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eugenmuller\Downloads\"/>
    </mc:Choice>
  </mc:AlternateContent>
  <xr:revisionPtr revIDLastSave="0" documentId="13_ncr:1_{7CB0CD45-5718-4BF6-9D9B-1F9A5AE58D63}" xr6:coauthVersionLast="45" xr6:coauthVersionMax="45" xr10:uidLastSave="{00000000-0000-0000-0000-000000000000}"/>
  <bookViews>
    <workbookView xWindow="2868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1" i="2" l="1"/>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AL12" i="2" s="1"/>
  <c r="AM12" i="2" s="1"/>
  <c r="E13" i="2"/>
  <c r="AL13" i="2" s="1"/>
  <c r="AM13" i="2" s="1"/>
  <c r="E14" i="2"/>
  <c r="AL14" i="2" s="1"/>
  <c r="AM14" i="2" s="1"/>
  <c r="E15" i="2"/>
  <c r="E16" i="2"/>
  <c r="E17" i="2"/>
  <c r="E18" i="2"/>
  <c r="AL18" i="2" s="1"/>
  <c r="AM18" i="2" s="1"/>
  <c r="E19" i="2"/>
  <c r="E20" i="2"/>
  <c r="AL20" i="2" s="1"/>
  <c r="AM20" i="2" s="1"/>
  <c r="E21" i="2"/>
  <c r="AL21" i="2" s="1"/>
  <c r="AM21" i="2" s="1"/>
  <c r="E22" i="2"/>
  <c r="AL22" i="2" s="1"/>
  <c r="AM22" i="2" s="1"/>
  <c r="E23" i="2"/>
  <c r="E24" i="2"/>
  <c r="E25" i="2"/>
  <c r="E26" i="2"/>
  <c r="AL26" i="2" s="1"/>
  <c r="AM26" i="2" s="1"/>
  <c r="E27" i="2"/>
  <c r="E28" i="2"/>
  <c r="AL28" i="2" s="1"/>
  <c r="AM28" i="2" s="1"/>
  <c r="E29" i="2"/>
  <c r="AL29" i="2" s="1"/>
  <c r="AM29" i="2" s="1"/>
  <c r="E30" i="2"/>
  <c r="AL30" i="2" s="1"/>
  <c r="AM30" i="2" s="1"/>
  <c r="E31" i="2"/>
  <c r="E32" i="2"/>
  <c r="E33" i="2"/>
  <c r="E34" i="2"/>
  <c r="AL34" i="2" s="1"/>
  <c r="AM34" i="2" s="1"/>
  <c r="E35" i="2"/>
  <c r="E36" i="2"/>
  <c r="AL36" i="2" s="1"/>
  <c r="AM36" i="2" s="1"/>
  <c r="E37" i="2"/>
  <c r="AL37" i="2" s="1"/>
  <c r="AM37" i="2" s="1"/>
  <c r="E38" i="2"/>
  <c r="AL38" i="2" s="1"/>
  <c r="AM38" i="2" s="1"/>
  <c r="E39" i="2"/>
  <c r="E40" i="2"/>
  <c r="E41" i="2"/>
  <c r="E42" i="2"/>
  <c r="AL42" i="2" s="1"/>
  <c r="AM42" i="2" s="1"/>
  <c r="E43" i="2"/>
  <c r="E44" i="2"/>
  <c r="AL44" i="2" s="1"/>
  <c r="AM44" i="2" s="1"/>
  <c r="E45" i="2"/>
  <c r="AL45" i="2" s="1"/>
  <c r="AM45" i="2" s="1"/>
  <c r="E46" i="2"/>
  <c r="AL46" i="2" s="1"/>
  <c r="AM46" i="2" s="1"/>
  <c r="E47" i="2"/>
  <c r="E48" i="2"/>
  <c r="E49" i="2"/>
  <c r="E50" i="2"/>
  <c r="AL50" i="2" s="1"/>
  <c r="AM50" i="2" s="1"/>
  <c r="E51" i="2"/>
  <c r="E52" i="2"/>
  <c r="AL52" i="2" s="1"/>
  <c r="AM52" i="2" s="1"/>
  <c r="E53" i="2"/>
  <c r="AL53" i="2" s="1"/>
  <c r="AM53" i="2" s="1"/>
  <c r="E54" i="2"/>
  <c r="AL54" i="2" s="1"/>
  <c r="AM54" i="2" s="1"/>
  <c r="E55" i="2"/>
  <c r="E56" i="2"/>
  <c r="E57" i="2"/>
  <c r="E58" i="2"/>
  <c r="AL58" i="2" s="1"/>
  <c r="AM58" i="2" s="1"/>
  <c r="E59" i="2"/>
  <c r="E60" i="2"/>
  <c r="AL60" i="2" s="1"/>
  <c r="AM60" i="2" s="1"/>
  <c r="E61" i="2"/>
  <c r="AL61" i="2" s="1"/>
  <c r="AM61" i="2" s="1"/>
  <c r="E62" i="2"/>
  <c r="AL62" i="2" s="1"/>
  <c r="AM62" i="2" s="1"/>
  <c r="E63" i="2"/>
  <c r="E64" i="2"/>
  <c r="E65" i="2"/>
  <c r="E66" i="2"/>
  <c r="AL66" i="2" s="1"/>
  <c r="AM66" i="2" s="1"/>
  <c r="E67" i="2"/>
  <c r="E68" i="2"/>
  <c r="AL68" i="2" s="1"/>
  <c r="AM68" i="2" s="1"/>
  <c r="E69" i="2"/>
  <c r="AL69" i="2" s="1"/>
  <c r="AM69" i="2" s="1"/>
  <c r="E70" i="2"/>
  <c r="AL70" i="2" s="1"/>
  <c r="AM70" i="2" s="1"/>
  <c r="E71" i="2"/>
  <c r="E72" i="2"/>
  <c r="E73" i="2"/>
  <c r="E74" i="2"/>
  <c r="AL74" i="2" s="1"/>
  <c r="AM74" i="2" s="1"/>
  <c r="E75" i="2"/>
  <c r="E76" i="2"/>
  <c r="AL76" i="2" s="1"/>
  <c r="AM76" i="2" s="1"/>
  <c r="E77" i="2"/>
  <c r="AL77" i="2" s="1"/>
  <c r="AM77" i="2" s="1"/>
  <c r="E78" i="2"/>
  <c r="AL78" i="2" s="1"/>
  <c r="AM78" i="2" s="1"/>
  <c r="E79" i="2"/>
  <c r="E80" i="2"/>
  <c r="E81" i="2"/>
  <c r="E82" i="2"/>
  <c r="AL82" i="2" s="1"/>
  <c r="AM82" i="2" s="1"/>
  <c r="E83" i="2"/>
  <c r="E84" i="2"/>
  <c r="AL84" i="2" s="1"/>
  <c r="AM84" i="2" s="1"/>
  <c r="E85" i="2"/>
  <c r="AL85" i="2" s="1"/>
  <c r="AM85" i="2" s="1"/>
  <c r="E86" i="2"/>
  <c r="AL86" i="2" s="1"/>
  <c r="AM86" i="2" s="1"/>
  <c r="E87" i="2"/>
  <c r="E88" i="2"/>
  <c r="E89" i="2"/>
  <c r="E90" i="2"/>
  <c r="AL90" i="2" s="1"/>
  <c r="AM90" i="2" s="1"/>
  <c r="E91" i="2"/>
  <c r="E92" i="2"/>
  <c r="AL92" i="2" s="1"/>
  <c r="AM92" i="2" s="1"/>
  <c r="E93" i="2"/>
  <c r="AL93" i="2" s="1"/>
  <c r="AM93" i="2" s="1"/>
  <c r="E94" i="2"/>
  <c r="AL94" i="2" s="1"/>
  <c r="AM94" i="2" s="1"/>
  <c r="E95" i="2"/>
  <c r="E96" i="2"/>
  <c r="E97" i="2"/>
  <c r="E98" i="2"/>
  <c r="AL98" i="2" s="1"/>
  <c r="AM98" i="2" s="1"/>
  <c r="E99" i="2"/>
  <c r="E100" i="2"/>
  <c r="AL100" i="2" s="1"/>
  <c r="AM100" i="2" s="1"/>
  <c r="E101" i="2"/>
  <c r="AL101" i="2" s="1"/>
  <c r="AM101" i="2" s="1"/>
  <c r="E102" i="2"/>
  <c r="AL102" i="2" s="1"/>
  <c r="AM102" i="2" s="1"/>
  <c r="E103" i="2"/>
  <c r="E104" i="2"/>
  <c r="E105" i="2"/>
  <c r="E106" i="2"/>
  <c r="AL106" i="2" s="1"/>
  <c r="AM106" i="2" s="1"/>
  <c r="E107" i="2"/>
  <c r="E108" i="2"/>
  <c r="AL108" i="2" s="1"/>
  <c r="AM108" i="2" s="1"/>
  <c r="E109" i="2"/>
  <c r="AL109" i="2" s="1"/>
  <c r="AM109" i="2" s="1"/>
  <c r="E110" i="2"/>
  <c r="AL110" i="2" s="1"/>
  <c r="AM110" i="2" s="1"/>
  <c r="E111" i="2"/>
  <c r="E112" i="2"/>
  <c r="E113" i="2"/>
  <c r="E114" i="2"/>
  <c r="AL114" i="2" s="1"/>
  <c r="AM114" i="2" s="1"/>
  <c r="E115" i="2"/>
  <c r="E116" i="2"/>
  <c r="AL116" i="2" s="1"/>
  <c r="AM116" i="2" s="1"/>
  <c r="E117" i="2"/>
  <c r="AL117" i="2" s="1"/>
  <c r="AM117" i="2" s="1"/>
  <c r="E118" i="2"/>
  <c r="AL118" i="2" s="1"/>
  <c r="AM118" i="2" s="1"/>
  <c r="E119" i="2"/>
  <c r="E120" i="2"/>
  <c r="E121" i="2"/>
  <c r="E122" i="2"/>
  <c r="AL122" i="2" s="1"/>
  <c r="AM122" i="2" s="1"/>
  <c r="E123" i="2"/>
  <c r="E124" i="2"/>
  <c r="AL124" i="2" s="1"/>
  <c r="AM124" i="2" s="1"/>
  <c r="E125" i="2"/>
  <c r="AL125" i="2" s="1"/>
  <c r="AM125" i="2" s="1"/>
  <c r="E126" i="2"/>
  <c r="AL126" i="2" s="1"/>
  <c r="AM126" i="2" s="1"/>
  <c r="E127" i="2"/>
  <c r="E128" i="2"/>
  <c r="E129" i="2"/>
  <c r="E130" i="2"/>
  <c r="AL130" i="2" s="1"/>
  <c r="AM130" i="2" s="1"/>
  <c r="E131" i="2"/>
  <c r="E132" i="2"/>
  <c r="AL132" i="2" s="1"/>
  <c r="AM132" i="2" s="1"/>
  <c r="E133" i="2"/>
  <c r="AL133" i="2" s="1"/>
  <c r="AM133" i="2" s="1"/>
  <c r="E134" i="2"/>
  <c r="AL134" i="2" s="1"/>
  <c r="AM134" i="2" s="1"/>
  <c r="E135" i="2"/>
  <c r="E136" i="2"/>
  <c r="E137" i="2"/>
  <c r="E138" i="2"/>
  <c r="AL138" i="2" s="1"/>
  <c r="AM138" i="2" s="1"/>
  <c r="E139" i="2"/>
  <c r="E140" i="2"/>
  <c r="AL140" i="2" s="1"/>
  <c r="AM140" i="2" s="1"/>
  <c r="E141" i="2"/>
  <c r="AL141" i="2" s="1"/>
  <c r="AM141" i="2" s="1"/>
  <c r="E142" i="2"/>
  <c r="AL142" i="2" s="1"/>
  <c r="AM142" i="2" s="1"/>
  <c r="E143" i="2"/>
  <c r="E144" i="2"/>
  <c r="E145" i="2"/>
  <c r="E146" i="2"/>
  <c r="AL146" i="2" s="1"/>
  <c r="AM146" i="2" s="1"/>
  <c r="E147" i="2"/>
  <c r="E148" i="2"/>
  <c r="AL148" i="2" s="1"/>
  <c r="AM148" i="2" s="1"/>
  <c r="E149" i="2"/>
  <c r="AL149" i="2" s="1"/>
  <c r="AM149" i="2" s="1"/>
  <c r="E150" i="2"/>
  <c r="AL150" i="2" s="1"/>
  <c r="AM150" i="2" s="1"/>
  <c r="E151" i="2"/>
  <c r="E152" i="2"/>
  <c r="E153" i="2"/>
  <c r="E154" i="2"/>
  <c r="AL154" i="2" s="1"/>
  <c r="AM154" i="2" s="1"/>
  <c r="E155" i="2"/>
  <c r="E156" i="2"/>
  <c r="AL156" i="2" s="1"/>
  <c r="AM156" i="2" s="1"/>
  <c r="E157" i="2"/>
  <c r="AL157" i="2" s="1"/>
  <c r="AM157" i="2" s="1"/>
  <c r="E158" i="2"/>
  <c r="AL158" i="2" s="1"/>
  <c r="AM158" i="2" s="1"/>
  <c r="E159" i="2"/>
  <c r="E160" i="2"/>
  <c r="E161" i="2"/>
  <c r="E162" i="2"/>
  <c r="AL162" i="2" s="1"/>
  <c r="AM162" i="2" s="1"/>
  <c r="E163" i="2"/>
  <c r="E164" i="2"/>
  <c r="AL164" i="2" s="1"/>
  <c r="AM164" i="2" s="1"/>
  <c r="E165" i="2"/>
  <c r="AL165" i="2" s="1"/>
  <c r="AM165" i="2" s="1"/>
  <c r="E166" i="2"/>
  <c r="AL166" i="2" s="1"/>
  <c r="AM166" i="2" s="1"/>
  <c r="E167" i="2"/>
  <c r="E168" i="2"/>
  <c r="E169" i="2"/>
  <c r="E170" i="2"/>
  <c r="AL170" i="2" s="1"/>
  <c r="AM170" i="2" s="1"/>
  <c r="E171" i="2"/>
  <c r="E172" i="2"/>
  <c r="AL172" i="2" s="1"/>
  <c r="AM172" i="2" s="1"/>
  <c r="E173" i="2"/>
  <c r="AL173" i="2" s="1"/>
  <c r="AM173" i="2" s="1"/>
  <c r="E174" i="2"/>
  <c r="AL174" i="2" s="1"/>
  <c r="AM174" i="2" s="1"/>
  <c r="E175" i="2"/>
  <c r="E176" i="2"/>
  <c r="E177" i="2"/>
  <c r="E178" i="2"/>
  <c r="AL178" i="2" s="1"/>
  <c r="AM178" i="2" s="1"/>
  <c r="E179" i="2"/>
  <c r="E180" i="2"/>
  <c r="AL180" i="2" s="1"/>
  <c r="AM180" i="2" s="1"/>
  <c r="E181" i="2"/>
  <c r="AL181" i="2" s="1"/>
  <c r="AM181" i="2" s="1"/>
  <c r="E182" i="2"/>
  <c r="AL182" i="2" s="1"/>
  <c r="AM182" i="2" s="1"/>
  <c r="E183" i="2"/>
  <c r="E184" i="2"/>
  <c r="E185" i="2"/>
  <c r="E186" i="2"/>
  <c r="AL186" i="2" s="1"/>
  <c r="AM186" i="2" s="1"/>
  <c r="E187" i="2"/>
  <c r="E188" i="2"/>
  <c r="AL188" i="2" s="1"/>
  <c r="AM188" i="2" s="1"/>
  <c r="E189" i="2"/>
  <c r="AL189" i="2" s="1"/>
  <c r="AM189" i="2" s="1"/>
  <c r="E190" i="2"/>
  <c r="AL190" i="2" s="1"/>
  <c r="AM190" i="2" s="1"/>
  <c r="E191" i="2"/>
  <c r="E192" i="2"/>
  <c r="E193" i="2"/>
  <c r="E194" i="2"/>
  <c r="AL194" i="2" s="1"/>
  <c r="AM194" i="2" s="1"/>
  <c r="E195" i="2"/>
  <c r="E196" i="2"/>
  <c r="AL196" i="2" s="1"/>
  <c r="AM196" i="2" s="1"/>
  <c r="E197" i="2"/>
  <c r="AL197" i="2" s="1"/>
  <c r="AM197" i="2" s="1"/>
  <c r="E198" i="2"/>
  <c r="AL198" i="2" s="1"/>
  <c r="AM198" i="2" s="1"/>
  <c r="E199" i="2"/>
  <c r="E200" i="2"/>
  <c r="E201" i="2"/>
  <c r="E202" i="2"/>
  <c r="AL202" i="2" s="1"/>
  <c r="AM202" i="2" s="1"/>
  <c r="E203" i="2"/>
  <c r="E204" i="2"/>
  <c r="AL204" i="2" s="1"/>
  <c r="AM204" i="2" s="1"/>
  <c r="E205" i="2"/>
  <c r="AL205" i="2" s="1"/>
  <c r="AM205" i="2" s="1"/>
  <c r="E206" i="2"/>
  <c r="AL206" i="2" s="1"/>
  <c r="AM206" i="2" s="1"/>
  <c r="E207" i="2"/>
  <c r="E208" i="2"/>
  <c r="E209" i="2"/>
  <c r="E210" i="2"/>
  <c r="AL210" i="2" s="1"/>
  <c r="AM210" i="2" s="1"/>
  <c r="E211" i="2"/>
  <c r="E212" i="2"/>
  <c r="AL212" i="2" s="1"/>
  <c r="AM212" i="2" s="1"/>
  <c r="E213" i="2"/>
  <c r="AL213" i="2" s="1"/>
  <c r="AM213" i="2" s="1"/>
  <c r="E214" i="2"/>
  <c r="AL214" i="2" s="1"/>
  <c r="AM214" i="2" s="1"/>
  <c r="E215" i="2"/>
  <c r="E216" i="2"/>
  <c r="E217" i="2"/>
  <c r="E218" i="2"/>
  <c r="AL218" i="2" s="1"/>
  <c r="AM218" i="2" s="1"/>
  <c r="E219" i="2"/>
  <c r="E220" i="2"/>
  <c r="AL220" i="2" s="1"/>
  <c r="AM220" i="2" s="1"/>
  <c r="E221" i="2"/>
  <c r="AL221" i="2" s="1"/>
  <c r="AM221" i="2" s="1"/>
  <c r="E222" i="2"/>
  <c r="AL222" i="2" s="1"/>
  <c r="AM222" i="2" s="1"/>
  <c r="E223" i="2"/>
  <c r="E224" i="2"/>
  <c r="E225" i="2"/>
  <c r="E226" i="2"/>
  <c r="AL226" i="2" s="1"/>
  <c r="AM226" i="2" s="1"/>
  <c r="E227" i="2"/>
  <c r="E228" i="2"/>
  <c r="AL228" i="2" s="1"/>
  <c r="AM228" i="2" s="1"/>
  <c r="E229" i="2"/>
  <c r="AL229" i="2" s="1"/>
  <c r="AM229" i="2" s="1"/>
  <c r="E230" i="2"/>
  <c r="AL230" i="2" s="1"/>
  <c r="AM230" i="2" s="1"/>
  <c r="E231" i="2"/>
  <c r="E232" i="2"/>
  <c r="E233" i="2"/>
  <c r="E234" i="2"/>
  <c r="AL234" i="2" s="1"/>
  <c r="AM234" i="2" s="1"/>
  <c r="E235" i="2"/>
  <c r="E236" i="2"/>
  <c r="AL236" i="2" s="1"/>
  <c r="AM236" i="2" s="1"/>
  <c r="E237" i="2"/>
  <c r="AL237" i="2" s="1"/>
  <c r="AM237" i="2" s="1"/>
  <c r="E238" i="2"/>
  <c r="AL238" i="2" s="1"/>
  <c r="AM238" i="2" s="1"/>
  <c r="E239" i="2"/>
  <c r="E240" i="2"/>
  <c r="E241" i="2"/>
  <c r="E242" i="2"/>
  <c r="AL242" i="2" s="1"/>
  <c r="AM242" i="2" s="1"/>
  <c r="E243" i="2"/>
  <c r="E244" i="2"/>
  <c r="AL244" i="2" s="1"/>
  <c r="AM244" i="2" s="1"/>
  <c r="E245" i="2"/>
  <c r="AL245" i="2" s="1"/>
  <c r="AM245" i="2" s="1"/>
  <c r="E246" i="2"/>
  <c r="AL246" i="2" s="1"/>
  <c r="AM246" i="2" s="1"/>
  <c r="E247" i="2"/>
  <c r="E248" i="2"/>
  <c r="E249" i="2"/>
  <c r="E250" i="2"/>
  <c r="AL250" i="2" s="1"/>
  <c r="AM250" i="2" s="1"/>
  <c r="E251" i="2"/>
  <c r="E252" i="2"/>
  <c r="AL252" i="2" s="1"/>
  <c r="AM252" i="2" s="1"/>
  <c r="E253" i="2"/>
  <c r="AL253" i="2" s="1"/>
  <c r="AM253" i="2" s="1"/>
  <c r="E254" i="2"/>
  <c r="AL254" i="2" s="1"/>
  <c r="AM254" i="2" s="1"/>
  <c r="E255" i="2"/>
  <c r="E256" i="2"/>
  <c r="E257" i="2"/>
  <c r="E258" i="2"/>
  <c r="AL258" i="2" s="1"/>
  <c r="AM258" i="2" s="1"/>
  <c r="E259" i="2"/>
  <c r="E260" i="2"/>
  <c r="AL260" i="2" s="1"/>
  <c r="AM260" i="2" s="1"/>
  <c r="E261" i="2"/>
  <c r="AL261" i="2" s="1"/>
  <c r="AM261" i="2" s="1"/>
  <c r="E262" i="2"/>
  <c r="AL262" i="2" s="1"/>
  <c r="AM262" i="2" s="1"/>
  <c r="E263" i="2"/>
  <c r="E264" i="2"/>
  <c r="E265" i="2"/>
  <c r="E266" i="2"/>
  <c r="AL266" i="2" s="1"/>
  <c r="AM266" i="2" s="1"/>
  <c r="E267" i="2"/>
  <c r="E268" i="2"/>
  <c r="AL268" i="2" s="1"/>
  <c r="AM268" i="2" s="1"/>
  <c r="E269" i="2"/>
  <c r="AL269" i="2" s="1"/>
  <c r="AM269" i="2" s="1"/>
  <c r="E270" i="2"/>
  <c r="AL270" i="2" s="1"/>
  <c r="AM270" i="2" s="1"/>
  <c r="E271" i="2"/>
  <c r="E272" i="2"/>
  <c r="E273" i="2"/>
  <c r="E274" i="2"/>
  <c r="AL274" i="2" s="1"/>
  <c r="AM274" i="2" s="1"/>
  <c r="E275" i="2"/>
  <c r="E276" i="2"/>
  <c r="AL276" i="2" s="1"/>
  <c r="AM276" i="2" s="1"/>
  <c r="E277" i="2"/>
  <c r="AL277" i="2" s="1"/>
  <c r="AM277" i="2" s="1"/>
  <c r="E278" i="2"/>
  <c r="AL278" i="2" s="1"/>
  <c r="AM278" i="2" s="1"/>
  <c r="E279" i="2"/>
  <c r="E280" i="2"/>
  <c r="E281" i="2"/>
  <c r="E282" i="2"/>
  <c r="AL282" i="2" s="1"/>
  <c r="AM282" i="2" s="1"/>
  <c r="E283" i="2"/>
  <c r="E284" i="2"/>
  <c r="AL284" i="2" s="1"/>
  <c r="AM284" i="2" s="1"/>
  <c r="E285" i="2"/>
  <c r="AL285" i="2" s="1"/>
  <c r="AM285" i="2" s="1"/>
  <c r="E286" i="2"/>
  <c r="AL286" i="2" s="1"/>
  <c r="AM286" i="2" s="1"/>
  <c r="E287" i="2"/>
  <c r="E288" i="2"/>
  <c r="E289" i="2"/>
  <c r="E290" i="2"/>
  <c r="AL290" i="2" s="1"/>
  <c r="AM290" i="2" s="1"/>
  <c r="E291" i="2"/>
  <c r="E292" i="2"/>
  <c r="AL292" i="2" s="1"/>
  <c r="AM292" i="2" s="1"/>
  <c r="E293" i="2"/>
  <c r="AL293" i="2" s="1"/>
  <c r="AM293" i="2" s="1"/>
  <c r="E294" i="2"/>
  <c r="AL294" i="2" s="1"/>
  <c r="AM294" i="2" s="1"/>
  <c r="E295" i="2"/>
  <c r="E296" i="2"/>
  <c r="E297" i="2"/>
  <c r="E298" i="2"/>
  <c r="AL298" i="2" s="1"/>
  <c r="AM298" i="2" s="1"/>
  <c r="E299" i="2"/>
  <c r="E300" i="2"/>
  <c r="AL300" i="2" s="1"/>
  <c r="AM300" i="2" s="1"/>
  <c r="E301" i="2"/>
  <c r="AL301" i="2" s="1"/>
  <c r="AM301" i="2" s="1"/>
  <c r="E302" i="2"/>
  <c r="AL302" i="2" s="1"/>
  <c r="AM302" i="2" s="1"/>
  <c r="E303" i="2"/>
  <c r="E304" i="2"/>
  <c r="E305" i="2"/>
  <c r="E306" i="2"/>
  <c r="AL306" i="2" s="1"/>
  <c r="AM306" i="2" s="1"/>
  <c r="E307" i="2"/>
  <c r="E308" i="2"/>
  <c r="AL308" i="2" s="1"/>
  <c r="AM308" i="2" s="1"/>
  <c r="E309" i="2"/>
  <c r="AL309" i="2" s="1"/>
  <c r="AM309" i="2" s="1"/>
  <c r="E310" i="2"/>
  <c r="AL310" i="2" s="1"/>
  <c r="AM310" i="2" s="1"/>
  <c r="E311" i="2"/>
  <c r="E312" i="2"/>
  <c r="E313" i="2"/>
  <c r="E314" i="2"/>
  <c r="AL314" i="2" s="1"/>
  <c r="AM314" i="2" s="1"/>
  <c r="E315" i="2"/>
  <c r="E316" i="2"/>
  <c r="AL316" i="2" s="1"/>
  <c r="AM316" i="2" s="1"/>
  <c r="E317" i="2"/>
  <c r="AL317" i="2" s="1"/>
  <c r="AM317" i="2" s="1"/>
  <c r="E318" i="2"/>
  <c r="AL318" i="2" s="1"/>
  <c r="AM318" i="2" s="1"/>
  <c r="E319" i="2"/>
  <c r="E320" i="2"/>
  <c r="E321" i="2"/>
  <c r="E322" i="2"/>
  <c r="AL322" i="2" s="1"/>
  <c r="AM322" i="2" s="1"/>
  <c r="E323" i="2"/>
  <c r="E324" i="2"/>
  <c r="AL324" i="2" s="1"/>
  <c r="AM324" i="2" s="1"/>
  <c r="E325" i="2"/>
  <c r="AL325" i="2" s="1"/>
  <c r="AM325" i="2" s="1"/>
  <c r="E326" i="2"/>
  <c r="AL326" i="2" s="1"/>
  <c r="AM326" i="2" s="1"/>
  <c r="E327" i="2"/>
  <c r="E328" i="2"/>
  <c r="E329" i="2"/>
  <c r="E330" i="2"/>
  <c r="AL330" i="2" s="1"/>
  <c r="AM330" i="2" s="1"/>
  <c r="E331" i="2"/>
  <c r="E332" i="2"/>
  <c r="AL332" i="2" s="1"/>
  <c r="AM332" i="2" s="1"/>
  <c r="E333" i="2"/>
  <c r="AL333" i="2" s="1"/>
  <c r="AM333" i="2" s="1"/>
  <c r="E334" i="2"/>
  <c r="AL334" i="2" s="1"/>
  <c r="AM334" i="2" s="1"/>
  <c r="E335" i="2"/>
  <c r="E336" i="2"/>
  <c r="E337" i="2"/>
  <c r="E338" i="2"/>
  <c r="AL338" i="2" s="1"/>
  <c r="AM338" i="2" s="1"/>
  <c r="E339" i="2"/>
  <c r="E340" i="2"/>
  <c r="AL340" i="2" s="1"/>
  <c r="AM340" i="2" s="1"/>
  <c r="E341" i="2"/>
  <c r="AL341" i="2" s="1"/>
  <c r="AM341" i="2" s="1"/>
  <c r="E342" i="2"/>
  <c r="AL342" i="2" s="1"/>
  <c r="AM342" i="2" s="1"/>
  <c r="E343" i="2"/>
  <c r="E344" i="2"/>
  <c r="E345" i="2"/>
  <c r="E346" i="2"/>
  <c r="AL346" i="2" s="1"/>
  <c r="AM346" i="2" s="1"/>
  <c r="E347" i="2"/>
  <c r="E348" i="2"/>
  <c r="AL348" i="2" s="1"/>
  <c r="AM348" i="2" s="1"/>
  <c r="E349" i="2"/>
  <c r="AL349" i="2" s="1"/>
  <c r="AM349" i="2" s="1"/>
  <c r="E350" i="2"/>
  <c r="AL350" i="2" s="1"/>
  <c r="AM350" i="2" s="1"/>
  <c r="E351" i="2"/>
  <c r="E352" i="2"/>
  <c r="E353" i="2"/>
  <c r="E354" i="2"/>
  <c r="AL354" i="2" s="1"/>
  <c r="AM354" i="2" s="1"/>
  <c r="E355" i="2"/>
  <c r="E356" i="2"/>
  <c r="AL356" i="2" s="1"/>
  <c r="AM356" i="2" s="1"/>
  <c r="E357" i="2"/>
  <c r="AL357" i="2" s="1"/>
  <c r="AM357" i="2" s="1"/>
  <c r="E358" i="2"/>
  <c r="AL358" i="2" s="1"/>
  <c r="AM358" i="2" s="1"/>
  <c r="E359" i="2"/>
  <c r="E360" i="2"/>
  <c r="E361" i="2"/>
  <c r="E362" i="2"/>
  <c r="AL362" i="2" s="1"/>
  <c r="AM362" i="2" s="1"/>
  <c r="E363" i="2"/>
  <c r="E364" i="2"/>
  <c r="AL364" i="2" s="1"/>
  <c r="AM364" i="2" s="1"/>
  <c r="E365" i="2"/>
  <c r="AL365" i="2" s="1"/>
  <c r="AM365" i="2" s="1"/>
  <c r="E366" i="2"/>
  <c r="AL366" i="2" s="1"/>
  <c r="AM366" i="2" s="1"/>
  <c r="E367" i="2"/>
  <c r="E368" i="2"/>
  <c r="E369" i="2"/>
  <c r="E370" i="2"/>
  <c r="AL370" i="2" s="1"/>
  <c r="AM370" i="2" s="1"/>
  <c r="E371" i="2"/>
  <c r="E372" i="2"/>
  <c r="AL372" i="2" s="1"/>
  <c r="AM372" i="2" s="1"/>
  <c r="E373" i="2"/>
  <c r="AL373" i="2" s="1"/>
  <c r="AM373" i="2" s="1"/>
  <c r="E374" i="2"/>
  <c r="AL374" i="2" s="1"/>
  <c r="AM374" i="2" s="1"/>
  <c r="E375" i="2"/>
  <c r="E376" i="2"/>
  <c r="E377" i="2"/>
  <c r="E378" i="2"/>
  <c r="AL378" i="2" s="1"/>
  <c r="AM378" i="2" s="1"/>
  <c r="E379" i="2"/>
  <c r="E380" i="2"/>
  <c r="AL380" i="2" s="1"/>
  <c r="AM380" i="2" s="1"/>
  <c r="E381" i="2"/>
  <c r="AL381" i="2" s="1"/>
  <c r="AM381" i="2" s="1"/>
  <c r="E382" i="2"/>
  <c r="AL382" i="2" s="1"/>
  <c r="AM382" i="2" s="1"/>
  <c r="E383" i="2"/>
  <c r="E384" i="2"/>
  <c r="E385" i="2"/>
  <c r="E386" i="2"/>
  <c r="AL386" i="2" s="1"/>
  <c r="AM386" i="2" s="1"/>
  <c r="E387" i="2"/>
  <c r="E388" i="2"/>
  <c r="AL388" i="2" s="1"/>
  <c r="AM388" i="2" s="1"/>
  <c r="E389" i="2"/>
  <c r="AL389" i="2" s="1"/>
  <c r="AM389" i="2" s="1"/>
  <c r="E390" i="2"/>
  <c r="AL390" i="2" s="1"/>
  <c r="AM390" i="2" s="1"/>
  <c r="E391" i="2"/>
  <c r="E392" i="2"/>
  <c r="E393" i="2"/>
  <c r="E394" i="2"/>
  <c r="AL394" i="2" s="1"/>
  <c r="AM394" i="2" s="1"/>
  <c r="E395" i="2"/>
  <c r="E396" i="2"/>
  <c r="AL396" i="2" s="1"/>
  <c r="AM396" i="2" s="1"/>
  <c r="E397" i="2"/>
  <c r="AL397" i="2" s="1"/>
  <c r="AM397" i="2" s="1"/>
  <c r="E398" i="2"/>
  <c r="AL398" i="2" s="1"/>
  <c r="AM398" i="2" s="1"/>
  <c r="E399" i="2"/>
  <c r="E400" i="2"/>
  <c r="E401" i="2"/>
  <c r="E402" i="2"/>
  <c r="AL402" i="2" s="1"/>
  <c r="AM402" i="2" s="1"/>
  <c r="E403" i="2"/>
  <c r="E404" i="2"/>
  <c r="AL404" i="2" s="1"/>
  <c r="AM404" i="2" s="1"/>
  <c r="E405" i="2"/>
  <c r="AL405" i="2" s="1"/>
  <c r="AM405" i="2" s="1"/>
  <c r="E406" i="2"/>
  <c r="AL406" i="2" s="1"/>
  <c r="AM406" i="2" s="1"/>
  <c r="E407" i="2"/>
  <c r="E408" i="2"/>
  <c r="E409" i="2"/>
  <c r="E410" i="2"/>
  <c r="AL410" i="2" s="1"/>
  <c r="AM410" i="2" s="1"/>
  <c r="E411" i="2"/>
  <c r="E412" i="2"/>
  <c r="AL412" i="2" s="1"/>
  <c r="AM412" i="2" s="1"/>
  <c r="E413" i="2"/>
  <c r="AL413" i="2" s="1"/>
  <c r="AM413" i="2" s="1"/>
  <c r="E414" i="2"/>
  <c r="AL414" i="2" s="1"/>
  <c r="AM414" i="2" s="1"/>
  <c r="E415" i="2"/>
  <c r="E416" i="2"/>
  <c r="E417" i="2"/>
  <c r="E418" i="2"/>
  <c r="AL418" i="2" s="1"/>
  <c r="AM418" i="2" s="1"/>
  <c r="E419" i="2"/>
  <c r="E420" i="2"/>
  <c r="AL420" i="2" s="1"/>
  <c r="AM420" i="2" s="1"/>
  <c r="E421" i="2"/>
  <c r="AL421" i="2" s="1"/>
  <c r="AM421" i="2" s="1"/>
  <c r="E422" i="2"/>
  <c r="AL422" i="2" s="1"/>
  <c r="AM422" i="2" s="1"/>
  <c r="E423" i="2"/>
  <c r="E424" i="2"/>
  <c r="E425" i="2"/>
  <c r="E426" i="2"/>
  <c r="AL426" i="2" s="1"/>
  <c r="AM426" i="2" s="1"/>
  <c r="E427" i="2"/>
  <c r="E428" i="2"/>
  <c r="AL428" i="2" s="1"/>
  <c r="AM428" i="2" s="1"/>
  <c r="E429" i="2"/>
  <c r="AL429" i="2" s="1"/>
  <c r="AM429" i="2" s="1"/>
  <c r="E430" i="2"/>
  <c r="AL430" i="2" s="1"/>
  <c r="AM430" i="2" s="1"/>
  <c r="E431" i="2"/>
  <c r="E432" i="2"/>
  <c r="E433" i="2"/>
  <c r="E434" i="2"/>
  <c r="AL434" i="2" s="1"/>
  <c r="AM434" i="2" s="1"/>
  <c r="E435" i="2"/>
  <c r="E436" i="2"/>
  <c r="AL436" i="2" s="1"/>
  <c r="AM436" i="2" s="1"/>
  <c r="E437" i="2"/>
  <c r="AL437" i="2" s="1"/>
  <c r="AM437" i="2" s="1"/>
  <c r="E438" i="2"/>
  <c r="AL438" i="2" s="1"/>
  <c r="AM438" i="2" s="1"/>
  <c r="E439" i="2"/>
  <c r="E440" i="2"/>
  <c r="E441" i="2"/>
  <c r="E442" i="2"/>
  <c r="AL442" i="2" s="1"/>
  <c r="AM442" i="2" s="1"/>
  <c r="E443" i="2"/>
  <c r="E444" i="2"/>
  <c r="AL444" i="2" s="1"/>
  <c r="AM444" i="2" s="1"/>
  <c r="E445" i="2"/>
  <c r="AL445" i="2" s="1"/>
  <c r="AM445" i="2" s="1"/>
  <c r="E446" i="2"/>
  <c r="AL446" i="2" s="1"/>
  <c r="AM446" i="2" s="1"/>
  <c r="E447" i="2"/>
  <c r="E448" i="2"/>
  <c r="E449" i="2"/>
  <c r="E450" i="2"/>
  <c r="AL450" i="2" s="1"/>
  <c r="AM450" i="2" s="1"/>
  <c r="E451" i="2"/>
  <c r="E452" i="2"/>
  <c r="AL452" i="2" s="1"/>
  <c r="AM452" i="2" s="1"/>
  <c r="E453" i="2"/>
  <c r="AL453" i="2" s="1"/>
  <c r="AM453" i="2" s="1"/>
  <c r="E454" i="2"/>
  <c r="AL454" i="2" s="1"/>
  <c r="AM454" i="2" s="1"/>
  <c r="E455" i="2"/>
  <c r="E456" i="2"/>
  <c r="E457" i="2"/>
  <c r="E458" i="2"/>
  <c r="AL458" i="2" s="1"/>
  <c r="AM458" i="2" s="1"/>
  <c r="E459" i="2"/>
  <c r="E460" i="2"/>
  <c r="AL460" i="2" s="1"/>
  <c r="AM460" i="2" s="1"/>
  <c r="E461" i="2"/>
  <c r="AL461" i="2" s="1"/>
  <c r="AM461" i="2" s="1"/>
  <c r="E462" i="2"/>
  <c r="AL462" i="2" s="1"/>
  <c r="AM462" i="2" s="1"/>
  <c r="E463" i="2"/>
  <c r="E464" i="2"/>
  <c r="E465" i="2"/>
  <c r="E466" i="2"/>
  <c r="AL466" i="2" s="1"/>
  <c r="AM466" i="2" s="1"/>
  <c r="E467" i="2"/>
  <c r="E468" i="2"/>
  <c r="AL468" i="2" s="1"/>
  <c r="AM468" i="2" s="1"/>
  <c r="E469" i="2"/>
  <c r="AL469" i="2" s="1"/>
  <c r="AM469" i="2" s="1"/>
  <c r="E470" i="2"/>
  <c r="AL470" i="2" s="1"/>
  <c r="AM470" i="2" s="1"/>
  <c r="E471" i="2"/>
  <c r="E472" i="2"/>
  <c r="E473" i="2"/>
  <c r="E474" i="2"/>
  <c r="AL474" i="2" s="1"/>
  <c r="AM474" i="2" s="1"/>
  <c r="E475" i="2"/>
  <c r="E476" i="2"/>
  <c r="AL476" i="2" s="1"/>
  <c r="AM476" i="2" s="1"/>
  <c r="E477" i="2"/>
  <c r="AL477" i="2" s="1"/>
  <c r="AM477" i="2" s="1"/>
  <c r="E478" i="2"/>
  <c r="AL478" i="2" s="1"/>
  <c r="AM478" i="2" s="1"/>
  <c r="E479" i="2"/>
  <c r="E480" i="2"/>
  <c r="E481" i="2"/>
  <c r="E482" i="2"/>
  <c r="AL482" i="2" s="1"/>
  <c r="AM482" i="2" s="1"/>
  <c r="E483" i="2"/>
  <c r="E484" i="2"/>
  <c r="AL484" i="2" s="1"/>
  <c r="AM484" i="2" s="1"/>
  <c r="E485" i="2"/>
  <c r="AL485" i="2" s="1"/>
  <c r="AM485" i="2" s="1"/>
  <c r="E486" i="2"/>
  <c r="AL486" i="2" s="1"/>
  <c r="AM486" i="2" s="1"/>
  <c r="E487" i="2"/>
  <c r="E488" i="2"/>
  <c r="E489" i="2"/>
  <c r="E490" i="2"/>
  <c r="AL490" i="2" s="1"/>
  <c r="AM490" i="2" s="1"/>
  <c r="E491" i="2"/>
  <c r="E492" i="2"/>
  <c r="AL492" i="2" s="1"/>
  <c r="AM492" i="2" s="1"/>
  <c r="E493" i="2"/>
  <c r="AL493" i="2" s="1"/>
  <c r="AM493" i="2" s="1"/>
  <c r="E494" i="2"/>
  <c r="AL494" i="2" s="1"/>
  <c r="AM494" i="2" s="1"/>
  <c r="E495" i="2"/>
  <c r="E496" i="2"/>
  <c r="E497" i="2"/>
  <c r="E498" i="2"/>
  <c r="AL498" i="2" s="1"/>
  <c r="AM498" i="2" s="1"/>
  <c r="E499" i="2"/>
  <c r="E500" i="2"/>
  <c r="AL500" i="2" s="1"/>
  <c r="AM500" i="2" s="1"/>
  <c r="E501" i="2"/>
  <c r="AL501" i="2" s="1"/>
  <c r="AM501" i="2" s="1"/>
  <c r="E502" i="2"/>
  <c r="AL502" i="2" s="1"/>
  <c r="AM502" i="2" s="1"/>
  <c r="E503" i="2"/>
  <c r="E504" i="2"/>
  <c r="E505" i="2"/>
  <c r="E506" i="2"/>
  <c r="AL506" i="2" s="1"/>
  <c r="AM506" i="2" s="1"/>
  <c r="E507" i="2"/>
  <c r="E508" i="2"/>
  <c r="AL508" i="2" s="1"/>
  <c r="AM508" i="2" s="1"/>
  <c r="E509" i="2"/>
  <c r="AL509" i="2" s="1"/>
  <c r="AM509" i="2" s="1"/>
  <c r="E510" i="2"/>
  <c r="AL510" i="2" s="1"/>
  <c r="AM510" i="2" s="1"/>
  <c r="E511" i="2"/>
  <c r="E512" i="2"/>
  <c r="E513" i="2"/>
  <c r="E514" i="2"/>
  <c r="AL514" i="2" s="1"/>
  <c r="AM514" i="2" s="1"/>
  <c r="E515" i="2"/>
  <c r="E516" i="2"/>
  <c r="AL516" i="2" s="1"/>
  <c r="AM516" i="2" s="1"/>
  <c r="E517" i="2"/>
  <c r="AL517" i="2" s="1"/>
  <c r="AM517" i="2" s="1"/>
  <c r="E518" i="2"/>
  <c r="AL518" i="2" s="1"/>
  <c r="AM518" i="2" s="1"/>
  <c r="E519" i="2"/>
  <c r="E520" i="2"/>
  <c r="E521" i="2"/>
  <c r="E522" i="2"/>
  <c r="AL522" i="2" s="1"/>
  <c r="AM522" i="2" s="1"/>
  <c r="E523" i="2"/>
  <c r="E524" i="2"/>
  <c r="AL524" i="2" s="1"/>
  <c r="AM524" i="2" s="1"/>
  <c r="E525" i="2"/>
  <c r="AL525" i="2" s="1"/>
  <c r="AM525" i="2" s="1"/>
  <c r="E526" i="2"/>
  <c r="AL526" i="2" s="1"/>
  <c r="AM526" i="2" s="1"/>
  <c r="E527" i="2"/>
  <c r="E528" i="2"/>
  <c r="E529" i="2"/>
  <c r="E530" i="2"/>
  <c r="AL530" i="2" s="1"/>
  <c r="AM530" i="2" s="1"/>
  <c r="E531" i="2"/>
  <c r="E532" i="2"/>
  <c r="AL532" i="2" s="1"/>
  <c r="AM532" i="2" s="1"/>
  <c r="E533" i="2"/>
  <c r="AL533" i="2" s="1"/>
  <c r="AM533" i="2" s="1"/>
  <c r="E534" i="2"/>
  <c r="AL534" i="2" s="1"/>
  <c r="AM534" i="2" s="1"/>
  <c r="E535" i="2"/>
  <c r="E536" i="2"/>
  <c r="E537" i="2"/>
  <c r="E538" i="2"/>
  <c r="AL538" i="2" s="1"/>
  <c r="AM538" i="2" s="1"/>
  <c r="E539" i="2"/>
  <c r="E540" i="2"/>
  <c r="AL540" i="2" s="1"/>
  <c r="AM540" i="2" s="1"/>
  <c r="E541" i="2"/>
  <c r="AL541" i="2" s="1"/>
  <c r="AM541" i="2" s="1"/>
  <c r="E542" i="2"/>
  <c r="AL542" i="2" s="1"/>
  <c r="AM542" i="2" s="1"/>
  <c r="E543" i="2"/>
  <c r="E544" i="2"/>
  <c r="E545" i="2"/>
  <c r="E546" i="2"/>
  <c r="AL546" i="2" s="1"/>
  <c r="AM546" i="2" s="1"/>
  <c r="E547" i="2"/>
  <c r="E548" i="2"/>
  <c r="AL548" i="2" s="1"/>
  <c r="AM548" i="2" s="1"/>
  <c r="E549" i="2"/>
  <c r="AL549" i="2" s="1"/>
  <c r="AM549" i="2" s="1"/>
  <c r="E550" i="2"/>
  <c r="AL550" i="2" s="1"/>
  <c r="AM550" i="2" s="1"/>
  <c r="E551" i="2"/>
  <c r="E552" i="2"/>
  <c r="E553" i="2"/>
  <c r="E554" i="2"/>
  <c r="AL554" i="2" s="1"/>
  <c r="AM554" i="2" s="1"/>
  <c r="E555" i="2"/>
  <c r="E556" i="2"/>
  <c r="AL556" i="2" s="1"/>
  <c r="AM556" i="2" s="1"/>
  <c r="E557" i="2"/>
  <c r="AL557" i="2" s="1"/>
  <c r="AM557" i="2" s="1"/>
  <c r="E558" i="2"/>
  <c r="AL558" i="2" s="1"/>
  <c r="AM558" i="2" s="1"/>
  <c r="E559" i="2"/>
  <c r="E560" i="2"/>
  <c r="E561" i="2"/>
  <c r="E562" i="2"/>
  <c r="AL562" i="2" s="1"/>
  <c r="AM562" i="2" s="1"/>
  <c r="E563" i="2"/>
  <c r="E564" i="2"/>
  <c r="AL564" i="2" s="1"/>
  <c r="AM564" i="2" s="1"/>
  <c r="E565" i="2"/>
  <c r="AL565" i="2" s="1"/>
  <c r="AM565" i="2" s="1"/>
  <c r="E566" i="2"/>
  <c r="AL566" i="2" s="1"/>
  <c r="AM566" i="2" s="1"/>
  <c r="E567" i="2"/>
  <c r="E568" i="2"/>
  <c r="E569" i="2"/>
  <c r="E570" i="2"/>
  <c r="AL570" i="2" s="1"/>
  <c r="AM570" i="2" s="1"/>
  <c r="E571" i="2"/>
  <c r="E572" i="2"/>
  <c r="AL572" i="2" s="1"/>
  <c r="AM572" i="2" s="1"/>
  <c r="E573" i="2"/>
  <c r="AL573" i="2" s="1"/>
  <c r="AM573" i="2" s="1"/>
  <c r="E574" i="2"/>
  <c r="AL574" i="2" s="1"/>
  <c r="AM574" i="2" s="1"/>
  <c r="E575" i="2"/>
  <c r="E576" i="2"/>
  <c r="E577" i="2"/>
  <c r="E578" i="2"/>
  <c r="AL578" i="2" s="1"/>
  <c r="AM578" i="2" s="1"/>
  <c r="E579" i="2"/>
  <c r="E580" i="2"/>
  <c r="AL580" i="2" s="1"/>
  <c r="AM580" i="2" s="1"/>
  <c r="E581" i="2"/>
  <c r="AL581" i="2" s="1"/>
  <c r="AM581" i="2" s="1"/>
  <c r="E582" i="2"/>
  <c r="AL582" i="2" s="1"/>
  <c r="AM582" i="2" s="1"/>
  <c r="E583" i="2"/>
  <c r="E584" i="2"/>
  <c r="E585" i="2"/>
  <c r="E586" i="2"/>
  <c r="AL586" i="2" s="1"/>
  <c r="AM586" i="2" s="1"/>
  <c r="E587" i="2"/>
  <c r="E588" i="2"/>
  <c r="AL588" i="2" s="1"/>
  <c r="AM588" i="2" s="1"/>
  <c r="E589" i="2"/>
  <c r="AL589" i="2" s="1"/>
  <c r="AM589" i="2" s="1"/>
  <c r="E590" i="2"/>
  <c r="AL590" i="2" s="1"/>
  <c r="AM590" i="2" s="1"/>
  <c r="E591" i="2"/>
  <c r="E592" i="2"/>
  <c r="E593" i="2"/>
  <c r="E594" i="2"/>
  <c r="AL594" i="2" s="1"/>
  <c r="AM594" i="2" s="1"/>
  <c r="E595" i="2"/>
  <c r="E596" i="2"/>
  <c r="AL596" i="2" s="1"/>
  <c r="AM596" i="2" s="1"/>
  <c r="E597" i="2"/>
  <c r="AL597" i="2" s="1"/>
  <c r="AM597" i="2" s="1"/>
  <c r="E598" i="2"/>
  <c r="AL598" i="2" s="1"/>
  <c r="AM598" i="2" s="1"/>
  <c r="E599" i="2"/>
  <c r="E600" i="2"/>
  <c r="E601" i="2"/>
  <c r="E602" i="2"/>
  <c r="AL602" i="2" s="1"/>
  <c r="AM602" i="2" s="1"/>
  <c r="E603" i="2"/>
  <c r="E604" i="2"/>
  <c r="AL604" i="2" s="1"/>
  <c r="AM604" i="2" s="1"/>
  <c r="E605" i="2"/>
  <c r="AL605" i="2" s="1"/>
  <c r="AM605" i="2" s="1"/>
  <c r="E606" i="2"/>
  <c r="AL606" i="2" s="1"/>
  <c r="AM606" i="2" s="1"/>
  <c r="E607" i="2"/>
  <c r="E608" i="2"/>
  <c r="E609" i="2"/>
  <c r="E610" i="2"/>
  <c r="AL610" i="2" s="1"/>
  <c r="AM610" i="2" s="1"/>
  <c r="E611" i="2"/>
  <c r="E612" i="2"/>
  <c r="AL612" i="2" s="1"/>
  <c r="AM612" i="2" s="1"/>
  <c r="E613" i="2"/>
  <c r="AL613" i="2" s="1"/>
  <c r="AM613" i="2" s="1"/>
  <c r="E614" i="2"/>
  <c r="AL614" i="2" s="1"/>
  <c r="AM614" i="2" s="1"/>
  <c r="E615" i="2"/>
  <c r="E616" i="2"/>
  <c r="E617" i="2"/>
  <c r="E618" i="2"/>
  <c r="AL618" i="2" s="1"/>
  <c r="AM618" i="2" s="1"/>
  <c r="E619" i="2"/>
  <c r="E620" i="2"/>
  <c r="AL620" i="2" s="1"/>
  <c r="AM620" i="2" s="1"/>
  <c r="E621" i="2"/>
  <c r="AL621" i="2" s="1"/>
  <c r="AM621" i="2" s="1"/>
  <c r="E622" i="2"/>
  <c r="AL622" i="2" s="1"/>
  <c r="AM622" i="2" s="1"/>
  <c r="E623" i="2"/>
  <c r="E624" i="2"/>
  <c r="E625" i="2"/>
  <c r="E626" i="2"/>
  <c r="AL626" i="2" s="1"/>
  <c r="AM626" i="2" s="1"/>
  <c r="E627" i="2"/>
  <c r="E628" i="2"/>
  <c r="AL628" i="2" s="1"/>
  <c r="AM628" i="2" s="1"/>
  <c r="E629" i="2"/>
  <c r="AL629" i="2" s="1"/>
  <c r="AM629" i="2" s="1"/>
  <c r="E630" i="2"/>
  <c r="AL630" i="2" s="1"/>
  <c r="AM630" i="2" s="1"/>
  <c r="E631" i="2"/>
  <c r="E632" i="2"/>
  <c r="E633" i="2"/>
  <c r="E634" i="2"/>
  <c r="AL634" i="2" s="1"/>
  <c r="AM634" i="2" s="1"/>
  <c r="E635" i="2"/>
  <c r="E636" i="2"/>
  <c r="AL636" i="2" s="1"/>
  <c r="AM636" i="2" s="1"/>
  <c r="E637" i="2"/>
  <c r="AL637" i="2" s="1"/>
  <c r="AM637" i="2" s="1"/>
  <c r="E638" i="2"/>
  <c r="AL638" i="2" s="1"/>
  <c r="AM638" i="2" s="1"/>
  <c r="E639" i="2"/>
  <c r="E640" i="2"/>
  <c r="E641" i="2"/>
  <c r="E642" i="2"/>
  <c r="AL642" i="2" s="1"/>
  <c r="AM642" i="2" s="1"/>
  <c r="E643" i="2"/>
  <c r="E644" i="2"/>
  <c r="AL644" i="2" s="1"/>
  <c r="AM644" i="2" s="1"/>
  <c r="E645" i="2"/>
  <c r="AL645" i="2" s="1"/>
  <c r="AM645" i="2" s="1"/>
  <c r="E646" i="2"/>
  <c r="AL646" i="2" s="1"/>
  <c r="AM646" i="2" s="1"/>
  <c r="E647" i="2"/>
  <c r="E648" i="2"/>
  <c r="E649" i="2"/>
  <c r="E650" i="2"/>
  <c r="AL650" i="2" s="1"/>
  <c r="AM650" i="2" s="1"/>
  <c r="E651" i="2"/>
  <c r="E652" i="2"/>
  <c r="AL652" i="2" s="1"/>
  <c r="AM652" i="2" s="1"/>
  <c r="E653" i="2"/>
  <c r="AL653" i="2" s="1"/>
  <c r="AM653" i="2" s="1"/>
  <c r="E654" i="2"/>
  <c r="AL654" i="2" s="1"/>
  <c r="AM654" i="2" s="1"/>
  <c r="E655" i="2"/>
  <c r="E656" i="2"/>
  <c r="E657" i="2"/>
  <c r="E658" i="2"/>
  <c r="AL658" i="2" s="1"/>
  <c r="AM658" i="2" s="1"/>
  <c r="E659" i="2"/>
  <c r="E660" i="2"/>
  <c r="AL660" i="2" s="1"/>
  <c r="AM660" i="2" s="1"/>
  <c r="E661" i="2"/>
  <c r="AL661" i="2" s="1"/>
  <c r="AM661" i="2" s="1"/>
  <c r="E662" i="2"/>
  <c r="AL662" i="2" s="1"/>
  <c r="AM662" i="2" s="1"/>
  <c r="E663" i="2"/>
  <c r="E664" i="2"/>
  <c r="E665" i="2"/>
  <c r="E666" i="2"/>
  <c r="AL666" i="2" s="1"/>
  <c r="AM666" i="2" s="1"/>
  <c r="E667" i="2"/>
  <c r="E668" i="2"/>
  <c r="AL668" i="2" s="1"/>
  <c r="AM668" i="2" s="1"/>
  <c r="E669" i="2"/>
  <c r="AL669" i="2" s="1"/>
  <c r="AM669" i="2" s="1"/>
  <c r="E670" i="2"/>
  <c r="AL670" i="2" s="1"/>
  <c r="AM670" i="2" s="1"/>
  <c r="E671" i="2"/>
  <c r="E672" i="2"/>
  <c r="E673" i="2"/>
  <c r="E674" i="2"/>
  <c r="AL674" i="2" s="1"/>
  <c r="AM674" i="2" s="1"/>
  <c r="E675" i="2"/>
  <c r="E676" i="2"/>
  <c r="AL676" i="2" s="1"/>
  <c r="AM676" i="2" s="1"/>
  <c r="E677" i="2"/>
  <c r="AL677" i="2" s="1"/>
  <c r="AM677" i="2" s="1"/>
  <c r="E678" i="2"/>
  <c r="AL678" i="2" s="1"/>
  <c r="AM678" i="2" s="1"/>
  <c r="E679" i="2"/>
  <c r="E680" i="2"/>
  <c r="E681" i="2"/>
  <c r="E682" i="2"/>
  <c r="AL682" i="2" s="1"/>
  <c r="AM682" i="2" s="1"/>
  <c r="E683" i="2"/>
  <c r="E684" i="2"/>
  <c r="AL684" i="2" s="1"/>
  <c r="AM684" i="2" s="1"/>
  <c r="E685" i="2"/>
  <c r="AL685" i="2" s="1"/>
  <c r="AM685" i="2" s="1"/>
  <c r="E686" i="2"/>
  <c r="AL686" i="2" s="1"/>
  <c r="AM686" i="2" s="1"/>
  <c r="E687" i="2"/>
  <c r="E688" i="2"/>
  <c r="E689" i="2"/>
  <c r="E690" i="2"/>
  <c r="AL690" i="2" s="1"/>
  <c r="AM690" i="2" s="1"/>
  <c r="E691" i="2"/>
  <c r="E692" i="2"/>
  <c r="AL692" i="2" s="1"/>
  <c r="AM692" i="2" s="1"/>
  <c r="E693" i="2"/>
  <c r="AL693" i="2" s="1"/>
  <c r="AM693" i="2" s="1"/>
  <c r="E694" i="2"/>
  <c r="AL694" i="2" s="1"/>
  <c r="AM694" i="2" s="1"/>
  <c r="E695" i="2"/>
  <c r="E696" i="2"/>
  <c r="E697" i="2"/>
  <c r="E698" i="2"/>
  <c r="AL698" i="2" s="1"/>
  <c r="AM698" i="2" s="1"/>
  <c r="E699" i="2"/>
  <c r="E700" i="2"/>
  <c r="AL700" i="2" s="1"/>
  <c r="AM700" i="2" s="1"/>
  <c r="E701" i="2"/>
  <c r="AL701" i="2" s="1"/>
  <c r="AM701" i="2" s="1"/>
  <c r="E702" i="2"/>
  <c r="AL702" i="2" s="1"/>
  <c r="AM702" i="2" s="1"/>
  <c r="E703" i="2"/>
  <c r="E704" i="2"/>
  <c r="E705" i="2"/>
  <c r="E706" i="2"/>
  <c r="AL706" i="2" s="1"/>
  <c r="AM706" i="2" s="1"/>
  <c r="E707" i="2"/>
  <c r="E708" i="2"/>
  <c r="AL708" i="2" s="1"/>
  <c r="AM708" i="2" s="1"/>
  <c r="E709" i="2"/>
  <c r="AL709" i="2" s="1"/>
  <c r="AM709" i="2" s="1"/>
  <c r="E710" i="2"/>
  <c r="AL710" i="2" s="1"/>
  <c r="AM710" i="2" s="1"/>
  <c r="E711" i="2"/>
  <c r="E712" i="2"/>
  <c r="E713" i="2"/>
  <c r="E714" i="2"/>
  <c r="AL714" i="2" s="1"/>
  <c r="AM714" i="2" s="1"/>
  <c r="E715" i="2"/>
  <c r="E716" i="2"/>
  <c r="AL716" i="2" s="1"/>
  <c r="AM716" i="2" s="1"/>
  <c r="E717" i="2"/>
  <c r="AL717" i="2" s="1"/>
  <c r="AM717" i="2" s="1"/>
  <c r="E718" i="2"/>
  <c r="AL718" i="2" s="1"/>
  <c r="AM718" i="2" s="1"/>
  <c r="E719" i="2"/>
  <c r="E720" i="2"/>
  <c r="E721" i="2"/>
  <c r="E722" i="2"/>
  <c r="AL722" i="2" s="1"/>
  <c r="AM722" i="2" s="1"/>
  <c r="E723" i="2"/>
  <c r="E724" i="2"/>
  <c r="AL724" i="2" s="1"/>
  <c r="AM724" i="2" s="1"/>
  <c r="E725" i="2"/>
  <c r="AL725" i="2" s="1"/>
  <c r="AM725" i="2" s="1"/>
  <c r="E726" i="2"/>
  <c r="AL726" i="2" s="1"/>
  <c r="AM726" i="2" s="1"/>
  <c r="E727" i="2"/>
  <c r="E728" i="2"/>
  <c r="E729" i="2"/>
  <c r="E730" i="2"/>
  <c r="AL730" i="2" s="1"/>
  <c r="AM730" i="2" s="1"/>
  <c r="E731" i="2"/>
  <c r="E732" i="2"/>
  <c r="AL732" i="2" s="1"/>
  <c r="AM732" i="2" s="1"/>
  <c r="E733" i="2"/>
  <c r="AL733" i="2" s="1"/>
  <c r="AM733" i="2" s="1"/>
  <c r="E734" i="2"/>
  <c r="AL734" i="2" s="1"/>
  <c r="AM734" i="2" s="1"/>
  <c r="E735" i="2"/>
  <c r="E736" i="2"/>
  <c r="E737" i="2"/>
  <c r="E738" i="2"/>
  <c r="AL738" i="2" s="1"/>
  <c r="AM738" i="2" s="1"/>
  <c r="E739" i="2"/>
  <c r="E740" i="2"/>
  <c r="AL740" i="2" s="1"/>
  <c r="AM740" i="2" s="1"/>
  <c r="E741" i="2"/>
  <c r="AL741" i="2" s="1"/>
  <c r="AM741" i="2" s="1"/>
  <c r="E742" i="2"/>
  <c r="AL742" i="2" s="1"/>
  <c r="AM742" i="2" s="1"/>
  <c r="E743" i="2"/>
  <c r="E744" i="2"/>
  <c r="E745" i="2"/>
  <c r="E746" i="2"/>
  <c r="AL746" i="2" s="1"/>
  <c r="AM746" i="2" s="1"/>
  <c r="E747" i="2"/>
  <c r="E748" i="2"/>
  <c r="AL748" i="2" s="1"/>
  <c r="AM748" i="2" s="1"/>
  <c r="E749" i="2"/>
  <c r="AL749" i="2" s="1"/>
  <c r="AM749" i="2" s="1"/>
  <c r="E750" i="2"/>
  <c r="AL750" i="2" s="1"/>
  <c r="AM750" i="2" s="1"/>
  <c r="E751" i="2"/>
  <c r="E752" i="2"/>
  <c r="E753" i="2"/>
  <c r="E754" i="2"/>
  <c r="AL754" i="2" s="1"/>
  <c r="AM754" i="2" s="1"/>
  <c r="E755" i="2"/>
  <c r="E756" i="2"/>
  <c r="AL756" i="2" s="1"/>
  <c r="AM756" i="2" s="1"/>
  <c r="E757" i="2"/>
  <c r="AL757" i="2" s="1"/>
  <c r="AM757" i="2" s="1"/>
  <c r="E758" i="2"/>
  <c r="AL758" i="2" s="1"/>
  <c r="AM758" i="2" s="1"/>
  <c r="E759" i="2"/>
  <c r="E760" i="2"/>
  <c r="E761" i="2"/>
  <c r="E762" i="2"/>
  <c r="AL762" i="2" s="1"/>
  <c r="AM762" i="2" s="1"/>
  <c r="E763" i="2"/>
  <c r="E764" i="2"/>
  <c r="AL764" i="2" s="1"/>
  <c r="AM764" i="2" s="1"/>
  <c r="E765" i="2"/>
  <c r="AL765" i="2" s="1"/>
  <c r="AM765" i="2" s="1"/>
  <c r="E766" i="2"/>
  <c r="AL766" i="2" s="1"/>
  <c r="AM766" i="2" s="1"/>
  <c r="E767" i="2"/>
  <c r="E768" i="2"/>
  <c r="E769" i="2"/>
  <c r="E770" i="2"/>
  <c r="AL770" i="2" s="1"/>
  <c r="AM770" i="2" s="1"/>
  <c r="E771" i="2"/>
  <c r="E772" i="2"/>
  <c r="AL772" i="2" s="1"/>
  <c r="AM772" i="2" s="1"/>
  <c r="E773" i="2"/>
  <c r="AL773" i="2" s="1"/>
  <c r="AM773" i="2" s="1"/>
  <c r="E774" i="2"/>
  <c r="AL774" i="2" s="1"/>
  <c r="AM774" i="2" s="1"/>
  <c r="E775" i="2"/>
  <c r="E776" i="2"/>
  <c r="E777" i="2"/>
  <c r="E778" i="2"/>
  <c r="AL778" i="2" s="1"/>
  <c r="AM778" i="2" s="1"/>
  <c r="E779" i="2"/>
  <c r="E780" i="2"/>
  <c r="AL780" i="2" s="1"/>
  <c r="AM780" i="2" s="1"/>
  <c r="E781" i="2"/>
  <c r="AL781" i="2" s="1"/>
  <c r="AM781" i="2" s="1"/>
  <c r="E782" i="2"/>
  <c r="AL782" i="2" s="1"/>
  <c r="AM782" i="2" s="1"/>
  <c r="E783" i="2"/>
  <c r="E784" i="2"/>
  <c r="E785" i="2"/>
  <c r="E786" i="2"/>
  <c r="AL786" i="2" s="1"/>
  <c r="AM786" i="2" s="1"/>
  <c r="E787" i="2"/>
  <c r="E788" i="2"/>
  <c r="AL788" i="2" s="1"/>
  <c r="AM788" i="2" s="1"/>
  <c r="E789" i="2"/>
  <c r="AL789" i="2" s="1"/>
  <c r="AM789" i="2" s="1"/>
  <c r="E790" i="2"/>
  <c r="AL790" i="2" s="1"/>
  <c r="AM790" i="2" s="1"/>
  <c r="E791" i="2"/>
  <c r="E792" i="2"/>
  <c r="E793" i="2"/>
  <c r="E794" i="2"/>
  <c r="AL794" i="2" s="1"/>
  <c r="AM794" i="2" s="1"/>
  <c r="E795" i="2"/>
  <c r="E796" i="2"/>
  <c r="AL796" i="2" s="1"/>
  <c r="AM796" i="2" s="1"/>
  <c r="E797" i="2"/>
  <c r="AL797" i="2" s="1"/>
  <c r="AM797" i="2" s="1"/>
  <c r="E798" i="2"/>
  <c r="AL798" i="2" s="1"/>
  <c r="AM798" i="2" s="1"/>
  <c r="E799" i="2"/>
  <c r="E800" i="2"/>
  <c r="E801" i="2"/>
  <c r="E802" i="2"/>
  <c r="AL802" i="2" s="1"/>
  <c r="AM802" i="2" s="1"/>
  <c r="E803" i="2"/>
  <c r="E804" i="2"/>
  <c r="AL804" i="2" s="1"/>
  <c r="AM804" i="2" s="1"/>
  <c r="E805" i="2"/>
  <c r="AL805" i="2" s="1"/>
  <c r="AM805" i="2" s="1"/>
  <c r="E806" i="2"/>
  <c r="AL806" i="2" s="1"/>
  <c r="AM806" i="2" s="1"/>
  <c r="E807" i="2"/>
  <c r="E808" i="2"/>
  <c r="E809" i="2"/>
  <c r="E810" i="2"/>
  <c r="AL810" i="2" s="1"/>
  <c r="AM810" i="2" s="1"/>
  <c r="E811" i="2"/>
  <c r="E812" i="2"/>
  <c r="AL812" i="2" s="1"/>
  <c r="AM812" i="2" s="1"/>
  <c r="E813" i="2"/>
  <c r="AL813" i="2" s="1"/>
  <c r="AM813" i="2" s="1"/>
  <c r="E814" i="2"/>
  <c r="AL814" i="2" s="1"/>
  <c r="AM814" i="2" s="1"/>
  <c r="E815" i="2"/>
  <c r="E816" i="2"/>
  <c r="E817" i="2"/>
  <c r="E818" i="2"/>
  <c r="AL818" i="2" s="1"/>
  <c r="AM818" i="2" s="1"/>
  <c r="E819" i="2"/>
  <c r="E820" i="2"/>
  <c r="AL820" i="2" s="1"/>
  <c r="AM820" i="2" s="1"/>
  <c r="E821" i="2"/>
  <c r="AL821" i="2" s="1"/>
  <c r="AM821" i="2" s="1"/>
  <c r="E822" i="2"/>
  <c r="AL822" i="2" s="1"/>
  <c r="AM822" i="2" s="1"/>
  <c r="E823" i="2"/>
  <c r="E824" i="2"/>
  <c r="E825" i="2"/>
  <c r="E826" i="2"/>
  <c r="AL826" i="2" s="1"/>
  <c r="AM826" i="2" s="1"/>
  <c r="E827" i="2"/>
  <c r="E828" i="2"/>
  <c r="AL828" i="2" s="1"/>
  <c r="AM828" i="2" s="1"/>
  <c r="E829" i="2"/>
  <c r="AL829" i="2" s="1"/>
  <c r="AM829" i="2" s="1"/>
  <c r="E830" i="2"/>
  <c r="AL830" i="2" s="1"/>
  <c r="AM830" i="2" s="1"/>
  <c r="E831" i="2"/>
  <c r="E832" i="2"/>
  <c r="E833" i="2"/>
  <c r="E834" i="2"/>
  <c r="AL834" i="2" s="1"/>
  <c r="AM834" i="2" s="1"/>
  <c r="E835" i="2"/>
  <c r="E836" i="2"/>
  <c r="AL836" i="2" s="1"/>
  <c r="AM836" i="2" s="1"/>
  <c r="E837" i="2"/>
  <c r="AL837" i="2" s="1"/>
  <c r="AM837" i="2" s="1"/>
  <c r="E838" i="2"/>
  <c r="AL838" i="2" s="1"/>
  <c r="AM838" i="2" s="1"/>
  <c r="E839" i="2"/>
  <c r="E840" i="2"/>
  <c r="E841" i="2"/>
  <c r="E842" i="2"/>
  <c r="AL842" i="2" s="1"/>
  <c r="AM842" i="2" s="1"/>
  <c r="E843" i="2"/>
  <c r="E844" i="2"/>
  <c r="AL844" i="2" s="1"/>
  <c r="AM844" i="2" s="1"/>
  <c r="E845" i="2"/>
  <c r="AL845" i="2" s="1"/>
  <c r="AM845" i="2" s="1"/>
  <c r="E846" i="2"/>
  <c r="AL846" i="2" s="1"/>
  <c r="AM846" i="2" s="1"/>
  <c r="E847" i="2"/>
  <c r="E848" i="2"/>
  <c r="E849" i="2"/>
  <c r="E850" i="2"/>
  <c r="AL850" i="2" s="1"/>
  <c r="AM850" i="2" s="1"/>
  <c r="E851" i="2"/>
  <c r="E852" i="2"/>
  <c r="AL852" i="2" s="1"/>
  <c r="AM852" i="2" s="1"/>
  <c r="E853" i="2"/>
  <c r="AL853" i="2" s="1"/>
  <c r="AM853" i="2" s="1"/>
  <c r="E854" i="2"/>
  <c r="AL854" i="2" s="1"/>
  <c r="AM854" i="2" s="1"/>
  <c r="E855" i="2"/>
  <c r="E856" i="2"/>
  <c r="E857" i="2"/>
  <c r="E858" i="2"/>
  <c r="AL858" i="2" s="1"/>
  <c r="AM858" i="2" s="1"/>
  <c r="E859" i="2"/>
  <c r="E860" i="2"/>
  <c r="AL860" i="2" s="1"/>
  <c r="AM860" i="2" s="1"/>
  <c r="E861" i="2"/>
  <c r="AL861" i="2" s="1"/>
  <c r="AM861" i="2" s="1"/>
  <c r="E862" i="2"/>
  <c r="AL862" i="2" s="1"/>
  <c r="AM862" i="2" s="1"/>
  <c r="E863" i="2"/>
  <c r="E864" i="2"/>
  <c r="E865" i="2"/>
  <c r="E866" i="2"/>
  <c r="AL866" i="2" s="1"/>
  <c r="AM866" i="2" s="1"/>
  <c r="E867" i="2"/>
  <c r="E868" i="2"/>
  <c r="AL868" i="2" s="1"/>
  <c r="AM868" i="2" s="1"/>
  <c r="E869" i="2"/>
  <c r="AL869" i="2" s="1"/>
  <c r="AM869" i="2" s="1"/>
  <c r="E870" i="2"/>
  <c r="AL870" i="2" s="1"/>
  <c r="AM870" i="2" s="1"/>
  <c r="E871" i="2"/>
  <c r="E872" i="2"/>
  <c r="E873" i="2"/>
  <c r="E874" i="2"/>
  <c r="AL874" i="2" s="1"/>
  <c r="AM874" i="2" s="1"/>
  <c r="E875" i="2"/>
  <c r="E876" i="2"/>
  <c r="AL876" i="2" s="1"/>
  <c r="AM876" i="2" s="1"/>
  <c r="E877" i="2"/>
  <c r="AL877" i="2" s="1"/>
  <c r="AM877" i="2" s="1"/>
  <c r="E878" i="2"/>
  <c r="AL878" i="2" s="1"/>
  <c r="AM878" i="2" s="1"/>
  <c r="E879" i="2"/>
  <c r="E880" i="2"/>
  <c r="E881" i="2"/>
  <c r="E882" i="2"/>
  <c r="AL882" i="2" s="1"/>
  <c r="AM882" i="2" s="1"/>
  <c r="E883" i="2"/>
  <c r="E884" i="2"/>
  <c r="AL884" i="2" s="1"/>
  <c r="AM884" i="2" s="1"/>
  <c r="E885" i="2"/>
  <c r="AL885" i="2" s="1"/>
  <c r="AM885" i="2" s="1"/>
  <c r="E886" i="2"/>
  <c r="AL886" i="2" s="1"/>
  <c r="AM886" i="2" s="1"/>
  <c r="E887" i="2"/>
  <c r="E888" i="2"/>
  <c r="E889" i="2"/>
  <c r="E890" i="2"/>
  <c r="AL890" i="2" s="1"/>
  <c r="AM890" i="2" s="1"/>
  <c r="E891" i="2"/>
  <c r="E892" i="2"/>
  <c r="AL892" i="2" s="1"/>
  <c r="AM892" i="2" s="1"/>
  <c r="E893" i="2"/>
  <c r="AL893" i="2" s="1"/>
  <c r="AM893" i="2" s="1"/>
  <c r="E894" i="2"/>
  <c r="AL894" i="2" s="1"/>
  <c r="AM894" i="2" s="1"/>
  <c r="E895" i="2"/>
  <c r="E896" i="2"/>
  <c r="E897" i="2"/>
  <c r="E898" i="2"/>
  <c r="AL898" i="2" s="1"/>
  <c r="AM898" i="2" s="1"/>
  <c r="E899" i="2"/>
  <c r="E900" i="2"/>
  <c r="AL900" i="2" s="1"/>
  <c r="AM900" i="2" s="1"/>
  <c r="E901" i="2"/>
  <c r="AL901" i="2" s="1"/>
  <c r="AM901" i="2" s="1"/>
  <c r="E902" i="2"/>
  <c r="AL902" i="2" s="1"/>
  <c r="AM902" i="2" s="1"/>
  <c r="E903" i="2"/>
  <c r="E904" i="2"/>
  <c r="E905" i="2"/>
  <c r="E906" i="2"/>
  <c r="AL906" i="2" s="1"/>
  <c r="AM906" i="2" s="1"/>
  <c r="E907" i="2"/>
  <c r="E908" i="2"/>
  <c r="AL908" i="2" s="1"/>
  <c r="AM908" i="2" s="1"/>
  <c r="E909" i="2"/>
  <c r="AL909" i="2" s="1"/>
  <c r="AM909" i="2" s="1"/>
  <c r="E910" i="2"/>
  <c r="AL910" i="2" s="1"/>
  <c r="AM910" i="2" s="1"/>
  <c r="E911" i="2"/>
  <c r="E912" i="2"/>
  <c r="E913" i="2"/>
  <c r="E914" i="2"/>
  <c r="AL914" i="2" s="1"/>
  <c r="AM914" i="2" s="1"/>
  <c r="E915" i="2"/>
  <c r="E916" i="2"/>
  <c r="AL916" i="2" s="1"/>
  <c r="AM916" i="2" s="1"/>
  <c r="E917" i="2"/>
  <c r="AL917" i="2" s="1"/>
  <c r="AM917" i="2" s="1"/>
  <c r="E918" i="2"/>
  <c r="AL918" i="2" s="1"/>
  <c r="AM918" i="2" s="1"/>
  <c r="E919" i="2"/>
  <c r="E920" i="2"/>
  <c r="E921" i="2"/>
  <c r="E922" i="2"/>
  <c r="AL922" i="2" s="1"/>
  <c r="AM922" i="2" s="1"/>
  <c r="E923" i="2"/>
  <c r="E924" i="2"/>
  <c r="AL924" i="2" s="1"/>
  <c r="AM924" i="2" s="1"/>
  <c r="E925" i="2"/>
  <c r="AL925" i="2" s="1"/>
  <c r="AM925" i="2" s="1"/>
  <c r="E926" i="2"/>
  <c r="AL926" i="2" s="1"/>
  <c r="AM926" i="2" s="1"/>
  <c r="E927" i="2"/>
  <c r="E928" i="2"/>
  <c r="E929" i="2"/>
  <c r="E930" i="2"/>
  <c r="AL930" i="2" s="1"/>
  <c r="AM930" i="2" s="1"/>
  <c r="E931" i="2"/>
  <c r="E932" i="2"/>
  <c r="AL932" i="2" s="1"/>
  <c r="AM932" i="2" s="1"/>
  <c r="E933" i="2"/>
  <c r="AL933" i="2" s="1"/>
  <c r="AM933" i="2" s="1"/>
  <c r="E934" i="2"/>
  <c r="AL934" i="2" s="1"/>
  <c r="AM934" i="2" s="1"/>
  <c r="E935" i="2"/>
  <c r="E936" i="2"/>
  <c r="E937" i="2"/>
  <c r="E938" i="2"/>
  <c r="AL938" i="2" s="1"/>
  <c r="AM938" i="2" s="1"/>
  <c r="E939" i="2"/>
  <c r="E940" i="2"/>
  <c r="AL940" i="2" s="1"/>
  <c r="AM940" i="2" s="1"/>
  <c r="E941" i="2"/>
  <c r="AL941" i="2" s="1"/>
  <c r="AM941" i="2" s="1"/>
  <c r="E942" i="2"/>
  <c r="AL942" i="2" s="1"/>
  <c r="AM942" i="2" s="1"/>
  <c r="E943" i="2"/>
  <c r="E944" i="2"/>
  <c r="E945" i="2"/>
  <c r="E946" i="2"/>
  <c r="AL946" i="2" s="1"/>
  <c r="AM946" i="2" s="1"/>
  <c r="E947" i="2"/>
  <c r="E948" i="2"/>
  <c r="AL948" i="2" s="1"/>
  <c r="AM948" i="2" s="1"/>
  <c r="E949" i="2"/>
  <c r="AL949" i="2" s="1"/>
  <c r="AM949" i="2" s="1"/>
  <c r="E950" i="2"/>
  <c r="AL950" i="2" s="1"/>
  <c r="AM950" i="2" s="1"/>
  <c r="E951" i="2"/>
  <c r="E952" i="2"/>
  <c r="E953" i="2"/>
  <c r="E954" i="2"/>
  <c r="AL954" i="2" s="1"/>
  <c r="AM954" i="2" s="1"/>
  <c r="E955" i="2"/>
  <c r="E956" i="2"/>
  <c r="AL956" i="2" s="1"/>
  <c r="AM956" i="2" s="1"/>
  <c r="E957" i="2"/>
  <c r="AL957" i="2" s="1"/>
  <c r="AM957" i="2" s="1"/>
  <c r="E958" i="2"/>
  <c r="AL958" i="2" s="1"/>
  <c r="AM958" i="2" s="1"/>
  <c r="E959" i="2"/>
  <c r="E960" i="2"/>
  <c r="E961" i="2"/>
  <c r="E962" i="2"/>
  <c r="AL962" i="2" s="1"/>
  <c r="AM962" i="2" s="1"/>
  <c r="E963" i="2"/>
  <c r="E964" i="2"/>
  <c r="AL964" i="2" s="1"/>
  <c r="AM964" i="2" s="1"/>
  <c r="E965" i="2"/>
  <c r="AL965" i="2" s="1"/>
  <c r="AM965" i="2" s="1"/>
  <c r="E966" i="2"/>
  <c r="AL966" i="2" s="1"/>
  <c r="AM966" i="2" s="1"/>
  <c r="E967" i="2"/>
  <c r="E968" i="2"/>
  <c r="E969" i="2"/>
  <c r="E970" i="2"/>
  <c r="AL970" i="2" s="1"/>
  <c r="AM970" i="2" s="1"/>
  <c r="E971" i="2"/>
  <c r="E972" i="2"/>
  <c r="AL972" i="2" s="1"/>
  <c r="AM972" i="2" s="1"/>
  <c r="E973" i="2"/>
  <c r="AL973" i="2" s="1"/>
  <c r="AM973" i="2" s="1"/>
  <c r="E974" i="2"/>
  <c r="AL974" i="2" s="1"/>
  <c r="AM974" i="2" s="1"/>
  <c r="E975" i="2"/>
  <c r="E976" i="2"/>
  <c r="E977" i="2"/>
  <c r="E978" i="2"/>
  <c r="AL978" i="2" s="1"/>
  <c r="AM978" i="2" s="1"/>
  <c r="E979" i="2"/>
  <c r="E980" i="2"/>
  <c r="AL980" i="2" s="1"/>
  <c r="AM980" i="2" s="1"/>
  <c r="E981" i="2"/>
  <c r="AL981" i="2" s="1"/>
  <c r="AM981" i="2" s="1"/>
  <c r="E982" i="2"/>
  <c r="AL982" i="2" s="1"/>
  <c r="AM982" i="2" s="1"/>
  <c r="E983" i="2"/>
  <c r="E984" i="2"/>
  <c r="E985" i="2"/>
  <c r="E986" i="2"/>
  <c r="AL986" i="2" s="1"/>
  <c r="AM986" i="2" s="1"/>
  <c r="E987" i="2"/>
  <c r="E988" i="2"/>
  <c r="AL988" i="2" s="1"/>
  <c r="AM988" i="2" s="1"/>
  <c r="E989" i="2"/>
  <c r="AL989" i="2" s="1"/>
  <c r="AM989" i="2" s="1"/>
  <c r="E990" i="2"/>
  <c r="AL990" i="2" s="1"/>
  <c r="AM990" i="2" s="1"/>
  <c r="E991" i="2"/>
  <c r="E992" i="2"/>
  <c r="E993" i="2"/>
  <c r="E994" i="2"/>
  <c r="AL994" i="2" s="1"/>
  <c r="AM994" i="2" s="1"/>
  <c r="E995" i="2"/>
  <c r="E996" i="2"/>
  <c r="AL996" i="2" s="1"/>
  <c r="AM996" i="2" s="1"/>
  <c r="E997" i="2"/>
  <c r="AL997" i="2" s="1"/>
  <c r="AM997" i="2" s="1"/>
  <c r="E998" i="2"/>
  <c r="AL998" i="2" s="1"/>
  <c r="AM998" i="2" s="1"/>
  <c r="E999" i="2"/>
  <c r="E1000" i="2"/>
  <c r="E1001" i="2"/>
  <c r="E1002" i="2"/>
  <c r="AL1002" i="2" s="1"/>
  <c r="AM1002" i="2" s="1"/>
  <c r="E1003" i="2"/>
  <c r="E1004" i="2"/>
  <c r="AL1004" i="2" s="1"/>
  <c r="AM1004" i="2" s="1"/>
  <c r="E1005" i="2"/>
  <c r="AL1005" i="2" s="1"/>
  <c r="AM1005" i="2" s="1"/>
  <c r="E1006" i="2"/>
  <c r="AL1006" i="2" s="1"/>
  <c r="AM1006" i="2" s="1"/>
  <c r="E1007" i="2"/>
  <c r="E1008" i="2"/>
  <c r="E1009" i="2"/>
  <c r="E1010" i="2"/>
  <c r="AL1010" i="2" s="1"/>
  <c r="AM1010" i="2" s="1"/>
  <c r="E1011" i="2"/>
  <c r="E1012" i="2"/>
  <c r="AL1012" i="2" s="1"/>
  <c r="AM1012" i="2" s="1"/>
  <c r="E1013" i="2"/>
  <c r="AL1013" i="2" s="1"/>
  <c r="AM1013" i="2" s="1"/>
  <c r="E1014" i="2"/>
  <c r="AL1014" i="2" s="1"/>
  <c r="AM1014" i="2" s="1"/>
  <c r="E1015" i="2"/>
  <c r="E1016" i="2"/>
  <c r="E1017" i="2"/>
  <c r="E1018" i="2"/>
  <c r="AL1018" i="2" s="1"/>
  <c r="AM1018" i="2" s="1"/>
  <c r="E1019" i="2"/>
  <c r="E1020" i="2"/>
  <c r="AL1020" i="2" s="1"/>
  <c r="AM1020" i="2" s="1"/>
  <c r="E1021" i="2"/>
  <c r="AL1021" i="2" s="1"/>
  <c r="AM1021" i="2" s="1"/>
  <c r="E1022" i="2"/>
  <c r="AL1022" i="2" s="1"/>
  <c r="AM1022" i="2" s="1"/>
  <c r="E1023" i="2"/>
  <c r="E1024" i="2"/>
  <c r="E1025" i="2"/>
  <c r="E1026" i="2"/>
  <c r="AL1026" i="2" s="1"/>
  <c r="AM1026" i="2" s="1"/>
  <c r="E1027" i="2"/>
  <c r="E1028" i="2"/>
  <c r="AL1028" i="2" s="1"/>
  <c r="AM1028" i="2" s="1"/>
  <c r="E1029" i="2"/>
  <c r="AL1029" i="2" s="1"/>
  <c r="AM1029" i="2" s="1"/>
  <c r="E1030" i="2"/>
  <c r="AL1030" i="2" s="1"/>
  <c r="AM1030" i="2" s="1"/>
  <c r="E1031" i="2"/>
  <c r="E1032" i="2"/>
  <c r="E1033" i="2"/>
  <c r="E1034" i="2"/>
  <c r="AL1034" i="2" s="1"/>
  <c r="AM1034" i="2" s="1"/>
  <c r="E1035" i="2"/>
  <c r="E1036" i="2"/>
  <c r="AL1036" i="2" s="1"/>
  <c r="AM1036" i="2" s="1"/>
  <c r="E1037" i="2"/>
  <c r="AL1037" i="2" s="1"/>
  <c r="AM1037" i="2" s="1"/>
  <c r="E1038" i="2"/>
  <c r="AL1038" i="2" s="1"/>
  <c r="AM1038" i="2" s="1"/>
  <c r="E1039" i="2"/>
  <c r="E1040" i="2"/>
  <c r="E1041" i="2"/>
  <c r="E1042" i="2"/>
  <c r="AL1042" i="2" s="1"/>
  <c r="AM1042" i="2" s="1"/>
  <c r="E1043" i="2"/>
  <c r="E1044" i="2"/>
  <c r="AL1044" i="2" s="1"/>
  <c r="AM1044" i="2" s="1"/>
  <c r="E1045" i="2"/>
  <c r="AL1045" i="2" s="1"/>
  <c r="AM1045" i="2" s="1"/>
  <c r="E1046" i="2"/>
  <c r="AL1046" i="2" s="1"/>
  <c r="AM1046" i="2" s="1"/>
  <c r="E1047" i="2"/>
  <c r="E1048" i="2"/>
  <c r="E1049" i="2"/>
  <c r="E1050" i="2"/>
  <c r="AL1050" i="2" s="1"/>
  <c r="AM1050" i="2" s="1"/>
  <c r="E1051" i="2"/>
  <c r="E1052" i="2"/>
  <c r="AL1052" i="2" s="1"/>
  <c r="AM1052" i="2" s="1"/>
  <c r="E1053" i="2"/>
  <c r="AL1053" i="2" s="1"/>
  <c r="AM1053" i="2" s="1"/>
  <c r="E1054" i="2"/>
  <c r="AL1054" i="2" s="1"/>
  <c r="AM1054" i="2" s="1"/>
  <c r="E1055" i="2"/>
  <c r="E1056" i="2"/>
  <c r="E1057" i="2"/>
  <c r="E1058" i="2"/>
  <c r="AL1058" i="2" s="1"/>
  <c r="AM1058" i="2" s="1"/>
  <c r="E1059" i="2"/>
  <c r="E1060" i="2"/>
  <c r="AL1060" i="2" s="1"/>
  <c r="AM1060" i="2" s="1"/>
  <c r="E1061" i="2"/>
  <c r="AL1061" i="2" s="1"/>
  <c r="AM1061" i="2" s="1"/>
  <c r="E1062" i="2"/>
  <c r="AL1062" i="2" s="1"/>
  <c r="AM1062" i="2" s="1"/>
  <c r="E1063" i="2"/>
  <c r="E1064" i="2"/>
  <c r="E1065" i="2"/>
  <c r="E1066" i="2"/>
  <c r="AL1066" i="2" s="1"/>
  <c r="AM1066" i="2" s="1"/>
  <c r="E1067" i="2"/>
  <c r="E1068" i="2"/>
  <c r="AL1068" i="2" s="1"/>
  <c r="AM1068" i="2" s="1"/>
  <c r="E1069" i="2"/>
  <c r="AL1069" i="2" s="1"/>
  <c r="AM1069" i="2" s="1"/>
  <c r="E1070" i="2"/>
  <c r="AL1070" i="2" s="1"/>
  <c r="AM1070" i="2" s="1"/>
  <c r="E1071" i="2"/>
  <c r="E1072" i="2"/>
  <c r="E1073" i="2"/>
  <c r="E1074" i="2"/>
  <c r="AL1074" i="2" s="1"/>
  <c r="AM1074" i="2" s="1"/>
  <c r="E1075" i="2"/>
  <c r="E1076" i="2"/>
  <c r="AL1076" i="2" s="1"/>
  <c r="AM1076" i="2" s="1"/>
  <c r="E1077" i="2"/>
  <c r="AL1077" i="2" s="1"/>
  <c r="AM1077" i="2" s="1"/>
  <c r="E1078" i="2"/>
  <c r="AL1078" i="2" s="1"/>
  <c r="AM1078" i="2" s="1"/>
  <c r="E1079" i="2"/>
  <c r="E1080" i="2"/>
  <c r="E1081" i="2"/>
  <c r="E1082" i="2"/>
  <c r="AL1082" i="2" s="1"/>
  <c r="AM1082" i="2" s="1"/>
  <c r="E1083" i="2"/>
  <c r="E1084" i="2"/>
  <c r="AL1084" i="2" s="1"/>
  <c r="AM1084" i="2" s="1"/>
  <c r="E1085" i="2"/>
  <c r="AL1085" i="2" s="1"/>
  <c r="AM1085" i="2" s="1"/>
  <c r="E1086" i="2"/>
  <c r="AL1086" i="2" s="1"/>
  <c r="AM1086" i="2" s="1"/>
  <c r="E1087" i="2"/>
  <c r="E1088" i="2"/>
  <c r="E1089" i="2"/>
  <c r="E1090" i="2"/>
  <c r="AL1090" i="2" s="1"/>
  <c r="AM1090" i="2" s="1"/>
  <c r="E1091" i="2"/>
  <c r="E1092" i="2"/>
  <c r="AL1092" i="2" s="1"/>
  <c r="AM1092" i="2" s="1"/>
  <c r="E1093" i="2"/>
  <c r="AL1093" i="2" s="1"/>
  <c r="AM1093" i="2" s="1"/>
  <c r="E1094" i="2"/>
  <c r="AL1094" i="2" s="1"/>
  <c r="AM1094" i="2" s="1"/>
  <c r="E1095" i="2"/>
  <c r="E1096" i="2"/>
  <c r="E1097" i="2"/>
  <c r="E1098" i="2"/>
  <c r="AL1098" i="2" s="1"/>
  <c r="AM1098" i="2" s="1"/>
  <c r="E1099" i="2"/>
  <c r="E1100" i="2"/>
  <c r="AL1100" i="2" s="1"/>
  <c r="AM1100" i="2" s="1"/>
  <c r="E1101" i="2"/>
  <c r="AL1101" i="2" s="1"/>
  <c r="AM1101" i="2" s="1"/>
  <c r="E1102" i="2"/>
  <c r="AL1102" i="2" s="1"/>
  <c r="AM1102" i="2" s="1"/>
  <c r="E1103" i="2"/>
  <c r="E1104" i="2"/>
  <c r="E1105" i="2"/>
  <c r="E1106" i="2"/>
  <c r="AL1106" i="2" s="1"/>
  <c r="AM1106" i="2" s="1"/>
  <c r="E1107" i="2"/>
  <c r="E1108" i="2"/>
  <c r="AL1108" i="2" s="1"/>
  <c r="AM1108" i="2" s="1"/>
  <c r="E1109" i="2"/>
  <c r="AL1109" i="2" s="1"/>
  <c r="AM1109" i="2" s="1"/>
  <c r="E1110" i="2"/>
  <c r="AL1110" i="2" s="1"/>
  <c r="AM1110" i="2" s="1"/>
  <c r="E1111" i="2"/>
  <c r="E1112" i="2"/>
  <c r="E1113" i="2"/>
  <c r="E1114" i="2"/>
  <c r="AL1114" i="2" s="1"/>
  <c r="AM1114" i="2" s="1"/>
  <c r="E1115" i="2"/>
  <c r="E1116" i="2"/>
  <c r="AL1116" i="2" s="1"/>
  <c r="AM1116" i="2" s="1"/>
  <c r="E1117" i="2"/>
  <c r="AL1117" i="2" s="1"/>
  <c r="AM1117" i="2" s="1"/>
  <c r="E1118" i="2"/>
  <c r="AL1118" i="2" s="1"/>
  <c r="AM1118" i="2" s="1"/>
  <c r="E1119" i="2"/>
  <c r="E1120" i="2"/>
  <c r="E1121" i="2"/>
  <c r="E1122" i="2"/>
  <c r="AL1122" i="2" s="1"/>
  <c r="AM1122" i="2" s="1"/>
  <c r="E1123" i="2"/>
  <c r="E1124" i="2"/>
  <c r="AL1124" i="2" s="1"/>
  <c r="AM1124" i="2" s="1"/>
  <c r="E1125" i="2"/>
  <c r="AL1125" i="2" s="1"/>
  <c r="AM1125" i="2" s="1"/>
  <c r="E1126" i="2"/>
  <c r="AL1126" i="2" s="1"/>
  <c r="AM1126" i="2" s="1"/>
  <c r="E1127" i="2"/>
  <c r="E1128" i="2"/>
  <c r="E1129" i="2"/>
  <c r="E1130" i="2"/>
  <c r="AL1130" i="2" s="1"/>
  <c r="AM1130" i="2" s="1"/>
  <c r="E1131" i="2"/>
  <c r="E1132" i="2"/>
  <c r="AL1132" i="2" s="1"/>
  <c r="AM1132" i="2" s="1"/>
  <c r="E1133" i="2"/>
  <c r="AL1133" i="2" s="1"/>
  <c r="AM1133" i="2" s="1"/>
  <c r="E1134" i="2"/>
  <c r="AL1134" i="2" s="1"/>
  <c r="AM1134" i="2" s="1"/>
  <c r="E1135" i="2"/>
  <c r="E1136" i="2"/>
  <c r="E1137" i="2"/>
  <c r="E1138" i="2"/>
  <c r="AL1138" i="2" s="1"/>
  <c r="AM1138" i="2" s="1"/>
  <c r="E1139" i="2"/>
  <c r="E1140" i="2"/>
  <c r="AL1140" i="2" s="1"/>
  <c r="AM1140" i="2" s="1"/>
  <c r="E1141" i="2"/>
  <c r="AL1141" i="2" s="1"/>
  <c r="AM1141" i="2" s="1"/>
  <c r="E1142" i="2"/>
  <c r="AL1142" i="2" s="1"/>
  <c r="AM1142" i="2" s="1"/>
  <c r="E1143" i="2"/>
  <c r="E1144" i="2"/>
  <c r="E1145" i="2"/>
  <c r="E1146" i="2"/>
  <c r="AL1146" i="2" s="1"/>
  <c r="AM1146" i="2" s="1"/>
  <c r="E1147" i="2"/>
  <c r="E1148" i="2"/>
  <c r="AL1148" i="2" s="1"/>
  <c r="AM1148" i="2" s="1"/>
  <c r="E1149" i="2"/>
  <c r="AL1149" i="2" s="1"/>
  <c r="AM1149" i="2" s="1"/>
  <c r="E1150" i="2"/>
  <c r="AL1150" i="2" s="1"/>
  <c r="AM1150" i="2" s="1"/>
  <c r="E1151" i="2"/>
  <c r="E1152" i="2"/>
  <c r="E1153" i="2"/>
  <c r="E1154" i="2"/>
  <c r="AL1154" i="2" s="1"/>
  <c r="AM1154" i="2" s="1"/>
  <c r="E1155" i="2"/>
  <c r="E1156" i="2"/>
  <c r="AL1156" i="2" s="1"/>
  <c r="AM1156" i="2" s="1"/>
  <c r="E1157" i="2"/>
  <c r="AL1157" i="2" s="1"/>
  <c r="AM1157" i="2" s="1"/>
  <c r="E1158" i="2"/>
  <c r="AL1158" i="2" s="1"/>
  <c r="AM1158" i="2" s="1"/>
  <c r="E1159" i="2"/>
  <c r="E1160" i="2"/>
  <c r="E1161" i="2"/>
  <c r="E1162" i="2"/>
  <c r="AL1162" i="2" s="1"/>
  <c r="AM1162" i="2" s="1"/>
  <c r="E1163" i="2"/>
  <c r="E1164" i="2"/>
  <c r="AL1164" i="2" s="1"/>
  <c r="AM1164" i="2" s="1"/>
  <c r="E1165" i="2"/>
  <c r="AL1165" i="2" s="1"/>
  <c r="AM1165" i="2" s="1"/>
  <c r="E1166" i="2"/>
  <c r="AL1166" i="2" s="1"/>
  <c r="AM1166" i="2" s="1"/>
  <c r="E1167" i="2"/>
  <c r="E1168" i="2"/>
  <c r="E1169" i="2"/>
  <c r="E1170" i="2"/>
  <c r="AL1170" i="2" s="1"/>
  <c r="AM1170" i="2" s="1"/>
  <c r="E1171" i="2"/>
  <c r="E1172" i="2"/>
  <c r="AL1172" i="2" s="1"/>
  <c r="AM1172" i="2" s="1"/>
  <c r="E1173" i="2"/>
  <c r="AL1173" i="2" s="1"/>
  <c r="AM1173" i="2" s="1"/>
  <c r="E1174" i="2"/>
  <c r="AL1174" i="2" s="1"/>
  <c r="AM1174" i="2" s="1"/>
  <c r="E1175" i="2"/>
  <c r="E1176" i="2"/>
  <c r="E1177" i="2"/>
  <c r="E1178" i="2"/>
  <c r="AL1178" i="2" s="1"/>
  <c r="AM1178" i="2" s="1"/>
  <c r="E1179" i="2"/>
  <c r="E1180" i="2"/>
  <c r="AL1180" i="2" s="1"/>
  <c r="AM1180" i="2" s="1"/>
  <c r="E1181" i="2"/>
  <c r="AL1181" i="2" s="1"/>
  <c r="AM1181" i="2" s="1"/>
  <c r="E1182" i="2"/>
  <c r="AL1182" i="2" s="1"/>
  <c r="AM1182" i="2" s="1"/>
  <c r="E1183" i="2"/>
  <c r="E1184" i="2"/>
  <c r="E1185" i="2"/>
  <c r="E1186" i="2"/>
  <c r="AL1186" i="2" s="1"/>
  <c r="AM1186" i="2" s="1"/>
  <c r="E1187" i="2"/>
  <c r="E1188" i="2"/>
  <c r="AL1188" i="2" s="1"/>
  <c r="AM1188" i="2" s="1"/>
  <c r="E1189" i="2"/>
  <c r="AL1189" i="2" s="1"/>
  <c r="AM1189" i="2" s="1"/>
  <c r="E1190" i="2"/>
  <c r="AL1190" i="2" s="1"/>
  <c r="AM1190" i="2" s="1"/>
  <c r="E1191" i="2"/>
  <c r="E1192" i="2"/>
  <c r="E1193" i="2"/>
  <c r="E1194" i="2"/>
  <c r="AL1194" i="2" s="1"/>
  <c r="AM1194" i="2" s="1"/>
  <c r="E1195" i="2"/>
  <c r="E1196" i="2"/>
  <c r="AL1196" i="2" s="1"/>
  <c r="AM1196" i="2" s="1"/>
  <c r="E1197" i="2"/>
  <c r="AL1197" i="2" s="1"/>
  <c r="AM1197" i="2" s="1"/>
  <c r="E1198" i="2"/>
  <c r="AL1198" i="2" s="1"/>
  <c r="AM1198" i="2" s="1"/>
  <c r="E1199" i="2"/>
  <c r="E1200" i="2"/>
  <c r="E1201" i="2"/>
  <c r="E1202" i="2"/>
  <c r="AL1202" i="2" s="1"/>
  <c r="AM1202" i="2" s="1"/>
  <c r="E1203" i="2"/>
  <c r="E1204" i="2"/>
  <c r="AL1204" i="2" s="1"/>
  <c r="AM1204" i="2" s="1"/>
  <c r="E1205" i="2"/>
  <c r="AL1205" i="2" s="1"/>
  <c r="AM1205" i="2" s="1"/>
  <c r="E1206" i="2"/>
  <c r="AL1206" i="2" s="1"/>
  <c r="AM1206" i="2" s="1"/>
  <c r="E1207" i="2"/>
  <c r="E1208" i="2"/>
  <c r="E1209" i="2"/>
  <c r="E1210" i="2"/>
  <c r="AL1210" i="2" s="1"/>
  <c r="AM1210" i="2" s="1"/>
  <c r="E1211" i="2"/>
  <c r="E1212" i="2"/>
  <c r="AL1212" i="2" s="1"/>
  <c r="AM1212" i="2" s="1"/>
  <c r="E1213" i="2"/>
  <c r="AL1213" i="2" s="1"/>
  <c r="AM1213" i="2" s="1"/>
  <c r="E1214" i="2"/>
  <c r="AL1214" i="2" s="1"/>
  <c r="AM1214" i="2" s="1"/>
  <c r="E1215" i="2"/>
  <c r="E1216" i="2"/>
  <c r="E1217" i="2"/>
  <c r="E1218" i="2"/>
  <c r="AL1218" i="2" s="1"/>
  <c r="AM1218" i="2" s="1"/>
  <c r="E1219" i="2"/>
  <c r="E1220" i="2"/>
  <c r="AL1220" i="2" s="1"/>
  <c r="AM1220" i="2" s="1"/>
  <c r="E1221" i="2"/>
  <c r="AL1221" i="2" s="1"/>
  <c r="AM1221" i="2" s="1"/>
  <c r="E1222" i="2"/>
  <c r="AL1222" i="2" s="1"/>
  <c r="AM1222" i="2" s="1"/>
  <c r="E1223" i="2"/>
  <c r="AL1223" i="2" s="1"/>
  <c r="AM1223" i="2" s="1"/>
  <c r="E1224" i="2"/>
  <c r="E1225" i="2"/>
  <c r="E1226" i="2"/>
  <c r="AL1226" i="2" s="1"/>
  <c r="AM1226" i="2" s="1"/>
  <c r="E1227" i="2"/>
  <c r="E1228" i="2"/>
  <c r="AL1228" i="2" s="1"/>
  <c r="AM1228" i="2" s="1"/>
  <c r="E1229" i="2"/>
  <c r="AL1229" i="2" s="1"/>
  <c r="AM1229" i="2" s="1"/>
  <c r="E1230" i="2"/>
  <c r="AL1230" i="2" s="1"/>
  <c r="AM1230" i="2" s="1"/>
  <c r="E1231" i="2"/>
  <c r="AL1231" i="2" s="1"/>
  <c r="AM1231" i="2" s="1"/>
  <c r="E1232" i="2"/>
  <c r="E1233" i="2"/>
  <c r="E1234" i="2"/>
  <c r="AL1234" i="2" s="1"/>
  <c r="AM1234" i="2" s="1"/>
  <c r="E1235" i="2"/>
  <c r="E1236" i="2"/>
  <c r="AL1236" i="2" s="1"/>
  <c r="AM1236" i="2" s="1"/>
  <c r="E1237" i="2"/>
  <c r="AL1237" i="2" s="1"/>
  <c r="AM1237" i="2" s="1"/>
  <c r="E1238" i="2"/>
  <c r="AL1238" i="2" s="1"/>
  <c r="AM1238" i="2" s="1"/>
  <c r="E1239" i="2"/>
  <c r="AL1239" i="2" s="1"/>
  <c r="AM1239" i="2" s="1"/>
  <c r="E1240" i="2"/>
  <c r="E1241" i="2"/>
  <c r="E1242" i="2"/>
  <c r="AL1242" i="2" s="1"/>
  <c r="AM1242" i="2" s="1"/>
  <c r="E1243" i="2"/>
  <c r="E1244" i="2"/>
  <c r="AL1244" i="2" s="1"/>
  <c r="AM1244" i="2" s="1"/>
  <c r="E1245" i="2"/>
  <c r="AL1245" i="2" s="1"/>
  <c r="AM1245" i="2" s="1"/>
  <c r="E1246" i="2"/>
  <c r="AL1246" i="2" s="1"/>
  <c r="AM1246" i="2" s="1"/>
  <c r="E1247" i="2"/>
  <c r="AL1247" i="2" s="1"/>
  <c r="AM1247" i="2" s="1"/>
  <c r="E1248" i="2"/>
  <c r="AL1248" i="2" s="1"/>
  <c r="AM1248" i="2" s="1"/>
  <c r="E1249" i="2"/>
  <c r="E1250" i="2"/>
  <c r="AL1250" i="2" s="1"/>
  <c r="AM1250" i="2" s="1"/>
  <c r="E1251" i="2"/>
  <c r="E1252" i="2"/>
  <c r="AL1252" i="2" s="1"/>
  <c r="AM1252" i="2" s="1"/>
  <c r="E1253" i="2"/>
  <c r="AL1253" i="2" s="1"/>
  <c r="AM1253" i="2" s="1"/>
  <c r="E1254" i="2"/>
  <c r="AL1254" i="2" s="1"/>
  <c r="AM1254" i="2" s="1"/>
  <c r="E1255" i="2"/>
  <c r="AL1255" i="2" s="1"/>
  <c r="AM1255" i="2" s="1"/>
  <c r="E1256" i="2"/>
  <c r="AL1256" i="2" s="1"/>
  <c r="AM1256" i="2" s="1"/>
  <c r="E1257" i="2"/>
  <c r="E1258" i="2"/>
  <c r="AL1258" i="2" s="1"/>
  <c r="AM1258" i="2" s="1"/>
  <c r="E1259" i="2"/>
  <c r="E1260" i="2"/>
  <c r="AL1260" i="2" s="1"/>
  <c r="AM1260" i="2" s="1"/>
  <c r="E1261" i="2"/>
  <c r="AL1261" i="2" s="1"/>
  <c r="AM1261" i="2" s="1"/>
  <c r="E1262" i="2"/>
  <c r="AL1262" i="2" s="1"/>
  <c r="AM1262" i="2" s="1"/>
  <c r="E1263" i="2"/>
  <c r="AL1263" i="2" s="1"/>
  <c r="AM1263" i="2" s="1"/>
  <c r="E1264" i="2"/>
  <c r="AL1264" i="2" s="1"/>
  <c r="AM1264" i="2" s="1"/>
  <c r="E1265" i="2"/>
  <c r="E1266" i="2"/>
  <c r="AL1266" i="2" s="1"/>
  <c r="AM1266" i="2" s="1"/>
  <c r="E1267" i="2"/>
  <c r="E1268" i="2"/>
  <c r="AL1268" i="2" s="1"/>
  <c r="AM1268" i="2" s="1"/>
  <c r="E1269" i="2"/>
  <c r="AL1269" i="2" s="1"/>
  <c r="AM1269" i="2" s="1"/>
  <c r="E1270" i="2"/>
  <c r="AL1270" i="2" s="1"/>
  <c r="AM1270" i="2" s="1"/>
  <c r="E1271" i="2"/>
  <c r="AL1271" i="2" s="1"/>
  <c r="AM1271" i="2" s="1"/>
  <c r="E1272" i="2"/>
  <c r="AL1272" i="2" s="1"/>
  <c r="AM1272" i="2" s="1"/>
  <c r="E1273" i="2"/>
  <c r="E1274" i="2"/>
  <c r="AL1274" i="2" s="1"/>
  <c r="AM1274" i="2" s="1"/>
  <c r="E1275" i="2"/>
  <c r="E1276" i="2"/>
  <c r="AL1276" i="2" s="1"/>
  <c r="AM1276" i="2" s="1"/>
  <c r="E1277" i="2"/>
  <c r="AL1277" i="2" s="1"/>
  <c r="AM1277" i="2" s="1"/>
  <c r="E1278" i="2"/>
  <c r="AL1278" i="2" s="1"/>
  <c r="AM1278" i="2" s="1"/>
  <c r="E1279" i="2"/>
  <c r="AL1279" i="2" s="1"/>
  <c r="AM1279" i="2" s="1"/>
  <c r="E1280" i="2"/>
  <c r="AL1280" i="2" s="1"/>
  <c r="AM1280" i="2" s="1"/>
  <c r="E1281" i="2"/>
  <c r="E1282" i="2"/>
  <c r="AL1282" i="2" s="1"/>
  <c r="AM1282" i="2" s="1"/>
  <c r="E1283" i="2"/>
  <c r="E1284" i="2"/>
  <c r="AL1284" i="2" s="1"/>
  <c r="AM1284" i="2" s="1"/>
  <c r="E1285" i="2"/>
  <c r="AL1285" i="2" s="1"/>
  <c r="AM1285" i="2" s="1"/>
  <c r="E1286" i="2"/>
  <c r="AL1286" i="2" s="1"/>
  <c r="AM1286" i="2" s="1"/>
  <c r="E1287" i="2"/>
  <c r="AL1287" i="2" s="1"/>
  <c r="AM1287" i="2" s="1"/>
  <c r="E1288" i="2"/>
  <c r="AL1288" i="2" s="1"/>
  <c r="AM1288" i="2" s="1"/>
  <c r="E1289" i="2"/>
  <c r="E1290" i="2"/>
  <c r="AL1290" i="2" s="1"/>
  <c r="AM1290" i="2" s="1"/>
  <c r="E1291" i="2"/>
  <c r="E1292" i="2"/>
  <c r="AL1292" i="2" s="1"/>
  <c r="AM1292" i="2" s="1"/>
  <c r="E1293" i="2"/>
  <c r="AL1293" i="2" s="1"/>
  <c r="AM1293" i="2" s="1"/>
  <c r="E1294" i="2"/>
  <c r="AL1294" i="2" s="1"/>
  <c r="AM1294" i="2" s="1"/>
  <c r="E1295" i="2"/>
  <c r="AL1295" i="2" s="1"/>
  <c r="AM1295" i="2" s="1"/>
  <c r="E1296" i="2"/>
  <c r="AL1296" i="2" s="1"/>
  <c r="AM1296" i="2" s="1"/>
  <c r="E1297" i="2"/>
  <c r="E1298" i="2"/>
  <c r="AL1298" i="2" s="1"/>
  <c r="AM1298" i="2" s="1"/>
  <c r="E1299" i="2"/>
  <c r="E1300" i="2"/>
  <c r="AL1300" i="2" s="1"/>
  <c r="AM1300" i="2" s="1"/>
  <c r="E1301" i="2"/>
  <c r="AL1301" i="2" s="1"/>
  <c r="AM1301" i="2" s="1"/>
  <c r="E1302" i="2"/>
  <c r="AL1302" i="2" s="1"/>
  <c r="AM1302" i="2" s="1"/>
  <c r="E1303" i="2"/>
  <c r="AL1303" i="2" s="1"/>
  <c r="AM1303" i="2" s="1"/>
  <c r="E1304" i="2"/>
  <c r="AL1304" i="2" s="1"/>
  <c r="AM1304" i="2" s="1"/>
  <c r="E1305" i="2"/>
  <c r="E1306" i="2"/>
  <c r="AL1306" i="2" s="1"/>
  <c r="AM1306" i="2" s="1"/>
  <c r="E1307" i="2"/>
  <c r="E1308" i="2"/>
  <c r="AL1308" i="2" s="1"/>
  <c r="AM1308" i="2" s="1"/>
  <c r="E1309" i="2"/>
  <c r="AL1309" i="2" s="1"/>
  <c r="AM1309" i="2" s="1"/>
  <c r="E1310" i="2"/>
  <c r="AL1310" i="2" s="1"/>
  <c r="AM1310" i="2" s="1"/>
  <c r="E1311" i="2"/>
  <c r="AL1311" i="2" s="1"/>
  <c r="AM1311" i="2" s="1"/>
  <c r="E1312" i="2"/>
  <c r="AL1312" i="2" s="1"/>
  <c r="AM1312" i="2" s="1"/>
  <c r="E1313" i="2"/>
  <c r="E1314" i="2"/>
  <c r="AL1314" i="2" s="1"/>
  <c r="AM1314" i="2" s="1"/>
  <c r="E1315" i="2"/>
  <c r="E1316" i="2"/>
  <c r="AL1316" i="2" s="1"/>
  <c r="AM1316" i="2" s="1"/>
  <c r="E1317" i="2"/>
  <c r="AL1317" i="2" s="1"/>
  <c r="AM1317" i="2" s="1"/>
  <c r="E1318" i="2"/>
  <c r="AL1318" i="2" s="1"/>
  <c r="AM1318" i="2" s="1"/>
  <c r="E1319" i="2"/>
  <c r="AL1319" i="2" s="1"/>
  <c r="AM1319" i="2" s="1"/>
  <c r="E1320" i="2"/>
  <c r="AL1320" i="2" s="1"/>
  <c r="AM1320" i="2" s="1"/>
  <c r="E1321" i="2"/>
  <c r="E1322" i="2"/>
  <c r="AL1322" i="2" s="1"/>
  <c r="AM1322" i="2" s="1"/>
  <c r="E1323" i="2"/>
  <c r="E1324" i="2"/>
  <c r="AL1324" i="2" s="1"/>
  <c r="AM1324" i="2" s="1"/>
  <c r="E1325" i="2"/>
  <c r="AL1325" i="2" s="1"/>
  <c r="AM1325" i="2" s="1"/>
  <c r="E1326" i="2"/>
  <c r="AL1326" i="2" s="1"/>
  <c r="AM1326" i="2" s="1"/>
  <c r="E1327" i="2"/>
  <c r="AL1327" i="2" s="1"/>
  <c r="AM1327" i="2" s="1"/>
  <c r="E1328" i="2"/>
  <c r="AL1328" i="2" s="1"/>
  <c r="AM1328" i="2" s="1"/>
  <c r="E1329" i="2"/>
  <c r="E1330" i="2"/>
  <c r="AL1330" i="2" s="1"/>
  <c r="AM1330" i="2" s="1"/>
  <c r="E1331" i="2"/>
  <c r="E1332" i="2"/>
  <c r="AL1332" i="2" s="1"/>
  <c r="AM1332" i="2" s="1"/>
  <c r="E1333" i="2"/>
  <c r="AL1333" i="2" s="1"/>
  <c r="AM1333" i="2" s="1"/>
  <c r="E1334" i="2"/>
  <c r="AL1334" i="2" s="1"/>
  <c r="AM1334" i="2" s="1"/>
  <c r="E1335" i="2"/>
  <c r="AL1335" i="2" s="1"/>
  <c r="AM1335" i="2" s="1"/>
  <c r="E1336" i="2"/>
  <c r="AL1336" i="2" s="1"/>
  <c r="AM1336" i="2" s="1"/>
  <c r="E1337" i="2"/>
  <c r="E1338" i="2"/>
  <c r="AL1338" i="2" s="1"/>
  <c r="AM1338" i="2" s="1"/>
  <c r="E1339" i="2"/>
  <c r="E1340" i="2"/>
  <c r="AL1340" i="2" s="1"/>
  <c r="AM1340" i="2" s="1"/>
  <c r="E1341" i="2"/>
  <c r="AL1341" i="2" s="1"/>
  <c r="AM1341" i="2" s="1"/>
  <c r="E1342" i="2"/>
  <c r="AL1342" i="2" s="1"/>
  <c r="AM1342" i="2" s="1"/>
  <c r="E1343" i="2"/>
  <c r="AL1343" i="2" s="1"/>
  <c r="AM1343" i="2" s="1"/>
  <c r="E1344" i="2"/>
  <c r="AL1344" i="2" s="1"/>
  <c r="AM1344" i="2" s="1"/>
  <c r="E1345" i="2"/>
  <c r="E1346" i="2"/>
  <c r="AL1346" i="2" s="1"/>
  <c r="AM1346" i="2" s="1"/>
  <c r="E1347" i="2"/>
  <c r="E1348" i="2"/>
  <c r="AL1348" i="2" s="1"/>
  <c r="AM1348" i="2" s="1"/>
  <c r="E1349" i="2"/>
  <c r="AL1349" i="2" s="1"/>
  <c r="AM1349" i="2" s="1"/>
  <c r="E1350" i="2"/>
  <c r="AL1350" i="2" s="1"/>
  <c r="AM1350" i="2" s="1"/>
  <c r="E1351" i="2"/>
  <c r="AL1351" i="2" s="1"/>
  <c r="AM1351" i="2" s="1"/>
  <c r="E1352" i="2"/>
  <c r="AL1352" i="2" s="1"/>
  <c r="AM1352" i="2" s="1"/>
  <c r="E1353" i="2"/>
  <c r="E1354" i="2"/>
  <c r="AL1354" i="2" s="1"/>
  <c r="AM1354" i="2" s="1"/>
  <c r="E1355" i="2"/>
  <c r="E1356" i="2"/>
  <c r="AL1356" i="2" s="1"/>
  <c r="AM1356" i="2" s="1"/>
  <c r="E1357" i="2"/>
  <c r="AL1357" i="2" s="1"/>
  <c r="AM1357" i="2" s="1"/>
  <c r="E1358" i="2"/>
  <c r="AL1358" i="2" s="1"/>
  <c r="AM1358" i="2" s="1"/>
  <c r="E1359" i="2"/>
  <c r="AL1359" i="2" s="1"/>
  <c r="AM1359" i="2" s="1"/>
  <c r="E1360" i="2"/>
  <c r="AL1360" i="2" s="1"/>
  <c r="AM1360" i="2" s="1"/>
  <c r="E1361" i="2"/>
  <c r="E1362" i="2"/>
  <c r="AL1362" i="2" s="1"/>
  <c r="AM1362" i="2" s="1"/>
  <c r="E1363" i="2"/>
  <c r="E1364" i="2"/>
  <c r="AL1364" i="2" s="1"/>
  <c r="AM1364" i="2" s="1"/>
  <c r="E1365" i="2"/>
  <c r="AL1365" i="2" s="1"/>
  <c r="AM1365" i="2" s="1"/>
  <c r="E1366" i="2"/>
  <c r="AL1366" i="2" s="1"/>
  <c r="AM1366" i="2" s="1"/>
  <c r="E1367" i="2"/>
  <c r="AL1367" i="2" s="1"/>
  <c r="AM1367" i="2" s="1"/>
  <c r="E1368" i="2"/>
  <c r="AL1368" i="2" s="1"/>
  <c r="AM1368" i="2" s="1"/>
  <c r="E1369" i="2"/>
  <c r="E1370" i="2"/>
  <c r="AL1370" i="2" s="1"/>
  <c r="AM1370" i="2" s="1"/>
  <c r="E1371" i="2"/>
  <c r="E1372" i="2"/>
  <c r="AL1372" i="2" s="1"/>
  <c r="AM1372" i="2" s="1"/>
  <c r="E1373" i="2"/>
  <c r="AL1373" i="2" s="1"/>
  <c r="AM1373" i="2" s="1"/>
  <c r="E1374" i="2"/>
  <c r="AL1374" i="2" s="1"/>
  <c r="AM1374" i="2" s="1"/>
  <c r="E1375" i="2"/>
  <c r="AL1375" i="2" s="1"/>
  <c r="AM1375" i="2" s="1"/>
  <c r="E1376" i="2"/>
  <c r="AL1376" i="2" s="1"/>
  <c r="AM1376" i="2" s="1"/>
  <c r="E1377" i="2"/>
  <c r="E1378" i="2"/>
  <c r="AL1378" i="2" s="1"/>
  <c r="AM1378" i="2" s="1"/>
  <c r="E1379" i="2"/>
  <c r="E1380" i="2"/>
  <c r="AL1380" i="2" s="1"/>
  <c r="AM1380" i="2" s="1"/>
  <c r="E1381" i="2"/>
  <c r="AL1381" i="2" s="1"/>
  <c r="AM1381" i="2" s="1"/>
  <c r="E1382" i="2"/>
  <c r="AL1382" i="2" s="1"/>
  <c r="AM1382" i="2" s="1"/>
  <c r="E1383" i="2"/>
  <c r="AL1383" i="2" s="1"/>
  <c r="AM1383" i="2" s="1"/>
  <c r="E1384" i="2"/>
  <c r="AL1384" i="2" s="1"/>
  <c r="AM1384" i="2" s="1"/>
  <c r="E1385" i="2"/>
  <c r="E1386" i="2"/>
  <c r="AL1386" i="2" s="1"/>
  <c r="AM1386" i="2" s="1"/>
  <c r="E1387" i="2"/>
  <c r="E1388" i="2"/>
  <c r="AL1388" i="2" s="1"/>
  <c r="AM1388" i="2" s="1"/>
  <c r="E1389" i="2"/>
  <c r="AL1389" i="2" s="1"/>
  <c r="AM1389" i="2" s="1"/>
  <c r="E1390" i="2"/>
  <c r="AL1390" i="2" s="1"/>
  <c r="AM1390" i="2" s="1"/>
  <c r="E1391" i="2"/>
  <c r="AL1391" i="2" s="1"/>
  <c r="AM1391" i="2" s="1"/>
  <c r="E1392" i="2"/>
  <c r="AL1392" i="2" s="1"/>
  <c r="AM1392" i="2" s="1"/>
  <c r="E1393" i="2"/>
  <c r="E1394" i="2"/>
  <c r="AL1394" i="2" s="1"/>
  <c r="AM1394" i="2" s="1"/>
  <c r="E1395" i="2"/>
  <c r="E1396" i="2"/>
  <c r="AL1396" i="2" s="1"/>
  <c r="AM1396" i="2" s="1"/>
  <c r="E1397" i="2"/>
  <c r="AL1397" i="2" s="1"/>
  <c r="AM1397" i="2" s="1"/>
  <c r="E1398" i="2"/>
  <c r="AL1398" i="2" s="1"/>
  <c r="AM1398" i="2" s="1"/>
  <c r="E1399" i="2"/>
  <c r="AL1399" i="2" s="1"/>
  <c r="AM1399" i="2" s="1"/>
  <c r="E1400" i="2"/>
  <c r="AL1400" i="2" s="1"/>
  <c r="AM1400" i="2" s="1"/>
  <c r="E1401" i="2"/>
  <c r="E1402" i="2"/>
  <c r="AL1402" i="2" s="1"/>
  <c r="AM1402" i="2" s="1"/>
  <c r="E1403" i="2"/>
  <c r="E1404" i="2"/>
  <c r="AL1404" i="2" s="1"/>
  <c r="AM1404" i="2" s="1"/>
  <c r="E1405" i="2"/>
  <c r="AL1405" i="2" s="1"/>
  <c r="AM1405" i="2" s="1"/>
  <c r="E1406" i="2"/>
  <c r="AL1406" i="2" s="1"/>
  <c r="AM1406" i="2" s="1"/>
  <c r="E1407" i="2"/>
  <c r="AL1407" i="2" s="1"/>
  <c r="AM1407" i="2" s="1"/>
  <c r="E1408" i="2"/>
  <c r="AL1408" i="2" s="1"/>
  <c r="AM1408" i="2" s="1"/>
  <c r="E1409" i="2"/>
  <c r="E1410" i="2"/>
  <c r="AL1410" i="2" s="1"/>
  <c r="AM1410" i="2" s="1"/>
  <c r="E1411" i="2"/>
  <c r="E1412" i="2"/>
  <c r="AL1412" i="2" s="1"/>
  <c r="AM1412" i="2" s="1"/>
  <c r="E1413" i="2"/>
  <c r="AL1413" i="2" s="1"/>
  <c r="AM1413" i="2" s="1"/>
  <c r="E1414" i="2"/>
  <c r="AL1414" i="2" s="1"/>
  <c r="AM1414" i="2" s="1"/>
  <c r="E1415" i="2"/>
  <c r="AL1415" i="2" s="1"/>
  <c r="AM1415" i="2" s="1"/>
  <c r="E1416" i="2"/>
  <c r="AL1416" i="2" s="1"/>
  <c r="AM1416" i="2" s="1"/>
  <c r="E1417" i="2"/>
  <c r="E1418" i="2"/>
  <c r="AL1418" i="2" s="1"/>
  <c r="AM1418" i="2" s="1"/>
  <c r="E1419" i="2"/>
  <c r="E1420" i="2"/>
  <c r="AL1420" i="2" s="1"/>
  <c r="AM1420" i="2" s="1"/>
  <c r="E1421" i="2"/>
  <c r="AL1421" i="2" s="1"/>
  <c r="AM1421" i="2" s="1"/>
  <c r="E1422" i="2"/>
  <c r="AL1422" i="2" s="1"/>
  <c r="AM1422" i="2" s="1"/>
  <c r="E1423" i="2"/>
  <c r="AL1423" i="2" s="1"/>
  <c r="AM1423" i="2" s="1"/>
  <c r="E1424" i="2"/>
  <c r="AL1424" i="2" s="1"/>
  <c r="AM1424" i="2" s="1"/>
  <c r="E1425" i="2"/>
  <c r="E1426" i="2"/>
  <c r="AL1426" i="2" s="1"/>
  <c r="AM1426" i="2" s="1"/>
  <c r="E1427" i="2"/>
  <c r="E1428" i="2"/>
  <c r="AL1428" i="2" s="1"/>
  <c r="AM1428" i="2" s="1"/>
  <c r="E1429" i="2"/>
  <c r="AL1429" i="2" s="1"/>
  <c r="AM1429" i="2" s="1"/>
  <c r="E1430" i="2"/>
  <c r="AL1430" i="2" s="1"/>
  <c r="AM1430" i="2" s="1"/>
  <c r="E1431" i="2"/>
  <c r="AL1431" i="2" s="1"/>
  <c r="AM1431" i="2" s="1"/>
  <c r="E1432" i="2"/>
  <c r="AL1432" i="2" s="1"/>
  <c r="AM1432" i="2" s="1"/>
  <c r="E1433" i="2"/>
  <c r="E1434" i="2"/>
  <c r="AL1434" i="2" s="1"/>
  <c r="AM1434" i="2" s="1"/>
  <c r="E1435" i="2"/>
  <c r="E1436" i="2"/>
  <c r="AL1436" i="2" s="1"/>
  <c r="AM1436" i="2" s="1"/>
  <c r="E1437" i="2"/>
  <c r="AL1437" i="2" s="1"/>
  <c r="AM1437" i="2" s="1"/>
  <c r="E1438" i="2"/>
  <c r="AL1438" i="2" s="1"/>
  <c r="AM1438" i="2" s="1"/>
  <c r="E1439" i="2"/>
  <c r="AL1439" i="2" s="1"/>
  <c r="AM1439" i="2" s="1"/>
  <c r="E1440" i="2"/>
  <c r="AL1440" i="2" s="1"/>
  <c r="AM1440" i="2" s="1"/>
  <c r="E1441" i="2"/>
  <c r="E1442" i="2"/>
  <c r="AL1442" i="2" s="1"/>
  <c r="AM1442" i="2" s="1"/>
  <c r="E1443" i="2"/>
  <c r="E1444" i="2"/>
  <c r="AL1444" i="2" s="1"/>
  <c r="AM1444" i="2" s="1"/>
  <c r="E1445" i="2"/>
  <c r="AL1445" i="2" s="1"/>
  <c r="AM1445" i="2" s="1"/>
  <c r="E1446" i="2"/>
  <c r="AL1446" i="2" s="1"/>
  <c r="AM1446" i="2" s="1"/>
  <c r="E1447" i="2"/>
  <c r="AL1447" i="2" s="1"/>
  <c r="AM1447" i="2" s="1"/>
  <c r="E1448" i="2"/>
  <c r="AL1448" i="2" s="1"/>
  <c r="AM1448" i="2" s="1"/>
  <c r="E1449" i="2"/>
  <c r="E1450" i="2"/>
  <c r="AL1450" i="2" s="1"/>
  <c r="AM1450" i="2" s="1"/>
  <c r="E1451" i="2"/>
  <c r="E1452" i="2"/>
  <c r="AL1452" i="2" s="1"/>
  <c r="AM1452" i="2" s="1"/>
  <c r="E1453" i="2"/>
  <c r="AL1453" i="2" s="1"/>
  <c r="AM1453" i="2" s="1"/>
  <c r="E1454" i="2"/>
  <c r="AL1454" i="2" s="1"/>
  <c r="AM1454" i="2" s="1"/>
  <c r="E1455" i="2"/>
  <c r="AL1455" i="2" s="1"/>
  <c r="AM1455" i="2" s="1"/>
  <c r="E1456" i="2"/>
  <c r="AL1456" i="2" s="1"/>
  <c r="AM1456" i="2" s="1"/>
  <c r="E1457" i="2"/>
  <c r="E1458" i="2"/>
  <c r="AL1458" i="2" s="1"/>
  <c r="AM1458" i="2" s="1"/>
  <c r="E1459" i="2"/>
  <c r="E1460" i="2"/>
  <c r="AL1460" i="2" s="1"/>
  <c r="AM1460" i="2" s="1"/>
  <c r="E1461" i="2"/>
  <c r="AL1461" i="2" s="1"/>
  <c r="AM1461" i="2" s="1"/>
  <c r="E1462" i="2"/>
  <c r="AL1462" i="2" s="1"/>
  <c r="AM1462" i="2" s="1"/>
  <c r="E1463" i="2"/>
  <c r="AL1463" i="2" s="1"/>
  <c r="AM1463" i="2" s="1"/>
  <c r="E1464" i="2"/>
  <c r="AL1464" i="2" s="1"/>
  <c r="AM1464" i="2" s="1"/>
  <c r="E1465" i="2"/>
  <c r="E1466" i="2"/>
  <c r="AL1466" i="2" s="1"/>
  <c r="AM1466" i="2" s="1"/>
  <c r="E1467" i="2"/>
  <c r="E1468" i="2"/>
  <c r="AL1468" i="2" s="1"/>
  <c r="AM1468" i="2" s="1"/>
  <c r="E1469" i="2"/>
  <c r="AL1469" i="2" s="1"/>
  <c r="AM1469" i="2" s="1"/>
  <c r="E1470" i="2"/>
  <c r="AL1470" i="2" s="1"/>
  <c r="AM1470" i="2" s="1"/>
  <c r="E1471" i="2"/>
  <c r="AL1471" i="2" s="1"/>
  <c r="AM1471" i="2" s="1"/>
  <c r="E1472" i="2"/>
  <c r="AL1472" i="2" s="1"/>
  <c r="AM1472" i="2" s="1"/>
  <c r="E1473" i="2"/>
  <c r="E1474" i="2"/>
  <c r="AL1474" i="2" s="1"/>
  <c r="AM1474" i="2" s="1"/>
  <c r="E1475" i="2"/>
  <c r="E1476" i="2"/>
  <c r="AL1476" i="2" s="1"/>
  <c r="AM1476" i="2" s="1"/>
  <c r="E1477" i="2"/>
  <c r="AL1477" i="2" s="1"/>
  <c r="AM1477" i="2" s="1"/>
  <c r="E1478" i="2"/>
  <c r="AL1478" i="2" s="1"/>
  <c r="AM1478" i="2" s="1"/>
  <c r="E1479" i="2"/>
  <c r="AL1479" i="2" s="1"/>
  <c r="AM1479" i="2" s="1"/>
  <c r="E1480" i="2"/>
  <c r="AL1480" i="2" s="1"/>
  <c r="AM1480" i="2" s="1"/>
  <c r="E1481" i="2"/>
  <c r="E1482" i="2"/>
  <c r="AL1482" i="2" s="1"/>
  <c r="AM1482" i="2" s="1"/>
  <c r="E1483" i="2"/>
  <c r="E1484" i="2"/>
  <c r="AL1484" i="2" s="1"/>
  <c r="AM1484" i="2" s="1"/>
  <c r="E1485" i="2"/>
  <c r="AL1485" i="2" s="1"/>
  <c r="AM1485" i="2" s="1"/>
  <c r="E1486" i="2"/>
  <c r="AL1486" i="2" s="1"/>
  <c r="AM1486" i="2" s="1"/>
  <c r="E1487" i="2"/>
  <c r="AL1487" i="2" s="1"/>
  <c r="AM1487" i="2" s="1"/>
  <c r="E1488" i="2"/>
  <c r="AL1488" i="2" s="1"/>
  <c r="AM1488" i="2" s="1"/>
  <c r="E1489" i="2"/>
  <c r="E1490" i="2"/>
  <c r="AL1490" i="2" s="1"/>
  <c r="AM1490" i="2" s="1"/>
  <c r="E1491" i="2"/>
  <c r="E1492" i="2"/>
  <c r="AL1492" i="2" s="1"/>
  <c r="AM1492" i="2" s="1"/>
  <c r="E1493" i="2"/>
  <c r="AL1493" i="2" s="1"/>
  <c r="AM1493" i="2" s="1"/>
  <c r="E1494" i="2"/>
  <c r="AL1494" i="2" s="1"/>
  <c r="AM1494" i="2" s="1"/>
  <c r="E1495" i="2"/>
  <c r="AL1495" i="2" s="1"/>
  <c r="AM1495" i="2" s="1"/>
  <c r="E1496" i="2"/>
  <c r="AL1496" i="2" s="1"/>
  <c r="AM1496" i="2" s="1"/>
  <c r="E1497" i="2"/>
  <c r="E1498" i="2"/>
  <c r="AL1498" i="2" s="1"/>
  <c r="AM1498" i="2" s="1"/>
  <c r="E1499" i="2"/>
  <c r="E1500" i="2"/>
  <c r="AL1500" i="2" s="1"/>
  <c r="AM1500" i="2" s="1"/>
  <c r="E1501" i="2"/>
  <c r="AL1501" i="2" s="1"/>
  <c r="AM1501" i="2" s="1"/>
  <c r="E1502" i="2"/>
  <c r="AL1502" i="2" s="1"/>
  <c r="AM1502" i="2" s="1"/>
  <c r="E1503" i="2"/>
  <c r="AL1503" i="2" s="1"/>
  <c r="AM1503" i="2" s="1"/>
  <c r="E1504" i="2"/>
  <c r="AL1504" i="2" s="1"/>
  <c r="AM1504" i="2" s="1"/>
  <c r="E1505" i="2"/>
  <c r="E1506" i="2"/>
  <c r="AL1506" i="2" s="1"/>
  <c r="AM1506" i="2" s="1"/>
  <c r="E1507" i="2"/>
  <c r="E1508" i="2"/>
  <c r="AL1508" i="2" s="1"/>
  <c r="AM1508" i="2" s="1"/>
  <c r="E1509" i="2"/>
  <c r="AL1509" i="2" s="1"/>
  <c r="AM1509" i="2" s="1"/>
  <c r="E1510" i="2"/>
  <c r="AL1510" i="2" s="1"/>
  <c r="AM1510" i="2" s="1"/>
  <c r="E1511" i="2"/>
  <c r="AL1511" i="2" s="1"/>
  <c r="AM1511" i="2" s="1"/>
  <c r="E1512" i="2"/>
  <c r="AL1512" i="2" s="1"/>
  <c r="AM1512" i="2" s="1"/>
  <c r="E1513" i="2"/>
  <c r="E1514" i="2"/>
  <c r="AL1514" i="2" s="1"/>
  <c r="AM1514" i="2" s="1"/>
  <c r="E1515" i="2"/>
  <c r="E1516" i="2"/>
  <c r="AL1516" i="2" s="1"/>
  <c r="AM1516" i="2" s="1"/>
  <c r="E1517" i="2"/>
  <c r="AL1517" i="2" s="1"/>
  <c r="AM1517" i="2" s="1"/>
  <c r="E1518" i="2"/>
  <c r="AL1518" i="2" s="1"/>
  <c r="AM1518" i="2" s="1"/>
  <c r="E1519" i="2"/>
  <c r="AL1519" i="2" s="1"/>
  <c r="AM1519" i="2" s="1"/>
  <c r="E1520" i="2"/>
  <c r="AL1520" i="2" s="1"/>
  <c r="AM1520" i="2" s="1"/>
  <c r="E1521" i="2"/>
  <c r="E1522" i="2"/>
  <c r="AL1522" i="2" s="1"/>
  <c r="AM1522" i="2" s="1"/>
  <c r="E1523" i="2"/>
  <c r="E1524" i="2"/>
  <c r="AL1524" i="2" s="1"/>
  <c r="AM1524" i="2" s="1"/>
  <c r="E1525" i="2"/>
  <c r="AL1525" i="2" s="1"/>
  <c r="AM1525" i="2" s="1"/>
  <c r="E1526" i="2"/>
  <c r="AL1526" i="2" s="1"/>
  <c r="AM1526" i="2" s="1"/>
  <c r="E1527" i="2"/>
  <c r="AL1527" i="2" s="1"/>
  <c r="AM1527" i="2" s="1"/>
  <c r="E1528" i="2"/>
  <c r="AL1528" i="2" s="1"/>
  <c r="AM1528" i="2" s="1"/>
  <c r="E1529" i="2"/>
  <c r="E1530" i="2"/>
  <c r="AL1530" i="2" s="1"/>
  <c r="AM1530" i="2" s="1"/>
  <c r="E1531" i="2"/>
  <c r="E1532" i="2"/>
  <c r="AL1532" i="2" s="1"/>
  <c r="AM1532" i="2" s="1"/>
  <c r="E1533" i="2"/>
  <c r="AL1533" i="2" s="1"/>
  <c r="AM1533" i="2" s="1"/>
  <c r="E1534" i="2"/>
  <c r="AL1534" i="2" s="1"/>
  <c r="AM1534" i="2" s="1"/>
  <c r="E1535" i="2"/>
  <c r="AL1535" i="2" s="1"/>
  <c r="AM1535" i="2" s="1"/>
  <c r="E1536" i="2"/>
  <c r="AL1536" i="2" s="1"/>
  <c r="AM1536" i="2" s="1"/>
  <c r="E1537" i="2"/>
  <c r="E1538" i="2"/>
  <c r="AL1538" i="2" s="1"/>
  <c r="AM1538" i="2" s="1"/>
  <c r="E1539" i="2"/>
  <c r="E1540" i="2"/>
  <c r="AL1540" i="2" s="1"/>
  <c r="AM1540" i="2" s="1"/>
  <c r="E1541" i="2"/>
  <c r="AL1541" i="2" s="1"/>
  <c r="AM1541" i="2" s="1"/>
  <c r="E1542" i="2"/>
  <c r="AL1542" i="2" s="1"/>
  <c r="AM1542" i="2" s="1"/>
  <c r="E1543" i="2"/>
  <c r="AL1543" i="2" s="1"/>
  <c r="AM1543" i="2" s="1"/>
  <c r="E1544" i="2"/>
  <c r="AL1544" i="2" s="1"/>
  <c r="AM1544" i="2" s="1"/>
  <c r="E1545" i="2"/>
  <c r="E1546" i="2"/>
  <c r="AL1546" i="2" s="1"/>
  <c r="AM1546" i="2" s="1"/>
  <c r="E1547" i="2"/>
  <c r="E1548" i="2"/>
  <c r="AL1548" i="2" s="1"/>
  <c r="AM1548" i="2" s="1"/>
  <c r="E1549" i="2"/>
  <c r="AL1549" i="2" s="1"/>
  <c r="AM1549" i="2" s="1"/>
  <c r="E1550" i="2"/>
  <c r="AL1550" i="2" s="1"/>
  <c r="AM1550" i="2" s="1"/>
  <c r="E1551" i="2"/>
  <c r="AL1551" i="2" s="1"/>
  <c r="AM1551" i="2" s="1"/>
  <c r="E1552" i="2"/>
  <c r="AL1552" i="2" s="1"/>
  <c r="AM1552" i="2" s="1"/>
  <c r="E1553" i="2"/>
  <c r="E1554" i="2"/>
  <c r="AL1554" i="2" s="1"/>
  <c r="AM1554" i="2" s="1"/>
  <c r="E1555" i="2"/>
  <c r="E1556" i="2"/>
  <c r="AL1556" i="2" s="1"/>
  <c r="AM1556" i="2" s="1"/>
  <c r="E1557" i="2"/>
  <c r="AL1557" i="2" s="1"/>
  <c r="AM1557" i="2" s="1"/>
  <c r="E1558" i="2"/>
  <c r="AL1558" i="2" s="1"/>
  <c r="AM1558" i="2" s="1"/>
  <c r="E1559" i="2"/>
  <c r="AL1559" i="2" s="1"/>
  <c r="AM1559" i="2" s="1"/>
  <c r="E1560" i="2"/>
  <c r="AL1560" i="2" s="1"/>
  <c r="AM1560" i="2" s="1"/>
  <c r="E1561" i="2"/>
  <c r="E1562" i="2"/>
  <c r="AL1562" i="2" s="1"/>
  <c r="AM1562" i="2" s="1"/>
  <c r="E1563" i="2"/>
  <c r="E1564" i="2"/>
  <c r="AL1564" i="2" s="1"/>
  <c r="AM1564" i="2" s="1"/>
  <c r="E1565" i="2"/>
  <c r="AL1565" i="2" s="1"/>
  <c r="AM1565" i="2" s="1"/>
  <c r="E1566" i="2"/>
  <c r="AL1566" i="2" s="1"/>
  <c r="AM1566" i="2" s="1"/>
  <c r="E1567" i="2"/>
  <c r="AL1567" i="2" s="1"/>
  <c r="AM1567" i="2" s="1"/>
  <c r="E1568" i="2"/>
  <c r="AL1568" i="2" s="1"/>
  <c r="AM1568" i="2" s="1"/>
  <c r="E1569" i="2"/>
  <c r="E1570" i="2"/>
  <c r="AL1570" i="2" s="1"/>
  <c r="AM1570" i="2" s="1"/>
  <c r="E1571" i="2"/>
  <c r="E1572" i="2"/>
  <c r="AL1572" i="2" s="1"/>
  <c r="AM1572" i="2" s="1"/>
  <c r="E1573" i="2"/>
  <c r="AL1573" i="2" s="1"/>
  <c r="AM1573" i="2" s="1"/>
  <c r="E1574" i="2"/>
  <c r="AL1574" i="2" s="1"/>
  <c r="AM1574" i="2" s="1"/>
  <c r="E1575" i="2"/>
  <c r="AL1575" i="2" s="1"/>
  <c r="AM1575" i="2" s="1"/>
  <c r="E1576" i="2"/>
  <c r="AL1576" i="2" s="1"/>
  <c r="AM1576" i="2" s="1"/>
  <c r="E1577" i="2"/>
  <c r="E1578" i="2"/>
  <c r="AL1578" i="2" s="1"/>
  <c r="AM1578" i="2" s="1"/>
  <c r="E1579" i="2"/>
  <c r="E1580" i="2"/>
  <c r="AL1580" i="2" s="1"/>
  <c r="AM1580" i="2" s="1"/>
  <c r="E1581" i="2"/>
  <c r="AL1581" i="2" s="1"/>
  <c r="AM1581" i="2" s="1"/>
  <c r="E1582" i="2"/>
  <c r="AL1582" i="2" s="1"/>
  <c r="AM1582" i="2" s="1"/>
  <c r="E1583" i="2"/>
  <c r="AL1583" i="2" s="1"/>
  <c r="AM1583" i="2" s="1"/>
  <c r="E1584" i="2"/>
  <c r="AL1584" i="2" s="1"/>
  <c r="AM1584" i="2" s="1"/>
  <c r="E1585" i="2"/>
  <c r="E1586" i="2"/>
  <c r="AL1586" i="2" s="1"/>
  <c r="AM1586" i="2" s="1"/>
  <c r="E1587" i="2"/>
  <c r="E1588" i="2"/>
  <c r="AL1588" i="2" s="1"/>
  <c r="AM1588" i="2" s="1"/>
  <c r="E1589" i="2"/>
  <c r="AL1589" i="2" s="1"/>
  <c r="AM1589" i="2" s="1"/>
  <c r="E1590" i="2"/>
  <c r="AL1590" i="2" s="1"/>
  <c r="AM1590" i="2" s="1"/>
  <c r="E1591" i="2"/>
  <c r="AL1591" i="2" s="1"/>
  <c r="AM1591" i="2" s="1"/>
  <c r="E1592" i="2"/>
  <c r="AL1592" i="2" s="1"/>
  <c r="AM1592" i="2" s="1"/>
  <c r="E1593" i="2"/>
  <c r="E1594" i="2"/>
  <c r="AL1594" i="2" s="1"/>
  <c r="AM1594" i="2" s="1"/>
  <c r="E1595" i="2"/>
  <c r="E1596" i="2"/>
  <c r="AL1596" i="2" s="1"/>
  <c r="AM1596" i="2" s="1"/>
  <c r="E1597" i="2"/>
  <c r="AL1597" i="2" s="1"/>
  <c r="AM1597" i="2" s="1"/>
  <c r="E1598" i="2"/>
  <c r="AL1598" i="2" s="1"/>
  <c r="AM1598" i="2" s="1"/>
  <c r="E1599" i="2"/>
  <c r="AL1599" i="2" s="1"/>
  <c r="AM1599" i="2" s="1"/>
  <c r="E1600" i="2"/>
  <c r="AL1600" i="2" s="1"/>
  <c r="AM1600" i="2" s="1"/>
  <c r="E1601" i="2"/>
  <c r="E1602" i="2"/>
  <c r="AL1602" i="2" s="1"/>
  <c r="AM1602" i="2" s="1"/>
  <c r="E1603" i="2"/>
  <c r="E1604" i="2"/>
  <c r="AL1604" i="2" s="1"/>
  <c r="AM1604" i="2" s="1"/>
  <c r="E1605" i="2"/>
  <c r="AL1605" i="2" s="1"/>
  <c r="AM1605" i="2" s="1"/>
  <c r="E1606" i="2"/>
  <c r="AL1606" i="2" s="1"/>
  <c r="AM1606" i="2" s="1"/>
  <c r="E1607" i="2"/>
  <c r="AL1607" i="2" s="1"/>
  <c r="AM1607" i="2" s="1"/>
  <c r="E1608" i="2"/>
  <c r="AL1608" i="2" s="1"/>
  <c r="AM1608" i="2" s="1"/>
  <c r="E1609" i="2"/>
  <c r="E1610" i="2"/>
  <c r="AL1610" i="2" s="1"/>
  <c r="AM1610" i="2" s="1"/>
  <c r="E1611" i="2"/>
  <c r="E1612" i="2"/>
  <c r="AL1612" i="2" s="1"/>
  <c r="AM1612" i="2" s="1"/>
  <c r="E1613" i="2"/>
  <c r="AL1613" i="2" s="1"/>
  <c r="AM1613" i="2" s="1"/>
  <c r="E1614" i="2"/>
  <c r="AL1614" i="2" s="1"/>
  <c r="AM1614" i="2" s="1"/>
  <c r="E1615" i="2"/>
  <c r="AL1615" i="2" s="1"/>
  <c r="AM1615" i="2" s="1"/>
  <c r="E1616" i="2"/>
  <c r="AL1616" i="2" s="1"/>
  <c r="AM1616" i="2" s="1"/>
  <c r="E1617" i="2"/>
  <c r="E1618" i="2"/>
  <c r="AL1618" i="2" s="1"/>
  <c r="AM1618" i="2" s="1"/>
  <c r="E1619" i="2"/>
  <c r="E1620" i="2"/>
  <c r="AL1620" i="2" s="1"/>
  <c r="AM1620" i="2" s="1"/>
  <c r="E1621" i="2"/>
  <c r="AL1621" i="2" s="1"/>
  <c r="AM1621" i="2" s="1"/>
  <c r="E1622" i="2"/>
  <c r="AL1622" i="2" s="1"/>
  <c r="AM1622" i="2" s="1"/>
  <c r="E1623" i="2"/>
  <c r="AL1623" i="2" s="1"/>
  <c r="AM1623" i="2" s="1"/>
  <c r="E1624" i="2"/>
  <c r="AL1624" i="2" s="1"/>
  <c r="AM1624" i="2" s="1"/>
  <c r="E1625" i="2"/>
  <c r="E1626" i="2"/>
  <c r="AL1626" i="2" s="1"/>
  <c r="AM1626" i="2" s="1"/>
  <c r="E1627" i="2"/>
  <c r="E1628" i="2"/>
  <c r="AL1628" i="2" s="1"/>
  <c r="AM1628" i="2" s="1"/>
  <c r="E1629" i="2"/>
  <c r="AL1629" i="2" s="1"/>
  <c r="AM1629" i="2" s="1"/>
  <c r="E1630" i="2"/>
  <c r="AL1630" i="2" s="1"/>
  <c r="AM1630" i="2" s="1"/>
  <c r="E1631" i="2"/>
  <c r="AL1631" i="2" s="1"/>
  <c r="AM1631" i="2" s="1"/>
  <c r="E1632" i="2"/>
  <c r="AL1632" i="2" s="1"/>
  <c r="AM1632" i="2" s="1"/>
  <c r="E1633" i="2"/>
  <c r="E1634" i="2"/>
  <c r="AL1634" i="2" s="1"/>
  <c r="AM1634" i="2" s="1"/>
  <c r="E1635" i="2"/>
  <c r="E1636" i="2"/>
  <c r="AL1636" i="2" s="1"/>
  <c r="AM1636" i="2" s="1"/>
  <c r="E1637" i="2"/>
  <c r="AL1637" i="2" s="1"/>
  <c r="AM1637" i="2" s="1"/>
  <c r="E1638" i="2"/>
  <c r="AL1638" i="2" s="1"/>
  <c r="AM1638" i="2" s="1"/>
  <c r="E1639" i="2"/>
  <c r="AL1639" i="2" s="1"/>
  <c r="AM1639" i="2" s="1"/>
  <c r="E1640" i="2"/>
  <c r="AL1640" i="2" s="1"/>
  <c r="AM1640" i="2" s="1"/>
  <c r="E1641" i="2"/>
  <c r="E1642" i="2"/>
  <c r="AL1642" i="2" s="1"/>
  <c r="AM1642" i="2" s="1"/>
  <c r="E1643" i="2"/>
  <c r="E1644" i="2"/>
  <c r="AL1644" i="2" s="1"/>
  <c r="AM1644" i="2" s="1"/>
  <c r="E1645" i="2"/>
  <c r="AL1645" i="2" s="1"/>
  <c r="AM1645" i="2" s="1"/>
  <c r="E1646" i="2"/>
  <c r="AL1646" i="2" s="1"/>
  <c r="AM1646" i="2" s="1"/>
  <c r="E1647" i="2"/>
  <c r="AL1647" i="2" s="1"/>
  <c r="AM1647" i="2" s="1"/>
  <c r="E1648" i="2"/>
  <c r="AL1648" i="2" s="1"/>
  <c r="AM1648" i="2" s="1"/>
  <c r="E1649" i="2"/>
  <c r="E1650" i="2"/>
  <c r="AL1650" i="2" s="1"/>
  <c r="AM1650" i="2" s="1"/>
  <c r="E1651" i="2"/>
  <c r="E1652" i="2"/>
  <c r="AL1652" i="2" s="1"/>
  <c r="AM1652" i="2" s="1"/>
  <c r="E1653" i="2"/>
  <c r="AL1653" i="2" s="1"/>
  <c r="AM1653" i="2" s="1"/>
  <c r="E1654" i="2"/>
  <c r="AL1654" i="2" s="1"/>
  <c r="AM1654" i="2" s="1"/>
  <c r="E1655" i="2"/>
  <c r="AL1655" i="2" s="1"/>
  <c r="AM1655" i="2" s="1"/>
  <c r="E1656" i="2"/>
  <c r="AL1656" i="2" s="1"/>
  <c r="AM1656" i="2" s="1"/>
  <c r="E1657" i="2"/>
  <c r="E1658" i="2"/>
  <c r="AL1658" i="2" s="1"/>
  <c r="AM1658" i="2" s="1"/>
  <c r="E1659" i="2"/>
  <c r="E1660" i="2"/>
  <c r="AL1660" i="2" s="1"/>
  <c r="AM1660" i="2" s="1"/>
  <c r="E1661" i="2"/>
  <c r="AL1661" i="2" s="1"/>
  <c r="AM1661" i="2" s="1"/>
  <c r="E1662" i="2"/>
  <c r="AL1662" i="2" s="1"/>
  <c r="AM1662" i="2" s="1"/>
  <c r="E1663" i="2"/>
  <c r="AL1663" i="2" s="1"/>
  <c r="AM1663" i="2" s="1"/>
  <c r="E1664" i="2"/>
  <c r="AL1664" i="2" s="1"/>
  <c r="AM1664" i="2" s="1"/>
  <c r="E1665" i="2"/>
  <c r="E1666" i="2"/>
  <c r="AL1666" i="2" s="1"/>
  <c r="AM1666" i="2" s="1"/>
  <c r="E1667" i="2"/>
  <c r="E1668" i="2"/>
  <c r="AL1668" i="2" s="1"/>
  <c r="AM1668" i="2" s="1"/>
  <c r="E1669" i="2"/>
  <c r="AL1669" i="2" s="1"/>
  <c r="AM1669" i="2" s="1"/>
  <c r="E1670" i="2"/>
  <c r="AL1670" i="2" s="1"/>
  <c r="AM1670" i="2" s="1"/>
  <c r="E1671" i="2"/>
  <c r="AL1671" i="2" s="1"/>
  <c r="AM1671" i="2" s="1"/>
  <c r="E1672" i="2"/>
  <c r="AL1672" i="2" s="1"/>
  <c r="AM1672" i="2" s="1"/>
  <c r="E1673" i="2"/>
  <c r="E1674" i="2"/>
  <c r="AL1674" i="2" s="1"/>
  <c r="AM1674" i="2" s="1"/>
  <c r="E1675" i="2"/>
  <c r="E1676" i="2"/>
  <c r="AL1676" i="2" s="1"/>
  <c r="AM1676" i="2" s="1"/>
  <c r="E1677" i="2"/>
  <c r="AL1677" i="2" s="1"/>
  <c r="AM1677" i="2" s="1"/>
  <c r="E1678" i="2"/>
  <c r="AL1678" i="2" s="1"/>
  <c r="AM1678" i="2" s="1"/>
  <c r="E1679" i="2"/>
  <c r="AL1679" i="2" s="1"/>
  <c r="AM1679" i="2" s="1"/>
  <c r="E1680" i="2"/>
  <c r="AL1680" i="2" s="1"/>
  <c r="AM1680" i="2" s="1"/>
  <c r="E1681" i="2"/>
  <c r="E1682" i="2"/>
  <c r="AL1682" i="2" s="1"/>
  <c r="AM1682" i="2" s="1"/>
  <c r="E1683" i="2"/>
  <c r="E1684" i="2"/>
  <c r="AL1684" i="2" s="1"/>
  <c r="AM1684" i="2" s="1"/>
  <c r="E1685" i="2"/>
  <c r="AL1685" i="2" s="1"/>
  <c r="AM1685" i="2" s="1"/>
  <c r="E1686" i="2"/>
  <c r="AL1686" i="2" s="1"/>
  <c r="AM1686" i="2" s="1"/>
  <c r="E1687" i="2"/>
  <c r="AL1687" i="2" s="1"/>
  <c r="AM1687" i="2" s="1"/>
  <c r="E1688" i="2"/>
  <c r="AL1688" i="2" s="1"/>
  <c r="AM1688" i="2" s="1"/>
  <c r="E1689" i="2"/>
  <c r="E1690" i="2"/>
  <c r="AL1690" i="2" s="1"/>
  <c r="AM1690" i="2" s="1"/>
  <c r="E1691" i="2"/>
  <c r="E1692" i="2"/>
  <c r="AL1692" i="2" s="1"/>
  <c r="AM1692" i="2" s="1"/>
  <c r="E1693" i="2"/>
  <c r="AL1693" i="2" s="1"/>
  <c r="AM1693" i="2" s="1"/>
  <c r="E1694" i="2"/>
  <c r="AL1694" i="2" s="1"/>
  <c r="AM1694" i="2" s="1"/>
  <c r="E1695" i="2"/>
  <c r="AL1695" i="2" s="1"/>
  <c r="AM1695" i="2" s="1"/>
  <c r="E1696" i="2"/>
  <c r="AL1696" i="2" s="1"/>
  <c r="AM1696" i="2" s="1"/>
  <c r="E1697" i="2"/>
  <c r="E1698" i="2"/>
  <c r="AL1698" i="2" s="1"/>
  <c r="AM1698" i="2" s="1"/>
  <c r="E1699" i="2"/>
  <c r="E1700" i="2"/>
  <c r="AL1700" i="2" s="1"/>
  <c r="AM1700" i="2" s="1"/>
  <c r="E1701" i="2"/>
  <c r="AL1701" i="2" s="1"/>
  <c r="AM1701" i="2" s="1"/>
  <c r="E1702" i="2"/>
  <c r="AL1702" i="2" s="1"/>
  <c r="AM1702" i="2" s="1"/>
  <c r="E1703" i="2"/>
  <c r="AL1703" i="2" s="1"/>
  <c r="AM1703" i="2" s="1"/>
  <c r="E1704" i="2"/>
  <c r="AL1704" i="2" s="1"/>
  <c r="AM1704" i="2" s="1"/>
  <c r="E1705" i="2"/>
  <c r="E1706" i="2"/>
  <c r="AL1706" i="2" s="1"/>
  <c r="AM1706" i="2" s="1"/>
  <c r="E1707" i="2"/>
  <c r="E1708" i="2"/>
  <c r="AL1708" i="2" s="1"/>
  <c r="AM1708" i="2" s="1"/>
  <c r="E1709" i="2"/>
  <c r="AL1709" i="2" s="1"/>
  <c r="AM1709" i="2" s="1"/>
  <c r="E1710" i="2"/>
  <c r="AL1710" i="2" s="1"/>
  <c r="AM1710" i="2" s="1"/>
  <c r="E1711" i="2"/>
  <c r="AL1711" i="2" s="1"/>
  <c r="AM1711" i="2" s="1"/>
  <c r="E1712" i="2"/>
  <c r="AL1712" i="2" s="1"/>
  <c r="AM1712" i="2" s="1"/>
  <c r="E1713" i="2"/>
  <c r="E1714" i="2"/>
  <c r="AL1714" i="2" s="1"/>
  <c r="AM1714" i="2" s="1"/>
  <c r="E1715" i="2"/>
  <c r="E1716" i="2"/>
  <c r="AL1716" i="2" s="1"/>
  <c r="AM1716" i="2" s="1"/>
  <c r="E1717" i="2"/>
  <c r="AL1717" i="2" s="1"/>
  <c r="AM1717" i="2" s="1"/>
  <c r="E1718" i="2"/>
  <c r="AL1718" i="2" s="1"/>
  <c r="AM1718" i="2" s="1"/>
  <c r="E1719" i="2"/>
  <c r="AL1719" i="2" s="1"/>
  <c r="AM1719" i="2" s="1"/>
  <c r="E1720" i="2"/>
  <c r="AL1720" i="2" s="1"/>
  <c r="AM1720" i="2" s="1"/>
  <c r="E1721" i="2"/>
  <c r="E1722" i="2"/>
  <c r="AL1722" i="2" s="1"/>
  <c r="AM1722" i="2" s="1"/>
  <c r="E1723" i="2"/>
  <c r="E1724" i="2"/>
  <c r="AL1724" i="2" s="1"/>
  <c r="AM1724" i="2" s="1"/>
  <c r="E1725" i="2"/>
  <c r="AL1725" i="2" s="1"/>
  <c r="AM1725" i="2" s="1"/>
  <c r="E1726" i="2"/>
  <c r="AL1726" i="2" s="1"/>
  <c r="AM1726" i="2" s="1"/>
  <c r="E1727" i="2"/>
  <c r="AL1727" i="2" s="1"/>
  <c r="AM1727" i="2" s="1"/>
  <c r="E1728" i="2"/>
  <c r="AL1728" i="2" s="1"/>
  <c r="AM1728" i="2" s="1"/>
  <c r="E1729" i="2"/>
  <c r="E1730" i="2"/>
  <c r="AL1730" i="2" s="1"/>
  <c r="AM1730" i="2" s="1"/>
  <c r="E1731" i="2"/>
  <c r="E1732" i="2"/>
  <c r="AL1732" i="2" s="1"/>
  <c r="AM1732" i="2" s="1"/>
  <c r="E1733" i="2"/>
  <c r="AL1733" i="2" s="1"/>
  <c r="AM1733" i="2" s="1"/>
  <c r="E1734" i="2"/>
  <c r="AL1734" i="2" s="1"/>
  <c r="AM1734" i="2" s="1"/>
  <c r="E1735" i="2"/>
  <c r="AL1735" i="2" s="1"/>
  <c r="AM1735" i="2" s="1"/>
  <c r="E1736" i="2"/>
  <c r="AL1736" i="2" s="1"/>
  <c r="AM1736" i="2" s="1"/>
  <c r="E1737" i="2"/>
  <c r="E1738" i="2"/>
  <c r="AL1738" i="2" s="1"/>
  <c r="AM1738" i="2" s="1"/>
  <c r="E1739" i="2"/>
  <c r="E1740" i="2"/>
  <c r="AL1740" i="2" s="1"/>
  <c r="AM1740" i="2" s="1"/>
  <c r="E1741" i="2"/>
  <c r="AL1741" i="2" s="1"/>
  <c r="AM1741" i="2" s="1"/>
  <c r="E1742" i="2"/>
  <c r="AL1742" i="2" s="1"/>
  <c r="AM1742" i="2" s="1"/>
  <c r="E1743" i="2"/>
  <c r="AL1743" i="2" s="1"/>
  <c r="AM1743" i="2" s="1"/>
  <c r="E1744" i="2"/>
  <c r="AL1744" i="2" s="1"/>
  <c r="AM1744" i="2" s="1"/>
  <c r="E1745" i="2"/>
  <c r="E1746" i="2"/>
  <c r="AL1746" i="2" s="1"/>
  <c r="AM1746" i="2" s="1"/>
  <c r="E1747" i="2"/>
  <c r="E1748" i="2"/>
  <c r="AL1748" i="2" s="1"/>
  <c r="AM1748" i="2" s="1"/>
  <c r="E1749" i="2"/>
  <c r="AL1749" i="2" s="1"/>
  <c r="AM1749" i="2" s="1"/>
  <c r="E1750" i="2"/>
  <c r="AL1750" i="2" s="1"/>
  <c r="AM1750" i="2" s="1"/>
  <c r="E1751" i="2"/>
  <c r="AL1751" i="2" s="1"/>
  <c r="AM1751" i="2" s="1"/>
  <c r="E1752" i="2"/>
  <c r="AL1752" i="2" s="1"/>
  <c r="AM1752" i="2" s="1"/>
  <c r="E1753" i="2"/>
  <c r="E1754" i="2"/>
  <c r="AL1754" i="2" s="1"/>
  <c r="AM1754" i="2" s="1"/>
  <c r="E1755" i="2"/>
  <c r="E1756" i="2"/>
  <c r="AL1756" i="2" s="1"/>
  <c r="AM1756" i="2" s="1"/>
  <c r="E1757" i="2"/>
  <c r="AL1757" i="2" s="1"/>
  <c r="AM1757" i="2" s="1"/>
  <c r="E1758" i="2"/>
  <c r="AL1758" i="2" s="1"/>
  <c r="AM1758" i="2" s="1"/>
  <c r="E1759" i="2"/>
  <c r="AL1759" i="2" s="1"/>
  <c r="AM1759" i="2" s="1"/>
  <c r="E1760" i="2"/>
  <c r="AL1760" i="2" s="1"/>
  <c r="AM1760" i="2" s="1"/>
  <c r="E1761" i="2"/>
  <c r="E1762" i="2"/>
  <c r="AL1762" i="2" s="1"/>
  <c r="AM1762" i="2" s="1"/>
  <c r="E1763" i="2"/>
  <c r="E1764" i="2"/>
  <c r="AL1764" i="2" s="1"/>
  <c r="AM1764" i="2" s="1"/>
  <c r="E1765" i="2"/>
  <c r="AL1765" i="2" s="1"/>
  <c r="AM1765" i="2" s="1"/>
  <c r="E1766" i="2"/>
  <c r="AL1766" i="2" s="1"/>
  <c r="AM1766" i="2" s="1"/>
  <c r="E1767" i="2"/>
  <c r="AL1767" i="2" s="1"/>
  <c r="AM1767" i="2" s="1"/>
  <c r="E1768" i="2"/>
  <c r="AL1768" i="2" s="1"/>
  <c r="AM1768" i="2" s="1"/>
  <c r="E1769" i="2"/>
  <c r="E1770" i="2"/>
  <c r="AL1770" i="2" s="1"/>
  <c r="AM1770" i="2" s="1"/>
  <c r="E1771" i="2"/>
  <c r="E1772" i="2"/>
  <c r="AL1772" i="2" s="1"/>
  <c r="AM1772" i="2" s="1"/>
  <c r="E1773" i="2"/>
  <c r="AL1773" i="2" s="1"/>
  <c r="AM1773" i="2" s="1"/>
  <c r="E1774" i="2"/>
  <c r="AL1774" i="2" s="1"/>
  <c r="AM1774" i="2" s="1"/>
  <c r="E1775" i="2"/>
  <c r="AL1775" i="2" s="1"/>
  <c r="AM1775" i="2" s="1"/>
  <c r="E1776" i="2"/>
  <c r="AL1776" i="2" s="1"/>
  <c r="AM1776" i="2" s="1"/>
  <c r="E1777" i="2"/>
  <c r="E1778" i="2"/>
  <c r="AL1778" i="2" s="1"/>
  <c r="AM1778" i="2" s="1"/>
  <c r="E1779" i="2"/>
  <c r="E1780" i="2"/>
  <c r="AL1780" i="2" s="1"/>
  <c r="AM1780" i="2" s="1"/>
  <c r="E1781" i="2"/>
  <c r="AL1781" i="2" s="1"/>
  <c r="AM1781" i="2" s="1"/>
  <c r="E1782" i="2"/>
  <c r="AL1782" i="2" s="1"/>
  <c r="AM1782" i="2" s="1"/>
  <c r="E1783" i="2"/>
  <c r="AL1783" i="2" s="1"/>
  <c r="AM1783" i="2" s="1"/>
  <c r="E1784" i="2"/>
  <c r="AL1784" i="2" s="1"/>
  <c r="AM1784" i="2" s="1"/>
  <c r="E1785" i="2"/>
  <c r="E1786" i="2"/>
  <c r="AL1786" i="2" s="1"/>
  <c r="AM1786" i="2" s="1"/>
  <c r="E1787" i="2"/>
  <c r="E1788" i="2"/>
  <c r="AL1788" i="2" s="1"/>
  <c r="AM1788" i="2" s="1"/>
  <c r="E1789" i="2"/>
  <c r="AL1789" i="2" s="1"/>
  <c r="AM1789" i="2" s="1"/>
  <c r="E1790" i="2"/>
  <c r="AL1790" i="2" s="1"/>
  <c r="AM1790" i="2" s="1"/>
  <c r="E1791" i="2"/>
  <c r="AL1791" i="2" s="1"/>
  <c r="AM1791" i="2" s="1"/>
  <c r="E1792" i="2"/>
  <c r="AL1792" i="2" s="1"/>
  <c r="AM1792" i="2" s="1"/>
  <c r="E1793" i="2"/>
  <c r="E1794" i="2"/>
  <c r="AL1794" i="2" s="1"/>
  <c r="AM1794" i="2" s="1"/>
  <c r="E1795" i="2"/>
  <c r="E1796" i="2"/>
  <c r="AL1796" i="2" s="1"/>
  <c r="AM1796" i="2" s="1"/>
  <c r="E1797" i="2"/>
  <c r="AL1797" i="2" s="1"/>
  <c r="AM1797" i="2" s="1"/>
  <c r="E1798" i="2"/>
  <c r="AL1798" i="2" s="1"/>
  <c r="AM1798" i="2" s="1"/>
  <c r="E1799" i="2"/>
  <c r="AL1799" i="2" s="1"/>
  <c r="AM1799" i="2" s="1"/>
  <c r="E1800" i="2"/>
  <c r="AL1800" i="2" s="1"/>
  <c r="AM1800" i="2" s="1"/>
  <c r="E1801" i="2"/>
  <c r="E1802" i="2"/>
  <c r="AL1802" i="2" s="1"/>
  <c r="AM1802" i="2" s="1"/>
  <c r="E1803" i="2"/>
  <c r="E1804" i="2"/>
  <c r="AL1804" i="2" s="1"/>
  <c r="AM1804" i="2" s="1"/>
  <c r="E1805" i="2"/>
  <c r="AL1805" i="2" s="1"/>
  <c r="AM1805" i="2" s="1"/>
  <c r="E1806" i="2"/>
  <c r="AL1806" i="2" s="1"/>
  <c r="AM1806" i="2" s="1"/>
  <c r="E1807" i="2"/>
  <c r="AL1807" i="2" s="1"/>
  <c r="AM1807" i="2" s="1"/>
  <c r="E1808" i="2"/>
  <c r="AL1808" i="2" s="1"/>
  <c r="AM1808" i="2" s="1"/>
  <c r="E1809" i="2"/>
  <c r="E1810" i="2"/>
  <c r="AL1810" i="2" s="1"/>
  <c r="AM1810" i="2" s="1"/>
  <c r="E1811" i="2"/>
  <c r="E1812" i="2"/>
  <c r="AL1812" i="2" s="1"/>
  <c r="AM1812" i="2" s="1"/>
  <c r="E1813" i="2"/>
  <c r="AL1813" i="2" s="1"/>
  <c r="AM1813" i="2" s="1"/>
  <c r="E1814" i="2"/>
  <c r="AL1814" i="2" s="1"/>
  <c r="AM1814" i="2" s="1"/>
  <c r="E1815" i="2"/>
  <c r="AL1815" i="2" s="1"/>
  <c r="AM1815" i="2" s="1"/>
  <c r="E1816" i="2"/>
  <c r="AL1816" i="2" s="1"/>
  <c r="AM1816" i="2" s="1"/>
  <c r="E1817" i="2"/>
  <c r="E1818" i="2"/>
  <c r="AL1818" i="2" s="1"/>
  <c r="AM1818" i="2" s="1"/>
  <c r="E1819" i="2"/>
  <c r="E1820" i="2"/>
  <c r="AL1820" i="2" s="1"/>
  <c r="AM1820" i="2" s="1"/>
  <c r="E1821" i="2"/>
  <c r="AL1821" i="2" s="1"/>
  <c r="AM1821" i="2" s="1"/>
  <c r="E1822" i="2"/>
  <c r="AL1822" i="2" s="1"/>
  <c r="AM1822" i="2" s="1"/>
  <c r="E1823" i="2"/>
  <c r="AL1823" i="2" s="1"/>
  <c r="AM1823" i="2" s="1"/>
  <c r="E1824" i="2"/>
  <c r="AL1824" i="2" s="1"/>
  <c r="AM1824" i="2" s="1"/>
  <c r="E1825" i="2"/>
  <c r="E1826" i="2"/>
  <c r="AL1826" i="2" s="1"/>
  <c r="AM1826" i="2" s="1"/>
  <c r="E1827" i="2"/>
  <c r="E1828" i="2"/>
  <c r="AL1828" i="2" s="1"/>
  <c r="AM1828" i="2" s="1"/>
  <c r="E1829" i="2"/>
  <c r="AL1829" i="2" s="1"/>
  <c r="AM1829" i="2" s="1"/>
  <c r="E1830" i="2"/>
  <c r="AL1830" i="2" s="1"/>
  <c r="AM1830" i="2" s="1"/>
  <c r="E1831" i="2"/>
  <c r="AL1831" i="2" s="1"/>
  <c r="AM1831" i="2" s="1"/>
  <c r="E1832" i="2"/>
  <c r="AL1832" i="2" s="1"/>
  <c r="AM1832" i="2" s="1"/>
  <c r="E1833" i="2"/>
  <c r="E1834" i="2"/>
  <c r="AL1834" i="2" s="1"/>
  <c r="AM1834" i="2" s="1"/>
  <c r="E1835" i="2"/>
  <c r="E1836" i="2"/>
  <c r="AL1836" i="2" s="1"/>
  <c r="AM1836" i="2" s="1"/>
  <c r="E1837" i="2"/>
  <c r="AL1837" i="2" s="1"/>
  <c r="AM1837" i="2" s="1"/>
  <c r="E1838" i="2"/>
  <c r="AL1838" i="2" s="1"/>
  <c r="AM1838" i="2" s="1"/>
  <c r="E1839" i="2"/>
  <c r="AL1839" i="2" s="1"/>
  <c r="AM1839" i="2" s="1"/>
  <c r="E1840" i="2"/>
  <c r="AL1840" i="2" s="1"/>
  <c r="AM1840" i="2" s="1"/>
  <c r="E1841" i="2"/>
  <c r="E1842" i="2"/>
  <c r="AL1842" i="2" s="1"/>
  <c r="AM1842" i="2" s="1"/>
  <c r="E1843" i="2"/>
  <c r="E1844" i="2"/>
  <c r="AL1844" i="2" s="1"/>
  <c r="AM1844" i="2" s="1"/>
  <c r="E1845" i="2"/>
  <c r="AL1845" i="2" s="1"/>
  <c r="AM1845" i="2" s="1"/>
  <c r="E1846" i="2"/>
  <c r="AL1846" i="2" s="1"/>
  <c r="AM1846" i="2" s="1"/>
  <c r="E1847" i="2"/>
  <c r="AL1847" i="2" s="1"/>
  <c r="AM1847" i="2" s="1"/>
  <c r="E1848" i="2"/>
  <c r="AL1848" i="2" s="1"/>
  <c r="AM1848" i="2" s="1"/>
  <c r="E1849" i="2"/>
  <c r="E1850" i="2"/>
  <c r="AL1850" i="2" s="1"/>
  <c r="AM1850" i="2" s="1"/>
  <c r="E1851" i="2"/>
  <c r="E1852" i="2"/>
  <c r="AL1852" i="2" s="1"/>
  <c r="AM1852" i="2" s="1"/>
  <c r="E1853" i="2"/>
  <c r="AL1853" i="2" s="1"/>
  <c r="AM1853" i="2" s="1"/>
  <c r="E1854" i="2"/>
  <c r="AL1854" i="2" s="1"/>
  <c r="AM1854" i="2" s="1"/>
  <c r="E1855" i="2"/>
  <c r="AL1855" i="2" s="1"/>
  <c r="AM1855" i="2" s="1"/>
  <c r="E1856" i="2"/>
  <c r="AL1856" i="2" s="1"/>
  <c r="AM1856" i="2" s="1"/>
  <c r="E1857" i="2"/>
  <c r="E1858" i="2"/>
  <c r="AL1858" i="2" s="1"/>
  <c r="AM1858" i="2" s="1"/>
  <c r="E1859" i="2"/>
  <c r="E1860" i="2"/>
  <c r="AL1860" i="2" s="1"/>
  <c r="AM1860" i="2" s="1"/>
  <c r="E1861" i="2"/>
  <c r="AL1861" i="2" s="1"/>
  <c r="AM1861" i="2" s="1"/>
  <c r="E1862" i="2"/>
  <c r="AL1862" i="2" s="1"/>
  <c r="AM1862" i="2" s="1"/>
  <c r="E1863" i="2"/>
  <c r="AL1863" i="2" s="1"/>
  <c r="AM1863" i="2" s="1"/>
  <c r="E1864" i="2"/>
  <c r="AL1864" i="2" s="1"/>
  <c r="AM1864" i="2" s="1"/>
  <c r="E1865" i="2"/>
  <c r="E1866" i="2"/>
  <c r="AL1866" i="2" s="1"/>
  <c r="AM1866" i="2" s="1"/>
  <c r="E1867" i="2"/>
  <c r="E1868" i="2"/>
  <c r="AL1868" i="2" s="1"/>
  <c r="AM1868" i="2" s="1"/>
  <c r="E1869" i="2"/>
  <c r="AL1869" i="2" s="1"/>
  <c r="AM1869" i="2" s="1"/>
  <c r="E1870" i="2"/>
  <c r="AL1870" i="2" s="1"/>
  <c r="AM1870" i="2" s="1"/>
  <c r="E1871" i="2"/>
  <c r="AL1871" i="2" s="1"/>
  <c r="AM1871" i="2" s="1"/>
  <c r="E1872" i="2"/>
  <c r="AL1872" i="2" s="1"/>
  <c r="AM1872" i="2" s="1"/>
  <c r="E1873" i="2"/>
  <c r="E1874" i="2"/>
  <c r="AL1874" i="2" s="1"/>
  <c r="AM1874" i="2" s="1"/>
  <c r="E1875" i="2"/>
  <c r="E1876" i="2"/>
  <c r="AL1876" i="2" s="1"/>
  <c r="AM1876" i="2" s="1"/>
  <c r="E1877" i="2"/>
  <c r="AL1877" i="2" s="1"/>
  <c r="AM1877" i="2" s="1"/>
  <c r="E1878" i="2"/>
  <c r="AL1878" i="2" s="1"/>
  <c r="AM1878" i="2" s="1"/>
  <c r="E1879" i="2"/>
  <c r="AL1879" i="2" s="1"/>
  <c r="AM1879" i="2" s="1"/>
  <c r="E1880" i="2"/>
  <c r="AL1880" i="2" s="1"/>
  <c r="AM1880" i="2" s="1"/>
  <c r="E1881" i="2"/>
  <c r="E1882" i="2"/>
  <c r="AL1882" i="2" s="1"/>
  <c r="AM1882" i="2" s="1"/>
  <c r="E1883" i="2"/>
  <c r="E1884" i="2"/>
  <c r="AL1884" i="2" s="1"/>
  <c r="AM1884" i="2" s="1"/>
  <c r="E1885" i="2"/>
  <c r="AL1885" i="2" s="1"/>
  <c r="AM1885" i="2" s="1"/>
  <c r="E1886" i="2"/>
  <c r="AL1886" i="2" s="1"/>
  <c r="AM1886" i="2" s="1"/>
  <c r="E1887" i="2"/>
  <c r="AL1887" i="2" s="1"/>
  <c r="AM1887" i="2" s="1"/>
  <c r="E1888" i="2"/>
  <c r="AL1888" i="2" s="1"/>
  <c r="AM1888" i="2" s="1"/>
  <c r="E1889" i="2"/>
  <c r="E1890" i="2"/>
  <c r="AL1890" i="2" s="1"/>
  <c r="AM1890" i="2" s="1"/>
  <c r="E1891" i="2"/>
  <c r="E1892" i="2"/>
  <c r="AL1892" i="2" s="1"/>
  <c r="AM1892" i="2" s="1"/>
  <c r="E1893" i="2"/>
  <c r="AL1893" i="2" s="1"/>
  <c r="AM1893" i="2" s="1"/>
  <c r="E1894" i="2"/>
  <c r="AL1894" i="2" s="1"/>
  <c r="AM1894" i="2" s="1"/>
  <c r="E1895" i="2"/>
  <c r="AL1895" i="2" s="1"/>
  <c r="AM1895" i="2" s="1"/>
  <c r="E1896" i="2"/>
  <c r="AL1896" i="2" s="1"/>
  <c r="AM1896" i="2" s="1"/>
  <c r="E1897" i="2"/>
  <c r="E1898" i="2"/>
  <c r="AL1898" i="2" s="1"/>
  <c r="AM1898" i="2" s="1"/>
  <c r="E1899" i="2"/>
  <c r="E1900" i="2"/>
  <c r="AL1900" i="2" s="1"/>
  <c r="AM1900" i="2" s="1"/>
  <c r="E1901" i="2"/>
  <c r="AL1901" i="2" s="1"/>
  <c r="AM1901" i="2" s="1"/>
  <c r="E1902" i="2"/>
  <c r="AL1902" i="2" s="1"/>
  <c r="AM1902" i="2" s="1"/>
  <c r="E1903" i="2"/>
  <c r="AL1903" i="2" s="1"/>
  <c r="AM1903" i="2" s="1"/>
  <c r="E1904" i="2"/>
  <c r="AL1904" i="2" s="1"/>
  <c r="AM1904" i="2" s="1"/>
  <c r="E1905" i="2"/>
  <c r="E1906" i="2"/>
  <c r="AL1906" i="2" s="1"/>
  <c r="AM1906" i="2" s="1"/>
  <c r="E1907" i="2"/>
  <c r="E1908" i="2"/>
  <c r="AL1908" i="2" s="1"/>
  <c r="AM1908" i="2" s="1"/>
  <c r="E1909" i="2"/>
  <c r="AL1909" i="2" s="1"/>
  <c r="AM1909" i="2" s="1"/>
  <c r="E1910" i="2"/>
  <c r="AL1910" i="2" s="1"/>
  <c r="AM1910" i="2" s="1"/>
  <c r="E1911" i="2"/>
  <c r="AL1911" i="2" s="1"/>
  <c r="AM1911" i="2" s="1"/>
  <c r="E1912" i="2"/>
  <c r="AL1912" i="2" s="1"/>
  <c r="AM1912" i="2" s="1"/>
  <c r="E1913" i="2"/>
  <c r="E1914" i="2"/>
  <c r="AL1914" i="2" s="1"/>
  <c r="AM1914" i="2" s="1"/>
  <c r="E1915" i="2"/>
  <c r="E1916" i="2"/>
  <c r="AL1916" i="2" s="1"/>
  <c r="AM1916" i="2" s="1"/>
  <c r="E1917" i="2"/>
  <c r="AL1917" i="2" s="1"/>
  <c r="AM1917" i="2" s="1"/>
  <c r="E1918" i="2"/>
  <c r="AL1918" i="2" s="1"/>
  <c r="AM1918" i="2" s="1"/>
  <c r="E1919" i="2"/>
  <c r="AL1919" i="2" s="1"/>
  <c r="AM1919" i="2" s="1"/>
  <c r="E1920" i="2"/>
  <c r="AL1920" i="2" s="1"/>
  <c r="AM1920" i="2" s="1"/>
  <c r="E1921" i="2"/>
  <c r="E1922" i="2"/>
  <c r="AL1922" i="2" s="1"/>
  <c r="AM1922" i="2" s="1"/>
  <c r="E1923" i="2"/>
  <c r="E1924" i="2"/>
  <c r="AL1924" i="2" s="1"/>
  <c r="AM1924" i="2" s="1"/>
  <c r="E1925" i="2"/>
  <c r="AL1925" i="2" s="1"/>
  <c r="AM1925" i="2" s="1"/>
  <c r="E1926" i="2"/>
  <c r="AL1926" i="2" s="1"/>
  <c r="AM1926" i="2" s="1"/>
  <c r="E1927" i="2"/>
  <c r="AL1927" i="2" s="1"/>
  <c r="AM1927" i="2" s="1"/>
  <c r="E1928" i="2"/>
  <c r="AL1928" i="2" s="1"/>
  <c r="AM1928" i="2" s="1"/>
  <c r="E1929" i="2"/>
  <c r="E1930" i="2"/>
  <c r="AL1930" i="2" s="1"/>
  <c r="AM1930" i="2" s="1"/>
  <c r="E1931" i="2"/>
  <c r="E1932" i="2"/>
  <c r="AL1932" i="2" s="1"/>
  <c r="AM1932" i="2" s="1"/>
  <c r="E1933" i="2"/>
  <c r="AL1933" i="2" s="1"/>
  <c r="AM1933" i="2" s="1"/>
  <c r="E1934" i="2"/>
  <c r="AL1934" i="2" s="1"/>
  <c r="AM1934" i="2" s="1"/>
  <c r="E1935" i="2"/>
  <c r="AL1935" i="2" s="1"/>
  <c r="AM1935" i="2" s="1"/>
  <c r="E1936" i="2"/>
  <c r="AL1936" i="2" s="1"/>
  <c r="AM1936" i="2" s="1"/>
  <c r="E1937" i="2"/>
  <c r="E1938" i="2"/>
  <c r="AL1938" i="2" s="1"/>
  <c r="AM1938" i="2" s="1"/>
  <c r="E1939" i="2"/>
  <c r="E1940" i="2"/>
  <c r="AL1940" i="2" s="1"/>
  <c r="AM1940" i="2" s="1"/>
  <c r="E1941" i="2"/>
  <c r="AL1941" i="2" s="1"/>
  <c r="AM1941" i="2" s="1"/>
  <c r="E1942" i="2"/>
  <c r="AL1942" i="2" s="1"/>
  <c r="AM1942" i="2" s="1"/>
  <c r="E1943" i="2"/>
  <c r="AL1943" i="2" s="1"/>
  <c r="AM1943" i="2" s="1"/>
  <c r="E1944" i="2"/>
  <c r="AL1944" i="2" s="1"/>
  <c r="AM1944" i="2" s="1"/>
  <c r="E1945" i="2"/>
  <c r="E1946" i="2"/>
  <c r="AL1946" i="2" s="1"/>
  <c r="AM1946" i="2" s="1"/>
  <c r="E1947" i="2"/>
  <c r="E1948" i="2"/>
  <c r="AL1948" i="2" s="1"/>
  <c r="AM1948" i="2" s="1"/>
  <c r="E1949" i="2"/>
  <c r="AL1949" i="2" s="1"/>
  <c r="AM1949" i="2" s="1"/>
  <c r="E1950" i="2"/>
  <c r="AL1950" i="2" s="1"/>
  <c r="AM1950" i="2" s="1"/>
  <c r="E1951" i="2"/>
  <c r="AL1951" i="2" s="1"/>
  <c r="AM1951" i="2" s="1"/>
  <c r="E1952" i="2"/>
  <c r="AL1952" i="2" s="1"/>
  <c r="AM1952" i="2" s="1"/>
  <c r="E1953" i="2"/>
  <c r="E1954" i="2"/>
  <c r="AL1954" i="2" s="1"/>
  <c r="AM1954" i="2" s="1"/>
  <c r="E1955" i="2"/>
  <c r="E1956" i="2"/>
  <c r="AL1956" i="2" s="1"/>
  <c r="AM1956" i="2" s="1"/>
  <c r="E1957" i="2"/>
  <c r="AL1957" i="2" s="1"/>
  <c r="AM1957" i="2" s="1"/>
  <c r="E1958" i="2"/>
  <c r="AL1958" i="2" s="1"/>
  <c r="AM1958" i="2" s="1"/>
  <c r="E1959" i="2"/>
  <c r="AL1959" i="2" s="1"/>
  <c r="AM1959" i="2" s="1"/>
  <c r="E1960" i="2"/>
  <c r="AL1960" i="2" s="1"/>
  <c r="AM1960" i="2" s="1"/>
  <c r="E1961" i="2"/>
  <c r="E1962" i="2"/>
  <c r="AL1962" i="2" s="1"/>
  <c r="AM1962" i="2" s="1"/>
  <c r="E1963" i="2"/>
  <c r="E1964" i="2"/>
  <c r="AL1964" i="2" s="1"/>
  <c r="AM1964" i="2" s="1"/>
  <c r="E1965" i="2"/>
  <c r="AL1965" i="2" s="1"/>
  <c r="AM1965" i="2" s="1"/>
  <c r="E1966" i="2"/>
  <c r="AL1966" i="2" s="1"/>
  <c r="AM1966" i="2" s="1"/>
  <c r="E1967" i="2"/>
  <c r="AL1967" i="2" s="1"/>
  <c r="AM1967" i="2" s="1"/>
  <c r="E1968" i="2"/>
  <c r="AL1968" i="2" s="1"/>
  <c r="AM1968" i="2" s="1"/>
  <c r="E1969" i="2"/>
  <c r="E1970" i="2"/>
  <c r="AL1970" i="2" s="1"/>
  <c r="AM1970" i="2" s="1"/>
  <c r="E1971" i="2"/>
  <c r="E1972" i="2"/>
  <c r="AL1972" i="2" s="1"/>
  <c r="AM1972" i="2" s="1"/>
  <c r="E1973" i="2"/>
  <c r="AL1973" i="2" s="1"/>
  <c r="AM1973" i="2" s="1"/>
  <c r="E1974" i="2"/>
  <c r="AL1974" i="2" s="1"/>
  <c r="AM1974" i="2" s="1"/>
  <c r="E1975" i="2"/>
  <c r="AL1975" i="2" s="1"/>
  <c r="AM1975" i="2" s="1"/>
  <c r="E1976" i="2"/>
  <c r="AL1976" i="2" s="1"/>
  <c r="AM1976" i="2" s="1"/>
  <c r="E1977" i="2"/>
  <c r="E1978" i="2"/>
  <c r="AL1978" i="2" s="1"/>
  <c r="AM1978" i="2" s="1"/>
  <c r="E1979" i="2"/>
  <c r="E1980" i="2"/>
  <c r="AL1980" i="2" s="1"/>
  <c r="AM1980" i="2" s="1"/>
  <c r="E1981" i="2"/>
  <c r="AL1981" i="2" s="1"/>
  <c r="AM1981" i="2" s="1"/>
  <c r="E1982" i="2"/>
  <c r="AL1982" i="2" s="1"/>
  <c r="AM1982" i="2" s="1"/>
  <c r="E1983" i="2"/>
  <c r="AL1983" i="2" s="1"/>
  <c r="AM1983" i="2" s="1"/>
  <c r="E1984" i="2"/>
  <c r="AL1984" i="2" s="1"/>
  <c r="AM1984" i="2" s="1"/>
  <c r="E1985" i="2"/>
  <c r="E1986" i="2"/>
  <c r="AL1986" i="2" s="1"/>
  <c r="AM1986" i="2" s="1"/>
  <c r="E1987" i="2"/>
  <c r="E1988" i="2"/>
  <c r="AL1988" i="2" s="1"/>
  <c r="AM1988" i="2" s="1"/>
  <c r="E1989" i="2"/>
  <c r="AL1989" i="2" s="1"/>
  <c r="AM1989" i="2" s="1"/>
  <c r="E1990" i="2"/>
  <c r="AL1990" i="2" s="1"/>
  <c r="AM1990" i="2" s="1"/>
  <c r="E1991" i="2"/>
  <c r="AL1991" i="2" s="1"/>
  <c r="AM1991" i="2" s="1"/>
  <c r="E1992" i="2"/>
  <c r="AL1992" i="2" s="1"/>
  <c r="AM1992" i="2" s="1"/>
  <c r="E1993" i="2"/>
  <c r="E1994" i="2"/>
  <c r="AL1994" i="2" s="1"/>
  <c r="AM1994" i="2" s="1"/>
  <c r="E1995" i="2"/>
  <c r="E1996" i="2"/>
  <c r="AL1996" i="2" s="1"/>
  <c r="AM1996" i="2" s="1"/>
  <c r="E1997" i="2"/>
  <c r="AL1997" i="2" s="1"/>
  <c r="AM1997" i="2" s="1"/>
  <c r="E1998" i="2"/>
  <c r="AL1998" i="2" s="1"/>
  <c r="AM1998" i="2" s="1"/>
  <c r="E1999" i="2"/>
  <c r="AL1999" i="2" s="1"/>
  <c r="AM1999" i="2" s="1"/>
  <c r="E2000" i="2"/>
  <c r="AL2000" i="2" s="1"/>
  <c r="AM2000" i="2" s="1"/>
  <c r="E2001" i="2"/>
  <c r="E2002" i="2"/>
  <c r="AL2002" i="2" s="1"/>
  <c r="AM2002" i="2" s="1"/>
  <c r="E2003" i="2"/>
  <c r="E2004" i="2"/>
  <c r="AL2004" i="2" s="1"/>
  <c r="AM2004" i="2" s="1"/>
  <c r="E2005" i="2"/>
  <c r="AL2005" i="2" s="1"/>
  <c r="AM2005" i="2" s="1"/>
  <c r="E2006" i="2"/>
  <c r="AL2006" i="2" s="1"/>
  <c r="AM2006" i="2" s="1"/>
  <c r="E2007" i="2"/>
  <c r="AL2007" i="2" s="1"/>
  <c r="AM2007" i="2" s="1"/>
  <c r="E2008" i="2"/>
  <c r="AL2008" i="2" s="1"/>
  <c r="AM2008" i="2" s="1"/>
  <c r="E2009" i="2"/>
  <c r="E2010" i="2"/>
  <c r="AL2010" i="2" s="1"/>
  <c r="AM2010" i="2" s="1"/>
  <c r="E2011" i="2"/>
  <c r="E2012" i="2"/>
  <c r="AL2012" i="2" s="1"/>
  <c r="AM2012" i="2" s="1"/>
  <c r="E2013" i="2"/>
  <c r="AL2013" i="2" s="1"/>
  <c r="AM2013" i="2" s="1"/>
  <c r="E2014" i="2"/>
  <c r="AL2014" i="2" s="1"/>
  <c r="AM2014" i="2" s="1"/>
  <c r="E2015" i="2"/>
  <c r="AL2015" i="2" s="1"/>
  <c r="AM2015" i="2" s="1"/>
  <c r="E2016" i="2"/>
  <c r="AL2016" i="2" s="1"/>
  <c r="AM2016" i="2" s="1"/>
  <c r="E2017" i="2"/>
  <c r="E2018" i="2"/>
  <c r="AL2018" i="2" s="1"/>
  <c r="AM2018" i="2" s="1"/>
  <c r="E2019" i="2"/>
  <c r="E2020" i="2"/>
  <c r="AL2020" i="2" s="1"/>
  <c r="AM2020" i="2" s="1"/>
  <c r="E2021" i="2"/>
  <c r="AL2021" i="2" s="1"/>
  <c r="AM2021" i="2" s="1"/>
  <c r="E2022" i="2"/>
  <c r="AL2022" i="2" s="1"/>
  <c r="AM2022" i="2" s="1"/>
  <c r="E2023" i="2"/>
  <c r="AL2023" i="2" s="1"/>
  <c r="AM2023" i="2" s="1"/>
  <c r="E2024" i="2"/>
  <c r="AL2024" i="2" s="1"/>
  <c r="AM2024" i="2" s="1"/>
  <c r="E2025" i="2"/>
  <c r="E2026" i="2"/>
  <c r="AL2026" i="2" s="1"/>
  <c r="AM2026" i="2" s="1"/>
  <c r="E2027" i="2"/>
  <c r="E2028" i="2"/>
  <c r="AL2028" i="2" s="1"/>
  <c r="AM2028" i="2" s="1"/>
  <c r="E2029" i="2"/>
  <c r="AL2029" i="2" s="1"/>
  <c r="AM2029" i="2" s="1"/>
  <c r="E2030" i="2"/>
  <c r="AL2030" i="2" s="1"/>
  <c r="AM2030" i="2" s="1"/>
  <c r="E2031" i="2"/>
  <c r="AL2031" i="2" s="1"/>
  <c r="AM2031" i="2" s="1"/>
  <c r="E2032" i="2"/>
  <c r="AL2032" i="2" s="1"/>
  <c r="AM2032" i="2" s="1"/>
  <c r="E2033" i="2"/>
  <c r="E2034" i="2"/>
  <c r="AL2034" i="2" s="1"/>
  <c r="AM2034" i="2" s="1"/>
  <c r="E2035" i="2"/>
  <c r="E2036" i="2"/>
  <c r="AL2036" i="2" s="1"/>
  <c r="AM2036" i="2" s="1"/>
  <c r="E2037" i="2"/>
  <c r="AL2037" i="2" s="1"/>
  <c r="AM2037" i="2" s="1"/>
  <c r="E2038" i="2"/>
  <c r="AL2038" i="2" s="1"/>
  <c r="AM2038" i="2" s="1"/>
  <c r="E2039" i="2"/>
  <c r="AL2039" i="2" s="1"/>
  <c r="AM2039" i="2" s="1"/>
  <c r="E2040" i="2"/>
  <c r="AL2040" i="2" s="1"/>
  <c r="AM2040" i="2" s="1"/>
  <c r="E2041" i="2"/>
  <c r="E2042" i="2"/>
  <c r="AL2042" i="2" s="1"/>
  <c r="AM2042" i="2" s="1"/>
  <c r="E2043" i="2"/>
  <c r="E2044" i="2"/>
  <c r="AL2044" i="2" s="1"/>
  <c r="AM2044" i="2" s="1"/>
  <c r="E2045" i="2"/>
  <c r="AL2045" i="2" s="1"/>
  <c r="AM2045" i="2" s="1"/>
  <c r="E2046" i="2"/>
  <c r="AL2046" i="2" s="1"/>
  <c r="AM2046" i="2" s="1"/>
  <c r="E2047" i="2"/>
  <c r="AL2047" i="2" s="1"/>
  <c r="AM2047" i="2" s="1"/>
  <c r="E2048" i="2"/>
  <c r="AL2048" i="2" s="1"/>
  <c r="AM2048" i="2" s="1"/>
  <c r="E2049" i="2"/>
  <c r="E2050" i="2"/>
  <c r="AL2050" i="2" s="1"/>
  <c r="AM2050" i="2" s="1"/>
  <c r="E2051" i="2"/>
  <c r="E2052" i="2"/>
  <c r="AL2052" i="2" s="1"/>
  <c r="AM2052" i="2" s="1"/>
  <c r="E2053" i="2"/>
  <c r="AL2053" i="2" s="1"/>
  <c r="AM2053" i="2" s="1"/>
  <c r="E2054" i="2"/>
  <c r="AL2054" i="2" s="1"/>
  <c r="AM2054" i="2" s="1"/>
  <c r="E2055" i="2"/>
  <c r="AL2055" i="2" s="1"/>
  <c r="AM2055" i="2" s="1"/>
  <c r="E2056" i="2"/>
  <c r="AL2056" i="2" s="1"/>
  <c r="AM2056" i="2" s="1"/>
  <c r="E2057" i="2"/>
  <c r="E2058" i="2"/>
  <c r="AL2058" i="2" s="1"/>
  <c r="AM2058" i="2" s="1"/>
  <c r="E2059" i="2"/>
  <c r="E2060" i="2"/>
  <c r="AL2060" i="2" s="1"/>
  <c r="AM2060" i="2" s="1"/>
  <c r="E2061" i="2"/>
  <c r="AL2061" i="2" s="1"/>
  <c r="AM2061" i="2" s="1"/>
  <c r="E2062" i="2"/>
  <c r="AL2062" i="2" s="1"/>
  <c r="AM2062" i="2" s="1"/>
  <c r="E2063" i="2"/>
  <c r="AL2063" i="2" s="1"/>
  <c r="AM2063" i="2" s="1"/>
  <c r="E2064" i="2"/>
  <c r="AL2064" i="2" s="1"/>
  <c r="AM2064" i="2" s="1"/>
  <c r="E2065" i="2"/>
  <c r="E2066" i="2"/>
  <c r="AL2066" i="2" s="1"/>
  <c r="AM2066" i="2" s="1"/>
  <c r="E2067" i="2"/>
  <c r="E2068" i="2"/>
  <c r="AL2068" i="2" s="1"/>
  <c r="AM2068" i="2" s="1"/>
  <c r="E2069" i="2"/>
  <c r="AL2069" i="2" s="1"/>
  <c r="AM2069" i="2" s="1"/>
  <c r="E2070" i="2"/>
  <c r="AL2070" i="2" s="1"/>
  <c r="AM2070" i="2" s="1"/>
  <c r="E2071" i="2"/>
  <c r="AL2071" i="2" s="1"/>
  <c r="AM2071" i="2" s="1"/>
  <c r="E2072" i="2"/>
  <c r="AL2072" i="2" s="1"/>
  <c r="AM2072" i="2" s="1"/>
  <c r="E2073" i="2"/>
  <c r="E2074" i="2"/>
  <c r="AL2074" i="2" s="1"/>
  <c r="AM2074" i="2" s="1"/>
  <c r="E2075" i="2"/>
  <c r="E2076" i="2"/>
  <c r="AL2076" i="2" s="1"/>
  <c r="AM2076" i="2" s="1"/>
  <c r="E2077" i="2"/>
  <c r="AL2077" i="2" s="1"/>
  <c r="AM2077" i="2" s="1"/>
  <c r="E2078" i="2"/>
  <c r="AL2078" i="2" s="1"/>
  <c r="AM2078" i="2" s="1"/>
  <c r="E2079" i="2"/>
  <c r="AL2079" i="2" s="1"/>
  <c r="AM2079" i="2" s="1"/>
  <c r="E2080" i="2"/>
  <c r="AL2080" i="2" s="1"/>
  <c r="AM2080" i="2" s="1"/>
  <c r="E2081" i="2"/>
  <c r="E2082" i="2"/>
  <c r="AL2082" i="2" s="1"/>
  <c r="AM2082" i="2" s="1"/>
  <c r="E2083" i="2"/>
  <c r="E2084" i="2"/>
  <c r="AL2084" i="2" s="1"/>
  <c r="AM2084" i="2" s="1"/>
  <c r="E2085" i="2"/>
  <c r="AL2085" i="2" s="1"/>
  <c r="AM2085" i="2" s="1"/>
  <c r="E2086" i="2"/>
  <c r="AL2086" i="2" s="1"/>
  <c r="AM2086" i="2" s="1"/>
  <c r="E2087" i="2"/>
  <c r="AL2087" i="2" s="1"/>
  <c r="AM2087" i="2" s="1"/>
  <c r="E2088" i="2"/>
  <c r="AL2088" i="2" s="1"/>
  <c r="AM2088" i="2" s="1"/>
  <c r="E2089" i="2"/>
  <c r="E2090" i="2"/>
  <c r="AL2090" i="2" s="1"/>
  <c r="AM2090" i="2" s="1"/>
  <c r="E2091" i="2"/>
  <c r="E2092" i="2"/>
  <c r="AL2092" i="2" s="1"/>
  <c r="AM2092" i="2" s="1"/>
  <c r="E2093" i="2"/>
  <c r="AL2093" i="2" s="1"/>
  <c r="AM2093" i="2" s="1"/>
  <c r="E2094" i="2"/>
  <c r="AL2094" i="2" s="1"/>
  <c r="AM2094" i="2" s="1"/>
  <c r="E2095" i="2"/>
  <c r="AL2095" i="2" s="1"/>
  <c r="AM2095" i="2" s="1"/>
  <c r="E2096" i="2"/>
  <c r="AL2096" i="2" s="1"/>
  <c r="AM2096" i="2" s="1"/>
  <c r="E2097" i="2"/>
  <c r="E2098" i="2"/>
  <c r="AL2098" i="2" s="1"/>
  <c r="AM2098" i="2" s="1"/>
  <c r="E2099" i="2"/>
  <c r="E2100" i="2"/>
  <c r="AL2100" i="2" s="1"/>
  <c r="AM2100" i="2" s="1"/>
  <c r="E2101" i="2"/>
  <c r="AL2101" i="2" s="1"/>
  <c r="AM2101" i="2" s="1"/>
  <c r="E2102" i="2"/>
  <c r="AL2102" i="2" s="1"/>
  <c r="AM2102" i="2" s="1"/>
  <c r="E2103" i="2"/>
  <c r="AL2103" i="2" s="1"/>
  <c r="AM2103" i="2" s="1"/>
  <c r="E2104" i="2"/>
  <c r="AL2104" i="2" s="1"/>
  <c r="AM2104" i="2" s="1"/>
  <c r="E2105" i="2"/>
  <c r="E2106" i="2"/>
  <c r="AL2106" i="2" s="1"/>
  <c r="AM2106" i="2" s="1"/>
  <c r="E2107" i="2"/>
  <c r="E2108" i="2"/>
  <c r="AL2108" i="2" s="1"/>
  <c r="AM2108" i="2" s="1"/>
  <c r="E2109" i="2"/>
  <c r="AL2109" i="2" s="1"/>
  <c r="AM2109" i="2" s="1"/>
  <c r="E2110" i="2"/>
  <c r="AL2110" i="2" s="1"/>
  <c r="AM2110" i="2" s="1"/>
  <c r="E2111" i="2"/>
  <c r="AL2111" i="2" s="1"/>
  <c r="AM2111" i="2" s="1"/>
  <c r="E2112" i="2"/>
  <c r="AL2112" i="2" s="1"/>
  <c r="AM2112" i="2" s="1"/>
  <c r="E2113" i="2"/>
  <c r="E2114" i="2"/>
  <c r="AL2114" i="2" s="1"/>
  <c r="AM2114" i="2" s="1"/>
  <c r="E2115" i="2"/>
  <c r="E2116" i="2"/>
  <c r="AL2116" i="2" s="1"/>
  <c r="AM2116" i="2" s="1"/>
  <c r="E2117" i="2"/>
  <c r="AL2117" i="2" s="1"/>
  <c r="AM2117" i="2" s="1"/>
  <c r="E2118" i="2"/>
  <c r="AL2118" i="2" s="1"/>
  <c r="AM2118" i="2" s="1"/>
  <c r="E2119" i="2"/>
  <c r="AL2119" i="2" s="1"/>
  <c r="AM2119" i="2" s="1"/>
  <c r="E2120" i="2"/>
  <c r="AL2120" i="2" s="1"/>
  <c r="AM2120" i="2" s="1"/>
  <c r="E2121" i="2"/>
  <c r="E2122" i="2"/>
  <c r="AL2122" i="2" s="1"/>
  <c r="AM2122" i="2" s="1"/>
  <c r="E2123" i="2"/>
  <c r="E2124" i="2"/>
  <c r="AL2124" i="2" s="1"/>
  <c r="AM2124" i="2" s="1"/>
  <c r="E2125" i="2"/>
  <c r="AL2125" i="2" s="1"/>
  <c r="AM2125" i="2" s="1"/>
  <c r="E2126" i="2"/>
  <c r="AL2126" i="2" s="1"/>
  <c r="AM2126" i="2" s="1"/>
  <c r="E2127" i="2"/>
  <c r="AL2127" i="2" s="1"/>
  <c r="AM2127" i="2" s="1"/>
  <c r="E2128" i="2"/>
  <c r="AL2128" i="2" s="1"/>
  <c r="AM2128" i="2" s="1"/>
  <c r="E2129" i="2"/>
  <c r="E2130" i="2"/>
  <c r="AL2130" i="2" s="1"/>
  <c r="AM2130" i="2" s="1"/>
  <c r="E2131" i="2"/>
  <c r="E2132" i="2"/>
  <c r="AL2132" i="2" s="1"/>
  <c r="AM2132" i="2" s="1"/>
  <c r="E2133" i="2"/>
  <c r="AL2133" i="2" s="1"/>
  <c r="AM2133" i="2" s="1"/>
  <c r="E2134" i="2"/>
  <c r="AL2134" i="2" s="1"/>
  <c r="AM2134" i="2" s="1"/>
  <c r="E2135" i="2"/>
  <c r="AL2135" i="2" s="1"/>
  <c r="AM2135" i="2" s="1"/>
  <c r="E2136" i="2"/>
  <c r="AL2136" i="2" s="1"/>
  <c r="AM2136" i="2" s="1"/>
  <c r="E2137" i="2"/>
  <c r="E2138" i="2"/>
  <c r="AL2138" i="2" s="1"/>
  <c r="AM2138" i="2" s="1"/>
  <c r="E2139" i="2"/>
  <c r="E2140" i="2"/>
  <c r="AL2140" i="2" s="1"/>
  <c r="AM2140" i="2" s="1"/>
  <c r="E2141" i="2"/>
  <c r="AL2141" i="2" s="1"/>
  <c r="AM2141" i="2" s="1"/>
  <c r="E2142" i="2"/>
  <c r="AL2142" i="2" s="1"/>
  <c r="AM2142" i="2" s="1"/>
  <c r="E2143" i="2"/>
  <c r="AL2143" i="2" s="1"/>
  <c r="AM2143" i="2" s="1"/>
  <c r="E2144" i="2"/>
  <c r="AL2144" i="2" s="1"/>
  <c r="AM2144" i="2" s="1"/>
  <c r="E2145" i="2"/>
  <c r="E2146" i="2"/>
  <c r="AL2146" i="2" s="1"/>
  <c r="AM2146" i="2" s="1"/>
  <c r="E2147" i="2"/>
  <c r="E2148" i="2"/>
  <c r="AL2148" i="2" s="1"/>
  <c r="AM2148" i="2" s="1"/>
  <c r="E2149" i="2"/>
  <c r="AL2149" i="2" s="1"/>
  <c r="AM2149" i="2" s="1"/>
  <c r="E2150" i="2"/>
  <c r="AL2150" i="2" s="1"/>
  <c r="AM2150" i="2" s="1"/>
  <c r="E2151" i="2"/>
  <c r="AL2151" i="2" s="1"/>
  <c r="AM2151" i="2" s="1"/>
  <c r="E2152" i="2"/>
  <c r="AL2152" i="2" s="1"/>
  <c r="AM2152" i="2" s="1"/>
  <c r="E2153" i="2"/>
  <c r="E2154" i="2"/>
  <c r="AL2154" i="2" s="1"/>
  <c r="AM2154" i="2" s="1"/>
  <c r="E2155" i="2"/>
  <c r="E2156" i="2"/>
  <c r="AL2156" i="2" s="1"/>
  <c r="AM2156" i="2" s="1"/>
  <c r="E2157" i="2"/>
  <c r="AL2157" i="2" s="1"/>
  <c r="AM2157" i="2" s="1"/>
  <c r="E2158" i="2"/>
  <c r="AL2158" i="2" s="1"/>
  <c r="AM2158" i="2" s="1"/>
  <c r="E2159" i="2"/>
  <c r="AL2159" i="2" s="1"/>
  <c r="AM2159" i="2" s="1"/>
  <c r="E2160" i="2"/>
  <c r="AL2160" i="2" s="1"/>
  <c r="AM2160" i="2" s="1"/>
  <c r="E2161" i="2"/>
  <c r="E2162" i="2"/>
  <c r="AL2162" i="2" s="1"/>
  <c r="AM2162" i="2" s="1"/>
  <c r="E2163" i="2"/>
  <c r="E2164" i="2"/>
  <c r="AL2164" i="2" s="1"/>
  <c r="AM2164" i="2" s="1"/>
  <c r="E2165" i="2"/>
  <c r="AL2165" i="2" s="1"/>
  <c r="AM2165" i="2" s="1"/>
  <c r="E2166" i="2"/>
  <c r="AL2166" i="2" s="1"/>
  <c r="AM2166" i="2" s="1"/>
  <c r="E2167" i="2"/>
  <c r="AL2167" i="2" s="1"/>
  <c r="AM2167" i="2" s="1"/>
  <c r="E2168" i="2"/>
  <c r="AL2168" i="2" s="1"/>
  <c r="AM2168" i="2" s="1"/>
  <c r="E2169" i="2"/>
  <c r="E2170" i="2"/>
  <c r="AL2170" i="2" s="1"/>
  <c r="AM2170" i="2" s="1"/>
  <c r="E2171" i="2"/>
  <c r="E2172" i="2"/>
  <c r="AL2172" i="2" s="1"/>
  <c r="AM2172" i="2" s="1"/>
  <c r="E2173" i="2"/>
  <c r="AL2173" i="2" s="1"/>
  <c r="AM2173" i="2" s="1"/>
  <c r="E2174" i="2"/>
  <c r="AL2174" i="2" s="1"/>
  <c r="AM2174" i="2" s="1"/>
  <c r="E2175" i="2"/>
  <c r="AL2175" i="2" s="1"/>
  <c r="AM2175" i="2" s="1"/>
  <c r="E2176" i="2"/>
  <c r="AL2176" i="2" s="1"/>
  <c r="AM2176" i="2" s="1"/>
  <c r="E2177" i="2"/>
  <c r="E2178" i="2"/>
  <c r="AL2178" i="2" s="1"/>
  <c r="AM2178" i="2" s="1"/>
  <c r="E2179" i="2"/>
  <c r="E2180" i="2"/>
  <c r="AL2180" i="2" s="1"/>
  <c r="AM2180" i="2" s="1"/>
  <c r="E2181" i="2"/>
  <c r="AL2181" i="2" s="1"/>
  <c r="AM2181" i="2" s="1"/>
  <c r="E2182" i="2"/>
  <c r="AL2182" i="2" s="1"/>
  <c r="AM2182" i="2" s="1"/>
  <c r="E2183" i="2"/>
  <c r="AL2183" i="2" s="1"/>
  <c r="AM2183" i="2" s="1"/>
  <c r="E2184" i="2"/>
  <c r="AL2184" i="2" s="1"/>
  <c r="AM2184" i="2" s="1"/>
  <c r="E2185" i="2"/>
  <c r="E2186" i="2"/>
  <c r="AL2186" i="2" s="1"/>
  <c r="AM2186" i="2" s="1"/>
  <c r="E2187" i="2"/>
  <c r="E2188" i="2"/>
  <c r="AL2188" i="2" s="1"/>
  <c r="AM2188" i="2" s="1"/>
  <c r="E2189" i="2"/>
  <c r="AL2189" i="2" s="1"/>
  <c r="AM2189" i="2" s="1"/>
  <c r="E2190" i="2"/>
  <c r="AL2190" i="2" s="1"/>
  <c r="AM2190" i="2" s="1"/>
  <c r="E2191" i="2"/>
  <c r="AL2191" i="2" s="1"/>
  <c r="AM2191" i="2" s="1"/>
  <c r="E2192" i="2"/>
  <c r="AL2192" i="2" s="1"/>
  <c r="AM2192" i="2" s="1"/>
  <c r="E2193" i="2"/>
  <c r="E2194" i="2"/>
  <c r="AL2194" i="2" s="1"/>
  <c r="AM2194" i="2" s="1"/>
  <c r="E2195" i="2"/>
  <c r="E2196" i="2"/>
  <c r="AL2196" i="2" s="1"/>
  <c r="AM2196" i="2" s="1"/>
  <c r="E2197" i="2"/>
  <c r="AL2197" i="2" s="1"/>
  <c r="AM2197" i="2" s="1"/>
  <c r="E2198" i="2"/>
  <c r="AL2198" i="2" s="1"/>
  <c r="AM2198" i="2" s="1"/>
  <c r="E2199" i="2"/>
  <c r="AL2199" i="2" s="1"/>
  <c r="AM2199" i="2" s="1"/>
  <c r="E2200" i="2"/>
  <c r="AL2200" i="2" s="1"/>
  <c r="AM2200" i="2" s="1"/>
  <c r="E2201" i="2"/>
  <c r="E2202" i="2"/>
  <c r="AL2202" i="2" s="1"/>
  <c r="AM2202" i="2" s="1"/>
  <c r="E2203" i="2"/>
  <c r="E2204" i="2"/>
  <c r="AL2204" i="2" s="1"/>
  <c r="AM2204" i="2" s="1"/>
  <c r="E2205" i="2"/>
  <c r="AL2205" i="2" s="1"/>
  <c r="AM2205" i="2" s="1"/>
  <c r="E2206" i="2"/>
  <c r="AL2206" i="2" s="1"/>
  <c r="AM2206" i="2" s="1"/>
  <c r="E2207" i="2"/>
  <c r="AL2207" i="2" s="1"/>
  <c r="AM2207" i="2" s="1"/>
  <c r="E2208" i="2"/>
  <c r="AL2208" i="2" s="1"/>
  <c r="AM2208" i="2" s="1"/>
  <c r="E2209" i="2"/>
  <c r="E2210" i="2"/>
  <c r="AL2210" i="2" s="1"/>
  <c r="AM2210" i="2" s="1"/>
  <c r="E2211" i="2"/>
  <c r="E2212" i="2"/>
  <c r="AL2212" i="2" s="1"/>
  <c r="AM2212" i="2" s="1"/>
  <c r="E2213" i="2"/>
  <c r="AL2213" i="2" s="1"/>
  <c r="AM2213" i="2" s="1"/>
  <c r="E2214" i="2"/>
  <c r="AL2214" i="2" s="1"/>
  <c r="AM2214" i="2" s="1"/>
  <c r="E2215" i="2"/>
  <c r="AL2215" i="2" s="1"/>
  <c r="AM2215" i="2" s="1"/>
  <c r="E2216" i="2"/>
  <c r="AL2216" i="2" s="1"/>
  <c r="AM2216" i="2" s="1"/>
  <c r="E2217" i="2"/>
  <c r="E2218" i="2"/>
  <c r="AL2218" i="2" s="1"/>
  <c r="AM2218" i="2" s="1"/>
  <c r="E2219" i="2"/>
  <c r="E2220" i="2"/>
  <c r="AL2220" i="2" s="1"/>
  <c r="AM2220" i="2" s="1"/>
  <c r="E2221" i="2"/>
  <c r="AL2221" i="2" s="1"/>
  <c r="AM2221" i="2" s="1"/>
  <c r="E2222" i="2"/>
  <c r="AL2222" i="2" s="1"/>
  <c r="AM2222" i="2" s="1"/>
  <c r="E2223" i="2"/>
  <c r="AL2223" i="2" s="1"/>
  <c r="AM2223" i="2" s="1"/>
  <c r="E2224" i="2"/>
  <c r="AL2224" i="2" s="1"/>
  <c r="AM2224" i="2" s="1"/>
  <c r="E2225" i="2"/>
  <c r="E2226" i="2"/>
  <c r="AL2226" i="2" s="1"/>
  <c r="AM2226" i="2" s="1"/>
  <c r="E2227" i="2"/>
  <c r="E2228" i="2"/>
  <c r="AL2228" i="2" s="1"/>
  <c r="AM2228" i="2" s="1"/>
  <c r="E2229" i="2"/>
  <c r="AL2229" i="2" s="1"/>
  <c r="AM2229" i="2" s="1"/>
  <c r="E2230" i="2"/>
  <c r="AL2230" i="2" s="1"/>
  <c r="AM2230" i="2" s="1"/>
  <c r="E2231" i="2"/>
  <c r="AL2231" i="2" s="1"/>
  <c r="AM2231" i="2" s="1"/>
  <c r="E2232" i="2"/>
  <c r="AL2232" i="2" s="1"/>
  <c r="AM2232" i="2" s="1"/>
  <c r="E2233" i="2"/>
  <c r="E2234" i="2"/>
  <c r="AL2234" i="2" s="1"/>
  <c r="AM2234" i="2" s="1"/>
  <c r="E2235" i="2"/>
  <c r="E2236" i="2"/>
  <c r="AL2236" i="2" s="1"/>
  <c r="AM2236" i="2" s="1"/>
  <c r="E2237" i="2"/>
  <c r="AL2237" i="2" s="1"/>
  <c r="AM2237" i="2" s="1"/>
  <c r="E2238" i="2"/>
  <c r="AL2238" i="2" s="1"/>
  <c r="AM2238" i="2" s="1"/>
  <c r="E2239" i="2"/>
  <c r="AL2239" i="2" s="1"/>
  <c r="AM2239" i="2" s="1"/>
  <c r="E2240" i="2"/>
  <c r="AL2240" i="2" s="1"/>
  <c r="AM2240" i="2" s="1"/>
  <c r="E2241" i="2"/>
  <c r="E2242" i="2"/>
  <c r="AL2242" i="2" s="1"/>
  <c r="AM2242" i="2" s="1"/>
  <c r="E2243" i="2"/>
  <c r="E2244" i="2"/>
  <c r="AL2244" i="2" s="1"/>
  <c r="AM2244" i="2" s="1"/>
  <c r="E2245" i="2"/>
  <c r="AL2245" i="2" s="1"/>
  <c r="AM2245" i="2" s="1"/>
  <c r="E2246" i="2"/>
  <c r="AL2246" i="2" s="1"/>
  <c r="AM2246" i="2" s="1"/>
  <c r="E2247" i="2"/>
  <c r="AL2247" i="2" s="1"/>
  <c r="AM2247" i="2" s="1"/>
  <c r="E2248" i="2"/>
  <c r="AL2248" i="2" s="1"/>
  <c r="AM2248" i="2" s="1"/>
  <c r="E2249" i="2"/>
  <c r="E2250" i="2"/>
  <c r="AL2250" i="2" s="1"/>
  <c r="AM2250" i="2" s="1"/>
  <c r="E2251" i="2"/>
  <c r="E2252" i="2"/>
  <c r="AL2252" i="2" s="1"/>
  <c r="AM2252" i="2" s="1"/>
  <c r="E2253" i="2"/>
  <c r="AL2253" i="2" s="1"/>
  <c r="AM2253" i="2" s="1"/>
  <c r="E2254" i="2"/>
  <c r="AL2254" i="2" s="1"/>
  <c r="AM2254" i="2" s="1"/>
  <c r="E2255" i="2"/>
  <c r="AL2255" i="2" s="1"/>
  <c r="AM2255" i="2" s="1"/>
  <c r="E2256" i="2"/>
  <c r="AL2256" i="2" s="1"/>
  <c r="AM2256" i="2" s="1"/>
  <c r="E2257" i="2"/>
  <c r="E2258" i="2"/>
  <c r="AL2258" i="2" s="1"/>
  <c r="AM2258" i="2" s="1"/>
  <c r="E2259" i="2"/>
  <c r="E2260" i="2"/>
  <c r="AL2260" i="2" s="1"/>
  <c r="AM2260" i="2" s="1"/>
  <c r="E2261" i="2"/>
  <c r="AL2261" i="2" s="1"/>
  <c r="AM2261" i="2" s="1"/>
  <c r="E2262" i="2"/>
  <c r="AL2262" i="2" s="1"/>
  <c r="AM2262" i="2" s="1"/>
  <c r="E2263" i="2"/>
  <c r="AL2263" i="2" s="1"/>
  <c r="AM2263" i="2" s="1"/>
  <c r="E2264" i="2"/>
  <c r="AL2264" i="2" s="1"/>
  <c r="AM2264" i="2" s="1"/>
  <c r="E2265" i="2"/>
  <c r="E2266" i="2"/>
  <c r="AL2266" i="2" s="1"/>
  <c r="AM2266" i="2" s="1"/>
  <c r="E2267" i="2"/>
  <c r="E2268" i="2"/>
  <c r="AL2268" i="2" s="1"/>
  <c r="AM2268" i="2" s="1"/>
  <c r="E2269" i="2"/>
  <c r="AL2269" i="2" s="1"/>
  <c r="AM2269" i="2" s="1"/>
  <c r="E2270" i="2"/>
  <c r="AL2270" i="2" s="1"/>
  <c r="AM2270" i="2" s="1"/>
  <c r="E2271" i="2"/>
  <c r="AL2271" i="2" s="1"/>
  <c r="AM2271" i="2" s="1"/>
  <c r="E2272" i="2"/>
  <c r="AL2272" i="2" s="1"/>
  <c r="AM2272" i="2" s="1"/>
  <c r="E2273" i="2"/>
  <c r="E2274" i="2"/>
  <c r="AL2274" i="2" s="1"/>
  <c r="AM2274" i="2" s="1"/>
  <c r="E2275" i="2"/>
  <c r="E2276" i="2"/>
  <c r="AL2276" i="2" s="1"/>
  <c r="AM2276" i="2" s="1"/>
  <c r="E2277" i="2"/>
  <c r="AL2277" i="2" s="1"/>
  <c r="AM2277" i="2" s="1"/>
  <c r="E2278" i="2"/>
  <c r="AL2278" i="2" s="1"/>
  <c r="AM2278" i="2" s="1"/>
  <c r="E2279" i="2"/>
  <c r="AL2279" i="2" s="1"/>
  <c r="AM2279" i="2" s="1"/>
  <c r="E2280" i="2"/>
  <c r="AL2280" i="2" s="1"/>
  <c r="AM2280" i="2" s="1"/>
  <c r="E2281" i="2"/>
  <c r="E2282" i="2"/>
  <c r="AL2282" i="2" s="1"/>
  <c r="AM2282" i="2" s="1"/>
  <c r="E2283" i="2"/>
  <c r="E2284" i="2"/>
  <c r="AL2284" i="2" s="1"/>
  <c r="AM2284" i="2" s="1"/>
  <c r="E2285" i="2"/>
  <c r="AL2285" i="2" s="1"/>
  <c r="AM2285" i="2" s="1"/>
  <c r="E2286" i="2"/>
  <c r="AL2286" i="2" s="1"/>
  <c r="AM2286" i="2" s="1"/>
  <c r="E2287" i="2"/>
  <c r="AL2287" i="2" s="1"/>
  <c r="AM2287" i="2" s="1"/>
  <c r="E2288" i="2"/>
  <c r="AL2288" i="2" s="1"/>
  <c r="AM2288" i="2" s="1"/>
  <c r="E2289" i="2"/>
  <c r="E2290" i="2"/>
  <c r="AL2290" i="2" s="1"/>
  <c r="AM2290" i="2" s="1"/>
  <c r="E2291" i="2"/>
  <c r="E2292" i="2"/>
  <c r="AL2292" i="2" s="1"/>
  <c r="AM2292" i="2" s="1"/>
  <c r="E2293" i="2"/>
  <c r="AL2293" i="2" s="1"/>
  <c r="AM2293" i="2" s="1"/>
  <c r="E2294" i="2"/>
  <c r="AL2294" i="2" s="1"/>
  <c r="AM2294" i="2" s="1"/>
  <c r="E2295" i="2"/>
  <c r="AL2295" i="2" s="1"/>
  <c r="AM2295" i="2" s="1"/>
  <c r="E2296" i="2"/>
  <c r="AL2296" i="2" s="1"/>
  <c r="AM2296" i="2" s="1"/>
  <c r="E2297" i="2"/>
  <c r="E2298" i="2"/>
  <c r="AL2298" i="2" s="1"/>
  <c r="AM2298" i="2" s="1"/>
  <c r="E2299" i="2"/>
  <c r="E2300" i="2"/>
  <c r="AL2300" i="2" s="1"/>
  <c r="AM2300" i="2" s="1"/>
  <c r="E2301" i="2"/>
  <c r="AL2301" i="2" s="1"/>
  <c r="AM2301" i="2" s="1"/>
  <c r="E2302" i="2"/>
  <c r="AL2302" i="2" s="1"/>
  <c r="AM2302" i="2" s="1"/>
  <c r="E2303" i="2"/>
  <c r="AL2303" i="2" s="1"/>
  <c r="AM2303" i="2" s="1"/>
  <c r="E2304" i="2"/>
  <c r="AL2304" i="2" s="1"/>
  <c r="AM2304" i="2" s="1"/>
  <c r="E2305" i="2"/>
  <c r="E2306" i="2"/>
  <c r="AL2306" i="2" s="1"/>
  <c r="AM2306" i="2" s="1"/>
  <c r="E2307" i="2"/>
  <c r="E2308" i="2"/>
  <c r="AL2308" i="2" s="1"/>
  <c r="AM2308" i="2" s="1"/>
  <c r="E2309" i="2"/>
  <c r="AL2309" i="2" s="1"/>
  <c r="AM2309" i="2" s="1"/>
  <c r="E2310" i="2"/>
  <c r="AL2310" i="2" s="1"/>
  <c r="AM2310" i="2" s="1"/>
  <c r="E2311" i="2"/>
  <c r="AL2311" i="2" s="1"/>
  <c r="AM2311" i="2" s="1"/>
  <c r="E2312" i="2"/>
  <c r="AL2312" i="2" s="1"/>
  <c r="AM2312" i="2" s="1"/>
  <c r="E2313" i="2"/>
  <c r="E2314" i="2"/>
  <c r="AL2314" i="2" s="1"/>
  <c r="AM2314" i="2" s="1"/>
  <c r="E2315" i="2"/>
  <c r="E2316" i="2"/>
  <c r="AL2316" i="2" s="1"/>
  <c r="AM2316" i="2" s="1"/>
  <c r="E2317" i="2"/>
  <c r="AL2317" i="2" s="1"/>
  <c r="AM2317" i="2" s="1"/>
  <c r="E2318" i="2"/>
  <c r="AL2318" i="2" s="1"/>
  <c r="AM2318" i="2" s="1"/>
  <c r="E2319" i="2"/>
  <c r="AL2319" i="2" s="1"/>
  <c r="AM2319" i="2" s="1"/>
  <c r="E2320" i="2"/>
  <c r="AL2320" i="2" s="1"/>
  <c r="AM2320" i="2" s="1"/>
  <c r="E2321" i="2"/>
  <c r="E2322" i="2"/>
  <c r="AL2322" i="2" s="1"/>
  <c r="AM2322" i="2" s="1"/>
  <c r="E2323" i="2"/>
  <c r="E2324" i="2"/>
  <c r="AL2324" i="2" s="1"/>
  <c r="AM2324" i="2" s="1"/>
  <c r="E2325" i="2"/>
  <c r="AL2325" i="2" s="1"/>
  <c r="AM2325" i="2" s="1"/>
  <c r="E2326" i="2"/>
  <c r="AL2326" i="2" s="1"/>
  <c r="AM2326" i="2" s="1"/>
  <c r="E2327" i="2"/>
  <c r="AL2327" i="2" s="1"/>
  <c r="AM2327" i="2" s="1"/>
  <c r="E2328" i="2"/>
  <c r="AL2328" i="2" s="1"/>
  <c r="AM2328" i="2" s="1"/>
  <c r="E2329" i="2"/>
  <c r="E2330" i="2"/>
  <c r="AL2330" i="2" s="1"/>
  <c r="AM2330" i="2" s="1"/>
  <c r="E2331" i="2"/>
  <c r="E2332" i="2"/>
  <c r="AL2332" i="2" s="1"/>
  <c r="AM2332" i="2" s="1"/>
  <c r="E2333" i="2"/>
  <c r="AL2333" i="2" s="1"/>
  <c r="AM2333" i="2" s="1"/>
  <c r="E2334" i="2"/>
  <c r="AL2334" i="2" s="1"/>
  <c r="AM2334" i="2" s="1"/>
  <c r="E2335" i="2"/>
  <c r="AL2335" i="2" s="1"/>
  <c r="AM2335" i="2" s="1"/>
  <c r="E2336" i="2"/>
  <c r="AL2336" i="2" s="1"/>
  <c r="AM2336" i="2" s="1"/>
  <c r="E2337" i="2"/>
  <c r="E2338" i="2"/>
  <c r="AL2338" i="2" s="1"/>
  <c r="AM2338" i="2" s="1"/>
  <c r="E2339" i="2"/>
  <c r="E2340" i="2"/>
  <c r="AL2340" i="2" s="1"/>
  <c r="AM2340" i="2" s="1"/>
  <c r="E2341" i="2"/>
  <c r="AL2341" i="2" s="1"/>
  <c r="AM2341" i="2" s="1"/>
  <c r="E2342" i="2"/>
  <c r="AL2342" i="2" s="1"/>
  <c r="AM2342" i="2" s="1"/>
  <c r="E2343" i="2"/>
  <c r="AL2343" i="2" s="1"/>
  <c r="AM2343" i="2" s="1"/>
  <c r="E2344" i="2"/>
  <c r="AL2344" i="2" s="1"/>
  <c r="AM2344" i="2" s="1"/>
  <c r="E2345" i="2"/>
  <c r="E2346" i="2"/>
  <c r="AL2346" i="2" s="1"/>
  <c r="AM2346" i="2" s="1"/>
  <c r="E2347" i="2"/>
  <c r="E2348" i="2"/>
  <c r="AL2348" i="2" s="1"/>
  <c r="AM2348" i="2" s="1"/>
  <c r="E2349" i="2"/>
  <c r="AL2349" i="2" s="1"/>
  <c r="AM2349" i="2" s="1"/>
  <c r="E2350" i="2"/>
  <c r="AL2350" i="2" s="1"/>
  <c r="AM2350" i="2" s="1"/>
  <c r="E2351" i="2"/>
  <c r="AL2351" i="2" s="1"/>
  <c r="AM2351" i="2" s="1"/>
  <c r="E2352" i="2"/>
  <c r="AL2352" i="2" s="1"/>
  <c r="AM2352" i="2" s="1"/>
  <c r="E2353" i="2"/>
  <c r="E2354" i="2"/>
  <c r="AL2354" i="2" s="1"/>
  <c r="AM2354" i="2" s="1"/>
  <c r="E2355" i="2"/>
  <c r="E2356" i="2"/>
  <c r="AL2356" i="2" s="1"/>
  <c r="AM2356" i="2" s="1"/>
  <c r="E2357" i="2"/>
  <c r="AL2357" i="2" s="1"/>
  <c r="AM2357" i="2" s="1"/>
  <c r="E2358" i="2"/>
  <c r="AL2358" i="2" s="1"/>
  <c r="AM2358" i="2" s="1"/>
  <c r="E2359" i="2"/>
  <c r="AL2359" i="2" s="1"/>
  <c r="AM2359" i="2" s="1"/>
  <c r="E2360" i="2"/>
  <c r="AL2360" i="2" s="1"/>
  <c r="AM2360" i="2" s="1"/>
  <c r="E2361" i="2"/>
  <c r="E2362" i="2"/>
  <c r="AL2362" i="2" s="1"/>
  <c r="AM2362" i="2" s="1"/>
  <c r="E2363" i="2"/>
  <c r="E2364" i="2"/>
  <c r="AL2364" i="2" s="1"/>
  <c r="AM2364" i="2" s="1"/>
  <c r="E2365" i="2"/>
  <c r="AL2365" i="2" s="1"/>
  <c r="AM2365" i="2" s="1"/>
  <c r="E2366" i="2"/>
  <c r="AL2366" i="2" s="1"/>
  <c r="AM2366" i="2" s="1"/>
  <c r="E2367" i="2"/>
  <c r="AL2367" i="2" s="1"/>
  <c r="AM2367" i="2" s="1"/>
  <c r="E2368" i="2"/>
  <c r="AL2368" i="2" s="1"/>
  <c r="AM2368" i="2" s="1"/>
  <c r="E2369" i="2"/>
  <c r="E2370" i="2"/>
  <c r="AL2370" i="2" s="1"/>
  <c r="AM2370" i="2" s="1"/>
  <c r="E2371" i="2"/>
  <c r="E2372" i="2"/>
  <c r="AL2372" i="2" s="1"/>
  <c r="AM2372" i="2" s="1"/>
  <c r="E2373" i="2"/>
  <c r="AL2373" i="2" s="1"/>
  <c r="AM2373" i="2" s="1"/>
  <c r="E2374" i="2"/>
  <c r="AL2374" i="2" s="1"/>
  <c r="AM2374" i="2" s="1"/>
  <c r="E2375" i="2"/>
  <c r="AL2375" i="2" s="1"/>
  <c r="AM2375" i="2" s="1"/>
  <c r="E2376" i="2"/>
  <c r="AL2376" i="2" s="1"/>
  <c r="AM2376" i="2" s="1"/>
  <c r="E2377" i="2"/>
  <c r="E2378" i="2"/>
  <c r="AL2378" i="2" s="1"/>
  <c r="AM2378" i="2" s="1"/>
  <c r="E2379" i="2"/>
  <c r="E2380" i="2"/>
  <c r="AL2380" i="2" s="1"/>
  <c r="AM2380" i="2" s="1"/>
  <c r="E2381" i="2"/>
  <c r="AL2381" i="2" s="1"/>
  <c r="AM2381" i="2" s="1"/>
  <c r="E2382" i="2"/>
  <c r="AL2382" i="2" s="1"/>
  <c r="AM2382" i="2" s="1"/>
  <c r="E2383" i="2"/>
  <c r="AL2383" i="2" s="1"/>
  <c r="AM2383" i="2" s="1"/>
  <c r="E2384" i="2"/>
  <c r="AL2384" i="2" s="1"/>
  <c r="AM2384" i="2" s="1"/>
  <c r="E2385" i="2"/>
  <c r="E2386" i="2"/>
  <c r="AL2386" i="2" s="1"/>
  <c r="AM2386" i="2" s="1"/>
  <c r="E2387" i="2"/>
  <c r="E2388" i="2"/>
  <c r="AL2388" i="2" s="1"/>
  <c r="AM2388" i="2" s="1"/>
  <c r="E2389" i="2"/>
  <c r="AL2389" i="2" s="1"/>
  <c r="AM2389" i="2" s="1"/>
  <c r="E2390" i="2"/>
  <c r="AL2390" i="2" s="1"/>
  <c r="AM2390" i="2" s="1"/>
  <c r="E2391" i="2"/>
  <c r="AL2391" i="2" s="1"/>
  <c r="AM2391" i="2" s="1"/>
  <c r="E2392" i="2"/>
  <c r="AL2392" i="2" s="1"/>
  <c r="AM2392" i="2" s="1"/>
  <c r="E2393" i="2"/>
  <c r="E2394" i="2"/>
  <c r="AL2394" i="2" s="1"/>
  <c r="AM2394" i="2" s="1"/>
  <c r="E2395" i="2"/>
  <c r="E2396" i="2"/>
  <c r="AL2396" i="2" s="1"/>
  <c r="AM2396" i="2" s="1"/>
  <c r="E2397" i="2"/>
  <c r="AL2397" i="2" s="1"/>
  <c r="AM2397" i="2" s="1"/>
  <c r="E2398" i="2"/>
  <c r="AL2398" i="2" s="1"/>
  <c r="AM2398" i="2" s="1"/>
  <c r="E2399" i="2"/>
  <c r="AL2399" i="2" s="1"/>
  <c r="AM2399" i="2" s="1"/>
  <c r="E2400" i="2"/>
  <c r="AL2400" i="2" s="1"/>
  <c r="AM2400" i="2" s="1"/>
  <c r="E2401" i="2"/>
  <c r="E2402" i="2"/>
  <c r="AL2402" i="2" s="1"/>
  <c r="AM2402" i="2" s="1"/>
  <c r="E2403" i="2"/>
  <c r="E2404" i="2"/>
  <c r="AL2404" i="2" s="1"/>
  <c r="AM2404" i="2" s="1"/>
  <c r="E2405" i="2"/>
  <c r="AL2405" i="2" s="1"/>
  <c r="AM2405" i="2" s="1"/>
  <c r="E2406" i="2"/>
  <c r="AL2406" i="2" s="1"/>
  <c r="AM2406" i="2" s="1"/>
  <c r="E2407" i="2"/>
  <c r="AL2407" i="2" s="1"/>
  <c r="AM2407" i="2" s="1"/>
  <c r="E2408" i="2"/>
  <c r="AL2408" i="2" s="1"/>
  <c r="AM2408" i="2" s="1"/>
  <c r="E2409" i="2"/>
  <c r="E2410" i="2"/>
  <c r="AL2410" i="2" s="1"/>
  <c r="AM2410" i="2" s="1"/>
  <c r="E2411" i="2"/>
  <c r="E2412" i="2"/>
  <c r="AL2412" i="2" s="1"/>
  <c r="AM2412" i="2" s="1"/>
  <c r="E2413" i="2"/>
  <c r="AL2413" i="2" s="1"/>
  <c r="AM2413" i="2" s="1"/>
  <c r="E2414" i="2"/>
  <c r="AL2414" i="2" s="1"/>
  <c r="AM2414" i="2" s="1"/>
  <c r="E2415" i="2"/>
  <c r="AL2415" i="2" s="1"/>
  <c r="AM2415" i="2" s="1"/>
  <c r="E2416" i="2"/>
  <c r="AL2416" i="2" s="1"/>
  <c r="AM2416" i="2" s="1"/>
  <c r="E2417" i="2"/>
  <c r="E2418" i="2"/>
  <c r="AL2418" i="2" s="1"/>
  <c r="AM2418" i="2" s="1"/>
  <c r="E2419" i="2"/>
  <c r="E2420" i="2"/>
  <c r="AL2420" i="2" s="1"/>
  <c r="AM2420" i="2" s="1"/>
  <c r="E2421" i="2"/>
  <c r="AL2421" i="2" s="1"/>
  <c r="AM2421" i="2" s="1"/>
  <c r="E2422" i="2"/>
  <c r="AL2422" i="2" s="1"/>
  <c r="AM2422" i="2" s="1"/>
  <c r="E2423" i="2"/>
  <c r="AL2423" i="2" s="1"/>
  <c r="AM2423" i="2" s="1"/>
  <c r="E2424" i="2"/>
  <c r="AL2424" i="2" s="1"/>
  <c r="AM2424" i="2" s="1"/>
  <c r="E2425" i="2"/>
  <c r="E2426" i="2"/>
  <c r="AL2426" i="2" s="1"/>
  <c r="AM2426" i="2" s="1"/>
  <c r="E2427" i="2"/>
  <c r="E2428" i="2"/>
  <c r="AL2428" i="2" s="1"/>
  <c r="AM2428" i="2" s="1"/>
  <c r="E2429" i="2"/>
  <c r="AL2429" i="2" s="1"/>
  <c r="AM2429" i="2" s="1"/>
  <c r="E2430" i="2"/>
  <c r="AL2430" i="2" s="1"/>
  <c r="AM2430" i="2" s="1"/>
  <c r="E2431" i="2"/>
  <c r="AL2431" i="2" s="1"/>
  <c r="AM2431" i="2" s="1"/>
  <c r="E2432" i="2"/>
  <c r="AL2432" i="2" s="1"/>
  <c r="AM2432" i="2" s="1"/>
  <c r="E2433" i="2"/>
  <c r="E2434" i="2"/>
  <c r="AL2434" i="2" s="1"/>
  <c r="AM2434" i="2" s="1"/>
  <c r="E2435" i="2"/>
  <c r="E2436" i="2"/>
  <c r="AL2436" i="2" s="1"/>
  <c r="AM2436" i="2" s="1"/>
  <c r="E2437" i="2"/>
  <c r="AL2437" i="2" s="1"/>
  <c r="AM2437" i="2" s="1"/>
  <c r="E2438" i="2"/>
  <c r="AL2438" i="2" s="1"/>
  <c r="AM2438" i="2" s="1"/>
  <c r="E2439" i="2"/>
  <c r="AL2439" i="2" s="1"/>
  <c r="AM2439" i="2" s="1"/>
  <c r="E2440" i="2"/>
  <c r="AL2440" i="2" s="1"/>
  <c r="AM2440" i="2" s="1"/>
  <c r="E2441" i="2"/>
  <c r="E2442" i="2"/>
  <c r="AL2442" i="2" s="1"/>
  <c r="AM2442" i="2" s="1"/>
  <c r="E2443" i="2"/>
  <c r="E2444" i="2"/>
  <c r="AL2444" i="2" s="1"/>
  <c r="AM2444" i="2" s="1"/>
  <c r="E2445" i="2"/>
  <c r="AL2445" i="2" s="1"/>
  <c r="AM2445" i="2" s="1"/>
  <c r="E2446" i="2"/>
  <c r="AL2446" i="2" s="1"/>
  <c r="AM2446" i="2" s="1"/>
  <c r="E2447" i="2"/>
  <c r="AL2447" i="2" s="1"/>
  <c r="AM2447" i="2" s="1"/>
  <c r="E2448" i="2"/>
  <c r="AL2448" i="2" s="1"/>
  <c r="AM2448" i="2" s="1"/>
  <c r="E2449" i="2"/>
  <c r="E2450" i="2"/>
  <c r="AL2450" i="2" s="1"/>
  <c r="AM2450" i="2" s="1"/>
  <c r="E2451" i="2"/>
  <c r="E2452" i="2"/>
  <c r="AL2452" i="2" s="1"/>
  <c r="AM2452" i="2" s="1"/>
  <c r="E2453" i="2"/>
  <c r="AL2453" i="2" s="1"/>
  <c r="AM2453" i="2" s="1"/>
  <c r="E2454" i="2"/>
  <c r="AL2454" i="2" s="1"/>
  <c r="AM2454" i="2" s="1"/>
  <c r="E2455" i="2"/>
  <c r="AL2455" i="2" s="1"/>
  <c r="AM2455" i="2" s="1"/>
  <c r="E2456" i="2"/>
  <c r="AL2456" i="2" s="1"/>
  <c r="AM2456" i="2" s="1"/>
  <c r="E2457" i="2"/>
  <c r="E2458" i="2"/>
  <c r="AL2458" i="2" s="1"/>
  <c r="AM2458" i="2" s="1"/>
  <c r="E2459" i="2"/>
  <c r="E2460" i="2"/>
  <c r="AL2460" i="2" s="1"/>
  <c r="AM2460" i="2" s="1"/>
  <c r="E2461" i="2"/>
  <c r="AL2461" i="2" s="1"/>
  <c r="AM2461" i="2" s="1"/>
  <c r="E2462" i="2"/>
  <c r="AL2462" i="2" s="1"/>
  <c r="AM2462" i="2" s="1"/>
  <c r="E2463" i="2"/>
  <c r="AL2463" i="2" s="1"/>
  <c r="AM2463" i="2" s="1"/>
  <c r="E2464" i="2"/>
  <c r="AL2464" i="2" s="1"/>
  <c r="AM2464" i="2" s="1"/>
  <c r="E2465" i="2"/>
  <c r="E2466" i="2"/>
  <c r="AL2466" i="2" s="1"/>
  <c r="AM2466" i="2" s="1"/>
  <c r="E2467" i="2"/>
  <c r="E2468" i="2"/>
  <c r="AL2468" i="2" s="1"/>
  <c r="AM2468" i="2" s="1"/>
  <c r="E2469" i="2"/>
  <c r="AL2469" i="2" s="1"/>
  <c r="AM2469" i="2" s="1"/>
  <c r="E2470" i="2"/>
  <c r="AL2470" i="2" s="1"/>
  <c r="AM2470" i="2" s="1"/>
  <c r="E2471" i="2"/>
  <c r="AL2471" i="2" s="1"/>
  <c r="AM2471" i="2" s="1"/>
  <c r="E2472" i="2"/>
  <c r="AL2472" i="2" s="1"/>
  <c r="AM2472" i="2" s="1"/>
  <c r="E2473" i="2"/>
  <c r="E2474" i="2"/>
  <c r="AL2474" i="2" s="1"/>
  <c r="AM2474" i="2" s="1"/>
  <c r="E2475" i="2"/>
  <c r="E2476" i="2"/>
  <c r="AL2476" i="2" s="1"/>
  <c r="AM2476" i="2" s="1"/>
  <c r="E2477" i="2"/>
  <c r="AL2477" i="2" s="1"/>
  <c r="AM2477" i="2" s="1"/>
  <c r="E2478" i="2"/>
  <c r="AL2478" i="2" s="1"/>
  <c r="AM2478" i="2" s="1"/>
  <c r="E2479" i="2"/>
  <c r="AL2479" i="2" s="1"/>
  <c r="AM2479" i="2" s="1"/>
  <c r="E2480" i="2"/>
  <c r="AL2480" i="2" s="1"/>
  <c r="AM2480" i="2" s="1"/>
  <c r="E2481" i="2"/>
  <c r="E2482" i="2"/>
  <c r="AL2482" i="2" s="1"/>
  <c r="AM2482" i="2" s="1"/>
  <c r="E2483" i="2"/>
  <c r="E2484" i="2"/>
  <c r="AL2484" i="2" s="1"/>
  <c r="AM2484" i="2" s="1"/>
  <c r="E2485" i="2"/>
  <c r="AL2485" i="2" s="1"/>
  <c r="AM2485" i="2" s="1"/>
  <c r="E2486" i="2"/>
  <c r="AL2486" i="2" s="1"/>
  <c r="AM2486" i="2" s="1"/>
  <c r="E2487" i="2"/>
  <c r="AL2487" i="2" s="1"/>
  <c r="AM2487" i="2" s="1"/>
  <c r="E2488" i="2"/>
  <c r="AL2488" i="2" s="1"/>
  <c r="AM2488" i="2" s="1"/>
  <c r="E2489" i="2"/>
  <c r="E2490" i="2"/>
  <c r="AL2490" i="2" s="1"/>
  <c r="AM2490" i="2" s="1"/>
  <c r="E2491" i="2"/>
  <c r="E2492" i="2"/>
  <c r="AL2492" i="2" s="1"/>
  <c r="AM2492" i="2" s="1"/>
  <c r="E2493" i="2"/>
  <c r="AL2493" i="2" s="1"/>
  <c r="AM2493" i="2" s="1"/>
  <c r="E2494" i="2"/>
  <c r="AL2494" i="2" s="1"/>
  <c r="AM2494" i="2" s="1"/>
  <c r="E2495" i="2"/>
  <c r="AL2495" i="2" s="1"/>
  <c r="AM2495" i="2" s="1"/>
  <c r="E2496" i="2"/>
  <c r="AL2496" i="2" s="1"/>
  <c r="AM2496" i="2" s="1"/>
  <c r="E2497" i="2"/>
  <c r="E2498" i="2"/>
  <c r="AL2498" i="2" s="1"/>
  <c r="AM2498" i="2" s="1"/>
  <c r="E2499" i="2"/>
  <c r="E2500" i="2"/>
  <c r="AL2500" i="2" s="1"/>
  <c r="AM2500" i="2" s="1"/>
  <c r="E2501" i="2"/>
  <c r="AL2501" i="2" s="1"/>
  <c r="AM2501" i="2" s="1"/>
  <c r="E2502" i="2"/>
  <c r="AL2502" i="2" s="1"/>
  <c r="AM2502" i="2" s="1"/>
  <c r="E2503" i="2"/>
  <c r="AL2503" i="2" s="1"/>
  <c r="AM2503" i="2" s="1"/>
  <c r="E2504" i="2"/>
  <c r="AL2504" i="2" s="1"/>
  <c r="AM2504" i="2" s="1"/>
  <c r="E2505" i="2"/>
  <c r="E2506" i="2"/>
  <c r="AL2506" i="2" s="1"/>
  <c r="AM2506" i="2" s="1"/>
  <c r="E2507" i="2"/>
  <c r="E2508" i="2"/>
  <c r="AL2508" i="2" s="1"/>
  <c r="AM2508" i="2" s="1"/>
  <c r="E2509" i="2"/>
  <c r="AL2509" i="2" s="1"/>
  <c r="AM2509" i="2" s="1"/>
  <c r="E2510" i="2"/>
  <c r="AL2510" i="2" s="1"/>
  <c r="AM2510" i="2" s="1"/>
  <c r="E2511" i="2"/>
  <c r="AL2511" i="2" s="1"/>
  <c r="AM2511" i="2" s="1"/>
  <c r="E2512" i="2"/>
  <c r="AL2512" i="2" s="1"/>
  <c r="AM2512" i="2" s="1"/>
  <c r="E2513" i="2"/>
  <c r="E2514" i="2"/>
  <c r="AL2514" i="2" s="1"/>
  <c r="AM2514" i="2" s="1"/>
  <c r="E2515" i="2"/>
  <c r="E2516" i="2"/>
  <c r="AL2516" i="2" s="1"/>
  <c r="AM2516" i="2" s="1"/>
  <c r="E2517" i="2"/>
  <c r="AL2517" i="2" s="1"/>
  <c r="AM2517" i="2" s="1"/>
  <c r="E2518" i="2"/>
  <c r="AL2518" i="2" s="1"/>
  <c r="AM2518" i="2" s="1"/>
  <c r="E2519" i="2"/>
  <c r="AL2519" i="2" s="1"/>
  <c r="AM2519" i="2" s="1"/>
  <c r="E2520" i="2"/>
  <c r="AL2520" i="2" s="1"/>
  <c r="AM2520" i="2" s="1"/>
  <c r="E2521" i="2"/>
  <c r="E2522" i="2"/>
  <c r="AL2522" i="2" s="1"/>
  <c r="AM2522" i="2" s="1"/>
  <c r="E2523" i="2"/>
  <c r="E2524" i="2"/>
  <c r="AL2524" i="2" s="1"/>
  <c r="AM2524" i="2" s="1"/>
  <c r="E2525" i="2"/>
  <c r="AL2525" i="2" s="1"/>
  <c r="AM2525" i="2" s="1"/>
  <c r="E2526" i="2"/>
  <c r="AL2526" i="2" s="1"/>
  <c r="AM2526" i="2" s="1"/>
  <c r="E2527" i="2"/>
  <c r="AL2527" i="2" s="1"/>
  <c r="AM2527" i="2" s="1"/>
  <c r="E2528" i="2"/>
  <c r="AL2528" i="2" s="1"/>
  <c r="AM2528" i="2" s="1"/>
  <c r="E2529" i="2"/>
  <c r="E2530" i="2"/>
  <c r="AL2530" i="2" s="1"/>
  <c r="AM2530" i="2" s="1"/>
  <c r="E2531" i="2"/>
  <c r="E2532" i="2"/>
  <c r="AL2532" i="2" s="1"/>
  <c r="AM2532" i="2" s="1"/>
  <c r="E2533" i="2"/>
  <c r="AL2533" i="2" s="1"/>
  <c r="AM2533" i="2" s="1"/>
  <c r="E2534" i="2"/>
  <c r="AL2534" i="2" s="1"/>
  <c r="AM2534" i="2" s="1"/>
  <c r="E2535" i="2"/>
  <c r="AL2535" i="2" s="1"/>
  <c r="AM2535" i="2" s="1"/>
  <c r="E2536" i="2"/>
  <c r="AL2536" i="2" s="1"/>
  <c r="AM2536" i="2" s="1"/>
  <c r="E2537" i="2"/>
  <c r="E2538" i="2"/>
  <c r="AL2538" i="2" s="1"/>
  <c r="AM2538" i="2" s="1"/>
  <c r="E2539" i="2"/>
  <c r="E2540" i="2"/>
  <c r="AL2540" i="2" s="1"/>
  <c r="AM2540" i="2" s="1"/>
  <c r="E2541" i="2"/>
  <c r="AL2541" i="2" s="1"/>
  <c r="AM2541" i="2" s="1"/>
  <c r="E2542" i="2"/>
  <c r="AL2542" i="2" s="1"/>
  <c r="AM2542" i="2" s="1"/>
  <c r="E2543" i="2"/>
  <c r="AL2543" i="2" s="1"/>
  <c r="AM2543" i="2" s="1"/>
  <c r="E2544" i="2"/>
  <c r="AL2544" i="2" s="1"/>
  <c r="AM2544" i="2" s="1"/>
  <c r="E2545" i="2"/>
  <c r="E2546" i="2"/>
  <c r="AL2546" i="2" s="1"/>
  <c r="AM2546" i="2" s="1"/>
  <c r="E2547" i="2"/>
  <c r="E2548" i="2"/>
  <c r="AL2548" i="2" s="1"/>
  <c r="AM2548" i="2" s="1"/>
  <c r="E2549" i="2"/>
  <c r="AL2549" i="2" s="1"/>
  <c r="AM2549" i="2" s="1"/>
  <c r="E2550" i="2"/>
  <c r="AL2550" i="2" s="1"/>
  <c r="AM2550" i="2" s="1"/>
  <c r="E2551" i="2"/>
  <c r="AL2551" i="2" s="1"/>
  <c r="AM2551" i="2" s="1"/>
  <c r="E2552" i="2"/>
  <c r="AL2552" i="2" s="1"/>
  <c r="AM2552" i="2" s="1"/>
  <c r="E2553" i="2"/>
  <c r="E2554" i="2"/>
  <c r="AL2554" i="2" s="1"/>
  <c r="AM2554" i="2" s="1"/>
  <c r="E2555" i="2"/>
  <c r="E2556" i="2"/>
  <c r="AL2556" i="2" s="1"/>
  <c r="AM2556" i="2" s="1"/>
  <c r="E2557" i="2"/>
  <c r="AL2557" i="2" s="1"/>
  <c r="AM2557" i="2" s="1"/>
  <c r="E2558" i="2"/>
  <c r="AL2558" i="2" s="1"/>
  <c r="AM2558" i="2" s="1"/>
  <c r="E2559" i="2"/>
  <c r="AL2559" i="2" s="1"/>
  <c r="AM2559" i="2" s="1"/>
  <c r="E2560" i="2"/>
  <c r="AL2560" i="2" s="1"/>
  <c r="AM2560" i="2" s="1"/>
  <c r="E2561" i="2"/>
  <c r="E2562" i="2"/>
  <c r="AL2562" i="2" s="1"/>
  <c r="AM2562" i="2" s="1"/>
  <c r="E2563" i="2"/>
  <c r="E2564" i="2"/>
  <c r="AL2564" i="2" s="1"/>
  <c r="AM2564" i="2" s="1"/>
  <c r="E2565" i="2"/>
  <c r="AL2565" i="2" s="1"/>
  <c r="AM2565" i="2" s="1"/>
  <c r="E2566" i="2"/>
  <c r="AL2566" i="2" s="1"/>
  <c r="AM2566" i="2" s="1"/>
  <c r="E2567" i="2"/>
  <c r="AL2567" i="2" s="1"/>
  <c r="AM2567" i="2" s="1"/>
  <c r="E2568" i="2"/>
  <c r="AL2568" i="2" s="1"/>
  <c r="AM2568" i="2" s="1"/>
  <c r="E2569" i="2"/>
  <c r="E2570" i="2"/>
  <c r="AL2570" i="2" s="1"/>
  <c r="AM2570" i="2" s="1"/>
  <c r="E2571" i="2"/>
  <c r="E2572" i="2"/>
  <c r="AL2572" i="2" s="1"/>
  <c r="AM2572" i="2" s="1"/>
  <c r="E2573" i="2"/>
  <c r="AL2573" i="2" s="1"/>
  <c r="AM2573" i="2" s="1"/>
  <c r="E2574" i="2"/>
  <c r="AL2574" i="2" s="1"/>
  <c r="AM2574" i="2" s="1"/>
  <c r="E2575" i="2"/>
  <c r="AL2575" i="2" s="1"/>
  <c r="AM2575" i="2" s="1"/>
  <c r="E2576" i="2"/>
  <c r="AL2576" i="2" s="1"/>
  <c r="AM2576" i="2" s="1"/>
  <c r="E2577" i="2"/>
  <c r="E2578" i="2"/>
  <c r="AL2578" i="2" s="1"/>
  <c r="AM2578" i="2" s="1"/>
  <c r="E2579" i="2"/>
  <c r="E2580" i="2"/>
  <c r="AL2580" i="2" s="1"/>
  <c r="AM2580" i="2" s="1"/>
  <c r="E2581" i="2"/>
  <c r="AL2581" i="2" s="1"/>
  <c r="AM2581" i="2" s="1"/>
  <c r="E2582" i="2"/>
  <c r="AL2582" i="2" s="1"/>
  <c r="AM2582" i="2" s="1"/>
  <c r="E2583" i="2"/>
  <c r="AL2583" i="2" s="1"/>
  <c r="AM2583" i="2" s="1"/>
  <c r="E2584" i="2"/>
  <c r="AL2584" i="2" s="1"/>
  <c r="AM2584" i="2" s="1"/>
  <c r="E2585" i="2"/>
  <c r="E2586" i="2"/>
  <c r="AL2586" i="2" s="1"/>
  <c r="AM2586" i="2" s="1"/>
  <c r="E2587" i="2"/>
  <c r="E2588" i="2"/>
  <c r="AL2588" i="2" s="1"/>
  <c r="AM2588" i="2" s="1"/>
  <c r="E2589" i="2"/>
  <c r="AL2589" i="2" s="1"/>
  <c r="AM2589" i="2" s="1"/>
  <c r="E2590" i="2"/>
  <c r="AL2590" i="2" s="1"/>
  <c r="AM2590" i="2" s="1"/>
  <c r="E2591" i="2"/>
  <c r="AL2591" i="2" s="1"/>
  <c r="AM2591" i="2" s="1"/>
  <c r="E2592" i="2"/>
  <c r="AL2592" i="2" s="1"/>
  <c r="AM2592" i="2" s="1"/>
  <c r="E2593" i="2"/>
  <c r="E2594" i="2"/>
  <c r="AL2594" i="2" s="1"/>
  <c r="AM2594" i="2" s="1"/>
  <c r="E2595" i="2"/>
  <c r="E2596" i="2"/>
  <c r="AL2596" i="2" s="1"/>
  <c r="AM2596" i="2" s="1"/>
  <c r="E2597" i="2"/>
  <c r="AL2597" i="2" s="1"/>
  <c r="AM2597" i="2" s="1"/>
  <c r="E2598" i="2"/>
  <c r="AL2598" i="2" s="1"/>
  <c r="AM2598" i="2" s="1"/>
  <c r="E2599" i="2"/>
  <c r="AL2599" i="2" s="1"/>
  <c r="AM2599" i="2" s="1"/>
  <c r="E2600" i="2"/>
  <c r="AL2600" i="2" s="1"/>
  <c r="AM2600" i="2" s="1"/>
  <c r="E2601" i="2"/>
  <c r="E2602" i="2"/>
  <c r="AL2602" i="2" s="1"/>
  <c r="AM2602" i="2" s="1"/>
  <c r="E2603" i="2"/>
  <c r="E2604" i="2"/>
  <c r="AL2604" i="2" s="1"/>
  <c r="AM2604" i="2" s="1"/>
  <c r="E2605" i="2"/>
  <c r="AL2605" i="2" s="1"/>
  <c r="AM2605" i="2" s="1"/>
  <c r="E2606" i="2"/>
  <c r="AL2606" i="2" s="1"/>
  <c r="AM2606" i="2" s="1"/>
  <c r="E2607" i="2"/>
  <c r="AL2607" i="2" s="1"/>
  <c r="AM2607" i="2" s="1"/>
  <c r="E2608" i="2"/>
  <c r="AL2608" i="2" s="1"/>
  <c r="AM2608" i="2" s="1"/>
  <c r="E2609" i="2"/>
  <c r="E2610" i="2"/>
  <c r="AL2610" i="2" s="1"/>
  <c r="AM2610" i="2" s="1"/>
  <c r="E2611" i="2"/>
  <c r="E2612" i="2"/>
  <c r="AL2612" i="2" s="1"/>
  <c r="AM2612" i="2" s="1"/>
  <c r="E2613" i="2"/>
  <c r="AL2613" i="2" s="1"/>
  <c r="AM2613" i="2" s="1"/>
  <c r="E2614" i="2"/>
  <c r="AL2614" i="2" s="1"/>
  <c r="AM2614" i="2" s="1"/>
  <c r="E2615" i="2"/>
  <c r="AL2615" i="2" s="1"/>
  <c r="AM2615" i="2" s="1"/>
  <c r="E2616" i="2"/>
  <c r="AL2616" i="2" s="1"/>
  <c r="AM2616" i="2" s="1"/>
  <c r="E2617" i="2"/>
  <c r="E2618" i="2"/>
  <c r="AL2618" i="2" s="1"/>
  <c r="AM2618" i="2" s="1"/>
  <c r="E2619" i="2"/>
  <c r="E2620" i="2"/>
  <c r="AL2620" i="2" s="1"/>
  <c r="AM2620" i="2" s="1"/>
  <c r="E2621" i="2"/>
  <c r="AL2621" i="2" s="1"/>
  <c r="AM2621" i="2" s="1"/>
  <c r="E2622" i="2"/>
  <c r="AL2622" i="2" s="1"/>
  <c r="AM2622" i="2" s="1"/>
  <c r="E2623" i="2"/>
  <c r="AL2623" i="2" s="1"/>
  <c r="AM2623" i="2" s="1"/>
  <c r="E2624" i="2"/>
  <c r="AL2624" i="2" s="1"/>
  <c r="AM2624" i="2" s="1"/>
  <c r="E2625" i="2"/>
  <c r="E2626" i="2"/>
  <c r="AL2626" i="2" s="1"/>
  <c r="AM2626" i="2" s="1"/>
  <c r="E2627" i="2"/>
  <c r="E2628" i="2"/>
  <c r="AL2628" i="2" s="1"/>
  <c r="AM2628" i="2" s="1"/>
  <c r="E2629" i="2"/>
  <c r="AL2629" i="2" s="1"/>
  <c r="AM2629" i="2" s="1"/>
  <c r="E2630" i="2"/>
  <c r="AL2630" i="2" s="1"/>
  <c r="AM2630" i="2" s="1"/>
  <c r="E2631" i="2"/>
  <c r="AL2631" i="2" s="1"/>
  <c r="AM2631" i="2" s="1"/>
  <c r="E2632" i="2"/>
  <c r="AL2632" i="2" s="1"/>
  <c r="AM2632" i="2" s="1"/>
  <c r="E2633" i="2"/>
  <c r="E2634" i="2"/>
  <c r="AL2634" i="2" s="1"/>
  <c r="AM2634" i="2" s="1"/>
  <c r="E2635" i="2"/>
  <c r="E2636" i="2"/>
  <c r="AL2636" i="2" s="1"/>
  <c r="AM2636" i="2" s="1"/>
  <c r="E2637" i="2"/>
  <c r="AL2637" i="2" s="1"/>
  <c r="AM2637" i="2" s="1"/>
  <c r="E2638" i="2"/>
  <c r="AL2638" i="2" s="1"/>
  <c r="AM2638" i="2" s="1"/>
  <c r="E2639" i="2"/>
  <c r="AL2639" i="2" s="1"/>
  <c r="AM2639" i="2" s="1"/>
  <c r="E2640" i="2"/>
  <c r="AL2640" i="2" s="1"/>
  <c r="AM2640" i="2" s="1"/>
  <c r="E2641" i="2"/>
  <c r="E2642" i="2"/>
  <c r="AL2642" i="2" s="1"/>
  <c r="AM2642" i="2" s="1"/>
  <c r="E2643" i="2"/>
  <c r="E2644" i="2"/>
  <c r="AL2644" i="2" s="1"/>
  <c r="AM2644" i="2" s="1"/>
  <c r="E2645" i="2"/>
  <c r="AL2645" i="2" s="1"/>
  <c r="AM2645" i="2" s="1"/>
  <c r="E2646" i="2"/>
  <c r="AL2646" i="2" s="1"/>
  <c r="AM2646" i="2" s="1"/>
  <c r="E2647" i="2"/>
  <c r="AL2647" i="2" s="1"/>
  <c r="AM2647" i="2" s="1"/>
  <c r="E2648" i="2"/>
  <c r="AL2648" i="2" s="1"/>
  <c r="AM2648" i="2" s="1"/>
  <c r="E2649" i="2"/>
  <c r="E2650" i="2"/>
  <c r="AL2650" i="2" s="1"/>
  <c r="AM2650" i="2" s="1"/>
  <c r="E2651" i="2"/>
  <c r="E2652" i="2"/>
  <c r="AL2652" i="2" s="1"/>
  <c r="AM2652" i="2" s="1"/>
  <c r="E2653" i="2"/>
  <c r="AL2653" i="2" s="1"/>
  <c r="AM2653" i="2" s="1"/>
  <c r="E2654" i="2"/>
  <c r="AL2654" i="2" s="1"/>
  <c r="AM2654" i="2" s="1"/>
  <c r="E2655" i="2"/>
  <c r="AL2655" i="2" s="1"/>
  <c r="AM2655" i="2" s="1"/>
  <c r="E2656" i="2"/>
  <c r="AL2656" i="2" s="1"/>
  <c r="AM2656" i="2" s="1"/>
  <c r="E2657" i="2"/>
  <c r="E2658" i="2"/>
  <c r="AL2658" i="2" s="1"/>
  <c r="AM2658" i="2" s="1"/>
  <c r="E2659" i="2"/>
  <c r="E2660" i="2"/>
  <c r="AL2660" i="2" s="1"/>
  <c r="AM2660" i="2" s="1"/>
  <c r="E2661" i="2"/>
  <c r="AL2661" i="2" s="1"/>
  <c r="AM2661" i="2" s="1"/>
  <c r="E2662" i="2"/>
  <c r="AL2662" i="2" s="1"/>
  <c r="AM2662" i="2" s="1"/>
  <c r="E2663" i="2"/>
  <c r="AL2663" i="2" s="1"/>
  <c r="AM2663" i="2" s="1"/>
  <c r="E2664" i="2"/>
  <c r="AL2664" i="2" s="1"/>
  <c r="AM2664" i="2" s="1"/>
  <c r="E2665" i="2"/>
  <c r="E2666" i="2"/>
  <c r="AL2666" i="2" s="1"/>
  <c r="AM2666" i="2" s="1"/>
  <c r="E2667" i="2"/>
  <c r="E2668" i="2"/>
  <c r="AL2668" i="2" s="1"/>
  <c r="AM2668" i="2" s="1"/>
  <c r="E2669" i="2"/>
  <c r="AL2669" i="2" s="1"/>
  <c r="AM2669" i="2" s="1"/>
  <c r="E2670" i="2"/>
  <c r="AL2670" i="2" s="1"/>
  <c r="AM2670" i="2" s="1"/>
  <c r="E2671" i="2"/>
  <c r="AL2671" i="2" s="1"/>
  <c r="AM2671" i="2" s="1"/>
  <c r="E2672" i="2"/>
  <c r="AL2672" i="2" s="1"/>
  <c r="AM2672" i="2" s="1"/>
  <c r="E2673" i="2"/>
  <c r="E2674" i="2"/>
  <c r="AL2674" i="2" s="1"/>
  <c r="AM2674" i="2" s="1"/>
  <c r="E2675" i="2"/>
  <c r="E2676" i="2"/>
  <c r="AL2676" i="2" s="1"/>
  <c r="AM2676" i="2" s="1"/>
  <c r="E2677" i="2"/>
  <c r="AL2677" i="2" s="1"/>
  <c r="AM2677" i="2" s="1"/>
  <c r="E2678" i="2"/>
  <c r="AL2678" i="2" s="1"/>
  <c r="AM2678" i="2" s="1"/>
  <c r="E2679" i="2"/>
  <c r="AL2679" i="2" s="1"/>
  <c r="AM2679" i="2" s="1"/>
  <c r="E2680" i="2"/>
  <c r="AL2680" i="2" s="1"/>
  <c r="AM2680" i="2" s="1"/>
  <c r="E2681" i="2"/>
  <c r="E2682" i="2"/>
  <c r="AL2682" i="2" s="1"/>
  <c r="AM2682" i="2" s="1"/>
  <c r="E2683" i="2"/>
  <c r="E2684" i="2"/>
  <c r="AL2684" i="2" s="1"/>
  <c r="AM2684" i="2" s="1"/>
  <c r="E2685" i="2"/>
  <c r="AL2685" i="2" s="1"/>
  <c r="AM2685" i="2" s="1"/>
  <c r="E2686" i="2"/>
  <c r="AL2686" i="2" s="1"/>
  <c r="AM2686" i="2" s="1"/>
  <c r="E2687" i="2"/>
  <c r="AL2687" i="2" s="1"/>
  <c r="AM2687" i="2" s="1"/>
  <c r="E2688" i="2"/>
  <c r="AL2688" i="2" s="1"/>
  <c r="AM2688" i="2" s="1"/>
  <c r="E2689" i="2"/>
  <c r="E2690" i="2"/>
  <c r="AL2690" i="2" s="1"/>
  <c r="AM2690" i="2" s="1"/>
  <c r="E2691" i="2"/>
  <c r="E2692" i="2"/>
  <c r="AL2692" i="2" s="1"/>
  <c r="AM2692" i="2" s="1"/>
  <c r="E2693" i="2"/>
  <c r="AL2693" i="2" s="1"/>
  <c r="AM2693" i="2" s="1"/>
  <c r="E2694" i="2"/>
  <c r="AL2694" i="2" s="1"/>
  <c r="AM2694" i="2" s="1"/>
  <c r="E2695" i="2"/>
  <c r="AL2695" i="2" s="1"/>
  <c r="AM2695" i="2" s="1"/>
  <c r="E2696" i="2"/>
  <c r="AL2696" i="2" s="1"/>
  <c r="AM2696" i="2" s="1"/>
  <c r="E2697" i="2"/>
  <c r="E2698" i="2"/>
  <c r="AL2698" i="2" s="1"/>
  <c r="AM2698" i="2" s="1"/>
  <c r="E2699" i="2"/>
  <c r="E2700" i="2"/>
  <c r="AL2700" i="2" s="1"/>
  <c r="AM2700" i="2" s="1"/>
  <c r="E2701" i="2"/>
  <c r="AL2701" i="2" s="1"/>
  <c r="AM2701" i="2" s="1"/>
  <c r="E2702" i="2"/>
  <c r="AL2702" i="2" s="1"/>
  <c r="AM2702" i="2" s="1"/>
  <c r="E2703" i="2"/>
  <c r="AL2703" i="2" s="1"/>
  <c r="AM2703" i="2" s="1"/>
  <c r="E2704" i="2"/>
  <c r="AL2704" i="2" s="1"/>
  <c r="AM2704" i="2" s="1"/>
  <c r="E2705" i="2"/>
  <c r="E2706" i="2"/>
  <c r="AL2706" i="2" s="1"/>
  <c r="AM2706" i="2" s="1"/>
  <c r="E2707" i="2"/>
  <c r="E2708" i="2"/>
  <c r="AL2708" i="2" s="1"/>
  <c r="AM2708" i="2" s="1"/>
  <c r="E2709" i="2"/>
  <c r="AL2709" i="2" s="1"/>
  <c r="AM2709" i="2" s="1"/>
  <c r="E2710" i="2"/>
  <c r="AL2710" i="2" s="1"/>
  <c r="AM2710" i="2" s="1"/>
  <c r="E2711" i="2"/>
  <c r="AL2711" i="2" s="1"/>
  <c r="AM2711" i="2" s="1"/>
  <c r="E2712" i="2"/>
  <c r="AL2712" i="2" s="1"/>
  <c r="AM2712" i="2" s="1"/>
  <c r="E2713" i="2"/>
  <c r="E2714" i="2"/>
  <c r="AL2714" i="2" s="1"/>
  <c r="AM2714" i="2" s="1"/>
  <c r="E2715" i="2"/>
  <c r="E2716" i="2"/>
  <c r="AL2716" i="2" s="1"/>
  <c r="AM2716" i="2" s="1"/>
  <c r="E2717" i="2"/>
  <c r="AL2717" i="2" s="1"/>
  <c r="AM2717" i="2" s="1"/>
  <c r="E2718" i="2"/>
  <c r="AL2718" i="2" s="1"/>
  <c r="AM2718" i="2" s="1"/>
  <c r="E2719" i="2"/>
  <c r="AL2719" i="2" s="1"/>
  <c r="AM2719" i="2" s="1"/>
  <c r="E2720" i="2"/>
  <c r="AL2720" i="2" s="1"/>
  <c r="AM2720" i="2" s="1"/>
  <c r="E2721" i="2"/>
  <c r="E2722" i="2"/>
  <c r="AL2722" i="2" s="1"/>
  <c r="AM2722" i="2" s="1"/>
  <c r="E2723" i="2"/>
  <c r="E2724" i="2"/>
  <c r="AL2724" i="2" s="1"/>
  <c r="AM2724" i="2" s="1"/>
  <c r="E2725" i="2"/>
  <c r="AL2725" i="2" s="1"/>
  <c r="AM2725" i="2" s="1"/>
  <c r="E2726" i="2"/>
  <c r="AL2726" i="2" s="1"/>
  <c r="AM2726" i="2" s="1"/>
  <c r="E2727" i="2"/>
  <c r="AL2727" i="2" s="1"/>
  <c r="AM2727" i="2" s="1"/>
  <c r="E2728" i="2"/>
  <c r="AL2728" i="2" s="1"/>
  <c r="AM2728" i="2" s="1"/>
  <c r="E2729" i="2"/>
  <c r="E2730" i="2"/>
  <c r="AL2730" i="2" s="1"/>
  <c r="AM2730" i="2" s="1"/>
  <c r="E2731" i="2"/>
  <c r="E2732" i="2"/>
  <c r="AL2732" i="2" s="1"/>
  <c r="AM2732" i="2" s="1"/>
  <c r="E2733" i="2"/>
  <c r="AL2733" i="2" s="1"/>
  <c r="AM2733" i="2" s="1"/>
  <c r="E2734" i="2"/>
  <c r="AL2734" i="2" s="1"/>
  <c r="AM2734" i="2" s="1"/>
  <c r="E2735" i="2"/>
  <c r="AL2735" i="2" s="1"/>
  <c r="AM2735" i="2" s="1"/>
  <c r="E2736" i="2"/>
  <c r="AL2736" i="2" s="1"/>
  <c r="AM2736" i="2" s="1"/>
  <c r="E2737" i="2"/>
  <c r="E2738" i="2"/>
  <c r="AL2738" i="2" s="1"/>
  <c r="AM2738" i="2" s="1"/>
  <c r="E2739" i="2"/>
  <c r="E2740" i="2"/>
  <c r="AL2740" i="2" s="1"/>
  <c r="AM2740" i="2" s="1"/>
  <c r="E2741" i="2"/>
  <c r="AL2741" i="2" s="1"/>
  <c r="AM2741" i="2" s="1"/>
  <c r="E2742" i="2"/>
  <c r="AL2742" i="2" s="1"/>
  <c r="AM2742" i="2" s="1"/>
  <c r="E2743" i="2"/>
  <c r="AL2743" i="2" s="1"/>
  <c r="AM2743" i="2" s="1"/>
  <c r="E2744" i="2"/>
  <c r="AL2744" i="2" s="1"/>
  <c r="AM2744" i="2" s="1"/>
  <c r="E2745" i="2"/>
  <c r="E2746" i="2"/>
  <c r="AL2746" i="2" s="1"/>
  <c r="AM2746" i="2" s="1"/>
  <c r="E2747" i="2"/>
  <c r="E2748" i="2"/>
  <c r="AL2748" i="2" s="1"/>
  <c r="AM2748" i="2" s="1"/>
  <c r="E2749" i="2"/>
  <c r="AL2749" i="2" s="1"/>
  <c r="AM2749" i="2" s="1"/>
  <c r="E2750" i="2"/>
  <c r="AL2750" i="2" s="1"/>
  <c r="AM2750" i="2" s="1"/>
  <c r="E2751" i="2"/>
  <c r="AL2751" i="2" s="1"/>
  <c r="AM2751" i="2" s="1"/>
  <c r="E2752" i="2"/>
  <c r="AL2752" i="2" s="1"/>
  <c r="AM2752" i="2" s="1"/>
  <c r="E2753" i="2"/>
  <c r="E2754" i="2"/>
  <c r="AL2754" i="2" s="1"/>
  <c r="AM2754" i="2" s="1"/>
  <c r="E2755" i="2"/>
  <c r="E2756" i="2"/>
  <c r="AL2756" i="2" s="1"/>
  <c r="AM2756" i="2" s="1"/>
  <c r="E2757" i="2"/>
  <c r="AL2757" i="2" s="1"/>
  <c r="AM2757" i="2" s="1"/>
  <c r="E2758" i="2"/>
  <c r="AL2758" i="2" s="1"/>
  <c r="AM2758" i="2" s="1"/>
  <c r="E2759" i="2"/>
  <c r="AL2759" i="2" s="1"/>
  <c r="AM2759" i="2" s="1"/>
  <c r="E2760" i="2"/>
  <c r="AL2760" i="2" s="1"/>
  <c r="AM2760" i="2" s="1"/>
  <c r="E2761" i="2"/>
  <c r="E2762" i="2"/>
  <c r="AL2762" i="2" s="1"/>
  <c r="AM2762" i="2" s="1"/>
  <c r="E2763" i="2"/>
  <c r="E2764" i="2"/>
  <c r="AL2764" i="2" s="1"/>
  <c r="AM2764" i="2" s="1"/>
  <c r="E2765" i="2"/>
  <c r="AL2765" i="2" s="1"/>
  <c r="AM2765" i="2" s="1"/>
  <c r="E2766" i="2"/>
  <c r="AL2766" i="2" s="1"/>
  <c r="AM2766" i="2" s="1"/>
  <c r="E2767" i="2"/>
  <c r="AL2767" i="2" s="1"/>
  <c r="AM2767" i="2" s="1"/>
  <c r="E2768" i="2"/>
  <c r="AL2768" i="2" s="1"/>
  <c r="AM2768" i="2" s="1"/>
  <c r="E2769" i="2"/>
  <c r="E2770" i="2"/>
  <c r="AL2770" i="2" s="1"/>
  <c r="AM2770" i="2" s="1"/>
  <c r="E2771" i="2"/>
  <c r="E2772" i="2"/>
  <c r="AL2772" i="2" s="1"/>
  <c r="AM2772" i="2" s="1"/>
  <c r="E2773" i="2"/>
  <c r="AL2773" i="2" s="1"/>
  <c r="AM2773" i="2" s="1"/>
  <c r="E2774" i="2"/>
  <c r="AL2774" i="2" s="1"/>
  <c r="AM2774" i="2" s="1"/>
  <c r="E2775" i="2"/>
  <c r="AL2775" i="2" s="1"/>
  <c r="AM2775" i="2" s="1"/>
  <c r="E2776" i="2"/>
  <c r="AL2776" i="2" s="1"/>
  <c r="AM2776" i="2" s="1"/>
  <c r="E2777" i="2"/>
  <c r="E2778" i="2"/>
  <c r="AL2778" i="2" s="1"/>
  <c r="AM2778" i="2" s="1"/>
  <c r="E2779" i="2"/>
  <c r="E2780" i="2"/>
  <c r="AL2780" i="2" s="1"/>
  <c r="AM2780" i="2" s="1"/>
  <c r="E2781" i="2"/>
  <c r="AL2781" i="2" s="1"/>
  <c r="AM2781" i="2" s="1"/>
  <c r="E2782" i="2"/>
  <c r="AL2782" i="2" s="1"/>
  <c r="AM2782" i="2" s="1"/>
  <c r="E2783" i="2"/>
  <c r="AL2783" i="2" s="1"/>
  <c r="AM2783" i="2" s="1"/>
  <c r="E2784" i="2"/>
  <c r="AL2784" i="2" s="1"/>
  <c r="AM2784" i="2" s="1"/>
  <c r="E2785" i="2"/>
  <c r="E2786" i="2"/>
  <c r="AL2786" i="2" s="1"/>
  <c r="AM2786" i="2" s="1"/>
  <c r="E2787" i="2"/>
  <c r="E2788" i="2"/>
  <c r="AL2788" i="2" s="1"/>
  <c r="AM2788" i="2" s="1"/>
  <c r="E2789" i="2"/>
  <c r="AL2789" i="2" s="1"/>
  <c r="AM2789" i="2" s="1"/>
  <c r="E2790" i="2"/>
  <c r="AL2790" i="2" s="1"/>
  <c r="AM2790" i="2" s="1"/>
  <c r="E2791" i="2"/>
  <c r="AL2791" i="2" s="1"/>
  <c r="AM2791" i="2" s="1"/>
  <c r="E2792" i="2"/>
  <c r="AL2792" i="2" s="1"/>
  <c r="AM2792" i="2" s="1"/>
  <c r="E2793" i="2"/>
  <c r="E2794" i="2"/>
  <c r="AL2794" i="2" s="1"/>
  <c r="AM2794" i="2" s="1"/>
  <c r="E2795" i="2"/>
  <c r="E2796" i="2"/>
  <c r="AL2796" i="2" s="1"/>
  <c r="AM2796" i="2" s="1"/>
  <c r="E2797" i="2"/>
  <c r="AL2797" i="2" s="1"/>
  <c r="AM2797" i="2" s="1"/>
  <c r="E2798" i="2"/>
  <c r="AL2798" i="2" s="1"/>
  <c r="AM2798" i="2" s="1"/>
  <c r="E2799" i="2"/>
  <c r="AL2799" i="2" s="1"/>
  <c r="AM2799" i="2" s="1"/>
  <c r="E2800" i="2"/>
  <c r="AL2800" i="2" s="1"/>
  <c r="AM2800" i="2" s="1"/>
  <c r="E2801" i="2"/>
  <c r="E2802" i="2"/>
  <c r="AL2802" i="2" s="1"/>
  <c r="AM2802" i="2" s="1"/>
  <c r="E2803" i="2"/>
  <c r="E2804" i="2"/>
  <c r="AL2804" i="2" s="1"/>
  <c r="AM2804" i="2" s="1"/>
  <c r="E2805" i="2"/>
  <c r="AL2805" i="2" s="1"/>
  <c r="AM2805" i="2" s="1"/>
  <c r="E2806" i="2"/>
  <c r="AL2806" i="2" s="1"/>
  <c r="AM2806" i="2" s="1"/>
  <c r="E2807" i="2"/>
  <c r="AL2807" i="2" s="1"/>
  <c r="AM2807" i="2" s="1"/>
  <c r="E2808" i="2"/>
  <c r="AL2808" i="2" s="1"/>
  <c r="AM2808" i="2" s="1"/>
  <c r="E2809" i="2"/>
  <c r="E2810" i="2"/>
  <c r="AL2810" i="2" s="1"/>
  <c r="AM2810" i="2" s="1"/>
  <c r="E2811" i="2"/>
  <c r="E2812" i="2"/>
  <c r="AL2812" i="2" s="1"/>
  <c r="AM2812" i="2" s="1"/>
  <c r="E2813" i="2"/>
  <c r="AL2813" i="2" s="1"/>
  <c r="AM2813" i="2" s="1"/>
  <c r="E2814" i="2"/>
  <c r="AL2814" i="2" s="1"/>
  <c r="AM2814" i="2" s="1"/>
  <c r="E2815" i="2"/>
  <c r="AL2815" i="2" s="1"/>
  <c r="AM2815" i="2" s="1"/>
  <c r="E2816" i="2"/>
  <c r="AL2816" i="2" s="1"/>
  <c r="AM2816" i="2" s="1"/>
  <c r="E2817" i="2"/>
  <c r="E2818" i="2"/>
  <c r="AL2818" i="2" s="1"/>
  <c r="AM2818" i="2" s="1"/>
  <c r="E2819" i="2"/>
  <c r="E2820" i="2"/>
  <c r="AL2820" i="2" s="1"/>
  <c r="AM2820" i="2" s="1"/>
  <c r="E2821" i="2"/>
  <c r="AL2821" i="2" s="1"/>
  <c r="AM2821" i="2" s="1"/>
  <c r="E2822" i="2"/>
  <c r="AL2822" i="2" s="1"/>
  <c r="AM2822" i="2" s="1"/>
  <c r="E2823" i="2"/>
  <c r="AL2823" i="2" s="1"/>
  <c r="AM2823" i="2" s="1"/>
  <c r="E2824" i="2"/>
  <c r="AL2824" i="2" s="1"/>
  <c r="AM2824" i="2" s="1"/>
  <c r="E2825" i="2"/>
  <c r="E2826" i="2"/>
  <c r="AL2826" i="2" s="1"/>
  <c r="AM2826" i="2" s="1"/>
  <c r="E2827" i="2"/>
  <c r="E2828" i="2"/>
  <c r="AL2828" i="2" s="1"/>
  <c r="AM2828" i="2" s="1"/>
  <c r="E2829" i="2"/>
  <c r="AL2829" i="2" s="1"/>
  <c r="AM2829" i="2" s="1"/>
  <c r="E2830" i="2"/>
  <c r="AL2830" i="2" s="1"/>
  <c r="AM2830" i="2" s="1"/>
  <c r="E2831" i="2"/>
  <c r="AL2831" i="2" s="1"/>
  <c r="AM2831" i="2" s="1"/>
  <c r="E2832" i="2"/>
  <c r="AL2832" i="2" s="1"/>
  <c r="AM2832" i="2" s="1"/>
  <c r="E2833" i="2"/>
  <c r="E2834" i="2"/>
  <c r="AL2834" i="2" s="1"/>
  <c r="AM2834" i="2" s="1"/>
  <c r="E2835" i="2"/>
  <c r="E2836" i="2"/>
  <c r="AL2836" i="2" s="1"/>
  <c r="AM2836" i="2" s="1"/>
  <c r="E2837" i="2"/>
  <c r="AL2837" i="2" s="1"/>
  <c r="AM2837" i="2" s="1"/>
  <c r="E2838" i="2"/>
  <c r="AL2838" i="2" s="1"/>
  <c r="AM2838" i="2" s="1"/>
  <c r="E2839" i="2"/>
  <c r="AL2839" i="2" s="1"/>
  <c r="AM2839" i="2" s="1"/>
  <c r="E2840" i="2"/>
  <c r="AL2840" i="2" s="1"/>
  <c r="AM2840" i="2" s="1"/>
  <c r="E2841" i="2"/>
  <c r="E2842" i="2"/>
  <c r="AL2842" i="2" s="1"/>
  <c r="AM2842" i="2" s="1"/>
  <c r="E2843" i="2"/>
  <c r="E2844" i="2"/>
  <c r="AL2844" i="2" s="1"/>
  <c r="AM2844" i="2" s="1"/>
  <c r="E2845" i="2"/>
  <c r="AL2845" i="2" s="1"/>
  <c r="AM2845" i="2" s="1"/>
  <c r="E2846" i="2"/>
  <c r="AL2846" i="2" s="1"/>
  <c r="AM2846" i="2" s="1"/>
  <c r="E2847" i="2"/>
  <c r="AL2847" i="2" s="1"/>
  <c r="AM2847" i="2" s="1"/>
  <c r="E2848" i="2"/>
  <c r="AL2848" i="2" s="1"/>
  <c r="AM2848" i="2" s="1"/>
  <c r="E2849" i="2"/>
  <c r="E2850" i="2"/>
  <c r="AL2850" i="2" s="1"/>
  <c r="AM2850" i="2" s="1"/>
  <c r="E2851" i="2"/>
  <c r="E2852" i="2"/>
  <c r="AL2852" i="2" s="1"/>
  <c r="AM2852" i="2" s="1"/>
  <c r="E2853" i="2"/>
  <c r="AL2853" i="2" s="1"/>
  <c r="AM2853" i="2" s="1"/>
  <c r="E2854" i="2"/>
  <c r="AL2854" i="2" s="1"/>
  <c r="AM2854" i="2" s="1"/>
  <c r="E2855" i="2"/>
  <c r="AL2855" i="2" s="1"/>
  <c r="AM2855" i="2" s="1"/>
  <c r="E2856" i="2"/>
  <c r="AL2856" i="2" s="1"/>
  <c r="AM2856" i="2" s="1"/>
  <c r="E2857" i="2"/>
  <c r="E2858" i="2"/>
  <c r="AL2858" i="2" s="1"/>
  <c r="AM2858" i="2" s="1"/>
  <c r="E2859" i="2"/>
  <c r="E2860" i="2"/>
  <c r="AL2860" i="2" s="1"/>
  <c r="AM2860" i="2" s="1"/>
  <c r="E2861" i="2"/>
  <c r="AL2861" i="2" s="1"/>
  <c r="AM2861" i="2" s="1"/>
  <c r="E2862" i="2"/>
  <c r="AL2862" i="2" s="1"/>
  <c r="AM2862" i="2" s="1"/>
  <c r="E2863" i="2"/>
  <c r="AL2863" i="2" s="1"/>
  <c r="AM2863" i="2" s="1"/>
  <c r="E2864" i="2"/>
  <c r="AL2864" i="2" s="1"/>
  <c r="AM2864" i="2" s="1"/>
  <c r="E2865" i="2"/>
  <c r="E2866" i="2"/>
  <c r="AL2866" i="2" s="1"/>
  <c r="AM2866" i="2" s="1"/>
  <c r="E2867" i="2"/>
  <c r="E2868" i="2"/>
  <c r="AL2868" i="2" s="1"/>
  <c r="AM2868" i="2" s="1"/>
  <c r="E2869" i="2"/>
  <c r="AL2869" i="2" s="1"/>
  <c r="AM2869" i="2" s="1"/>
  <c r="E2870" i="2"/>
  <c r="AL2870" i="2" s="1"/>
  <c r="AM2870" i="2" s="1"/>
  <c r="E2871" i="2"/>
  <c r="AL2871" i="2" s="1"/>
  <c r="AM2871" i="2" s="1"/>
  <c r="E2872" i="2"/>
  <c r="AL2872" i="2" s="1"/>
  <c r="AM2872" i="2" s="1"/>
  <c r="E2873" i="2"/>
  <c r="E2874" i="2"/>
  <c r="AL2874" i="2" s="1"/>
  <c r="AM2874" i="2" s="1"/>
  <c r="E2875" i="2"/>
  <c r="E2876" i="2"/>
  <c r="AL2876" i="2" s="1"/>
  <c r="AM2876" i="2" s="1"/>
  <c r="E2877" i="2"/>
  <c r="AL2877" i="2" s="1"/>
  <c r="AM2877" i="2" s="1"/>
  <c r="E2878" i="2"/>
  <c r="AL2878" i="2" s="1"/>
  <c r="AM2878" i="2" s="1"/>
  <c r="E2879" i="2"/>
  <c r="AL2879" i="2" s="1"/>
  <c r="AM2879" i="2" s="1"/>
  <c r="E2880" i="2"/>
  <c r="AL2880" i="2" s="1"/>
  <c r="AM2880" i="2" s="1"/>
  <c r="E2881" i="2"/>
  <c r="E2882" i="2"/>
  <c r="AL2882" i="2" s="1"/>
  <c r="AM2882" i="2" s="1"/>
  <c r="E2883" i="2"/>
  <c r="E2884" i="2"/>
  <c r="AL2884" i="2" s="1"/>
  <c r="AM2884" i="2" s="1"/>
  <c r="E2885" i="2"/>
  <c r="AL2885" i="2" s="1"/>
  <c r="AM2885" i="2" s="1"/>
  <c r="E2886" i="2"/>
  <c r="AL2886" i="2" s="1"/>
  <c r="AM2886" i="2" s="1"/>
  <c r="E2887" i="2"/>
  <c r="AL2887" i="2" s="1"/>
  <c r="AM2887" i="2" s="1"/>
  <c r="E2888" i="2"/>
  <c r="AL2888" i="2" s="1"/>
  <c r="AM2888" i="2" s="1"/>
  <c r="E2889" i="2"/>
  <c r="E2890" i="2"/>
  <c r="AL2890" i="2" s="1"/>
  <c r="AM2890" i="2" s="1"/>
  <c r="E2891" i="2"/>
  <c r="E2892" i="2"/>
  <c r="AL2892" i="2" s="1"/>
  <c r="AM2892" i="2" s="1"/>
  <c r="E2893" i="2"/>
  <c r="AL2893" i="2" s="1"/>
  <c r="AM2893" i="2" s="1"/>
  <c r="E2894" i="2"/>
  <c r="AL2894" i="2" s="1"/>
  <c r="AM2894" i="2" s="1"/>
  <c r="E2895" i="2"/>
  <c r="AL2895" i="2" s="1"/>
  <c r="AM2895" i="2" s="1"/>
  <c r="E2896" i="2"/>
  <c r="AL2896" i="2" s="1"/>
  <c r="AM2896" i="2" s="1"/>
  <c r="E2897" i="2"/>
  <c r="E2898" i="2"/>
  <c r="AL2898" i="2" s="1"/>
  <c r="AM2898" i="2" s="1"/>
  <c r="E2899" i="2"/>
  <c r="E2900" i="2"/>
  <c r="AL2900" i="2" s="1"/>
  <c r="AM2900" i="2" s="1"/>
  <c r="E2901" i="2"/>
  <c r="AL2901" i="2" s="1"/>
  <c r="AM2901" i="2" s="1"/>
  <c r="E2902" i="2"/>
  <c r="AL2902" i="2" s="1"/>
  <c r="AM2902" i="2" s="1"/>
  <c r="E2903" i="2"/>
  <c r="AL2903" i="2" s="1"/>
  <c r="AM2903" i="2" s="1"/>
  <c r="E2904" i="2"/>
  <c r="AL2904" i="2" s="1"/>
  <c r="AM2904" i="2" s="1"/>
  <c r="E2905" i="2"/>
  <c r="E2906" i="2"/>
  <c r="AL2906" i="2" s="1"/>
  <c r="AM2906" i="2" s="1"/>
  <c r="E2907" i="2"/>
  <c r="E2908" i="2"/>
  <c r="AL2908" i="2" s="1"/>
  <c r="AM2908" i="2" s="1"/>
  <c r="E2909" i="2"/>
  <c r="AL2909" i="2" s="1"/>
  <c r="AM2909" i="2" s="1"/>
  <c r="E2910" i="2"/>
  <c r="AL2910" i="2" s="1"/>
  <c r="AM2910" i="2" s="1"/>
  <c r="E2911" i="2"/>
  <c r="AL2911" i="2" s="1"/>
  <c r="AM2911" i="2" s="1"/>
  <c r="E2912" i="2"/>
  <c r="AL2912" i="2" s="1"/>
  <c r="AM2912" i="2" s="1"/>
  <c r="E2913" i="2"/>
  <c r="E2914" i="2"/>
  <c r="AL2914" i="2" s="1"/>
  <c r="AM2914" i="2" s="1"/>
  <c r="E2915" i="2"/>
  <c r="E2916" i="2"/>
  <c r="AL2916" i="2" s="1"/>
  <c r="AM2916" i="2" s="1"/>
  <c r="E2917" i="2"/>
  <c r="AL2917" i="2" s="1"/>
  <c r="AM2917" i="2" s="1"/>
  <c r="E2918" i="2"/>
  <c r="AL2918" i="2" s="1"/>
  <c r="AM2918" i="2" s="1"/>
  <c r="E2919" i="2"/>
  <c r="AL2919" i="2" s="1"/>
  <c r="AM2919" i="2" s="1"/>
  <c r="E2920" i="2"/>
  <c r="AL2920" i="2" s="1"/>
  <c r="AM2920" i="2" s="1"/>
  <c r="E2921" i="2"/>
  <c r="E2922" i="2"/>
  <c r="AL2922" i="2" s="1"/>
  <c r="AM2922" i="2" s="1"/>
  <c r="E2923" i="2"/>
  <c r="E2924" i="2"/>
  <c r="AL2924" i="2" s="1"/>
  <c r="AM2924" i="2" s="1"/>
  <c r="E2925" i="2"/>
  <c r="AL2925" i="2" s="1"/>
  <c r="AM2925" i="2" s="1"/>
  <c r="E2926" i="2"/>
  <c r="AL2926" i="2" s="1"/>
  <c r="AM2926" i="2" s="1"/>
  <c r="E2927" i="2"/>
  <c r="AL2927" i="2" s="1"/>
  <c r="AM2927" i="2" s="1"/>
  <c r="E2928" i="2"/>
  <c r="AL2928" i="2" s="1"/>
  <c r="AM2928" i="2" s="1"/>
  <c r="E2929" i="2"/>
  <c r="E2930" i="2"/>
  <c r="AL2930" i="2" s="1"/>
  <c r="AM2930" i="2" s="1"/>
  <c r="E2931" i="2"/>
  <c r="E2932" i="2"/>
  <c r="AL2932" i="2" s="1"/>
  <c r="AM2932" i="2" s="1"/>
  <c r="E2933" i="2"/>
  <c r="AL2933" i="2" s="1"/>
  <c r="AM2933" i="2" s="1"/>
  <c r="E2934" i="2"/>
  <c r="AL2934" i="2" s="1"/>
  <c r="AM2934" i="2" s="1"/>
  <c r="E2935" i="2"/>
  <c r="AL2935" i="2" s="1"/>
  <c r="AM2935" i="2" s="1"/>
  <c r="E2936" i="2"/>
  <c r="AL2936" i="2" s="1"/>
  <c r="AM2936" i="2" s="1"/>
  <c r="E2937" i="2"/>
  <c r="E2938" i="2"/>
  <c r="AL2938" i="2" s="1"/>
  <c r="AM2938" i="2" s="1"/>
  <c r="E2939" i="2"/>
  <c r="E2940" i="2"/>
  <c r="AL2940" i="2" s="1"/>
  <c r="AM2940" i="2" s="1"/>
  <c r="E2941" i="2"/>
  <c r="AL2941" i="2" s="1"/>
  <c r="AM2941" i="2" s="1"/>
  <c r="E2942" i="2"/>
  <c r="AL2942" i="2" s="1"/>
  <c r="AM2942" i="2" s="1"/>
  <c r="E2943" i="2"/>
  <c r="AL2943" i="2" s="1"/>
  <c r="AM2943" i="2" s="1"/>
  <c r="E2944" i="2"/>
  <c r="AL2944" i="2" s="1"/>
  <c r="AM2944" i="2" s="1"/>
  <c r="E2945" i="2"/>
  <c r="E2946" i="2"/>
  <c r="AL2946" i="2" s="1"/>
  <c r="AM2946" i="2" s="1"/>
  <c r="E2947" i="2"/>
  <c r="E2948" i="2"/>
  <c r="AL2948" i="2" s="1"/>
  <c r="AM2948" i="2" s="1"/>
  <c r="E2949" i="2"/>
  <c r="AL2949" i="2" s="1"/>
  <c r="AM2949" i="2" s="1"/>
  <c r="E2950" i="2"/>
  <c r="AL2950" i="2" s="1"/>
  <c r="AM2950" i="2" s="1"/>
  <c r="E2951" i="2"/>
  <c r="AL2951" i="2" s="1"/>
  <c r="AM2951" i="2" s="1"/>
  <c r="E2952" i="2"/>
  <c r="AL2952" i="2" s="1"/>
  <c r="AM2952" i="2" s="1"/>
  <c r="E2953" i="2"/>
  <c r="E2954" i="2"/>
  <c r="AL2954" i="2" s="1"/>
  <c r="AM2954" i="2" s="1"/>
  <c r="E2955" i="2"/>
  <c r="E2956" i="2"/>
  <c r="AL2956" i="2" s="1"/>
  <c r="AM2956" i="2" s="1"/>
  <c r="E2957" i="2"/>
  <c r="AL2957" i="2" s="1"/>
  <c r="AM2957" i="2" s="1"/>
  <c r="E2958" i="2"/>
  <c r="AL2958" i="2" s="1"/>
  <c r="AM2958" i="2" s="1"/>
  <c r="E2959" i="2"/>
  <c r="AL2959" i="2" s="1"/>
  <c r="AM2959" i="2" s="1"/>
  <c r="E2960" i="2"/>
  <c r="AL2960" i="2" s="1"/>
  <c r="AM2960" i="2" s="1"/>
  <c r="E2961" i="2"/>
  <c r="E2962" i="2"/>
  <c r="AL2962" i="2" s="1"/>
  <c r="AM2962" i="2" s="1"/>
  <c r="E2963" i="2"/>
  <c r="E2964" i="2"/>
  <c r="AL2964" i="2" s="1"/>
  <c r="AM2964" i="2" s="1"/>
  <c r="E2965" i="2"/>
  <c r="AL2965" i="2" s="1"/>
  <c r="AM2965" i="2" s="1"/>
  <c r="E2966" i="2"/>
  <c r="AL2966" i="2" s="1"/>
  <c r="AM2966" i="2" s="1"/>
  <c r="E2967" i="2"/>
  <c r="AL2967" i="2" s="1"/>
  <c r="AM2967" i="2" s="1"/>
  <c r="E2968" i="2"/>
  <c r="AL2968" i="2" s="1"/>
  <c r="AM2968" i="2" s="1"/>
  <c r="E2969" i="2"/>
  <c r="E2970" i="2"/>
  <c r="AL2970" i="2" s="1"/>
  <c r="AM2970" i="2" s="1"/>
  <c r="E2971" i="2"/>
  <c r="E2972" i="2"/>
  <c r="AL2972" i="2" s="1"/>
  <c r="AM2972" i="2" s="1"/>
  <c r="E2973" i="2"/>
  <c r="AL2973" i="2" s="1"/>
  <c r="AM2973" i="2" s="1"/>
  <c r="E2974" i="2"/>
  <c r="AL2974" i="2" s="1"/>
  <c r="AM2974" i="2" s="1"/>
  <c r="E2975" i="2"/>
  <c r="AL2975" i="2" s="1"/>
  <c r="AM2975" i="2" s="1"/>
  <c r="E2976" i="2"/>
  <c r="AL2976" i="2" s="1"/>
  <c r="AM2976" i="2" s="1"/>
  <c r="E2977" i="2"/>
  <c r="E2978" i="2"/>
  <c r="AL2978" i="2" s="1"/>
  <c r="AM2978" i="2" s="1"/>
  <c r="E2979" i="2"/>
  <c r="E2980" i="2"/>
  <c r="AL2980" i="2" s="1"/>
  <c r="AM2980" i="2" s="1"/>
  <c r="E2981" i="2"/>
  <c r="AL2981" i="2" s="1"/>
  <c r="AM2981" i="2" s="1"/>
  <c r="E2982" i="2"/>
  <c r="AL2982" i="2" s="1"/>
  <c r="AM2982" i="2" s="1"/>
  <c r="E2983" i="2"/>
  <c r="AL2983" i="2" s="1"/>
  <c r="AM2983" i="2" s="1"/>
  <c r="E2984" i="2"/>
  <c r="AL2984" i="2" s="1"/>
  <c r="AM2984" i="2" s="1"/>
  <c r="E2985" i="2"/>
  <c r="E2986" i="2"/>
  <c r="AL2986" i="2" s="1"/>
  <c r="AM2986" i="2" s="1"/>
  <c r="E2987" i="2"/>
  <c r="E2988" i="2"/>
  <c r="AL2988" i="2" s="1"/>
  <c r="AM2988" i="2" s="1"/>
  <c r="E2989" i="2"/>
  <c r="AL2989" i="2" s="1"/>
  <c r="AM2989" i="2" s="1"/>
  <c r="E2990" i="2"/>
  <c r="AL2990" i="2" s="1"/>
  <c r="AM2990" i="2" s="1"/>
  <c r="E2991" i="2"/>
  <c r="AL2991" i="2" s="1"/>
  <c r="AM2991" i="2" s="1"/>
  <c r="E2992" i="2"/>
  <c r="AL2992" i="2" s="1"/>
  <c r="AM2992" i="2" s="1"/>
  <c r="E2993" i="2"/>
  <c r="E2994" i="2"/>
  <c r="AL2994" i="2" s="1"/>
  <c r="AM2994" i="2" s="1"/>
  <c r="E2995" i="2"/>
  <c r="E2996" i="2"/>
  <c r="AL2996" i="2" s="1"/>
  <c r="AM2996" i="2" s="1"/>
  <c r="E2997" i="2"/>
  <c r="AL2997" i="2" s="1"/>
  <c r="AM2997" i="2" s="1"/>
  <c r="E2998" i="2"/>
  <c r="AL2998" i="2" s="1"/>
  <c r="AM2998" i="2" s="1"/>
  <c r="E2999" i="2"/>
  <c r="AL2999" i="2" s="1"/>
  <c r="AM2999" i="2" s="1"/>
  <c r="E3000" i="2"/>
  <c r="AL3000" i="2" s="1"/>
  <c r="AM3000" i="2" s="1"/>
  <c r="E3001" i="2"/>
  <c r="AL3001" i="2" s="1"/>
  <c r="AM3001" i="2" s="1"/>
  <c r="E3002" i="2"/>
  <c r="AL3002" i="2" s="1"/>
  <c r="AM3002" i="2" s="1"/>
  <c r="E3003" i="2"/>
  <c r="E3004" i="2"/>
  <c r="AL3004" i="2" s="1"/>
  <c r="AM3004" i="2" s="1"/>
  <c r="E3005" i="2"/>
  <c r="AL3005" i="2" s="1"/>
  <c r="AM3005" i="2" s="1"/>
  <c r="E3006" i="2"/>
  <c r="AL3006" i="2" s="1"/>
  <c r="AM3006" i="2" s="1"/>
  <c r="E3007" i="2"/>
  <c r="AL3007" i="2" s="1"/>
  <c r="AM3007" i="2" s="1"/>
  <c r="E3008" i="2"/>
  <c r="AL3008" i="2" s="1"/>
  <c r="AM3008" i="2" s="1"/>
  <c r="E3009" i="2"/>
  <c r="AL3009" i="2" s="1"/>
  <c r="AM3009" i="2" s="1"/>
  <c r="E3010" i="2"/>
  <c r="AL3010" i="2" s="1"/>
  <c r="AM3010" i="2" s="1"/>
  <c r="E3011" i="2"/>
  <c r="E3012" i="2"/>
  <c r="AL3012" i="2" s="1"/>
  <c r="AM3012" i="2" s="1"/>
  <c r="E3013" i="2"/>
  <c r="AL3013" i="2" s="1"/>
  <c r="AM3013" i="2" s="1"/>
  <c r="E3014" i="2"/>
  <c r="AL3014" i="2" s="1"/>
  <c r="AM3014" i="2" s="1"/>
  <c r="E3015" i="2"/>
  <c r="AL3015" i="2" s="1"/>
  <c r="AM3015" i="2" s="1"/>
  <c r="E3016" i="2"/>
  <c r="AL3016" i="2" s="1"/>
  <c r="AM3016" i="2" s="1"/>
  <c r="E3017" i="2"/>
  <c r="AL3017" i="2" s="1"/>
  <c r="AM3017" i="2" s="1"/>
  <c r="E3018" i="2"/>
  <c r="AL3018" i="2" s="1"/>
  <c r="AM3018" i="2" s="1"/>
  <c r="E3019" i="2"/>
  <c r="E3020" i="2"/>
  <c r="AL3020" i="2" s="1"/>
  <c r="AM3020" i="2" s="1"/>
  <c r="E3021" i="2"/>
  <c r="AL3021" i="2" s="1"/>
  <c r="AM3021" i="2" s="1"/>
  <c r="E3022" i="2"/>
  <c r="AL3022" i="2" s="1"/>
  <c r="AM3022" i="2" s="1"/>
  <c r="E3023" i="2"/>
  <c r="AL3023" i="2" s="1"/>
  <c r="AM3023" i="2" s="1"/>
  <c r="E3024" i="2"/>
  <c r="AL3024" i="2" s="1"/>
  <c r="AM3024" i="2" s="1"/>
  <c r="E3025" i="2"/>
  <c r="AL3025" i="2" s="1"/>
  <c r="AM3025" i="2" s="1"/>
  <c r="E3026" i="2"/>
  <c r="AL3026" i="2" s="1"/>
  <c r="AM3026" i="2" s="1"/>
  <c r="E3027" i="2"/>
  <c r="E3028" i="2"/>
  <c r="AL3028" i="2" s="1"/>
  <c r="AM3028" i="2" s="1"/>
  <c r="E3029" i="2"/>
  <c r="AL3029" i="2" s="1"/>
  <c r="AM3029" i="2" s="1"/>
  <c r="E3030" i="2"/>
  <c r="AL3030" i="2" s="1"/>
  <c r="AM3030" i="2" s="1"/>
  <c r="E3031" i="2"/>
  <c r="AL3031" i="2" s="1"/>
  <c r="AM3031" i="2" s="1"/>
  <c r="E3032" i="2"/>
  <c r="AL3032" i="2" s="1"/>
  <c r="AM3032" i="2" s="1"/>
  <c r="E3033" i="2"/>
  <c r="AL3033" i="2" s="1"/>
  <c r="AM3033" i="2" s="1"/>
  <c r="E3034" i="2"/>
  <c r="AL3034" i="2" s="1"/>
  <c r="AM3034" i="2" s="1"/>
  <c r="E3035" i="2"/>
  <c r="E3036" i="2"/>
  <c r="AL3036" i="2" s="1"/>
  <c r="AM3036" i="2" s="1"/>
  <c r="E3037" i="2"/>
  <c r="AL3037" i="2" s="1"/>
  <c r="AM3037" i="2" s="1"/>
  <c r="E3038" i="2"/>
  <c r="AL3038" i="2" s="1"/>
  <c r="AM3038" i="2" s="1"/>
  <c r="E3039" i="2"/>
  <c r="AL3039" i="2" s="1"/>
  <c r="AM3039" i="2" s="1"/>
  <c r="E3040" i="2"/>
  <c r="AL3040" i="2" s="1"/>
  <c r="AM3040" i="2" s="1"/>
  <c r="E3041" i="2"/>
  <c r="AL3041" i="2" s="1"/>
  <c r="AM3041" i="2" s="1"/>
  <c r="E3042" i="2"/>
  <c r="AL3042" i="2" s="1"/>
  <c r="AM3042" i="2" s="1"/>
  <c r="E3043" i="2"/>
  <c r="E3044" i="2"/>
  <c r="AL3044" i="2" s="1"/>
  <c r="AM3044" i="2" s="1"/>
  <c r="E3045" i="2"/>
  <c r="AL3045" i="2" s="1"/>
  <c r="AM3045" i="2" s="1"/>
  <c r="E3046" i="2"/>
  <c r="AL3046" i="2" s="1"/>
  <c r="AM3046" i="2" s="1"/>
  <c r="E3047" i="2"/>
  <c r="AL3047" i="2" s="1"/>
  <c r="AM3047" i="2" s="1"/>
  <c r="E3048" i="2"/>
  <c r="AL3048" i="2" s="1"/>
  <c r="AM3048" i="2" s="1"/>
  <c r="E3049" i="2"/>
  <c r="AL3049" i="2" s="1"/>
  <c r="AM3049" i="2" s="1"/>
  <c r="E3050" i="2"/>
  <c r="AL3050" i="2" s="1"/>
  <c r="AM3050" i="2" s="1"/>
  <c r="E3051" i="2"/>
  <c r="E3052" i="2"/>
  <c r="AL3052" i="2" s="1"/>
  <c r="AM3052" i="2" s="1"/>
  <c r="E3053" i="2"/>
  <c r="AL3053" i="2" s="1"/>
  <c r="AM3053" i="2" s="1"/>
  <c r="E3054" i="2"/>
  <c r="AL3054" i="2" s="1"/>
  <c r="AM3054" i="2" s="1"/>
  <c r="E3055" i="2"/>
  <c r="AL3055" i="2" s="1"/>
  <c r="AM3055" i="2" s="1"/>
  <c r="E3056" i="2"/>
  <c r="AL3056" i="2" s="1"/>
  <c r="AM3056" i="2" s="1"/>
  <c r="E3057" i="2"/>
  <c r="AL3057" i="2" s="1"/>
  <c r="AM3057" i="2" s="1"/>
  <c r="E3058" i="2"/>
  <c r="AL3058" i="2" s="1"/>
  <c r="AM3058" i="2" s="1"/>
  <c r="E3059" i="2"/>
  <c r="E3060" i="2"/>
  <c r="AL3060" i="2" s="1"/>
  <c r="AM3060" i="2" s="1"/>
  <c r="E3061" i="2"/>
  <c r="AL3061" i="2" s="1"/>
  <c r="AM3061" i="2" s="1"/>
  <c r="E3062" i="2"/>
  <c r="AL3062" i="2" s="1"/>
  <c r="AM3062" i="2" s="1"/>
  <c r="E3063" i="2"/>
  <c r="AL3063" i="2" s="1"/>
  <c r="AM3063" i="2" s="1"/>
  <c r="E3064" i="2"/>
  <c r="AL3064" i="2" s="1"/>
  <c r="AM3064" i="2" s="1"/>
  <c r="E3065" i="2"/>
  <c r="AL3065" i="2" s="1"/>
  <c r="AM3065" i="2" s="1"/>
  <c r="E3066" i="2"/>
  <c r="AL3066" i="2" s="1"/>
  <c r="AM3066" i="2" s="1"/>
  <c r="E3067" i="2"/>
  <c r="E3068" i="2"/>
  <c r="AL3068" i="2" s="1"/>
  <c r="AM3068" i="2" s="1"/>
  <c r="E3069" i="2"/>
  <c r="AL3069" i="2" s="1"/>
  <c r="AM3069" i="2" s="1"/>
  <c r="E3070" i="2"/>
  <c r="AL3070" i="2" s="1"/>
  <c r="AM3070" i="2" s="1"/>
  <c r="E3071" i="2"/>
  <c r="AL3071" i="2" s="1"/>
  <c r="AM3071" i="2" s="1"/>
  <c r="E3072" i="2"/>
  <c r="AL3072" i="2" s="1"/>
  <c r="AM3072" i="2" s="1"/>
  <c r="E3073" i="2"/>
  <c r="AL3073" i="2" s="1"/>
  <c r="AM3073" i="2" s="1"/>
  <c r="E3074" i="2"/>
  <c r="AL3074" i="2" s="1"/>
  <c r="AM3074" i="2" s="1"/>
  <c r="E3075" i="2"/>
  <c r="E3076" i="2"/>
  <c r="AL3076" i="2" s="1"/>
  <c r="AM3076" i="2" s="1"/>
  <c r="E3077" i="2"/>
  <c r="AL3077" i="2" s="1"/>
  <c r="AM3077" i="2" s="1"/>
  <c r="E3078" i="2"/>
  <c r="AL3078" i="2" s="1"/>
  <c r="AM3078" i="2" s="1"/>
  <c r="E3079" i="2"/>
  <c r="AL3079" i="2" s="1"/>
  <c r="AM3079" i="2" s="1"/>
  <c r="E3080" i="2"/>
  <c r="AL3080" i="2" s="1"/>
  <c r="AM3080" i="2" s="1"/>
  <c r="E3081" i="2"/>
  <c r="AL3081" i="2" s="1"/>
  <c r="AM3081" i="2" s="1"/>
  <c r="E3082" i="2"/>
  <c r="AL3082" i="2" s="1"/>
  <c r="AM3082" i="2" s="1"/>
  <c r="E3083" i="2"/>
  <c r="E3084" i="2"/>
  <c r="AL3084" i="2" s="1"/>
  <c r="AM3084" i="2" s="1"/>
  <c r="E3085" i="2"/>
  <c r="AL3085" i="2" s="1"/>
  <c r="AM3085" i="2" s="1"/>
  <c r="E3086" i="2"/>
  <c r="AL3086" i="2" s="1"/>
  <c r="AM3086" i="2" s="1"/>
  <c r="E3087" i="2"/>
  <c r="AL3087" i="2" s="1"/>
  <c r="AM3087" i="2" s="1"/>
  <c r="E3088" i="2"/>
  <c r="AL3088" i="2" s="1"/>
  <c r="AM3088" i="2" s="1"/>
  <c r="E3089" i="2"/>
  <c r="AL3089" i="2" s="1"/>
  <c r="AM3089" i="2" s="1"/>
  <c r="E3090" i="2"/>
  <c r="AL3090" i="2" s="1"/>
  <c r="AM3090" i="2" s="1"/>
  <c r="E3091" i="2"/>
  <c r="E3092" i="2"/>
  <c r="AL3092" i="2" s="1"/>
  <c r="AM3092" i="2" s="1"/>
  <c r="E3093" i="2"/>
  <c r="AL3093" i="2" s="1"/>
  <c r="AM3093" i="2" s="1"/>
  <c r="E3094" i="2"/>
  <c r="AL3094" i="2" s="1"/>
  <c r="AM3094" i="2" s="1"/>
  <c r="E3095" i="2"/>
  <c r="AL3095" i="2" s="1"/>
  <c r="AM3095" i="2" s="1"/>
  <c r="E3096" i="2"/>
  <c r="AL3096" i="2" s="1"/>
  <c r="AM3096" i="2" s="1"/>
  <c r="E3097" i="2"/>
  <c r="AL3097" i="2" s="1"/>
  <c r="AM3097" i="2" s="1"/>
  <c r="E3098" i="2"/>
  <c r="AL3098" i="2" s="1"/>
  <c r="AM3098" i="2" s="1"/>
  <c r="E3099" i="2"/>
  <c r="E3100" i="2"/>
  <c r="AL3100" i="2" s="1"/>
  <c r="AM3100" i="2" s="1"/>
  <c r="E3101" i="2"/>
  <c r="AL3101" i="2" s="1"/>
  <c r="AM3101" i="2" s="1"/>
  <c r="E3102" i="2"/>
  <c r="AL3102" i="2" s="1"/>
  <c r="AM3102" i="2" s="1"/>
  <c r="E3103" i="2"/>
  <c r="AL3103" i="2" s="1"/>
  <c r="AM3103" i="2" s="1"/>
  <c r="E3104" i="2"/>
  <c r="AL3104" i="2" s="1"/>
  <c r="AM3104" i="2" s="1"/>
  <c r="E3105" i="2"/>
  <c r="AL3105" i="2" s="1"/>
  <c r="AM3105" i="2" s="1"/>
  <c r="E3106" i="2"/>
  <c r="AL3106" i="2" s="1"/>
  <c r="AM3106" i="2" s="1"/>
  <c r="E3107" i="2"/>
  <c r="E3108" i="2"/>
  <c r="AL3108" i="2" s="1"/>
  <c r="AM3108" i="2" s="1"/>
  <c r="E3109" i="2"/>
  <c r="AL3109" i="2" s="1"/>
  <c r="AM3109" i="2" s="1"/>
  <c r="E3110" i="2"/>
  <c r="AL3110" i="2" s="1"/>
  <c r="AM3110" i="2" s="1"/>
  <c r="E3111" i="2"/>
  <c r="AL3111" i="2" s="1"/>
  <c r="AM3111" i="2" s="1"/>
  <c r="E3112" i="2"/>
  <c r="AL3112" i="2" s="1"/>
  <c r="AM3112" i="2" s="1"/>
  <c r="E3113" i="2"/>
  <c r="AL3113" i="2" s="1"/>
  <c r="AM3113" i="2" s="1"/>
  <c r="E3114" i="2"/>
  <c r="AL3114" i="2" s="1"/>
  <c r="AM3114" i="2" s="1"/>
  <c r="E3115" i="2"/>
  <c r="E3116" i="2"/>
  <c r="AL3116" i="2" s="1"/>
  <c r="AM3116" i="2" s="1"/>
  <c r="E3117" i="2"/>
  <c r="AL3117" i="2" s="1"/>
  <c r="AM3117" i="2" s="1"/>
  <c r="E3118" i="2"/>
  <c r="AL3118" i="2" s="1"/>
  <c r="AM3118" i="2" s="1"/>
  <c r="E3119" i="2"/>
  <c r="AL3119" i="2" s="1"/>
  <c r="AM3119" i="2" s="1"/>
  <c r="E3120" i="2"/>
  <c r="AL3120" i="2" s="1"/>
  <c r="AM3120" i="2" s="1"/>
  <c r="E3121" i="2"/>
  <c r="AL3121" i="2" s="1"/>
  <c r="AM3121" i="2" s="1"/>
  <c r="E3122" i="2"/>
  <c r="AL3122" i="2" s="1"/>
  <c r="AM3122" i="2" s="1"/>
  <c r="E3123" i="2"/>
  <c r="E3124" i="2"/>
  <c r="AL3124" i="2" s="1"/>
  <c r="AM3124" i="2" s="1"/>
  <c r="E3125" i="2"/>
  <c r="AL3125" i="2" s="1"/>
  <c r="AM3125" i="2" s="1"/>
  <c r="E3126" i="2"/>
  <c r="AL3126" i="2" s="1"/>
  <c r="AM3126" i="2" s="1"/>
  <c r="E3127" i="2"/>
  <c r="AL3127" i="2" s="1"/>
  <c r="AM3127" i="2" s="1"/>
  <c r="E3128" i="2"/>
  <c r="AL3128" i="2" s="1"/>
  <c r="AM3128" i="2" s="1"/>
  <c r="E3129" i="2"/>
  <c r="AL3129" i="2" s="1"/>
  <c r="AM3129" i="2" s="1"/>
  <c r="E3130" i="2"/>
  <c r="AL3130" i="2" s="1"/>
  <c r="AM3130" i="2" s="1"/>
  <c r="E3131" i="2"/>
  <c r="E3132" i="2"/>
  <c r="AL3132" i="2" s="1"/>
  <c r="AM3132" i="2" s="1"/>
  <c r="E3133" i="2"/>
  <c r="AL3133" i="2" s="1"/>
  <c r="AM3133" i="2" s="1"/>
  <c r="E3134" i="2"/>
  <c r="AL3134" i="2" s="1"/>
  <c r="AM3134" i="2" s="1"/>
  <c r="E3135" i="2"/>
  <c r="AL3135" i="2" s="1"/>
  <c r="AM3135" i="2" s="1"/>
  <c r="E3136" i="2"/>
  <c r="AL3136" i="2" s="1"/>
  <c r="AM3136" i="2" s="1"/>
  <c r="E3137" i="2"/>
  <c r="AL3137" i="2" s="1"/>
  <c r="AM3137" i="2" s="1"/>
  <c r="E3138" i="2"/>
  <c r="AL3138" i="2" s="1"/>
  <c r="AM3138" i="2" s="1"/>
  <c r="E3139" i="2"/>
  <c r="E3140" i="2"/>
  <c r="AL3140" i="2" s="1"/>
  <c r="AM3140" i="2" s="1"/>
  <c r="E3141" i="2"/>
  <c r="AL3141" i="2" s="1"/>
  <c r="AM3141" i="2" s="1"/>
  <c r="E3142" i="2"/>
  <c r="AL3142" i="2" s="1"/>
  <c r="AM3142" i="2" s="1"/>
  <c r="E3143" i="2"/>
  <c r="AL3143" i="2" s="1"/>
  <c r="AM3143" i="2" s="1"/>
  <c r="E3144" i="2"/>
  <c r="AL3144" i="2" s="1"/>
  <c r="AM3144" i="2" s="1"/>
  <c r="E3145" i="2"/>
  <c r="AL3145" i="2" s="1"/>
  <c r="AM3145" i="2" s="1"/>
  <c r="E3146" i="2"/>
  <c r="AL3146" i="2" s="1"/>
  <c r="AM3146" i="2" s="1"/>
  <c r="E3147" i="2"/>
  <c r="E3148" i="2"/>
  <c r="AL3148" i="2" s="1"/>
  <c r="AM3148" i="2" s="1"/>
  <c r="E3149" i="2"/>
  <c r="AL3149" i="2" s="1"/>
  <c r="AM3149" i="2" s="1"/>
  <c r="E3150" i="2"/>
  <c r="AL3150" i="2" s="1"/>
  <c r="AM3150" i="2" s="1"/>
  <c r="E3151" i="2"/>
  <c r="AL3151" i="2" s="1"/>
  <c r="AM3151" i="2" s="1"/>
  <c r="E3152" i="2"/>
  <c r="AL3152" i="2" s="1"/>
  <c r="AM3152" i="2" s="1"/>
  <c r="E3153" i="2"/>
  <c r="AL3153" i="2" s="1"/>
  <c r="AM3153" i="2" s="1"/>
  <c r="E3154" i="2"/>
  <c r="AL3154" i="2" s="1"/>
  <c r="AM3154" i="2" s="1"/>
  <c r="E3155" i="2"/>
  <c r="E3156" i="2"/>
  <c r="AL3156" i="2" s="1"/>
  <c r="AM3156" i="2" s="1"/>
  <c r="E3157" i="2"/>
  <c r="AL3157" i="2" s="1"/>
  <c r="AM3157" i="2" s="1"/>
  <c r="E3158" i="2"/>
  <c r="AL3158" i="2" s="1"/>
  <c r="AM3158" i="2" s="1"/>
  <c r="E3159" i="2"/>
  <c r="AL3159" i="2" s="1"/>
  <c r="AM3159" i="2" s="1"/>
  <c r="E3160" i="2"/>
  <c r="AL3160" i="2" s="1"/>
  <c r="AM3160" i="2" s="1"/>
  <c r="E3161" i="2"/>
  <c r="AL3161" i="2" s="1"/>
  <c r="AM3161" i="2" s="1"/>
  <c r="E3162" i="2"/>
  <c r="AL3162" i="2" s="1"/>
  <c r="AM3162" i="2" s="1"/>
  <c r="E3163" i="2"/>
  <c r="E3164" i="2"/>
  <c r="AL3164" i="2" s="1"/>
  <c r="AM3164" i="2" s="1"/>
  <c r="E3165" i="2"/>
  <c r="AL3165" i="2" s="1"/>
  <c r="AM3165" i="2" s="1"/>
  <c r="E3166" i="2"/>
  <c r="AL3166" i="2" s="1"/>
  <c r="AM3166" i="2" s="1"/>
  <c r="E3167" i="2"/>
  <c r="AL3167" i="2" s="1"/>
  <c r="AM3167" i="2" s="1"/>
  <c r="E3168" i="2"/>
  <c r="AL3168" i="2" s="1"/>
  <c r="AM3168" i="2" s="1"/>
  <c r="E3169" i="2"/>
  <c r="AL3169" i="2" s="1"/>
  <c r="AM3169" i="2" s="1"/>
  <c r="E3170" i="2"/>
  <c r="AL3170" i="2" s="1"/>
  <c r="AM3170" i="2" s="1"/>
  <c r="E3171" i="2"/>
  <c r="E3172" i="2"/>
  <c r="AL3172" i="2" s="1"/>
  <c r="AM3172" i="2" s="1"/>
  <c r="E3173" i="2"/>
  <c r="AL3173" i="2" s="1"/>
  <c r="AM3173" i="2" s="1"/>
  <c r="E3174" i="2"/>
  <c r="AL3174" i="2" s="1"/>
  <c r="AM3174" i="2" s="1"/>
  <c r="E3175" i="2"/>
  <c r="AL3175" i="2" s="1"/>
  <c r="AM3175" i="2" s="1"/>
  <c r="E3176" i="2"/>
  <c r="AL3176" i="2" s="1"/>
  <c r="AM3176" i="2" s="1"/>
  <c r="E3177" i="2"/>
  <c r="AL3177" i="2" s="1"/>
  <c r="AM3177" i="2" s="1"/>
  <c r="E3178" i="2"/>
  <c r="AL3178" i="2" s="1"/>
  <c r="AM3178" i="2" s="1"/>
  <c r="E3179" i="2"/>
  <c r="E3180" i="2"/>
  <c r="AL3180" i="2" s="1"/>
  <c r="AM3180" i="2" s="1"/>
  <c r="E3181" i="2"/>
  <c r="AL3181" i="2" s="1"/>
  <c r="AM3181" i="2" s="1"/>
  <c r="E3182" i="2"/>
  <c r="AL3182" i="2" s="1"/>
  <c r="AM3182" i="2" s="1"/>
  <c r="E3183" i="2"/>
  <c r="AL3183" i="2" s="1"/>
  <c r="AM3183" i="2" s="1"/>
  <c r="E3184" i="2"/>
  <c r="AL3184" i="2" s="1"/>
  <c r="AM3184" i="2" s="1"/>
  <c r="E3185" i="2"/>
  <c r="AL3185" i="2" s="1"/>
  <c r="AM3185" i="2" s="1"/>
  <c r="E3186" i="2"/>
  <c r="AL3186" i="2" s="1"/>
  <c r="AM3186" i="2" s="1"/>
  <c r="E3187" i="2"/>
  <c r="E3188" i="2"/>
  <c r="AL3188" i="2" s="1"/>
  <c r="AM3188" i="2" s="1"/>
  <c r="E3189" i="2"/>
  <c r="AL3189" i="2" s="1"/>
  <c r="AM3189" i="2" s="1"/>
  <c r="E3190" i="2"/>
  <c r="AL3190" i="2" s="1"/>
  <c r="AM3190" i="2" s="1"/>
  <c r="E3191" i="2"/>
  <c r="AL3191" i="2" s="1"/>
  <c r="AM3191" i="2" s="1"/>
  <c r="E3192" i="2"/>
  <c r="AL3192" i="2" s="1"/>
  <c r="AM3192" i="2" s="1"/>
  <c r="E3193" i="2"/>
  <c r="AL3193" i="2" s="1"/>
  <c r="AM3193" i="2" s="1"/>
  <c r="E3194" i="2"/>
  <c r="AL3194" i="2" s="1"/>
  <c r="AM3194" i="2" s="1"/>
  <c r="E3195" i="2"/>
  <c r="E3196" i="2"/>
  <c r="AL3196" i="2" s="1"/>
  <c r="AM3196" i="2" s="1"/>
  <c r="E3197" i="2"/>
  <c r="AL3197" i="2" s="1"/>
  <c r="AM3197" i="2" s="1"/>
  <c r="E3198" i="2"/>
  <c r="AL3198" i="2" s="1"/>
  <c r="AM3198" i="2" s="1"/>
  <c r="E3199" i="2"/>
  <c r="AL3199" i="2" s="1"/>
  <c r="AM3199" i="2" s="1"/>
  <c r="E3200" i="2"/>
  <c r="AL3200" i="2" s="1"/>
  <c r="AM3200" i="2" s="1"/>
  <c r="E3201" i="2"/>
  <c r="AL3201" i="2" s="1"/>
  <c r="AM3201" i="2" s="1"/>
  <c r="E3202" i="2"/>
  <c r="AL3202" i="2" s="1"/>
  <c r="AM3202" i="2" s="1"/>
  <c r="E3203" i="2"/>
  <c r="E3204" i="2"/>
  <c r="AL3204" i="2" s="1"/>
  <c r="AM3204" i="2" s="1"/>
  <c r="E3205" i="2"/>
  <c r="AL3205" i="2" s="1"/>
  <c r="AM3205" i="2" s="1"/>
  <c r="E3206" i="2"/>
  <c r="AL3206" i="2" s="1"/>
  <c r="AM3206" i="2" s="1"/>
  <c r="E3207" i="2"/>
  <c r="AL3207" i="2" s="1"/>
  <c r="AM3207" i="2" s="1"/>
  <c r="E3208" i="2"/>
  <c r="AL3208" i="2" s="1"/>
  <c r="AM3208" i="2" s="1"/>
  <c r="E3209" i="2"/>
  <c r="AL3209" i="2" s="1"/>
  <c r="AM3209" i="2" s="1"/>
  <c r="E3210" i="2"/>
  <c r="AL3210" i="2" s="1"/>
  <c r="AM3210" i="2" s="1"/>
  <c r="E3211" i="2"/>
  <c r="E3212" i="2"/>
  <c r="AL3212" i="2" s="1"/>
  <c r="AM3212" i="2" s="1"/>
  <c r="E3213" i="2"/>
  <c r="AL3213" i="2" s="1"/>
  <c r="AM3213" i="2" s="1"/>
  <c r="E3214" i="2"/>
  <c r="AL3214" i="2" s="1"/>
  <c r="AM3214" i="2" s="1"/>
  <c r="E3215" i="2"/>
  <c r="AL3215" i="2" s="1"/>
  <c r="AM3215" i="2" s="1"/>
  <c r="E3216" i="2"/>
  <c r="AL3216" i="2" s="1"/>
  <c r="AM3216" i="2" s="1"/>
  <c r="E3217" i="2"/>
  <c r="AL3217" i="2" s="1"/>
  <c r="AM3217" i="2" s="1"/>
  <c r="E3218" i="2"/>
  <c r="AL3218" i="2" s="1"/>
  <c r="AM3218" i="2" s="1"/>
  <c r="E3219" i="2"/>
  <c r="E3220" i="2"/>
  <c r="AL3220" i="2" s="1"/>
  <c r="AM3220" i="2" s="1"/>
  <c r="E3221" i="2"/>
  <c r="AL3221" i="2" s="1"/>
  <c r="AM3221" i="2" s="1"/>
  <c r="E3222" i="2"/>
  <c r="AL3222" i="2" s="1"/>
  <c r="AM3222" i="2" s="1"/>
  <c r="E3223" i="2"/>
  <c r="AL3223" i="2" s="1"/>
  <c r="AM3223" i="2" s="1"/>
  <c r="E3224" i="2"/>
  <c r="AL3224" i="2" s="1"/>
  <c r="AM3224" i="2" s="1"/>
  <c r="E3225" i="2"/>
  <c r="AL3225" i="2" s="1"/>
  <c r="AM3225" i="2" s="1"/>
  <c r="E3226" i="2"/>
  <c r="AL3226" i="2" s="1"/>
  <c r="AM3226" i="2" s="1"/>
  <c r="E3227" i="2"/>
  <c r="E3228" i="2"/>
  <c r="AL3228" i="2" s="1"/>
  <c r="AM3228" i="2" s="1"/>
  <c r="E3229" i="2"/>
  <c r="AL3229" i="2" s="1"/>
  <c r="AM3229" i="2" s="1"/>
  <c r="E3230" i="2"/>
  <c r="AL3230" i="2" s="1"/>
  <c r="AM3230" i="2" s="1"/>
  <c r="E3231" i="2"/>
  <c r="AL3231" i="2" s="1"/>
  <c r="AM3231" i="2" s="1"/>
  <c r="E3232" i="2"/>
  <c r="AL3232" i="2" s="1"/>
  <c r="AM3232" i="2" s="1"/>
  <c r="E3233" i="2"/>
  <c r="AL3233" i="2" s="1"/>
  <c r="AM3233" i="2" s="1"/>
  <c r="E3234" i="2"/>
  <c r="AL3234" i="2" s="1"/>
  <c r="AM3234" i="2" s="1"/>
  <c r="E3235" i="2"/>
  <c r="E3236" i="2"/>
  <c r="AL3236" i="2" s="1"/>
  <c r="AM3236" i="2" s="1"/>
  <c r="E3237" i="2"/>
  <c r="AL3237" i="2" s="1"/>
  <c r="AM3237" i="2" s="1"/>
  <c r="E3238" i="2"/>
  <c r="AL3238" i="2" s="1"/>
  <c r="AM3238" i="2" s="1"/>
  <c r="E3239" i="2"/>
  <c r="AL3239" i="2" s="1"/>
  <c r="AM3239" i="2" s="1"/>
  <c r="E3240" i="2"/>
  <c r="AL3240" i="2" s="1"/>
  <c r="AM3240" i="2" s="1"/>
  <c r="E3241" i="2"/>
  <c r="AL3241" i="2" s="1"/>
  <c r="AM3241" i="2" s="1"/>
  <c r="E3242" i="2"/>
  <c r="AL3242" i="2" s="1"/>
  <c r="AM3242" i="2" s="1"/>
  <c r="E3243" i="2"/>
  <c r="E3244" i="2"/>
  <c r="AL3244" i="2" s="1"/>
  <c r="AM3244" i="2" s="1"/>
  <c r="E3245" i="2"/>
  <c r="AL3245" i="2" s="1"/>
  <c r="AM3245" i="2" s="1"/>
  <c r="E3246" i="2"/>
  <c r="AL3246" i="2" s="1"/>
  <c r="AM3246" i="2" s="1"/>
  <c r="E3247" i="2"/>
  <c r="AL3247" i="2" s="1"/>
  <c r="AM3247" i="2" s="1"/>
  <c r="E3248" i="2"/>
  <c r="AL3248" i="2" s="1"/>
  <c r="AM3248" i="2" s="1"/>
  <c r="E3249" i="2"/>
  <c r="AL3249" i="2" s="1"/>
  <c r="AM3249" i="2" s="1"/>
  <c r="E3250" i="2"/>
  <c r="AL3250" i="2" s="1"/>
  <c r="AM3250" i="2" s="1"/>
  <c r="E3251" i="2"/>
  <c r="E3252" i="2"/>
  <c r="AL3252" i="2" s="1"/>
  <c r="AM3252" i="2" s="1"/>
  <c r="E3253" i="2"/>
  <c r="AL3253" i="2" s="1"/>
  <c r="AM3253" i="2" s="1"/>
  <c r="E3254" i="2"/>
  <c r="AL3254" i="2" s="1"/>
  <c r="AM3254" i="2" s="1"/>
  <c r="E3255" i="2"/>
  <c r="AL3255" i="2" s="1"/>
  <c r="AM3255" i="2" s="1"/>
  <c r="E3256" i="2"/>
  <c r="AL3256" i="2" s="1"/>
  <c r="AM3256" i="2" s="1"/>
  <c r="E3257" i="2"/>
  <c r="AL3257" i="2" s="1"/>
  <c r="AM3257" i="2" s="1"/>
  <c r="E3258" i="2"/>
  <c r="AL3258" i="2" s="1"/>
  <c r="AM3258" i="2" s="1"/>
  <c r="E3259" i="2"/>
  <c r="E3260" i="2"/>
  <c r="AL3260" i="2" s="1"/>
  <c r="AM3260" i="2" s="1"/>
  <c r="E3261" i="2"/>
  <c r="AL3261" i="2" s="1"/>
  <c r="AM3261" i="2" s="1"/>
  <c r="E3262" i="2"/>
  <c r="AL3262" i="2" s="1"/>
  <c r="AM3262" i="2" s="1"/>
  <c r="E3263" i="2"/>
  <c r="AL3263" i="2" s="1"/>
  <c r="AM3263" i="2" s="1"/>
  <c r="E3264" i="2"/>
  <c r="AL3264" i="2" s="1"/>
  <c r="AM3264" i="2" s="1"/>
  <c r="E3265" i="2"/>
  <c r="AL3265" i="2" s="1"/>
  <c r="AM3265" i="2" s="1"/>
  <c r="E3266" i="2"/>
  <c r="AL3266" i="2" s="1"/>
  <c r="AM3266" i="2" s="1"/>
  <c r="E3267" i="2"/>
  <c r="E3268" i="2"/>
  <c r="AL3268" i="2" s="1"/>
  <c r="AM3268" i="2" s="1"/>
  <c r="E3269" i="2"/>
  <c r="AL3269" i="2" s="1"/>
  <c r="AM3269" i="2" s="1"/>
  <c r="E3270" i="2"/>
  <c r="AL3270" i="2" s="1"/>
  <c r="AM3270" i="2" s="1"/>
  <c r="E3271" i="2"/>
  <c r="AL3271" i="2" s="1"/>
  <c r="AM3271" i="2" s="1"/>
  <c r="E3272" i="2"/>
  <c r="AL3272" i="2" s="1"/>
  <c r="AM3272" i="2" s="1"/>
  <c r="E3273" i="2"/>
  <c r="AL3273" i="2" s="1"/>
  <c r="AM3273" i="2" s="1"/>
  <c r="E3274" i="2"/>
  <c r="AL3274" i="2" s="1"/>
  <c r="AM3274" i="2" s="1"/>
  <c r="E3275" i="2"/>
  <c r="E3276" i="2"/>
  <c r="AL3276" i="2" s="1"/>
  <c r="AM3276" i="2" s="1"/>
  <c r="E3277" i="2"/>
  <c r="AL3277" i="2" s="1"/>
  <c r="AM3277" i="2" s="1"/>
  <c r="E3278" i="2"/>
  <c r="AL3278" i="2" s="1"/>
  <c r="AM3278" i="2" s="1"/>
  <c r="E3279" i="2"/>
  <c r="AL3279" i="2" s="1"/>
  <c r="AM3279" i="2" s="1"/>
  <c r="E3280" i="2"/>
  <c r="AL3280" i="2" s="1"/>
  <c r="AM3280" i="2" s="1"/>
  <c r="E3281" i="2"/>
  <c r="AL3281" i="2" s="1"/>
  <c r="AM3281" i="2" s="1"/>
  <c r="E3282" i="2"/>
  <c r="AL3282" i="2" s="1"/>
  <c r="AM3282" i="2" s="1"/>
  <c r="E3283" i="2"/>
  <c r="AL3283" i="2" s="1"/>
  <c r="AM3283" i="2" s="1"/>
  <c r="E3284" i="2"/>
  <c r="AL3284" i="2" s="1"/>
  <c r="AM3284" i="2" s="1"/>
  <c r="E3285" i="2"/>
  <c r="AL3285" i="2" s="1"/>
  <c r="AM3285" i="2" s="1"/>
  <c r="E3286" i="2"/>
  <c r="AL3286" i="2" s="1"/>
  <c r="AM3286" i="2" s="1"/>
  <c r="E3287" i="2"/>
  <c r="AL3287" i="2" s="1"/>
  <c r="AM3287" i="2" s="1"/>
  <c r="E3288" i="2"/>
  <c r="AL3288" i="2" s="1"/>
  <c r="AM3288" i="2" s="1"/>
  <c r="E3289" i="2"/>
  <c r="AL3289" i="2" s="1"/>
  <c r="AM3289" i="2" s="1"/>
  <c r="E3290" i="2"/>
  <c r="AL3290" i="2" s="1"/>
  <c r="AM3290" i="2" s="1"/>
  <c r="E3291" i="2"/>
  <c r="AL3291" i="2" s="1"/>
  <c r="AM3291" i="2" s="1"/>
  <c r="E3292" i="2"/>
  <c r="AL3292" i="2" s="1"/>
  <c r="AM3292" i="2" s="1"/>
  <c r="E3293" i="2"/>
  <c r="AL3293" i="2" s="1"/>
  <c r="AM3293" i="2" s="1"/>
  <c r="E3294" i="2"/>
  <c r="AL3294" i="2" s="1"/>
  <c r="AM3294" i="2" s="1"/>
  <c r="E3295" i="2"/>
  <c r="AL3295" i="2" s="1"/>
  <c r="AM3295" i="2" s="1"/>
  <c r="E3296" i="2"/>
  <c r="AL3296" i="2" s="1"/>
  <c r="AM3296" i="2" s="1"/>
  <c r="E3297" i="2"/>
  <c r="AL3297" i="2" s="1"/>
  <c r="AM3297" i="2" s="1"/>
  <c r="E3298" i="2"/>
  <c r="AL3298" i="2" s="1"/>
  <c r="AM3298" i="2" s="1"/>
  <c r="E3299" i="2"/>
  <c r="AL3299" i="2" s="1"/>
  <c r="AM3299" i="2" s="1"/>
  <c r="E3300" i="2"/>
  <c r="AL3300" i="2" s="1"/>
  <c r="AM3300" i="2" s="1"/>
  <c r="E3301" i="2"/>
  <c r="AL3301" i="2" s="1"/>
  <c r="AM3301" i="2" s="1"/>
  <c r="E3302" i="2"/>
  <c r="AL3302" i="2" s="1"/>
  <c r="AM3302" i="2" s="1"/>
  <c r="E3303" i="2"/>
  <c r="AL3303" i="2" s="1"/>
  <c r="AM3303" i="2" s="1"/>
  <c r="E3304" i="2"/>
  <c r="AL3304" i="2" s="1"/>
  <c r="AM3304" i="2" s="1"/>
  <c r="E3305" i="2"/>
  <c r="AL3305" i="2" s="1"/>
  <c r="AM3305" i="2" s="1"/>
  <c r="E3306" i="2"/>
  <c r="AL3306" i="2" s="1"/>
  <c r="AM3306" i="2" s="1"/>
  <c r="E3307" i="2"/>
  <c r="AL3307" i="2" s="1"/>
  <c r="AM3307" i="2" s="1"/>
  <c r="E3308" i="2"/>
  <c r="AL3308" i="2" s="1"/>
  <c r="AM3308" i="2" s="1"/>
  <c r="E3309" i="2"/>
  <c r="AL3309" i="2" s="1"/>
  <c r="AM3309" i="2" s="1"/>
  <c r="E3310" i="2"/>
  <c r="AL3310" i="2" s="1"/>
  <c r="AM3310" i="2" s="1"/>
  <c r="E3311" i="2"/>
  <c r="AL3311" i="2" s="1"/>
  <c r="AM3311" i="2" s="1"/>
  <c r="E3312" i="2"/>
  <c r="AL3312" i="2" s="1"/>
  <c r="AM3312" i="2" s="1"/>
  <c r="E3313" i="2"/>
  <c r="AL3313" i="2" s="1"/>
  <c r="AM3313" i="2" s="1"/>
  <c r="E3314" i="2"/>
  <c r="AL3314" i="2" s="1"/>
  <c r="AM3314" i="2" s="1"/>
  <c r="E3315" i="2"/>
  <c r="AL3315" i="2" s="1"/>
  <c r="AM3315" i="2" s="1"/>
  <c r="E3316" i="2"/>
  <c r="AL3316" i="2" s="1"/>
  <c r="AM3316" i="2" s="1"/>
  <c r="E3317" i="2"/>
  <c r="AL3317" i="2" s="1"/>
  <c r="AM3317" i="2" s="1"/>
  <c r="E3318" i="2"/>
  <c r="AL3318" i="2" s="1"/>
  <c r="AM3318" i="2" s="1"/>
  <c r="E3319" i="2"/>
  <c r="AL3319" i="2" s="1"/>
  <c r="AM3319" i="2" s="1"/>
  <c r="E3320" i="2"/>
  <c r="AL3320" i="2" s="1"/>
  <c r="AM3320" i="2" s="1"/>
  <c r="E3321" i="2"/>
  <c r="AL3321" i="2" s="1"/>
  <c r="AM3321" i="2" s="1"/>
  <c r="E3322" i="2"/>
  <c r="AL3322" i="2" s="1"/>
  <c r="AM3322" i="2" s="1"/>
  <c r="E3323" i="2"/>
  <c r="AL3323" i="2" s="1"/>
  <c r="AM3323" i="2" s="1"/>
  <c r="E3324" i="2"/>
  <c r="AL3324" i="2" s="1"/>
  <c r="AM3324" i="2" s="1"/>
  <c r="E3325" i="2"/>
  <c r="AL3325" i="2" s="1"/>
  <c r="AM3325" i="2" s="1"/>
  <c r="E3326" i="2"/>
  <c r="AL3326" i="2" s="1"/>
  <c r="AM3326" i="2" s="1"/>
  <c r="E3327" i="2"/>
  <c r="AL3327" i="2" s="1"/>
  <c r="AM3327" i="2" s="1"/>
  <c r="E3328" i="2"/>
  <c r="AL3328" i="2" s="1"/>
  <c r="AM3328" i="2" s="1"/>
  <c r="E3329" i="2"/>
  <c r="AL3329" i="2" s="1"/>
  <c r="AM3329" i="2" s="1"/>
  <c r="E3330" i="2"/>
  <c r="AL3330" i="2" s="1"/>
  <c r="AM3330" i="2" s="1"/>
  <c r="E3331" i="2"/>
  <c r="AL3331" i="2" s="1"/>
  <c r="AM3331" i="2" s="1"/>
  <c r="E3332" i="2"/>
  <c r="AL3332" i="2" s="1"/>
  <c r="AM3332" i="2" s="1"/>
  <c r="E3333" i="2"/>
  <c r="AL3333" i="2" s="1"/>
  <c r="AM3333" i="2" s="1"/>
  <c r="E3334" i="2"/>
  <c r="AL3334" i="2" s="1"/>
  <c r="AM3334" i="2" s="1"/>
  <c r="E3335" i="2"/>
  <c r="AL3335" i="2" s="1"/>
  <c r="AM3335" i="2" s="1"/>
  <c r="E3336" i="2"/>
  <c r="AL3336" i="2" s="1"/>
  <c r="AM3336" i="2" s="1"/>
  <c r="E3337" i="2"/>
  <c r="AL3337" i="2" s="1"/>
  <c r="AM3337" i="2" s="1"/>
  <c r="E3338" i="2"/>
  <c r="AL3338" i="2" s="1"/>
  <c r="AM3338" i="2" s="1"/>
  <c r="E3339" i="2"/>
  <c r="AL3339" i="2" s="1"/>
  <c r="AM3339" i="2" s="1"/>
  <c r="E3340" i="2"/>
  <c r="AL3340" i="2" s="1"/>
  <c r="AM3340" i="2" s="1"/>
  <c r="E3341" i="2"/>
  <c r="AL3341" i="2" s="1"/>
  <c r="AM3341" i="2" s="1"/>
  <c r="E3342" i="2"/>
  <c r="AL3342" i="2" s="1"/>
  <c r="AM3342" i="2" s="1"/>
  <c r="E3343" i="2"/>
  <c r="AL3343" i="2" s="1"/>
  <c r="AM3343" i="2" s="1"/>
  <c r="E3344" i="2"/>
  <c r="AL3344" i="2" s="1"/>
  <c r="AM3344" i="2" s="1"/>
  <c r="E3345" i="2"/>
  <c r="AL3345" i="2" s="1"/>
  <c r="AM3345" i="2" s="1"/>
  <c r="E3346" i="2"/>
  <c r="AL3346" i="2" s="1"/>
  <c r="AM3346" i="2" s="1"/>
  <c r="E3347" i="2"/>
  <c r="AL3347" i="2" s="1"/>
  <c r="AM3347" i="2" s="1"/>
  <c r="E3348" i="2"/>
  <c r="AL3348" i="2" s="1"/>
  <c r="AM3348" i="2" s="1"/>
  <c r="E3349" i="2"/>
  <c r="AL3349" i="2" s="1"/>
  <c r="AM3349" i="2" s="1"/>
  <c r="E3350" i="2"/>
  <c r="AL3350" i="2" s="1"/>
  <c r="AM3350" i="2" s="1"/>
  <c r="E3351" i="2"/>
  <c r="AL3351" i="2" s="1"/>
  <c r="AM3351" i="2" s="1"/>
  <c r="E3352" i="2"/>
  <c r="AL3352" i="2" s="1"/>
  <c r="AM3352" i="2" s="1"/>
  <c r="E3353" i="2"/>
  <c r="AL3353" i="2" s="1"/>
  <c r="AM3353" i="2" s="1"/>
  <c r="E3354" i="2"/>
  <c r="AL3354" i="2" s="1"/>
  <c r="AM3354" i="2" s="1"/>
  <c r="E3355" i="2"/>
  <c r="AL3355" i="2" s="1"/>
  <c r="AM3355" i="2" s="1"/>
  <c r="E3356" i="2"/>
  <c r="AL3356" i="2" s="1"/>
  <c r="AM3356" i="2" s="1"/>
  <c r="E3357" i="2"/>
  <c r="AL3357" i="2" s="1"/>
  <c r="AM3357" i="2" s="1"/>
  <c r="E3358" i="2"/>
  <c r="AL3358" i="2" s="1"/>
  <c r="AM3358" i="2" s="1"/>
  <c r="E3359" i="2"/>
  <c r="AL3359" i="2" s="1"/>
  <c r="AM3359" i="2" s="1"/>
  <c r="E3360" i="2"/>
  <c r="AL3360" i="2" s="1"/>
  <c r="AM3360" i="2" s="1"/>
  <c r="E3361" i="2"/>
  <c r="AL3361" i="2" s="1"/>
  <c r="AM3361" i="2" s="1"/>
  <c r="E3362" i="2"/>
  <c r="AL3362" i="2" s="1"/>
  <c r="AM3362" i="2" s="1"/>
  <c r="E3363" i="2"/>
  <c r="AL3363" i="2" s="1"/>
  <c r="AM3363" i="2" s="1"/>
  <c r="E3364" i="2"/>
  <c r="AL3364" i="2" s="1"/>
  <c r="AM3364" i="2" s="1"/>
  <c r="E3365" i="2"/>
  <c r="AL3365" i="2" s="1"/>
  <c r="AM3365" i="2" s="1"/>
  <c r="E3366" i="2"/>
  <c r="AL3366" i="2" s="1"/>
  <c r="AM3366" i="2" s="1"/>
  <c r="E3367" i="2"/>
  <c r="AL3367" i="2" s="1"/>
  <c r="AM3367" i="2" s="1"/>
  <c r="E3368" i="2"/>
  <c r="AL3368" i="2" s="1"/>
  <c r="AM3368" i="2" s="1"/>
  <c r="E3369" i="2"/>
  <c r="AL3369" i="2" s="1"/>
  <c r="AM3369" i="2" s="1"/>
  <c r="E3370" i="2"/>
  <c r="AL3370" i="2" s="1"/>
  <c r="AM3370" i="2" s="1"/>
  <c r="E3371" i="2"/>
  <c r="AL3371" i="2" s="1"/>
  <c r="AM3371" i="2" s="1"/>
  <c r="E3372" i="2"/>
  <c r="AL3372" i="2" s="1"/>
  <c r="AM3372" i="2" s="1"/>
  <c r="E3373" i="2"/>
  <c r="AL3373" i="2" s="1"/>
  <c r="AM3373" i="2" s="1"/>
  <c r="E3374" i="2"/>
  <c r="AL3374" i="2" s="1"/>
  <c r="AM3374" i="2" s="1"/>
  <c r="E3375" i="2"/>
  <c r="AL3375" i="2" s="1"/>
  <c r="AM3375" i="2" s="1"/>
  <c r="E3376" i="2"/>
  <c r="AL3376" i="2" s="1"/>
  <c r="AM3376" i="2" s="1"/>
  <c r="E3377" i="2"/>
  <c r="AL3377" i="2" s="1"/>
  <c r="AM3377" i="2" s="1"/>
  <c r="E3378" i="2"/>
  <c r="AL3378" i="2" s="1"/>
  <c r="AM3378" i="2" s="1"/>
  <c r="E3379" i="2"/>
  <c r="AL3379" i="2" s="1"/>
  <c r="AM3379" i="2" s="1"/>
  <c r="E3380" i="2"/>
  <c r="AL3380" i="2" s="1"/>
  <c r="AM3380" i="2" s="1"/>
  <c r="E3381" i="2"/>
  <c r="AL3381" i="2" s="1"/>
  <c r="AM3381" i="2" s="1"/>
  <c r="E3382" i="2"/>
  <c r="AL3382" i="2" s="1"/>
  <c r="AM3382" i="2" s="1"/>
  <c r="E3383" i="2"/>
  <c r="AL3383" i="2" s="1"/>
  <c r="AM3383" i="2" s="1"/>
  <c r="E3384" i="2"/>
  <c r="AL3384" i="2" s="1"/>
  <c r="AM3384" i="2" s="1"/>
  <c r="E3385" i="2"/>
  <c r="AL3385" i="2" s="1"/>
  <c r="AM3385" i="2" s="1"/>
  <c r="E3386" i="2"/>
  <c r="AL3386" i="2" s="1"/>
  <c r="AM3386" i="2" s="1"/>
  <c r="E3387" i="2"/>
  <c r="AL3387" i="2" s="1"/>
  <c r="AM3387" i="2" s="1"/>
  <c r="E3388" i="2"/>
  <c r="AL3388" i="2" s="1"/>
  <c r="AM3388" i="2" s="1"/>
  <c r="E3389" i="2"/>
  <c r="AL3389" i="2" s="1"/>
  <c r="AM3389" i="2" s="1"/>
  <c r="E3390" i="2"/>
  <c r="AL3390" i="2" s="1"/>
  <c r="AM3390" i="2" s="1"/>
  <c r="E3391" i="2"/>
  <c r="AL3391" i="2" s="1"/>
  <c r="AM3391" i="2" s="1"/>
  <c r="E3392" i="2"/>
  <c r="AL3392" i="2" s="1"/>
  <c r="AM3392" i="2" s="1"/>
  <c r="E3393" i="2"/>
  <c r="AL3393" i="2" s="1"/>
  <c r="AM3393" i="2" s="1"/>
  <c r="E3394" i="2"/>
  <c r="AL3394" i="2" s="1"/>
  <c r="AM3394" i="2" s="1"/>
  <c r="E3395" i="2"/>
  <c r="AL3395" i="2" s="1"/>
  <c r="AM3395" i="2" s="1"/>
  <c r="E3396" i="2"/>
  <c r="AL3396" i="2" s="1"/>
  <c r="AM3396" i="2" s="1"/>
  <c r="E3397" i="2"/>
  <c r="AL3397" i="2" s="1"/>
  <c r="AM3397" i="2" s="1"/>
  <c r="E3398" i="2"/>
  <c r="AL3398" i="2" s="1"/>
  <c r="AM3398" i="2" s="1"/>
  <c r="E3399" i="2"/>
  <c r="AL3399" i="2" s="1"/>
  <c r="AM3399" i="2" s="1"/>
  <c r="E3400" i="2"/>
  <c r="AL3400" i="2" s="1"/>
  <c r="AM3400" i="2" s="1"/>
  <c r="E3401" i="2"/>
  <c r="AL3401" i="2" s="1"/>
  <c r="AM3401" i="2" s="1"/>
  <c r="E3402" i="2"/>
  <c r="AL3402" i="2" s="1"/>
  <c r="AM3402" i="2" s="1"/>
  <c r="E3403" i="2"/>
  <c r="AL3403" i="2" s="1"/>
  <c r="AM3403" i="2" s="1"/>
  <c r="E3404" i="2"/>
  <c r="AL3404" i="2" s="1"/>
  <c r="AM3404" i="2" s="1"/>
  <c r="E3405" i="2"/>
  <c r="AL3405" i="2" s="1"/>
  <c r="AM3405" i="2" s="1"/>
  <c r="E3406" i="2"/>
  <c r="AL3406" i="2" s="1"/>
  <c r="AM3406" i="2" s="1"/>
  <c r="E3407" i="2"/>
  <c r="AL3407" i="2" s="1"/>
  <c r="AM3407" i="2" s="1"/>
  <c r="E3408" i="2"/>
  <c r="AL3408" i="2" s="1"/>
  <c r="AM3408" i="2" s="1"/>
  <c r="E3409" i="2"/>
  <c r="AL3409" i="2" s="1"/>
  <c r="AM3409" i="2" s="1"/>
  <c r="E3410" i="2"/>
  <c r="AL3410" i="2" s="1"/>
  <c r="AM3410" i="2" s="1"/>
  <c r="E3411" i="2"/>
  <c r="AL3411" i="2" s="1"/>
  <c r="AM3411" i="2" s="1"/>
  <c r="E3412" i="2"/>
  <c r="AL3412" i="2" s="1"/>
  <c r="AM3412" i="2" s="1"/>
  <c r="E3413" i="2"/>
  <c r="AL3413" i="2" s="1"/>
  <c r="AM3413" i="2" s="1"/>
  <c r="E3414" i="2"/>
  <c r="AL3414" i="2" s="1"/>
  <c r="AM3414" i="2" s="1"/>
  <c r="E3415" i="2"/>
  <c r="AL3415" i="2" s="1"/>
  <c r="AM3415" i="2" s="1"/>
  <c r="E3416" i="2"/>
  <c r="AL3416" i="2" s="1"/>
  <c r="AM3416" i="2" s="1"/>
  <c r="E3417" i="2"/>
  <c r="AL3417" i="2" s="1"/>
  <c r="AM3417" i="2" s="1"/>
  <c r="E3418" i="2"/>
  <c r="AL3418" i="2" s="1"/>
  <c r="AM3418" i="2" s="1"/>
  <c r="E3419" i="2"/>
  <c r="AL3419" i="2" s="1"/>
  <c r="AM3419" i="2" s="1"/>
  <c r="E3420" i="2"/>
  <c r="AL3420" i="2" s="1"/>
  <c r="AM3420" i="2" s="1"/>
  <c r="E3421" i="2"/>
  <c r="AL3421" i="2" s="1"/>
  <c r="AM3421" i="2" s="1"/>
  <c r="E3422" i="2"/>
  <c r="AL3422" i="2" s="1"/>
  <c r="AM3422" i="2" s="1"/>
  <c r="E3423" i="2"/>
  <c r="AL3423" i="2" s="1"/>
  <c r="AM3423" i="2" s="1"/>
  <c r="E3424" i="2"/>
  <c r="AL3424" i="2" s="1"/>
  <c r="AM3424" i="2" s="1"/>
  <c r="E3425" i="2"/>
  <c r="AL3425" i="2" s="1"/>
  <c r="AM3425" i="2" s="1"/>
  <c r="E3426" i="2"/>
  <c r="AL3426" i="2" s="1"/>
  <c r="AM3426" i="2" s="1"/>
  <c r="E3427" i="2"/>
  <c r="AL3427" i="2" s="1"/>
  <c r="AM3427" i="2" s="1"/>
  <c r="E3428" i="2"/>
  <c r="AL3428" i="2" s="1"/>
  <c r="AM3428" i="2" s="1"/>
  <c r="E3429" i="2"/>
  <c r="AL3429" i="2" s="1"/>
  <c r="AM3429" i="2" s="1"/>
  <c r="E3430" i="2"/>
  <c r="AL3430" i="2" s="1"/>
  <c r="AM3430" i="2" s="1"/>
  <c r="E3431" i="2"/>
  <c r="AL3431" i="2" s="1"/>
  <c r="AM3431" i="2" s="1"/>
  <c r="E3432" i="2"/>
  <c r="AL3432" i="2" s="1"/>
  <c r="AM3432" i="2" s="1"/>
  <c r="E3433" i="2"/>
  <c r="AL3433" i="2" s="1"/>
  <c r="AM3433" i="2" s="1"/>
  <c r="E3434" i="2"/>
  <c r="AL3434" i="2" s="1"/>
  <c r="AM3434" i="2" s="1"/>
  <c r="E3435" i="2"/>
  <c r="AL3435" i="2" s="1"/>
  <c r="AM3435" i="2" s="1"/>
  <c r="E3436" i="2"/>
  <c r="AL3436" i="2" s="1"/>
  <c r="AM3436" i="2" s="1"/>
  <c r="E3437" i="2"/>
  <c r="AL3437" i="2" s="1"/>
  <c r="AM3437" i="2" s="1"/>
  <c r="E3438" i="2"/>
  <c r="AL3438" i="2" s="1"/>
  <c r="AM3438" i="2" s="1"/>
  <c r="E3439" i="2"/>
  <c r="AL3439" i="2" s="1"/>
  <c r="AM3439" i="2" s="1"/>
  <c r="E3440" i="2"/>
  <c r="AL3440" i="2" s="1"/>
  <c r="AM3440" i="2" s="1"/>
  <c r="E3441" i="2"/>
  <c r="AL3441" i="2" s="1"/>
  <c r="AM3441" i="2" s="1"/>
  <c r="E3442" i="2"/>
  <c r="AL3442" i="2" s="1"/>
  <c r="AM3442" i="2" s="1"/>
  <c r="E3443" i="2"/>
  <c r="AL3443" i="2" s="1"/>
  <c r="AM3443" i="2" s="1"/>
  <c r="E3444" i="2"/>
  <c r="AL3444" i="2" s="1"/>
  <c r="AM3444" i="2" s="1"/>
  <c r="E3445" i="2"/>
  <c r="AL3445" i="2" s="1"/>
  <c r="AM3445" i="2" s="1"/>
  <c r="E3446" i="2"/>
  <c r="AL3446" i="2" s="1"/>
  <c r="AM3446" i="2" s="1"/>
  <c r="E3447" i="2"/>
  <c r="AL3447" i="2" s="1"/>
  <c r="AM3447" i="2" s="1"/>
  <c r="E3448" i="2"/>
  <c r="AL3448" i="2" s="1"/>
  <c r="AM3448" i="2" s="1"/>
  <c r="E3449" i="2"/>
  <c r="AL3449" i="2" s="1"/>
  <c r="AM3449" i="2" s="1"/>
  <c r="E3450" i="2"/>
  <c r="AL3450" i="2" s="1"/>
  <c r="AM3450" i="2" s="1"/>
  <c r="E3451" i="2"/>
  <c r="AL3451" i="2" s="1"/>
  <c r="AM3451" i="2" s="1"/>
  <c r="E3452" i="2"/>
  <c r="AL3452" i="2" s="1"/>
  <c r="AM3452" i="2" s="1"/>
  <c r="E3453" i="2"/>
  <c r="AL3453" i="2" s="1"/>
  <c r="AM3453" i="2" s="1"/>
  <c r="E3454" i="2"/>
  <c r="AL3454" i="2" s="1"/>
  <c r="AM3454" i="2" s="1"/>
  <c r="E3455" i="2"/>
  <c r="AL3455" i="2" s="1"/>
  <c r="AM3455" i="2" s="1"/>
  <c r="E3456" i="2"/>
  <c r="AL3456" i="2" s="1"/>
  <c r="AM3456" i="2" s="1"/>
  <c r="E3457" i="2"/>
  <c r="AL3457" i="2" s="1"/>
  <c r="AM3457" i="2" s="1"/>
  <c r="E3458" i="2"/>
  <c r="AL3458" i="2" s="1"/>
  <c r="AM3458" i="2" s="1"/>
  <c r="E3459" i="2"/>
  <c r="AL3459" i="2" s="1"/>
  <c r="AM3459" i="2" s="1"/>
  <c r="E3460" i="2"/>
  <c r="AL3460" i="2" s="1"/>
  <c r="AM3460" i="2" s="1"/>
  <c r="E3461" i="2"/>
  <c r="AL3461" i="2" s="1"/>
  <c r="AM3461" i="2" s="1"/>
  <c r="E3462" i="2"/>
  <c r="AL3462" i="2" s="1"/>
  <c r="AM3462" i="2" s="1"/>
  <c r="E3463" i="2"/>
  <c r="AL3463" i="2" s="1"/>
  <c r="AM3463" i="2" s="1"/>
  <c r="E3464" i="2"/>
  <c r="AL3464" i="2" s="1"/>
  <c r="AM3464" i="2" s="1"/>
  <c r="E3465" i="2"/>
  <c r="AL3465" i="2" s="1"/>
  <c r="AM3465" i="2" s="1"/>
  <c r="E3466" i="2"/>
  <c r="AL3466" i="2" s="1"/>
  <c r="AM3466" i="2" s="1"/>
  <c r="E3467" i="2"/>
  <c r="AL3467" i="2" s="1"/>
  <c r="AM3467" i="2" s="1"/>
  <c r="E3468" i="2"/>
  <c r="AL3468" i="2" s="1"/>
  <c r="AM3468" i="2" s="1"/>
  <c r="E3469" i="2"/>
  <c r="AL3469" i="2" s="1"/>
  <c r="AM3469" i="2" s="1"/>
  <c r="E3470" i="2"/>
  <c r="AL3470" i="2" s="1"/>
  <c r="AM3470" i="2" s="1"/>
  <c r="E3471" i="2"/>
  <c r="AL3471" i="2" s="1"/>
  <c r="AM3471" i="2" s="1"/>
  <c r="E3472" i="2"/>
  <c r="AL3472" i="2" s="1"/>
  <c r="AM3472" i="2" s="1"/>
  <c r="E3473" i="2"/>
  <c r="AL3473" i="2" s="1"/>
  <c r="AM3473" i="2" s="1"/>
  <c r="E3474" i="2"/>
  <c r="AL3474" i="2" s="1"/>
  <c r="AM3474" i="2" s="1"/>
  <c r="E3475" i="2"/>
  <c r="AL3475" i="2" s="1"/>
  <c r="AM3475" i="2" s="1"/>
  <c r="E3476" i="2"/>
  <c r="AL3476" i="2" s="1"/>
  <c r="AM3476" i="2" s="1"/>
  <c r="E3477" i="2"/>
  <c r="AL3477" i="2" s="1"/>
  <c r="AM3477" i="2" s="1"/>
  <c r="E3478" i="2"/>
  <c r="AL3478" i="2" s="1"/>
  <c r="AM3478" i="2" s="1"/>
  <c r="E3479" i="2"/>
  <c r="AL3479" i="2" s="1"/>
  <c r="AM3479" i="2" s="1"/>
  <c r="E3480" i="2"/>
  <c r="AL3480" i="2" s="1"/>
  <c r="AM3480" i="2" s="1"/>
  <c r="E3481" i="2"/>
  <c r="AL3481" i="2" s="1"/>
  <c r="AM3481" i="2" s="1"/>
  <c r="E3482" i="2"/>
  <c r="AL3482" i="2" s="1"/>
  <c r="AM3482" i="2" s="1"/>
  <c r="E3483" i="2"/>
  <c r="AL3483" i="2" s="1"/>
  <c r="AM3483" i="2" s="1"/>
  <c r="E3484" i="2"/>
  <c r="AL3484" i="2" s="1"/>
  <c r="AM3484" i="2" s="1"/>
  <c r="E3485" i="2"/>
  <c r="AL3485" i="2" s="1"/>
  <c r="AM3485" i="2" s="1"/>
  <c r="E3486" i="2"/>
  <c r="AL3486" i="2" s="1"/>
  <c r="AM3486" i="2" s="1"/>
  <c r="E3487" i="2"/>
  <c r="AL3487" i="2" s="1"/>
  <c r="AM3487" i="2" s="1"/>
  <c r="E3488" i="2"/>
  <c r="AL3488" i="2" s="1"/>
  <c r="AM3488" i="2" s="1"/>
  <c r="E3489" i="2"/>
  <c r="AL3489" i="2" s="1"/>
  <c r="AM3489" i="2" s="1"/>
  <c r="E3490" i="2"/>
  <c r="AL3490" i="2" s="1"/>
  <c r="AM3490" i="2" s="1"/>
  <c r="E3491" i="2"/>
  <c r="AL3491" i="2" s="1"/>
  <c r="AM3491" i="2" s="1"/>
  <c r="E3492" i="2"/>
  <c r="AL3492" i="2" s="1"/>
  <c r="AM3492" i="2" s="1"/>
  <c r="E3493" i="2"/>
  <c r="AL3493" i="2" s="1"/>
  <c r="AM3493" i="2" s="1"/>
  <c r="E3494" i="2"/>
  <c r="AL3494" i="2" s="1"/>
  <c r="AM3494" i="2" s="1"/>
  <c r="E3495" i="2"/>
  <c r="AL3495" i="2" s="1"/>
  <c r="AM3495" i="2" s="1"/>
  <c r="E3496" i="2"/>
  <c r="AL3496" i="2" s="1"/>
  <c r="AM3496" i="2" s="1"/>
  <c r="E3497" i="2"/>
  <c r="AL3497" i="2" s="1"/>
  <c r="AM3497" i="2" s="1"/>
  <c r="E3498" i="2"/>
  <c r="AL3498" i="2" s="1"/>
  <c r="AM3498" i="2" s="1"/>
  <c r="E3499" i="2"/>
  <c r="AL3499" i="2" s="1"/>
  <c r="AM3499" i="2" s="1"/>
  <c r="E3500" i="2"/>
  <c r="AL3500" i="2" s="1"/>
  <c r="AM3500" i="2" s="1"/>
  <c r="E3501" i="2"/>
  <c r="AL3501" i="2" s="1"/>
  <c r="AM3501" i="2" s="1"/>
  <c r="E3502" i="2"/>
  <c r="AL3502" i="2" s="1"/>
  <c r="AM3502" i="2" s="1"/>
  <c r="E3503" i="2"/>
  <c r="AL3503" i="2" s="1"/>
  <c r="AM3503" i="2" s="1"/>
  <c r="E3504" i="2"/>
  <c r="AL3504" i="2" s="1"/>
  <c r="AM3504" i="2" s="1"/>
  <c r="E3505" i="2"/>
  <c r="AL3505" i="2" s="1"/>
  <c r="AM3505" i="2" s="1"/>
  <c r="E3506" i="2"/>
  <c r="AL3506" i="2" s="1"/>
  <c r="AM3506" i="2" s="1"/>
  <c r="E3507" i="2"/>
  <c r="AL3507" i="2" s="1"/>
  <c r="AM3507" i="2" s="1"/>
  <c r="E3508" i="2"/>
  <c r="AL3508" i="2" s="1"/>
  <c r="AM3508" i="2" s="1"/>
  <c r="E3509" i="2"/>
  <c r="AL3509" i="2" s="1"/>
  <c r="AM3509" i="2" s="1"/>
  <c r="E3510" i="2"/>
  <c r="AL3510" i="2" s="1"/>
  <c r="AM3510" i="2" s="1"/>
  <c r="E3511" i="2"/>
  <c r="AL3511" i="2" s="1"/>
  <c r="AM3511" i="2" s="1"/>
  <c r="E3512" i="2"/>
  <c r="AL3512" i="2" s="1"/>
  <c r="AM3512" i="2" s="1"/>
  <c r="E3513" i="2"/>
  <c r="AL3513" i="2" s="1"/>
  <c r="AM3513" i="2" s="1"/>
  <c r="E3514" i="2"/>
  <c r="AL3514" i="2" s="1"/>
  <c r="AM3514" i="2" s="1"/>
  <c r="E3515" i="2"/>
  <c r="AL3515" i="2" s="1"/>
  <c r="AM3515" i="2" s="1"/>
  <c r="E3516" i="2"/>
  <c r="AL3516" i="2" s="1"/>
  <c r="AM3516" i="2" s="1"/>
  <c r="E3517" i="2"/>
  <c r="AL3517" i="2" s="1"/>
  <c r="AM3517" i="2" s="1"/>
  <c r="E3518" i="2"/>
  <c r="AL3518" i="2" s="1"/>
  <c r="AM3518" i="2" s="1"/>
  <c r="E3519" i="2"/>
  <c r="AL3519" i="2" s="1"/>
  <c r="AM3519" i="2" s="1"/>
  <c r="E3520" i="2"/>
  <c r="AL3520" i="2" s="1"/>
  <c r="AM3520" i="2" s="1"/>
  <c r="E3521" i="2"/>
  <c r="AL3521" i="2" s="1"/>
  <c r="AM3521" i="2" s="1"/>
  <c r="E3522" i="2"/>
  <c r="AL3522" i="2" s="1"/>
  <c r="AM3522" i="2" s="1"/>
  <c r="E3523" i="2"/>
  <c r="AL3523" i="2" s="1"/>
  <c r="AM3523" i="2" s="1"/>
  <c r="E3524" i="2"/>
  <c r="AL3524" i="2" s="1"/>
  <c r="AM3524" i="2" s="1"/>
  <c r="E3525" i="2"/>
  <c r="AL3525" i="2" s="1"/>
  <c r="AM3525" i="2" s="1"/>
  <c r="E3526" i="2"/>
  <c r="AL3526" i="2" s="1"/>
  <c r="AM3526" i="2" s="1"/>
  <c r="E3527" i="2"/>
  <c r="AL3527" i="2" s="1"/>
  <c r="AM3527" i="2" s="1"/>
  <c r="E3528" i="2"/>
  <c r="AL3528" i="2" s="1"/>
  <c r="AM3528" i="2" s="1"/>
  <c r="E3529" i="2"/>
  <c r="AL3529" i="2" s="1"/>
  <c r="AM3529" i="2" s="1"/>
  <c r="E3530" i="2"/>
  <c r="AL3530" i="2" s="1"/>
  <c r="AM3530" i="2" s="1"/>
  <c r="E3531" i="2"/>
  <c r="AL3531" i="2" s="1"/>
  <c r="AM3531" i="2" s="1"/>
  <c r="E3532" i="2"/>
  <c r="AL3532" i="2" s="1"/>
  <c r="AM3532" i="2" s="1"/>
  <c r="E3533" i="2"/>
  <c r="AL3533" i="2" s="1"/>
  <c r="AM3533" i="2" s="1"/>
  <c r="E3534" i="2"/>
  <c r="AL3534" i="2" s="1"/>
  <c r="AM3534" i="2" s="1"/>
  <c r="E3535" i="2"/>
  <c r="AL3535" i="2" s="1"/>
  <c r="AM3535" i="2" s="1"/>
  <c r="E3536" i="2"/>
  <c r="AL3536" i="2" s="1"/>
  <c r="AM3536" i="2" s="1"/>
  <c r="E3537" i="2"/>
  <c r="AL3537" i="2" s="1"/>
  <c r="AM3537" i="2" s="1"/>
  <c r="E3538" i="2"/>
  <c r="AL3538" i="2" s="1"/>
  <c r="AM3538" i="2" s="1"/>
  <c r="E3539" i="2"/>
  <c r="AL3539" i="2" s="1"/>
  <c r="AM3539" i="2" s="1"/>
  <c r="E3540" i="2"/>
  <c r="AL3540" i="2" s="1"/>
  <c r="AM3540" i="2" s="1"/>
  <c r="E3541" i="2"/>
  <c r="AL3541" i="2" s="1"/>
  <c r="AM3541" i="2" s="1"/>
  <c r="E3542" i="2"/>
  <c r="AL3542" i="2" s="1"/>
  <c r="AM3542" i="2" s="1"/>
  <c r="E3543" i="2"/>
  <c r="AL3543" i="2" s="1"/>
  <c r="AM3543" i="2" s="1"/>
  <c r="E3544" i="2"/>
  <c r="AL3544" i="2" s="1"/>
  <c r="AM3544" i="2" s="1"/>
  <c r="E3545" i="2"/>
  <c r="AL3545" i="2" s="1"/>
  <c r="AM3545" i="2" s="1"/>
  <c r="E3546" i="2"/>
  <c r="AL3546" i="2" s="1"/>
  <c r="AM3546" i="2" s="1"/>
  <c r="E3547" i="2"/>
  <c r="AL3547" i="2" s="1"/>
  <c r="AM3547" i="2" s="1"/>
  <c r="E3548" i="2"/>
  <c r="AL3548" i="2" s="1"/>
  <c r="AM3548" i="2" s="1"/>
  <c r="E3549" i="2"/>
  <c r="AL3549" i="2" s="1"/>
  <c r="AM3549" i="2" s="1"/>
  <c r="E3550" i="2"/>
  <c r="AL3550" i="2" s="1"/>
  <c r="AM3550" i="2" s="1"/>
  <c r="E3551" i="2"/>
  <c r="AL3551" i="2" s="1"/>
  <c r="AM3551" i="2" s="1"/>
  <c r="E3552" i="2"/>
  <c r="AL3552" i="2" s="1"/>
  <c r="AM3552" i="2" s="1"/>
  <c r="E3553" i="2"/>
  <c r="AL3553" i="2" s="1"/>
  <c r="AM3553" i="2" s="1"/>
  <c r="E3554" i="2"/>
  <c r="AL3554" i="2" s="1"/>
  <c r="AM3554" i="2" s="1"/>
  <c r="E3555" i="2"/>
  <c r="AL3555" i="2" s="1"/>
  <c r="AM3555" i="2" s="1"/>
  <c r="E3556" i="2"/>
  <c r="AL3556" i="2" s="1"/>
  <c r="AM3556" i="2" s="1"/>
  <c r="E3557" i="2"/>
  <c r="AL3557" i="2" s="1"/>
  <c r="AM3557" i="2" s="1"/>
  <c r="E3558" i="2"/>
  <c r="AL3558" i="2" s="1"/>
  <c r="AM3558" i="2" s="1"/>
  <c r="E3559" i="2"/>
  <c r="AL3559" i="2" s="1"/>
  <c r="AM3559" i="2" s="1"/>
  <c r="E3560" i="2"/>
  <c r="AL3560" i="2" s="1"/>
  <c r="AM3560" i="2" s="1"/>
  <c r="E3561" i="2"/>
  <c r="AL3561" i="2" s="1"/>
  <c r="AM3561" i="2" s="1"/>
  <c r="E3562" i="2"/>
  <c r="AL3562" i="2" s="1"/>
  <c r="AM3562" i="2" s="1"/>
  <c r="E3563" i="2"/>
  <c r="AL3563" i="2" s="1"/>
  <c r="AM3563" i="2" s="1"/>
  <c r="E3564" i="2"/>
  <c r="AL3564" i="2" s="1"/>
  <c r="AM3564" i="2" s="1"/>
  <c r="E3565" i="2"/>
  <c r="AL3565" i="2" s="1"/>
  <c r="AM3565" i="2" s="1"/>
  <c r="E3566" i="2"/>
  <c r="AL3566" i="2" s="1"/>
  <c r="AM3566" i="2" s="1"/>
  <c r="E3567" i="2"/>
  <c r="AL3567" i="2" s="1"/>
  <c r="AM3567" i="2" s="1"/>
  <c r="E3568" i="2"/>
  <c r="AL3568" i="2" s="1"/>
  <c r="AM3568" i="2" s="1"/>
  <c r="E3569" i="2"/>
  <c r="AL3569" i="2" s="1"/>
  <c r="AM3569" i="2" s="1"/>
  <c r="E3570" i="2"/>
  <c r="AL3570" i="2" s="1"/>
  <c r="AM3570" i="2" s="1"/>
  <c r="E3571" i="2"/>
  <c r="AL3571" i="2" s="1"/>
  <c r="AM3571" i="2" s="1"/>
  <c r="E3572" i="2"/>
  <c r="AL3572" i="2" s="1"/>
  <c r="AM3572" i="2" s="1"/>
  <c r="E3573" i="2"/>
  <c r="AL3573" i="2" s="1"/>
  <c r="AM3573" i="2" s="1"/>
  <c r="E3574" i="2"/>
  <c r="AL3574" i="2" s="1"/>
  <c r="AM3574" i="2" s="1"/>
  <c r="E3575" i="2"/>
  <c r="AL3575" i="2" s="1"/>
  <c r="AM3575" i="2" s="1"/>
  <c r="E3576" i="2"/>
  <c r="AL3576" i="2" s="1"/>
  <c r="AM3576" i="2" s="1"/>
  <c r="E3577" i="2"/>
  <c r="AL3577" i="2" s="1"/>
  <c r="AM3577" i="2" s="1"/>
  <c r="E3578" i="2"/>
  <c r="AL3578" i="2" s="1"/>
  <c r="AM3578" i="2" s="1"/>
  <c r="E3579" i="2"/>
  <c r="AL3579" i="2" s="1"/>
  <c r="AM3579" i="2" s="1"/>
  <c r="E3580" i="2"/>
  <c r="AL3580" i="2" s="1"/>
  <c r="AM3580" i="2" s="1"/>
  <c r="E3581" i="2"/>
  <c r="AL3581" i="2" s="1"/>
  <c r="AM3581" i="2" s="1"/>
  <c r="E3582" i="2"/>
  <c r="AL3582" i="2" s="1"/>
  <c r="AM3582" i="2" s="1"/>
  <c r="E3583" i="2"/>
  <c r="AL3583" i="2" s="1"/>
  <c r="AM3583" i="2" s="1"/>
  <c r="E3584" i="2"/>
  <c r="AL3584" i="2" s="1"/>
  <c r="AM3584" i="2" s="1"/>
  <c r="E3585" i="2"/>
  <c r="AL3585" i="2" s="1"/>
  <c r="AM3585" i="2" s="1"/>
  <c r="E3586" i="2"/>
  <c r="AL3586" i="2" s="1"/>
  <c r="AM3586" i="2" s="1"/>
  <c r="E3587" i="2"/>
  <c r="AL3587" i="2" s="1"/>
  <c r="AM3587" i="2" s="1"/>
  <c r="E3588" i="2"/>
  <c r="AL3588" i="2" s="1"/>
  <c r="AM3588" i="2" s="1"/>
  <c r="E3589" i="2"/>
  <c r="AL3589" i="2" s="1"/>
  <c r="AM3589" i="2" s="1"/>
  <c r="E3590" i="2"/>
  <c r="AL3590" i="2" s="1"/>
  <c r="AM3590" i="2" s="1"/>
  <c r="E3591" i="2"/>
  <c r="AL3591" i="2" s="1"/>
  <c r="AM3591" i="2" s="1"/>
  <c r="E3592" i="2"/>
  <c r="AL3592" i="2" s="1"/>
  <c r="AM3592" i="2" s="1"/>
  <c r="E3593" i="2"/>
  <c r="AL3593" i="2" s="1"/>
  <c r="AM3593" i="2" s="1"/>
  <c r="E3594" i="2"/>
  <c r="AL3594" i="2" s="1"/>
  <c r="AM3594" i="2" s="1"/>
  <c r="E3595" i="2"/>
  <c r="AL3595" i="2" s="1"/>
  <c r="AM3595" i="2" s="1"/>
  <c r="E3596" i="2"/>
  <c r="AL3596" i="2" s="1"/>
  <c r="AM3596" i="2" s="1"/>
  <c r="E3597" i="2"/>
  <c r="AL3597" i="2" s="1"/>
  <c r="AM3597" i="2" s="1"/>
  <c r="E3598" i="2"/>
  <c r="AL3598" i="2" s="1"/>
  <c r="AM3598" i="2" s="1"/>
  <c r="E3599" i="2"/>
  <c r="AL3599" i="2" s="1"/>
  <c r="AM3599" i="2" s="1"/>
  <c r="E3600" i="2"/>
  <c r="AL3600" i="2" s="1"/>
  <c r="AM3600" i="2" s="1"/>
  <c r="E3601" i="2"/>
  <c r="AL3601" i="2" s="1"/>
  <c r="AM3601" i="2" s="1"/>
  <c r="E3602" i="2"/>
  <c r="AL3602" i="2" s="1"/>
  <c r="AM3602" i="2" s="1"/>
  <c r="E3603" i="2"/>
  <c r="AL3603" i="2" s="1"/>
  <c r="AM3603" i="2" s="1"/>
  <c r="E3604" i="2"/>
  <c r="AL3604" i="2" s="1"/>
  <c r="AM3604" i="2" s="1"/>
  <c r="E3605" i="2"/>
  <c r="AL3605" i="2" s="1"/>
  <c r="AM3605" i="2" s="1"/>
  <c r="E3606" i="2"/>
  <c r="AL3606" i="2" s="1"/>
  <c r="AM3606" i="2" s="1"/>
  <c r="E3607" i="2"/>
  <c r="AL3607" i="2" s="1"/>
  <c r="AM3607" i="2" s="1"/>
  <c r="E3608" i="2"/>
  <c r="AL3608" i="2" s="1"/>
  <c r="AM3608" i="2" s="1"/>
  <c r="E3609" i="2"/>
  <c r="AL3609" i="2" s="1"/>
  <c r="AM3609" i="2" s="1"/>
  <c r="E3610" i="2"/>
  <c r="AL3610" i="2" s="1"/>
  <c r="AM3610" i="2" s="1"/>
  <c r="E3611" i="2"/>
  <c r="AL3611" i="2" s="1"/>
  <c r="AM3611" i="2" s="1"/>
  <c r="E3612" i="2"/>
  <c r="AL3612" i="2" s="1"/>
  <c r="AM3612" i="2" s="1"/>
  <c r="E3613" i="2"/>
  <c r="AL3613" i="2" s="1"/>
  <c r="AM3613" i="2" s="1"/>
  <c r="E3614" i="2"/>
  <c r="AL3614" i="2" s="1"/>
  <c r="AM3614" i="2" s="1"/>
  <c r="E3615" i="2"/>
  <c r="AL3615" i="2" s="1"/>
  <c r="AM3615" i="2" s="1"/>
  <c r="E3616" i="2"/>
  <c r="AL3616" i="2" s="1"/>
  <c r="AM3616" i="2" s="1"/>
  <c r="E3617" i="2"/>
  <c r="AL3617" i="2" s="1"/>
  <c r="AM3617" i="2" s="1"/>
  <c r="E3618" i="2"/>
  <c r="AL3618" i="2" s="1"/>
  <c r="AM3618" i="2" s="1"/>
  <c r="E3619" i="2"/>
  <c r="AL3619" i="2" s="1"/>
  <c r="AM3619" i="2" s="1"/>
  <c r="E3620" i="2"/>
  <c r="AL3620" i="2" s="1"/>
  <c r="AM3620" i="2" s="1"/>
  <c r="E3621" i="2"/>
  <c r="AL3621" i="2" s="1"/>
  <c r="AM3621" i="2" s="1"/>
  <c r="E3622" i="2"/>
  <c r="AL3622" i="2" s="1"/>
  <c r="AM3622" i="2" s="1"/>
  <c r="E3623" i="2"/>
  <c r="AL3623" i="2" s="1"/>
  <c r="AM3623" i="2" s="1"/>
  <c r="E3624" i="2"/>
  <c r="AL3624" i="2" s="1"/>
  <c r="AM3624" i="2" s="1"/>
  <c r="E3625" i="2"/>
  <c r="AL3625" i="2" s="1"/>
  <c r="AM3625" i="2" s="1"/>
  <c r="E3626" i="2"/>
  <c r="AL3626" i="2" s="1"/>
  <c r="AM3626" i="2" s="1"/>
  <c r="E3627" i="2"/>
  <c r="AL3627" i="2" s="1"/>
  <c r="AM3627" i="2" s="1"/>
  <c r="E3628" i="2"/>
  <c r="AL3628" i="2" s="1"/>
  <c r="AM3628" i="2" s="1"/>
  <c r="E3629" i="2"/>
  <c r="AL3629" i="2" s="1"/>
  <c r="AM3629" i="2" s="1"/>
  <c r="E3630" i="2"/>
  <c r="AL3630" i="2" s="1"/>
  <c r="AM3630" i="2" s="1"/>
  <c r="E3631" i="2"/>
  <c r="AL3631" i="2" s="1"/>
  <c r="AM3631" i="2" s="1"/>
  <c r="E3632" i="2"/>
  <c r="AL3632" i="2" s="1"/>
  <c r="AM3632" i="2" s="1"/>
  <c r="E3633" i="2"/>
  <c r="AL3633" i="2" s="1"/>
  <c r="AM3633" i="2" s="1"/>
  <c r="E3634" i="2"/>
  <c r="AL3634" i="2" s="1"/>
  <c r="AM3634" i="2" s="1"/>
  <c r="E3635" i="2"/>
  <c r="AL3635" i="2" s="1"/>
  <c r="AM3635" i="2" s="1"/>
  <c r="E3636" i="2"/>
  <c r="AL3636" i="2" s="1"/>
  <c r="AM3636" i="2" s="1"/>
  <c r="E3637" i="2"/>
  <c r="AL3637" i="2" s="1"/>
  <c r="AM3637" i="2" s="1"/>
  <c r="E3638" i="2"/>
  <c r="AL3638" i="2" s="1"/>
  <c r="AM3638" i="2" s="1"/>
  <c r="E3639" i="2"/>
  <c r="AL3639" i="2" s="1"/>
  <c r="AM3639" i="2" s="1"/>
  <c r="E3640" i="2"/>
  <c r="AL3640" i="2" s="1"/>
  <c r="AM3640" i="2" s="1"/>
  <c r="E3641" i="2"/>
  <c r="AL3641" i="2" s="1"/>
  <c r="AM3641" i="2" s="1"/>
  <c r="E3642" i="2"/>
  <c r="AL3642" i="2" s="1"/>
  <c r="AM3642" i="2" s="1"/>
  <c r="E3643" i="2"/>
  <c r="AL3643" i="2" s="1"/>
  <c r="AM3643" i="2" s="1"/>
  <c r="E3644" i="2"/>
  <c r="AL3644" i="2" s="1"/>
  <c r="AM3644" i="2" s="1"/>
  <c r="E3645" i="2"/>
  <c r="AL3645" i="2" s="1"/>
  <c r="AM3645" i="2" s="1"/>
  <c r="E3646" i="2"/>
  <c r="AL3646" i="2" s="1"/>
  <c r="AM3646" i="2" s="1"/>
  <c r="E3647" i="2"/>
  <c r="AL3647" i="2" s="1"/>
  <c r="AM3647" i="2" s="1"/>
  <c r="E3648" i="2"/>
  <c r="AL3648" i="2" s="1"/>
  <c r="AM3648" i="2" s="1"/>
  <c r="E3649" i="2"/>
  <c r="AL3649" i="2" s="1"/>
  <c r="AM3649" i="2" s="1"/>
  <c r="E3650" i="2"/>
  <c r="AL3650" i="2" s="1"/>
  <c r="AM3650" i="2" s="1"/>
  <c r="E3651" i="2"/>
  <c r="AL3651" i="2" s="1"/>
  <c r="AM3651" i="2" s="1"/>
  <c r="E3652" i="2"/>
  <c r="AL3652" i="2" s="1"/>
  <c r="AM3652" i="2" s="1"/>
  <c r="E3653" i="2"/>
  <c r="AL3653" i="2" s="1"/>
  <c r="AM3653" i="2" s="1"/>
  <c r="E3654" i="2"/>
  <c r="AL3654" i="2" s="1"/>
  <c r="AM3654" i="2" s="1"/>
  <c r="E3655" i="2"/>
  <c r="AL3655" i="2" s="1"/>
  <c r="AM3655" i="2" s="1"/>
  <c r="E3656" i="2"/>
  <c r="AL3656" i="2" s="1"/>
  <c r="AM3656" i="2" s="1"/>
  <c r="E3657" i="2"/>
  <c r="AL3657" i="2" s="1"/>
  <c r="AM3657" i="2" s="1"/>
  <c r="E3658" i="2"/>
  <c r="AL3658" i="2" s="1"/>
  <c r="AM3658" i="2" s="1"/>
  <c r="E3659" i="2"/>
  <c r="AL3659" i="2" s="1"/>
  <c r="AM3659" i="2" s="1"/>
  <c r="E3660" i="2"/>
  <c r="AL3660" i="2" s="1"/>
  <c r="AM3660" i="2" s="1"/>
  <c r="E3661" i="2"/>
  <c r="AL3661" i="2" s="1"/>
  <c r="AM3661" i="2" s="1"/>
  <c r="E3662" i="2"/>
  <c r="AL3662" i="2" s="1"/>
  <c r="AM3662" i="2" s="1"/>
  <c r="E3663" i="2"/>
  <c r="AL3663" i="2" s="1"/>
  <c r="AM3663" i="2" s="1"/>
  <c r="E3664" i="2"/>
  <c r="AL3664" i="2" s="1"/>
  <c r="AM3664" i="2" s="1"/>
  <c r="E3665" i="2"/>
  <c r="AL3665" i="2" s="1"/>
  <c r="AM3665" i="2" s="1"/>
  <c r="E3666" i="2"/>
  <c r="AL3666" i="2" s="1"/>
  <c r="AM3666" i="2" s="1"/>
  <c r="E3667" i="2"/>
  <c r="AL3667" i="2" s="1"/>
  <c r="AM3667" i="2" s="1"/>
  <c r="E3668" i="2"/>
  <c r="AL3668" i="2" s="1"/>
  <c r="AM3668" i="2" s="1"/>
  <c r="E3669" i="2"/>
  <c r="AL3669" i="2" s="1"/>
  <c r="AM3669" i="2" s="1"/>
  <c r="E3670" i="2"/>
  <c r="AL3670" i="2" s="1"/>
  <c r="AM3670" i="2" s="1"/>
  <c r="E3671" i="2"/>
  <c r="AL3671" i="2" s="1"/>
  <c r="AM3671" i="2" s="1"/>
  <c r="E3672" i="2"/>
  <c r="AL3672" i="2" s="1"/>
  <c r="AM3672" i="2" s="1"/>
  <c r="E3673" i="2"/>
  <c r="AL3673" i="2" s="1"/>
  <c r="AM3673" i="2" s="1"/>
  <c r="E3674" i="2"/>
  <c r="AL3674" i="2" s="1"/>
  <c r="AM3674" i="2" s="1"/>
  <c r="E3675" i="2"/>
  <c r="AL3675" i="2" s="1"/>
  <c r="AM3675" i="2" s="1"/>
  <c r="E3676" i="2"/>
  <c r="AL3676" i="2" s="1"/>
  <c r="AM3676" i="2" s="1"/>
  <c r="E3677" i="2"/>
  <c r="AL3677" i="2" s="1"/>
  <c r="AM3677" i="2" s="1"/>
  <c r="E3678" i="2"/>
  <c r="AL3678" i="2" s="1"/>
  <c r="AM3678" i="2" s="1"/>
  <c r="E3679" i="2"/>
  <c r="AL3679" i="2" s="1"/>
  <c r="AM3679" i="2" s="1"/>
  <c r="E3680" i="2"/>
  <c r="AL3680" i="2" s="1"/>
  <c r="AM3680" i="2" s="1"/>
  <c r="E3681" i="2"/>
  <c r="AL3681" i="2" s="1"/>
  <c r="AM3681" i="2" s="1"/>
  <c r="E3682" i="2"/>
  <c r="AL3682" i="2" s="1"/>
  <c r="AM3682" i="2" s="1"/>
  <c r="E3683" i="2"/>
  <c r="AL3683" i="2" s="1"/>
  <c r="AM3683" i="2" s="1"/>
  <c r="E3684" i="2"/>
  <c r="AL3684" i="2" s="1"/>
  <c r="AM3684" i="2" s="1"/>
  <c r="E3685" i="2"/>
  <c r="AL3685" i="2" s="1"/>
  <c r="AM3685" i="2" s="1"/>
  <c r="E3686" i="2"/>
  <c r="AL3686" i="2" s="1"/>
  <c r="AM3686" i="2" s="1"/>
  <c r="E3687" i="2"/>
  <c r="AL3687" i="2" s="1"/>
  <c r="AM3687" i="2" s="1"/>
  <c r="E3688" i="2"/>
  <c r="AL3688" i="2" s="1"/>
  <c r="AM3688" i="2" s="1"/>
  <c r="E3689" i="2"/>
  <c r="AL3689" i="2" s="1"/>
  <c r="AM3689" i="2" s="1"/>
  <c r="E3690" i="2"/>
  <c r="AL3690" i="2" s="1"/>
  <c r="AM3690" i="2" s="1"/>
  <c r="E3691" i="2"/>
  <c r="AL3691" i="2" s="1"/>
  <c r="AM3691" i="2" s="1"/>
  <c r="E3692" i="2"/>
  <c r="AL3692" i="2" s="1"/>
  <c r="AM3692" i="2" s="1"/>
  <c r="E3693" i="2"/>
  <c r="AL3693" i="2" s="1"/>
  <c r="AM3693" i="2" s="1"/>
  <c r="E3694" i="2"/>
  <c r="AL3694" i="2" s="1"/>
  <c r="AM3694" i="2" s="1"/>
  <c r="E3695" i="2"/>
  <c r="AL3695" i="2" s="1"/>
  <c r="AM3695" i="2" s="1"/>
  <c r="E3696" i="2"/>
  <c r="AL3696" i="2" s="1"/>
  <c r="AM3696" i="2" s="1"/>
  <c r="E3697" i="2"/>
  <c r="AL3697" i="2" s="1"/>
  <c r="AM3697" i="2" s="1"/>
  <c r="E3698" i="2"/>
  <c r="AL3698" i="2" s="1"/>
  <c r="AM3698" i="2" s="1"/>
  <c r="E3699" i="2"/>
  <c r="AL3699" i="2" s="1"/>
  <c r="AM3699" i="2" s="1"/>
  <c r="E3700" i="2"/>
  <c r="AL3700" i="2" s="1"/>
  <c r="AM3700" i="2" s="1"/>
  <c r="E3701" i="2"/>
  <c r="AL3701" i="2" s="1"/>
  <c r="AM3701" i="2" s="1"/>
  <c r="E3702" i="2"/>
  <c r="AL3702" i="2" s="1"/>
  <c r="AM3702" i="2" s="1"/>
  <c r="E3703" i="2"/>
  <c r="AL3703" i="2" s="1"/>
  <c r="AM3703" i="2" s="1"/>
  <c r="E3704" i="2"/>
  <c r="AL3704" i="2" s="1"/>
  <c r="AM3704" i="2" s="1"/>
  <c r="E3705" i="2"/>
  <c r="AL3705" i="2" s="1"/>
  <c r="AM3705" i="2" s="1"/>
  <c r="E3706" i="2"/>
  <c r="AL3706" i="2" s="1"/>
  <c r="AM3706" i="2" s="1"/>
  <c r="E3707" i="2"/>
  <c r="AL3707" i="2" s="1"/>
  <c r="AM3707" i="2" s="1"/>
  <c r="E3708" i="2"/>
  <c r="AL3708" i="2" s="1"/>
  <c r="AM3708" i="2" s="1"/>
  <c r="E3709" i="2"/>
  <c r="AL3709" i="2" s="1"/>
  <c r="AM3709" i="2" s="1"/>
  <c r="E3710" i="2"/>
  <c r="AL3710" i="2" s="1"/>
  <c r="AM3710" i="2" s="1"/>
  <c r="E3711" i="2"/>
  <c r="AL3711" i="2" s="1"/>
  <c r="AM3711" i="2" s="1"/>
  <c r="E3712" i="2"/>
  <c r="AL3712" i="2" s="1"/>
  <c r="AM3712" i="2" s="1"/>
  <c r="E3713" i="2"/>
  <c r="AL3713" i="2" s="1"/>
  <c r="AM3713" i="2" s="1"/>
  <c r="E3714" i="2"/>
  <c r="AL3714" i="2" s="1"/>
  <c r="AM3714" i="2" s="1"/>
  <c r="E3715" i="2"/>
  <c r="AL3715" i="2" s="1"/>
  <c r="AM3715" i="2" s="1"/>
  <c r="E3716" i="2"/>
  <c r="AL3716" i="2" s="1"/>
  <c r="AM3716" i="2" s="1"/>
  <c r="E3717" i="2"/>
  <c r="AL3717" i="2" s="1"/>
  <c r="AM3717" i="2" s="1"/>
  <c r="E3718" i="2"/>
  <c r="AL3718" i="2" s="1"/>
  <c r="AM3718" i="2" s="1"/>
  <c r="E3719" i="2"/>
  <c r="AL3719" i="2" s="1"/>
  <c r="AM3719" i="2" s="1"/>
  <c r="E3720" i="2"/>
  <c r="AL3720" i="2" s="1"/>
  <c r="AM3720" i="2" s="1"/>
  <c r="E3721" i="2"/>
  <c r="AL3721" i="2" s="1"/>
  <c r="AM3721" i="2" s="1"/>
  <c r="E3722" i="2"/>
  <c r="AL3722" i="2" s="1"/>
  <c r="AM3722" i="2" s="1"/>
  <c r="E3723" i="2"/>
  <c r="AL3723" i="2" s="1"/>
  <c r="AM3723" i="2" s="1"/>
  <c r="E3724" i="2"/>
  <c r="AL3724" i="2" s="1"/>
  <c r="AM3724" i="2" s="1"/>
  <c r="E3725" i="2"/>
  <c r="AL3725" i="2" s="1"/>
  <c r="AM3725" i="2" s="1"/>
  <c r="E3726" i="2"/>
  <c r="AL3726" i="2" s="1"/>
  <c r="AM3726" i="2" s="1"/>
  <c r="E3727" i="2"/>
  <c r="AL3727" i="2" s="1"/>
  <c r="AM3727" i="2" s="1"/>
  <c r="E3728" i="2"/>
  <c r="AL3728" i="2" s="1"/>
  <c r="AM3728" i="2" s="1"/>
  <c r="E3729" i="2"/>
  <c r="AL3729" i="2" s="1"/>
  <c r="AM3729" i="2" s="1"/>
  <c r="E3730" i="2"/>
  <c r="AL3730" i="2" s="1"/>
  <c r="AM3730" i="2" s="1"/>
  <c r="E3731" i="2"/>
  <c r="AL3731" i="2" s="1"/>
  <c r="AM3731" i="2" s="1"/>
  <c r="E3732" i="2"/>
  <c r="AL3732" i="2" s="1"/>
  <c r="AM3732" i="2" s="1"/>
  <c r="E3733" i="2"/>
  <c r="AL3733" i="2" s="1"/>
  <c r="AM3733" i="2" s="1"/>
  <c r="E3734" i="2"/>
  <c r="AL3734" i="2" s="1"/>
  <c r="AM3734" i="2" s="1"/>
  <c r="E3735" i="2"/>
  <c r="AL3735" i="2" s="1"/>
  <c r="AM3735" i="2" s="1"/>
  <c r="E3736" i="2"/>
  <c r="AL3736" i="2" s="1"/>
  <c r="AM3736" i="2" s="1"/>
  <c r="E3737" i="2"/>
  <c r="AL3737" i="2" s="1"/>
  <c r="AM3737" i="2" s="1"/>
  <c r="E3738" i="2"/>
  <c r="AL3738" i="2" s="1"/>
  <c r="AM3738" i="2" s="1"/>
  <c r="E3739" i="2"/>
  <c r="AL3739" i="2" s="1"/>
  <c r="AM3739" i="2" s="1"/>
  <c r="E3740" i="2"/>
  <c r="AL3740" i="2" s="1"/>
  <c r="AM3740" i="2" s="1"/>
  <c r="E3741" i="2"/>
  <c r="AL3741" i="2" s="1"/>
  <c r="AM3741" i="2" s="1"/>
  <c r="E3742" i="2"/>
  <c r="AL3742" i="2" s="1"/>
  <c r="AM3742" i="2" s="1"/>
  <c r="E3743" i="2"/>
  <c r="AL3743" i="2" s="1"/>
  <c r="AM3743" i="2" s="1"/>
  <c r="E3744" i="2"/>
  <c r="AL3744" i="2" s="1"/>
  <c r="AM3744" i="2" s="1"/>
  <c r="E3745" i="2"/>
  <c r="AL3745" i="2" s="1"/>
  <c r="AM3745" i="2" s="1"/>
  <c r="E3746" i="2"/>
  <c r="AL3746" i="2" s="1"/>
  <c r="AM3746" i="2" s="1"/>
  <c r="E3747" i="2"/>
  <c r="AL3747" i="2" s="1"/>
  <c r="AM3747" i="2" s="1"/>
  <c r="E3748" i="2"/>
  <c r="AL3748" i="2" s="1"/>
  <c r="AM3748" i="2" s="1"/>
  <c r="E3749" i="2"/>
  <c r="AL3749" i="2" s="1"/>
  <c r="AM3749" i="2" s="1"/>
  <c r="E3750" i="2"/>
  <c r="AL3750" i="2" s="1"/>
  <c r="AM3750" i="2" s="1"/>
  <c r="E3751" i="2"/>
  <c r="AL3751" i="2" s="1"/>
  <c r="AM3751" i="2" s="1"/>
  <c r="E3752" i="2"/>
  <c r="AL3752" i="2" s="1"/>
  <c r="AM3752" i="2" s="1"/>
  <c r="E3753" i="2"/>
  <c r="AL3753" i="2" s="1"/>
  <c r="AM3753" i="2" s="1"/>
  <c r="E3754" i="2"/>
  <c r="AL3754" i="2" s="1"/>
  <c r="AM3754" i="2" s="1"/>
  <c r="E3755" i="2"/>
  <c r="AL3755" i="2" s="1"/>
  <c r="AM3755" i="2" s="1"/>
  <c r="E3756" i="2"/>
  <c r="AL3756" i="2" s="1"/>
  <c r="AM3756" i="2" s="1"/>
  <c r="E3757" i="2"/>
  <c r="AL3757" i="2" s="1"/>
  <c r="AM3757" i="2" s="1"/>
  <c r="E3758" i="2"/>
  <c r="AL3758" i="2" s="1"/>
  <c r="AM3758" i="2" s="1"/>
  <c r="E3759" i="2"/>
  <c r="AL3759" i="2" s="1"/>
  <c r="AM3759" i="2" s="1"/>
  <c r="E3760" i="2"/>
  <c r="AL3760" i="2" s="1"/>
  <c r="AM3760" i="2" s="1"/>
  <c r="E3761" i="2"/>
  <c r="AL3761" i="2" s="1"/>
  <c r="AM3761" i="2" s="1"/>
  <c r="E3762" i="2"/>
  <c r="AL3762" i="2" s="1"/>
  <c r="AM3762" i="2" s="1"/>
  <c r="E3763" i="2"/>
  <c r="AL3763" i="2" s="1"/>
  <c r="AM3763" i="2" s="1"/>
  <c r="E3764" i="2"/>
  <c r="AL3764" i="2" s="1"/>
  <c r="AM3764" i="2" s="1"/>
  <c r="E3765" i="2"/>
  <c r="AL3765" i="2" s="1"/>
  <c r="AM3765" i="2" s="1"/>
  <c r="E3766" i="2"/>
  <c r="AL3766" i="2" s="1"/>
  <c r="AM3766" i="2" s="1"/>
  <c r="E3767" i="2"/>
  <c r="AL3767" i="2" s="1"/>
  <c r="AM3767" i="2" s="1"/>
  <c r="E3768" i="2"/>
  <c r="AL3768" i="2" s="1"/>
  <c r="AM3768" i="2" s="1"/>
  <c r="E3769" i="2"/>
  <c r="AL3769" i="2" s="1"/>
  <c r="AM3769" i="2" s="1"/>
  <c r="E3770" i="2"/>
  <c r="AL3770" i="2" s="1"/>
  <c r="AM3770" i="2" s="1"/>
  <c r="E3771" i="2"/>
  <c r="AL3771" i="2" s="1"/>
  <c r="AM3771" i="2" s="1"/>
  <c r="E3772" i="2"/>
  <c r="AL3772" i="2" s="1"/>
  <c r="AM3772" i="2" s="1"/>
  <c r="E3773" i="2"/>
  <c r="AL3773" i="2" s="1"/>
  <c r="AM3773" i="2" s="1"/>
  <c r="E3774" i="2"/>
  <c r="AL3774" i="2" s="1"/>
  <c r="AM3774" i="2" s="1"/>
  <c r="E3775" i="2"/>
  <c r="AL3775" i="2" s="1"/>
  <c r="AM3775" i="2" s="1"/>
  <c r="E3776" i="2"/>
  <c r="AL3776" i="2" s="1"/>
  <c r="AM3776" i="2" s="1"/>
  <c r="E3777" i="2"/>
  <c r="AL3777" i="2" s="1"/>
  <c r="AM3777" i="2" s="1"/>
  <c r="E3778" i="2"/>
  <c r="AL3778" i="2" s="1"/>
  <c r="AM3778" i="2" s="1"/>
  <c r="E3779" i="2"/>
  <c r="AL3779" i="2" s="1"/>
  <c r="AM3779" i="2" s="1"/>
  <c r="E3780" i="2"/>
  <c r="AL3780" i="2" s="1"/>
  <c r="AM3780" i="2" s="1"/>
  <c r="E3781" i="2"/>
  <c r="AL3781" i="2" s="1"/>
  <c r="AM3781" i="2" s="1"/>
  <c r="E3782" i="2"/>
  <c r="AL3782" i="2" s="1"/>
  <c r="AM3782" i="2" s="1"/>
  <c r="E3783" i="2"/>
  <c r="AL3783" i="2" s="1"/>
  <c r="AM3783" i="2" s="1"/>
  <c r="E3784" i="2"/>
  <c r="AL3784" i="2" s="1"/>
  <c r="AM3784" i="2" s="1"/>
  <c r="E3785" i="2"/>
  <c r="AL3785" i="2" s="1"/>
  <c r="AM3785" i="2" s="1"/>
  <c r="E3786" i="2"/>
  <c r="AL3786" i="2" s="1"/>
  <c r="AM3786" i="2" s="1"/>
  <c r="E3787" i="2"/>
  <c r="AL3787" i="2" s="1"/>
  <c r="AM3787" i="2" s="1"/>
  <c r="E3788" i="2"/>
  <c r="AL3788" i="2" s="1"/>
  <c r="AM3788" i="2" s="1"/>
  <c r="E3789" i="2"/>
  <c r="AL3789" i="2" s="1"/>
  <c r="AM3789" i="2" s="1"/>
  <c r="E3790" i="2"/>
  <c r="AL3790" i="2" s="1"/>
  <c r="AM3790" i="2" s="1"/>
  <c r="E3791" i="2"/>
  <c r="AL3791" i="2" s="1"/>
  <c r="AM3791" i="2" s="1"/>
  <c r="E3792" i="2"/>
  <c r="AL3792" i="2" s="1"/>
  <c r="AM3792" i="2" s="1"/>
  <c r="E3793" i="2"/>
  <c r="AL3793" i="2" s="1"/>
  <c r="AM3793" i="2" s="1"/>
  <c r="E3794" i="2"/>
  <c r="AL3794" i="2" s="1"/>
  <c r="AM3794" i="2" s="1"/>
  <c r="E3795" i="2"/>
  <c r="AL3795" i="2" s="1"/>
  <c r="AM3795" i="2" s="1"/>
  <c r="E3796" i="2"/>
  <c r="AL3796" i="2" s="1"/>
  <c r="AM3796" i="2" s="1"/>
  <c r="E3797" i="2"/>
  <c r="AL3797" i="2" s="1"/>
  <c r="AM3797" i="2" s="1"/>
  <c r="E3798" i="2"/>
  <c r="AL3798" i="2" s="1"/>
  <c r="AM3798" i="2" s="1"/>
  <c r="E3799" i="2"/>
  <c r="AL3799" i="2" s="1"/>
  <c r="AM3799" i="2" s="1"/>
  <c r="E3800" i="2"/>
  <c r="AL3800" i="2" s="1"/>
  <c r="AM3800" i="2" s="1"/>
  <c r="E3801" i="2"/>
  <c r="AL3801" i="2" s="1"/>
  <c r="AM3801" i="2" s="1"/>
  <c r="E3802" i="2"/>
  <c r="AL3802" i="2" s="1"/>
  <c r="AM3802" i="2" s="1"/>
  <c r="E3803" i="2"/>
  <c r="AL3803" i="2" s="1"/>
  <c r="AM3803" i="2" s="1"/>
  <c r="E3804" i="2"/>
  <c r="AL3804" i="2" s="1"/>
  <c r="AM3804" i="2" s="1"/>
  <c r="E3805" i="2"/>
  <c r="AL3805" i="2" s="1"/>
  <c r="AM3805" i="2" s="1"/>
  <c r="E3806" i="2"/>
  <c r="AL3806" i="2" s="1"/>
  <c r="AM3806" i="2" s="1"/>
  <c r="E3807" i="2"/>
  <c r="AL3807" i="2" s="1"/>
  <c r="AM3807" i="2" s="1"/>
  <c r="E3808" i="2"/>
  <c r="AL3808" i="2" s="1"/>
  <c r="AM3808" i="2" s="1"/>
  <c r="E3809" i="2"/>
  <c r="AL3809" i="2" s="1"/>
  <c r="AM3809" i="2" s="1"/>
  <c r="E3810" i="2"/>
  <c r="AL3810" i="2" s="1"/>
  <c r="AM3810" i="2" s="1"/>
  <c r="E3811" i="2"/>
  <c r="AL3811" i="2" s="1"/>
  <c r="AM3811" i="2" s="1"/>
  <c r="E3812" i="2"/>
  <c r="AL3812" i="2" s="1"/>
  <c r="AM3812" i="2" s="1"/>
  <c r="E3813" i="2"/>
  <c r="AL3813" i="2" s="1"/>
  <c r="AM3813" i="2" s="1"/>
  <c r="E3814" i="2"/>
  <c r="AL3814" i="2" s="1"/>
  <c r="AM3814" i="2" s="1"/>
  <c r="E3815" i="2"/>
  <c r="AL3815" i="2" s="1"/>
  <c r="AM3815" i="2" s="1"/>
  <c r="E3816" i="2"/>
  <c r="AL3816" i="2" s="1"/>
  <c r="AM3816" i="2" s="1"/>
  <c r="E3817" i="2"/>
  <c r="AL3817" i="2" s="1"/>
  <c r="AM3817" i="2" s="1"/>
  <c r="E3818" i="2"/>
  <c r="AL3818" i="2" s="1"/>
  <c r="AM3818" i="2" s="1"/>
  <c r="E3819" i="2"/>
  <c r="AL3819" i="2" s="1"/>
  <c r="AM3819" i="2" s="1"/>
  <c r="E3820" i="2"/>
  <c r="AL3820" i="2" s="1"/>
  <c r="AM3820" i="2" s="1"/>
  <c r="E3821" i="2"/>
  <c r="AL3821" i="2" s="1"/>
  <c r="AM3821" i="2" s="1"/>
  <c r="E3822" i="2"/>
  <c r="AL3822" i="2" s="1"/>
  <c r="AM3822" i="2" s="1"/>
  <c r="E3823" i="2"/>
  <c r="AL3823" i="2" s="1"/>
  <c r="AM3823" i="2" s="1"/>
  <c r="E3824" i="2"/>
  <c r="AL3824" i="2" s="1"/>
  <c r="AM3824" i="2" s="1"/>
  <c r="E3825" i="2"/>
  <c r="AL3825" i="2" s="1"/>
  <c r="AM3825" i="2" s="1"/>
  <c r="E3826" i="2"/>
  <c r="AL3826" i="2" s="1"/>
  <c r="AM3826" i="2" s="1"/>
  <c r="E3827" i="2"/>
  <c r="AL3827" i="2" s="1"/>
  <c r="AM3827" i="2" s="1"/>
  <c r="E3828" i="2"/>
  <c r="AL3828" i="2" s="1"/>
  <c r="AM3828" i="2" s="1"/>
  <c r="E3829" i="2"/>
  <c r="AL3829" i="2" s="1"/>
  <c r="AM3829" i="2" s="1"/>
  <c r="E3830" i="2"/>
  <c r="AL3830" i="2" s="1"/>
  <c r="AM3830" i="2" s="1"/>
  <c r="E3831" i="2"/>
  <c r="AL3831" i="2" s="1"/>
  <c r="AM3831" i="2" s="1"/>
  <c r="E3832" i="2"/>
  <c r="AL3832" i="2" s="1"/>
  <c r="AM3832" i="2" s="1"/>
  <c r="E3833" i="2"/>
  <c r="AL3833" i="2" s="1"/>
  <c r="AM3833" i="2" s="1"/>
  <c r="E3834" i="2"/>
  <c r="AL3834" i="2" s="1"/>
  <c r="AM3834" i="2" s="1"/>
  <c r="E3835" i="2"/>
  <c r="AL3835" i="2" s="1"/>
  <c r="AM3835" i="2" s="1"/>
  <c r="E3836" i="2"/>
  <c r="AL3836" i="2" s="1"/>
  <c r="AM3836" i="2" s="1"/>
  <c r="E3837" i="2"/>
  <c r="AL3837" i="2" s="1"/>
  <c r="AM3837" i="2" s="1"/>
  <c r="E3838" i="2"/>
  <c r="AL3838" i="2" s="1"/>
  <c r="AM3838" i="2" s="1"/>
  <c r="E3839" i="2"/>
  <c r="AL3839" i="2" s="1"/>
  <c r="AM3839" i="2" s="1"/>
  <c r="E3840" i="2"/>
  <c r="AL3840" i="2" s="1"/>
  <c r="AM3840" i="2" s="1"/>
  <c r="E3841" i="2"/>
  <c r="AL3841" i="2" s="1"/>
  <c r="AM3841" i="2" s="1"/>
  <c r="E3842" i="2"/>
  <c r="AL3842" i="2" s="1"/>
  <c r="AM3842" i="2" s="1"/>
  <c r="E3843" i="2"/>
  <c r="AL3843" i="2" s="1"/>
  <c r="AM3843" i="2" s="1"/>
  <c r="E3844" i="2"/>
  <c r="AL3844" i="2" s="1"/>
  <c r="AM3844" i="2" s="1"/>
  <c r="E3845" i="2"/>
  <c r="AL3845" i="2" s="1"/>
  <c r="AM3845" i="2" s="1"/>
  <c r="E3846" i="2"/>
  <c r="AL3846" i="2" s="1"/>
  <c r="AM3846" i="2" s="1"/>
  <c r="E3847" i="2"/>
  <c r="AL3847" i="2" s="1"/>
  <c r="AM3847" i="2" s="1"/>
  <c r="E3848" i="2"/>
  <c r="AL3848" i="2" s="1"/>
  <c r="AM3848" i="2" s="1"/>
  <c r="E3849" i="2"/>
  <c r="AL3849" i="2" s="1"/>
  <c r="AM3849" i="2" s="1"/>
  <c r="E3850" i="2"/>
  <c r="AL3850" i="2" s="1"/>
  <c r="AM3850" i="2" s="1"/>
  <c r="E3851" i="2"/>
  <c r="AL3851" i="2" s="1"/>
  <c r="AM3851" i="2" s="1"/>
  <c r="E3852" i="2"/>
  <c r="AL3852" i="2" s="1"/>
  <c r="AM3852" i="2" s="1"/>
  <c r="E3853" i="2"/>
  <c r="AL3853" i="2" s="1"/>
  <c r="AM3853" i="2" s="1"/>
  <c r="E3854" i="2"/>
  <c r="AL3854" i="2" s="1"/>
  <c r="AM3854" i="2" s="1"/>
  <c r="E3855" i="2"/>
  <c r="AL3855" i="2" s="1"/>
  <c r="AM3855" i="2" s="1"/>
  <c r="E3856" i="2"/>
  <c r="AL3856" i="2" s="1"/>
  <c r="AM3856" i="2" s="1"/>
  <c r="E3857" i="2"/>
  <c r="AL3857" i="2" s="1"/>
  <c r="AM3857" i="2" s="1"/>
  <c r="E3858" i="2"/>
  <c r="AL3858" i="2" s="1"/>
  <c r="AM3858" i="2" s="1"/>
  <c r="E3859" i="2"/>
  <c r="AL3859" i="2" s="1"/>
  <c r="AM3859" i="2" s="1"/>
  <c r="E3860" i="2"/>
  <c r="AL3860" i="2" s="1"/>
  <c r="AM3860" i="2" s="1"/>
  <c r="E3861" i="2"/>
  <c r="AL3861" i="2" s="1"/>
  <c r="AM3861" i="2" s="1"/>
  <c r="E3862" i="2"/>
  <c r="AL3862" i="2" s="1"/>
  <c r="AM3862" i="2" s="1"/>
  <c r="E3863" i="2"/>
  <c r="AL3863" i="2" s="1"/>
  <c r="AM3863" i="2" s="1"/>
  <c r="E3864" i="2"/>
  <c r="AL3864" i="2" s="1"/>
  <c r="AM3864" i="2" s="1"/>
  <c r="E3865" i="2"/>
  <c r="AL3865" i="2" s="1"/>
  <c r="AM3865" i="2" s="1"/>
  <c r="E3866" i="2"/>
  <c r="AL3866" i="2" s="1"/>
  <c r="AM3866" i="2" s="1"/>
  <c r="E3867" i="2"/>
  <c r="AL3867" i="2" s="1"/>
  <c r="AM3867" i="2" s="1"/>
  <c r="E3868" i="2"/>
  <c r="AL3868" i="2" s="1"/>
  <c r="AM3868" i="2" s="1"/>
  <c r="E3869" i="2"/>
  <c r="AL3869" i="2" s="1"/>
  <c r="AM3869" i="2" s="1"/>
  <c r="E3870" i="2"/>
  <c r="AL3870" i="2" s="1"/>
  <c r="AM3870" i="2" s="1"/>
  <c r="E3871" i="2"/>
  <c r="AL3871" i="2" s="1"/>
  <c r="AM3871" i="2" s="1"/>
  <c r="E3872" i="2"/>
  <c r="AL3872" i="2" s="1"/>
  <c r="AM3872" i="2" s="1"/>
  <c r="E3873" i="2"/>
  <c r="AL3873" i="2" s="1"/>
  <c r="AM3873" i="2" s="1"/>
  <c r="E3874" i="2"/>
  <c r="AL3874" i="2" s="1"/>
  <c r="AM3874" i="2" s="1"/>
  <c r="E3875" i="2"/>
  <c r="AL3875" i="2" s="1"/>
  <c r="AM3875" i="2" s="1"/>
  <c r="E3876" i="2"/>
  <c r="AL3876" i="2" s="1"/>
  <c r="AM3876" i="2" s="1"/>
  <c r="E3877" i="2"/>
  <c r="AL3877" i="2" s="1"/>
  <c r="AM3877" i="2" s="1"/>
  <c r="E3878" i="2"/>
  <c r="AL3878" i="2" s="1"/>
  <c r="AM3878" i="2" s="1"/>
  <c r="E3879" i="2"/>
  <c r="AL3879" i="2" s="1"/>
  <c r="AM3879" i="2" s="1"/>
  <c r="E3880" i="2"/>
  <c r="AL3880" i="2" s="1"/>
  <c r="AM3880" i="2" s="1"/>
  <c r="E3881" i="2"/>
  <c r="AL3881" i="2" s="1"/>
  <c r="AM3881" i="2" s="1"/>
  <c r="E3882" i="2"/>
  <c r="AL3882" i="2" s="1"/>
  <c r="AM3882" i="2" s="1"/>
  <c r="E3883" i="2"/>
  <c r="AL3883" i="2" s="1"/>
  <c r="AM3883" i="2" s="1"/>
  <c r="E3884" i="2"/>
  <c r="AL3884" i="2" s="1"/>
  <c r="AM3884" i="2" s="1"/>
  <c r="E3885" i="2"/>
  <c r="AL3885" i="2" s="1"/>
  <c r="AM3885" i="2" s="1"/>
  <c r="E3886" i="2"/>
  <c r="AL3886" i="2" s="1"/>
  <c r="AM3886" i="2" s="1"/>
  <c r="E3887" i="2"/>
  <c r="AL3887" i="2" s="1"/>
  <c r="AM3887" i="2" s="1"/>
  <c r="E3888" i="2"/>
  <c r="AL3888" i="2" s="1"/>
  <c r="AM3888" i="2" s="1"/>
  <c r="E3889" i="2"/>
  <c r="AL3889" i="2" s="1"/>
  <c r="AM3889" i="2" s="1"/>
  <c r="E3890" i="2"/>
  <c r="AL3890" i="2" s="1"/>
  <c r="AM3890" i="2" s="1"/>
  <c r="E3891" i="2"/>
  <c r="AL3891" i="2" s="1"/>
  <c r="AM3891" i="2" s="1"/>
  <c r="E3892" i="2"/>
  <c r="AL3892" i="2" s="1"/>
  <c r="AM3892" i="2" s="1"/>
  <c r="E3893" i="2"/>
  <c r="AL3893" i="2" s="1"/>
  <c r="AM3893" i="2" s="1"/>
  <c r="E3894" i="2"/>
  <c r="AL3894" i="2" s="1"/>
  <c r="AM3894" i="2" s="1"/>
  <c r="E3895" i="2"/>
  <c r="AL3895" i="2" s="1"/>
  <c r="AM3895" i="2" s="1"/>
  <c r="E3896" i="2"/>
  <c r="AL3896" i="2" s="1"/>
  <c r="AM3896" i="2" s="1"/>
  <c r="E3897" i="2"/>
  <c r="AL3897" i="2" s="1"/>
  <c r="AM3897" i="2" s="1"/>
  <c r="E3898" i="2"/>
  <c r="AL3898" i="2" s="1"/>
  <c r="AM3898" i="2" s="1"/>
  <c r="E3899" i="2"/>
  <c r="AL3899" i="2" s="1"/>
  <c r="AM3899" i="2" s="1"/>
  <c r="E3900" i="2"/>
  <c r="AL3900" i="2" s="1"/>
  <c r="AM3900" i="2" s="1"/>
  <c r="E3901" i="2"/>
  <c r="AL3901" i="2" s="1"/>
  <c r="AM3901" i="2" s="1"/>
  <c r="E3902" i="2"/>
  <c r="AL3902" i="2" s="1"/>
  <c r="AM3902" i="2" s="1"/>
  <c r="E3903" i="2"/>
  <c r="AL3903" i="2" s="1"/>
  <c r="AM3903" i="2" s="1"/>
  <c r="E3904" i="2"/>
  <c r="AL3904" i="2" s="1"/>
  <c r="AM3904" i="2" s="1"/>
  <c r="E3905" i="2"/>
  <c r="AL3905" i="2" s="1"/>
  <c r="AM3905" i="2" s="1"/>
  <c r="E3906" i="2"/>
  <c r="AL3906" i="2" s="1"/>
  <c r="AM3906" i="2" s="1"/>
  <c r="E3907" i="2"/>
  <c r="AL3907" i="2" s="1"/>
  <c r="AM3907" i="2" s="1"/>
  <c r="E3908" i="2"/>
  <c r="AL3908" i="2" s="1"/>
  <c r="AM3908" i="2" s="1"/>
  <c r="E3909" i="2"/>
  <c r="AL3909" i="2" s="1"/>
  <c r="AM3909" i="2" s="1"/>
  <c r="E3910" i="2"/>
  <c r="AL3910" i="2" s="1"/>
  <c r="AM3910" i="2" s="1"/>
  <c r="E3911" i="2"/>
  <c r="AL3911" i="2" s="1"/>
  <c r="AM3911" i="2" s="1"/>
  <c r="E3912" i="2"/>
  <c r="AL3912" i="2" s="1"/>
  <c r="AM3912" i="2" s="1"/>
  <c r="E3913" i="2"/>
  <c r="AL3913" i="2" s="1"/>
  <c r="AM3913" i="2" s="1"/>
  <c r="E3914" i="2"/>
  <c r="AL3914" i="2" s="1"/>
  <c r="AM3914" i="2" s="1"/>
  <c r="E3915" i="2"/>
  <c r="AL3915" i="2" s="1"/>
  <c r="AM3915" i="2" s="1"/>
  <c r="E3916" i="2"/>
  <c r="AL3916" i="2" s="1"/>
  <c r="AM3916" i="2" s="1"/>
  <c r="E3917" i="2"/>
  <c r="AL3917" i="2" s="1"/>
  <c r="AM3917" i="2" s="1"/>
  <c r="E3918" i="2"/>
  <c r="AL3918" i="2" s="1"/>
  <c r="AM3918" i="2" s="1"/>
  <c r="E3919" i="2"/>
  <c r="AL3919" i="2" s="1"/>
  <c r="AM3919" i="2" s="1"/>
  <c r="E3920" i="2"/>
  <c r="AL3920" i="2" s="1"/>
  <c r="AM3920" i="2" s="1"/>
  <c r="E3921" i="2"/>
  <c r="AL3921" i="2" s="1"/>
  <c r="AM3921" i="2" s="1"/>
  <c r="E3922" i="2"/>
  <c r="AL3922" i="2" s="1"/>
  <c r="AM3922" i="2" s="1"/>
  <c r="E3923" i="2"/>
  <c r="AL3923" i="2" s="1"/>
  <c r="AM3923" i="2" s="1"/>
  <c r="E3924" i="2"/>
  <c r="AL3924" i="2" s="1"/>
  <c r="AM3924" i="2" s="1"/>
  <c r="E3925" i="2"/>
  <c r="AL3925" i="2" s="1"/>
  <c r="AM3925" i="2" s="1"/>
  <c r="E3926" i="2"/>
  <c r="AL3926" i="2" s="1"/>
  <c r="AM3926" i="2" s="1"/>
  <c r="E3927" i="2"/>
  <c r="AL3927" i="2" s="1"/>
  <c r="AM3927" i="2" s="1"/>
  <c r="E3928" i="2"/>
  <c r="AL3928" i="2" s="1"/>
  <c r="AM3928" i="2" s="1"/>
  <c r="E3929" i="2"/>
  <c r="AL3929" i="2" s="1"/>
  <c r="AM3929" i="2" s="1"/>
  <c r="E3930" i="2"/>
  <c r="AL3930" i="2" s="1"/>
  <c r="AM3930" i="2" s="1"/>
  <c r="E3931" i="2"/>
  <c r="AL3931" i="2" s="1"/>
  <c r="AM3931" i="2" s="1"/>
  <c r="E3932" i="2"/>
  <c r="AL3932" i="2" s="1"/>
  <c r="AM3932" i="2" s="1"/>
  <c r="E3933" i="2"/>
  <c r="AL3933" i="2" s="1"/>
  <c r="AM3933" i="2" s="1"/>
  <c r="E3934" i="2"/>
  <c r="AL3934" i="2" s="1"/>
  <c r="AM3934" i="2" s="1"/>
  <c r="E3935" i="2"/>
  <c r="AL3935" i="2" s="1"/>
  <c r="AM3935" i="2" s="1"/>
  <c r="E3936" i="2"/>
  <c r="AL3936" i="2" s="1"/>
  <c r="AM3936" i="2" s="1"/>
  <c r="E3937" i="2"/>
  <c r="AL3937" i="2" s="1"/>
  <c r="AM3937" i="2" s="1"/>
  <c r="E3938" i="2"/>
  <c r="AL3938" i="2" s="1"/>
  <c r="AM3938" i="2" s="1"/>
  <c r="E3939" i="2"/>
  <c r="AL3939" i="2" s="1"/>
  <c r="AM3939" i="2" s="1"/>
  <c r="E3940" i="2"/>
  <c r="AL3940" i="2" s="1"/>
  <c r="AM3940" i="2" s="1"/>
  <c r="E3941" i="2"/>
  <c r="AL3941" i="2" s="1"/>
  <c r="AM3941" i="2" s="1"/>
  <c r="E3942" i="2"/>
  <c r="AL3942" i="2" s="1"/>
  <c r="AM3942" i="2" s="1"/>
  <c r="E3943" i="2"/>
  <c r="AL3943" i="2" s="1"/>
  <c r="AM3943" i="2" s="1"/>
  <c r="E3944" i="2"/>
  <c r="AL3944" i="2" s="1"/>
  <c r="AM3944" i="2" s="1"/>
  <c r="E3945" i="2"/>
  <c r="AL3945" i="2" s="1"/>
  <c r="AM3945" i="2" s="1"/>
  <c r="E3946" i="2"/>
  <c r="AL3946" i="2" s="1"/>
  <c r="AM3946" i="2" s="1"/>
  <c r="E3947" i="2"/>
  <c r="AL3947" i="2" s="1"/>
  <c r="AM3947" i="2" s="1"/>
  <c r="E3948" i="2"/>
  <c r="AL3948" i="2" s="1"/>
  <c r="AM3948" i="2" s="1"/>
  <c r="E3949" i="2"/>
  <c r="AL3949" i="2" s="1"/>
  <c r="AM3949" i="2" s="1"/>
  <c r="E3950" i="2"/>
  <c r="AL3950" i="2" s="1"/>
  <c r="AM3950" i="2" s="1"/>
  <c r="E3951" i="2"/>
  <c r="AL3951" i="2" s="1"/>
  <c r="AM3951" i="2" s="1"/>
  <c r="E3952" i="2"/>
  <c r="AL3952" i="2" s="1"/>
  <c r="AM3952" i="2" s="1"/>
  <c r="E3953" i="2"/>
  <c r="AL3953" i="2" s="1"/>
  <c r="AM3953" i="2" s="1"/>
  <c r="E3954" i="2"/>
  <c r="AL3954" i="2" s="1"/>
  <c r="AM3954" i="2" s="1"/>
  <c r="E3955" i="2"/>
  <c r="AL3955" i="2" s="1"/>
  <c r="AM3955" i="2" s="1"/>
  <c r="E3956" i="2"/>
  <c r="AL3956" i="2" s="1"/>
  <c r="AM3956" i="2" s="1"/>
  <c r="E3957" i="2"/>
  <c r="AL3957" i="2" s="1"/>
  <c r="AM3957" i="2" s="1"/>
  <c r="E3958" i="2"/>
  <c r="AL3958" i="2" s="1"/>
  <c r="AM3958" i="2" s="1"/>
  <c r="E3959" i="2"/>
  <c r="AL3959" i="2" s="1"/>
  <c r="AM3959" i="2" s="1"/>
  <c r="E3960" i="2"/>
  <c r="AL3960" i="2" s="1"/>
  <c r="AM3960" i="2" s="1"/>
  <c r="E3961" i="2"/>
  <c r="AL3961" i="2" s="1"/>
  <c r="AM3961" i="2" s="1"/>
  <c r="E3962" i="2"/>
  <c r="AL3962" i="2" s="1"/>
  <c r="AM3962" i="2" s="1"/>
  <c r="E3963" i="2"/>
  <c r="AL3963" i="2" s="1"/>
  <c r="AM3963" i="2" s="1"/>
  <c r="E3964" i="2"/>
  <c r="AL3964" i="2" s="1"/>
  <c r="AM3964" i="2" s="1"/>
  <c r="E3965" i="2"/>
  <c r="AL3965" i="2" s="1"/>
  <c r="AM3965" i="2" s="1"/>
  <c r="E3966" i="2"/>
  <c r="AL3966" i="2" s="1"/>
  <c r="AM3966" i="2" s="1"/>
  <c r="E3967" i="2"/>
  <c r="AL3967" i="2" s="1"/>
  <c r="AM3967" i="2" s="1"/>
  <c r="E3968" i="2"/>
  <c r="AL3968" i="2" s="1"/>
  <c r="AM3968" i="2" s="1"/>
  <c r="E3969" i="2"/>
  <c r="AL3969" i="2" s="1"/>
  <c r="AM3969" i="2" s="1"/>
  <c r="E3970" i="2"/>
  <c r="AL3970" i="2" s="1"/>
  <c r="AM3970" i="2" s="1"/>
  <c r="E3971" i="2"/>
  <c r="AL3971" i="2" s="1"/>
  <c r="AM3971" i="2" s="1"/>
  <c r="E3972" i="2"/>
  <c r="AL3972" i="2" s="1"/>
  <c r="AM3972" i="2" s="1"/>
  <c r="E3973" i="2"/>
  <c r="AL3973" i="2" s="1"/>
  <c r="AM3973" i="2" s="1"/>
  <c r="E3974" i="2"/>
  <c r="AL3974" i="2" s="1"/>
  <c r="AM3974" i="2" s="1"/>
  <c r="E3975" i="2"/>
  <c r="AL3975" i="2" s="1"/>
  <c r="AM3975" i="2" s="1"/>
  <c r="E3976" i="2"/>
  <c r="AL3976" i="2" s="1"/>
  <c r="AM3976" i="2" s="1"/>
  <c r="E3977" i="2"/>
  <c r="AL3977" i="2" s="1"/>
  <c r="AM3977" i="2" s="1"/>
  <c r="E3978" i="2"/>
  <c r="AL3978" i="2" s="1"/>
  <c r="AM3978" i="2" s="1"/>
  <c r="E3979" i="2"/>
  <c r="AL3979" i="2" s="1"/>
  <c r="AM3979" i="2" s="1"/>
  <c r="E3980" i="2"/>
  <c r="AL3980" i="2" s="1"/>
  <c r="AM3980" i="2" s="1"/>
  <c r="E3981" i="2"/>
  <c r="AL3981" i="2" s="1"/>
  <c r="AM3981" i="2" s="1"/>
  <c r="E3982" i="2"/>
  <c r="AL3982" i="2" s="1"/>
  <c r="AM3982" i="2" s="1"/>
  <c r="E3983" i="2"/>
  <c r="AL3983" i="2" s="1"/>
  <c r="AM3983" i="2" s="1"/>
  <c r="E3984" i="2"/>
  <c r="AL3984" i="2" s="1"/>
  <c r="AM3984" i="2" s="1"/>
  <c r="E3985" i="2"/>
  <c r="AL3985" i="2" s="1"/>
  <c r="AM3985" i="2" s="1"/>
  <c r="E3986" i="2"/>
  <c r="AL3986" i="2" s="1"/>
  <c r="AM3986" i="2" s="1"/>
  <c r="E3987" i="2"/>
  <c r="AL3987" i="2" s="1"/>
  <c r="AM3987" i="2" s="1"/>
  <c r="E3988" i="2"/>
  <c r="AL3988" i="2" s="1"/>
  <c r="AM3988" i="2" s="1"/>
  <c r="E3989" i="2"/>
  <c r="AL3989" i="2" s="1"/>
  <c r="AM3989" i="2" s="1"/>
  <c r="E3990" i="2"/>
  <c r="AL3990" i="2" s="1"/>
  <c r="AM3990" i="2" s="1"/>
  <c r="E3991" i="2"/>
  <c r="AL3991" i="2" s="1"/>
  <c r="AM3991" i="2" s="1"/>
  <c r="E3992" i="2"/>
  <c r="AL3992" i="2" s="1"/>
  <c r="AM3992" i="2" s="1"/>
  <c r="E3993" i="2"/>
  <c r="AL3993" i="2" s="1"/>
  <c r="AM3993" i="2" s="1"/>
  <c r="E3994" i="2"/>
  <c r="AL3994" i="2" s="1"/>
  <c r="AM3994" i="2" s="1"/>
  <c r="E3995" i="2"/>
  <c r="AL3995" i="2" s="1"/>
  <c r="AM3995" i="2" s="1"/>
  <c r="E3996" i="2"/>
  <c r="AL3996" i="2" s="1"/>
  <c r="AM3996" i="2" s="1"/>
  <c r="E3997" i="2"/>
  <c r="AL3997" i="2" s="1"/>
  <c r="AM3997" i="2" s="1"/>
  <c r="E3998" i="2"/>
  <c r="AL3998" i="2" s="1"/>
  <c r="AM3998" i="2" s="1"/>
  <c r="E3999" i="2"/>
  <c r="AL3999" i="2" s="1"/>
  <c r="AM3999" i="2" s="1"/>
  <c r="E4000" i="2"/>
  <c r="AL4000" i="2" s="1"/>
  <c r="AM4000" i="2" s="1"/>
  <c r="E4001" i="2"/>
  <c r="AL4001" i="2" s="1"/>
  <c r="AM4001" i="2" s="1"/>
  <c r="E4002" i="2"/>
  <c r="AL4002" i="2" s="1"/>
  <c r="AM4002" i="2" s="1"/>
  <c r="E4003" i="2"/>
  <c r="AL4003" i="2" s="1"/>
  <c r="AM4003" i="2" s="1"/>
  <c r="E4004" i="2"/>
  <c r="AL4004" i="2" s="1"/>
  <c r="AM4004" i="2" s="1"/>
  <c r="E4005" i="2"/>
  <c r="AL4005" i="2" s="1"/>
  <c r="AM4005" i="2" s="1"/>
  <c r="E4006" i="2"/>
  <c r="AL4006" i="2" s="1"/>
  <c r="AM4006" i="2" s="1"/>
  <c r="E4007" i="2"/>
  <c r="AL4007" i="2" s="1"/>
  <c r="AM4007" i="2" s="1"/>
  <c r="E4008" i="2"/>
  <c r="AL4008" i="2" s="1"/>
  <c r="AM4008" i="2" s="1"/>
  <c r="E4009" i="2"/>
  <c r="AL4009" i="2" s="1"/>
  <c r="AM4009" i="2" s="1"/>
  <c r="E4010" i="2"/>
  <c r="AL4010" i="2" s="1"/>
  <c r="AM4010" i="2" s="1"/>
  <c r="E4011" i="2"/>
  <c r="AL4011" i="2" s="1"/>
  <c r="AM4011" i="2" s="1"/>
  <c r="E4012" i="2"/>
  <c r="AL4012" i="2" s="1"/>
  <c r="AM4012" i="2" s="1"/>
  <c r="E4013" i="2"/>
  <c r="AL4013" i="2" s="1"/>
  <c r="AM4013" i="2" s="1"/>
  <c r="E4014" i="2"/>
  <c r="AL4014" i="2" s="1"/>
  <c r="AM4014" i="2" s="1"/>
  <c r="E4015" i="2"/>
  <c r="AL4015" i="2" s="1"/>
  <c r="AM4015" i="2" s="1"/>
  <c r="E4016" i="2"/>
  <c r="AL4016" i="2" s="1"/>
  <c r="AM4016" i="2" s="1"/>
  <c r="E4017" i="2"/>
  <c r="AL4017" i="2" s="1"/>
  <c r="AM4017" i="2" s="1"/>
  <c r="E4018" i="2"/>
  <c r="AL4018" i="2" s="1"/>
  <c r="AM4018" i="2" s="1"/>
  <c r="E4019" i="2"/>
  <c r="AL4019" i="2" s="1"/>
  <c r="AM4019" i="2" s="1"/>
  <c r="E4020" i="2"/>
  <c r="AL4020" i="2" s="1"/>
  <c r="AM4020" i="2" s="1"/>
  <c r="E4021" i="2"/>
  <c r="AL4021" i="2" s="1"/>
  <c r="AM4021" i="2" s="1"/>
  <c r="E4022" i="2"/>
  <c r="AL4022" i="2" s="1"/>
  <c r="AM4022" i="2" s="1"/>
  <c r="E4023" i="2"/>
  <c r="AL4023" i="2" s="1"/>
  <c r="AM4023" i="2" s="1"/>
  <c r="E4024" i="2"/>
  <c r="AL4024" i="2" s="1"/>
  <c r="AM4024" i="2" s="1"/>
  <c r="E4025" i="2"/>
  <c r="AL4025" i="2" s="1"/>
  <c r="AM4025" i="2" s="1"/>
  <c r="E4026" i="2"/>
  <c r="AL4026" i="2" s="1"/>
  <c r="AM4026" i="2" s="1"/>
  <c r="E4027" i="2"/>
  <c r="AL4027" i="2" s="1"/>
  <c r="AM4027" i="2" s="1"/>
  <c r="E4028" i="2"/>
  <c r="AL4028" i="2" s="1"/>
  <c r="AM4028" i="2" s="1"/>
  <c r="E4029" i="2"/>
  <c r="AL4029" i="2" s="1"/>
  <c r="AM4029" i="2" s="1"/>
  <c r="E4030" i="2"/>
  <c r="AL4030" i="2" s="1"/>
  <c r="AM4030" i="2" s="1"/>
  <c r="E4031" i="2"/>
  <c r="AL4031" i="2" s="1"/>
  <c r="AM4031" i="2" s="1"/>
  <c r="E4032" i="2"/>
  <c r="AL4032" i="2" s="1"/>
  <c r="AM4032" i="2" s="1"/>
  <c r="E4033" i="2"/>
  <c r="AL4033" i="2" s="1"/>
  <c r="AM4033" i="2" s="1"/>
  <c r="E4034" i="2"/>
  <c r="AL4034" i="2" s="1"/>
  <c r="AM4034" i="2" s="1"/>
  <c r="E4035" i="2"/>
  <c r="AL4035" i="2" s="1"/>
  <c r="AM4035" i="2" s="1"/>
  <c r="E4036" i="2"/>
  <c r="AL4036" i="2" s="1"/>
  <c r="AM4036" i="2" s="1"/>
  <c r="E4037" i="2"/>
  <c r="AL4037" i="2" s="1"/>
  <c r="AM4037" i="2" s="1"/>
  <c r="E4038" i="2"/>
  <c r="AL4038" i="2" s="1"/>
  <c r="AM4038" i="2" s="1"/>
  <c r="E4039" i="2"/>
  <c r="AL4039" i="2" s="1"/>
  <c r="AM4039" i="2" s="1"/>
  <c r="E4040" i="2"/>
  <c r="AL4040" i="2" s="1"/>
  <c r="AM4040" i="2" s="1"/>
  <c r="E4041" i="2"/>
  <c r="AL4041" i="2" s="1"/>
  <c r="AM4041" i="2" s="1"/>
  <c r="E4042" i="2"/>
  <c r="AL4042" i="2" s="1"/>
  <c r="AM4042" i="2" s="1"/>
  <c r="E4043" i="2"/>
  <c r="AL4043" i="2" s="1"/>
  <c r="AM4043" i="2" s="1"/>
  <c r="E4044" i="2"/>
  <c r="AL4044" i="2" s="1"/>
  <c r="AM4044" i="2" s="1"/>
  <c r="E4045" i="2"/>
  <c r="AL4045" i="2" s="1"/>
  <c r="AM4045" i="2" s="1"/>
  <c r="E4046" i="2"/>
  <c r="AL4046" i="2" s="1"/>
  <c r="AM4046" i="2" s="1"/>
  <c r="E4047" i="2"/>
  <c r="AL4047" i="2" s="1"/>
  <c r="AM4047" i="2" s="1"/>
  <c r="E4048" i="2"/>
  <c r="AL4048" i="2" s="1"/>
  <c r="AM4048" i="2" s="1"/>
  <c r="AL11" i="2"/>
  <c r="AM11" i="2" s="1"/>
  <c r="AL2993" i="2" l="1"/>
  <c r="AM2993" i="2" s="1"/>
  <c r="AL2985" i="2"/>
  <c r="AM2985" i="2" s="1"/>
  <c r="AL2977" i="2"/>
  <c r="AM2977" i="2" s="1"/>
  <c r="AL2969" i="2"/>
  <c r="AM2969" i="2" s="1"/>
  <c r="AL2961" i="2"/>
  <c r="AM2961" i="2" s="1"/>
  <c r="AL2953" i="2"/>
  <c r="AM2953" i="2" s="1"/>
  <c r="AL2945" i="2"/>
  <c r="AM2945" i="2" s="1"/>
  <c r="AL2937" i="2"/>
  <c r="AM2937" i="2" s="1"/>
  <c r="AL2929" i="2"/>
  <c r="AM2929" i="2" s="1"/>
  <c r="AL2921" i="2"/>
  <c r="AM2921" i="2" s="1"/>
  <c r="AL2913" i="2"/>
  <c r="AM2913" i="2" s="1"/>
  <c r="AL2905" i="2"/>
  <c r="AM2905" i="2" s="1"/>
  <c r="AL2897" i="2"/>
  <c r="AM2897" i="2" s="1"/>
  <c r="AL2889" i="2"/>
  <c r="AM2889" i="2" s="1"/>
  <c r="AL2881" i="2"/>
  <c r="AM2881" i="2" s="1"/>
  <c r="AL2873" i="2"/>
  <c r="AM2873" i="2" s="1"/>
  <c r="AL2865" i="2"/>
  <c r="AM2865" i="2" s="1"/>
  <c r="AL2857" i="2"/>
  <c r="AM2857" i="2" s="1"/>
  <c r="AL2849" i="2"/>
  <c r="AM2849" i="2" s="1"/>
  <c r="AL2841" i="2"/>
  <c r="AM2841" i="2" s="1"/>
  <c r="AL2833" i="2"/>
  <c r="AM2833" i="2" s="1"/>
  <c r="AL2825" i="2"/>
  <c r="AM2825" i="2" s="1"/>
  <c r="AL2817" i="2"/>
  <c r="AM2817" i="2" s="1"/>
  <c r="AL2809" i="2"/>
  <c r="AM2809" i="2" s="1"/>
  <c r="AL2801" i="2"/>
  <c r="AM2801" i="2" s="1"/>
  <c r="AL2793" i="2"/>
  <c r="AM2793" i="2" s="1"/>
  <c r="AL2785" i="2"/>
  <c r="AM2785" i="2" s="1"/>
  <c r="AL2777" i="2"/>
  <c r="AM2777" i="2" s="1"/>
  <c r="AL2769" i="2"/>
  <c r="AM2769" i="2" s="1"/>
  <c r="AL2761" i="2"/>
  <c r="AM2761" i="2" s="1"/>
  <c r="AL2753" i="2"/>
  <c r="AM2753" i="2" s="1"/>
  <c r="AL2745" i="2"/>
  <c r="AM2745" i="2" s="1"/>
  <c r="AL2737" i="2"/>
  <c r="AM2737" i="2" s="1"/>
  <c r="AL2729" i="2"/>
  <c r="AM2729" i="2" s="1"/>
  <c r="AL2721" i="2"/>
  <c r="AM2721" i="2" s="1"/>
  <c r="AL2713" i="2"/>
  <c r="AM2713" i="2" s="1"/>
  <c r="AL2705" i="2"/>
  <c r="AM2705" i="2" s="1"/>
  <c r="AL2697" i="2"/>
  <c r="AM2697" i="2" s="1"/>
  <c r="AL2689" i="2"/>
  <c r="AM2689" i="2" s="1"/>
  <c r="AL2681" i="2"/>
  <c r="AM2681" i="2" s="1"/>
  <c r="AL2673" i="2"/>
  <c r="AM2673" i="2" s="1"/>
  <c r="AL2665" i="2"/>
  <c r="AM2665" i="2" s="1"/>
  <c r="AL2657" i="2"/>
  <c r="AM2657" i="2" s="1"/>
  <c r="AL2649" i="2"/>
  <c r="AM2649" i="2" s="1"/>
  <c r="AL2641" i="2"/>
  <c r="AM2641" i="2" s="1"/>
  <c r="AL2633" i="2"/>
  <c r="AM2633" i="2" s="1"/>
  <c r="AL2625" i="2"/>
  <c r="AM2625" i="2" s="1"/>
  <c r="AL2617" i="2"/>
  <c r="AM2617" i="2" s="1"/>
  <c r="AL2609" i="2"/>
  <c r="AM2609" i="2" s="1"/>
  <c r="AL2601" i="2"/>
  <c r="AM2601" i="2" s="1"/>
  <c r="AL2593" i="2"/>
  <c r="AM2593" i="2" s="1"/>
  <c r="AL2585" i="2"/>
  <c r="AM2585" i="2" s="1"/>
  <c r="AL2577" i="2"/>
  <c r="AM2577" i="2" s="1"/>
  <c r="AL2569" i="2"/>
  <c r="AM2569" i="2" s="1"/>
  <c r="AL2561" i="2"/>
  <c r="AM2561" i="2" s="1"/>
  <c r="AL2553" i="2"/>
  <c r="AM2553" i="2" s="1"/>
  <c r="AL2545" i="2"/>
  <c r="AM2545" i="2" s="1"/>
  <c r="AL2537" i="2"/>
  <c r="AM2537" i="2" s="1"/>
  <c r="AL2529" i="2"/>
  <c r="AM2529" i="2" s="1"/>
  <c r="AL2521" i="2"/>
  <c r="AM2521" i="2" s="1"/>
  <c r="AL2513" i="2"/>
  <c r="AM2513" i="2" s="1"/>
  <c r="AL2505" i="2"/>
  <c r="AM2505" i="2" s="1"/>
  <c r="AL2497" i="2"/>
  <c r="AM2497" i="2" s="1"/>
  <c r="AL2489" i="2"/>
  <c r="AM2489" i="2" s="1"/>
  <c r="AL2481" i="2"/>
  <c r="AM2481" i="2" s="1"/>
  <c r="AL2473" i="2"/>
  <c r="AM2473" i="2" s="1"/>
  <c r="AL2465" i="2"/>
  <c r="AM2465" i="2" s="1"/>
  <c r="AL2457" i="2"/>
  <c r="AM2457" i="2" s="1"/>
  <c r="AL2449" i="2"/>
  <c r="AM2449" i="2" s="1"/>
  <c r="AL2441" i="2"/>
  <c r="AM2441" i="2" s="1"/>
  <c r="AL2433" i="2"/>
  <c r="AM2433" i="2" s="1"/>
  <c r="AL2425" i="2"/>
  <c r="AM2425" i="2" s="1"/>
  <c r="AL2417" i="2"/>
  <c r="AM2417" i="2" s="1"/>
  <c r="AL2409" i="2"/>
  <c r="AM2409" i="2" s="1"/>
  <c r="AL2401" i="2"/>
  <c r="AM2401" i="2" s="1"/>
  <c r="AL2393" i="2"/>
  <c r="AM2393" i="2" s="1"/>
  <c r="AL2385" i="2"/>
  <c r="AM2385" i="2" s="1"/>
  <c r="AL2377" i="2"/>
  <c r="AM2377" i="2" s="1"/>
  <c r="AL2369" i="2"/>
  <c r="AM2369" i="2" s="1"/>
  <c r="AL2361" i="2"/>
  <c r="AM2361" i="2" s="1"/>
  <c r="AL2353" i="2"/>
  <c r="AM2353" i="2" s="1"/>
  <c r="AL2345" i="2"/>
  <c r="AM2345" i="2" s="1"/>
  <c r="AL2337" i="2"/>
  <c r="AM2337" i="2" s="1"/>
  <c r="AL2329" i="2"/>
  <c r="AM2329" i="2" s="1"/>
  <c r="AL2321" i="2"/>
  <c r="AM2321" i="2" s="1"/>
  <c r="AL2313" i="2"/>
  <c r="AM2313" i="2" s="1"/>
  <c r="AL2305" i="2"/>
  <c r="AM2305" i="2" s="1"/>
  <c r="AL2297" i="2"/>
  <c r="AM2297" i="2" s="1"/>
  <c r="AL2289" i="2"/>
  <c r="AM2289" i="2" s="1"/>
  <c r="AL2281" i="2"/>
  <c r="AM2281" i="2" s="1"/>
  <c r="AL2273" i="2"/>
  <c r="AM2273" i="2" s="1"/>
  <c r="AL2265" i="2"/>
  <c r="AM2265" i="2" s="1"/>
  <c r="AL2257" i="2"/>
  <c r="AM2257" i="2" s="1"/>
  <c r="AL2249" i="2"/>
  <c r="AM2249" i="2" s="1"/>
  <c r="AL2241" i="2"/>
  <c r="AM2241" i="2" s="1"/>
  <c r="AL2233" i="2"/>
  <c r="AM2233" i="2" s="1"/>
  <c r="AL2225" i="2"/>
  <c r="AM2225" i="2" s="1"/>
  <c r="AL2217" i="2"/>
  <c r="AM2217" i="2" s="1"/>
  <c r="AL2209" i="2"/>
  <c r="AM2209" i="2" s="1"/>
  <c r="AL2201" i="2"/>
  <c r="AM2201" i="2" s="1"/>
  <c r="AL2193" i="2"/>
  <c r="AM2193" i="2" s="1"/>
  <c r="AL2185" i="2"/>
  <c r="AM2185" i="2" s="1"/>
  <c r="AL2177" i="2"/>
  <c r="AM2177" i="2" s="1"/>
  <c r="AL2169" i="2"/>
  <c r="AM2169" i="2" s="1"/>
  <c r="AL2161" i="2"/>
  <c r="AM2161" i="2" s="1"/>
  <c r="AL2153" i="2"/>
  <c r="AM2153" i="2" s="1"/>
  <c r="AL2145" i="2"/>
  <c r="AM2145" i="2" s="1"/>
  <c r="AL2137" i="2"/>
  <c r="AM2137" i="2" s="1"/>
  <c r="AL2129" i="2"/>
  <c r="AM2129" i="2" s="1"/>
  <c r="AL2121" i="2"/>
  <c r="AM2121" i="2" s="1"/>
  <c r="AL2113" i="2"/>
  <c r="AM2113" i="2" s="1"/>
  <c r="AL2105" i="2"/>
  <c r="AM2105" i="2" s="1"/>
  <c r="AL2097" i="2"/>
  <c r="AM2097" i="2" s="1"/>
  <c r="AL2089" i="2"/>
  <c r="AM2089" i="2" s="1"/>
  <c r="AL2081" i="2"/>
  <c r="AM2081" i="2" s="1"/>
  <c r="AL2073" i="2"/>
  <c r="AM2073" i="2" s="1"/>
  <c r="AL2065" i="2"/>
  <c r="AM2065" i="2" s="1"/>
  <c r="AL2057" i="2"/>
  <c r="AM2057" i="2" s="1"/>
  <c r="AL2049" i="2"/>
  <c r="AM2049" i="2" s="1"/>
  <c r="AL2041" i="2"/>
  <c r="AM2041" i="2" s="1"/>
  <c r="AL2033" i="2"/>
  <c r="AM2033" i="2" s="1"/>
  <c r="AL2025" i="2"/>
  <c r="AM2025" i="2" s="1"/>
  <c r="AL2017" i="2"/>
  <c r="AM2017" i="2" s="1"/>
  <c r="AL2009" i="2"/>
  <c r="AM2009" i="2" s="1"/>
  <c r="AL2001" i="2"/>
  <c r="AM2001" i="2" s="1"/>
  <c r="AL1993" i="2"/>
  <c r="AM1993" i="2" s="1"/>
  <c r="AL1985" i="2"/>
  <c r="AM1985" i="2" s="1"/>
  <c r="AL1977" i="2"/>
  <c r="AM1977" i="2" s="1"/>
  <c r="AL1969" i="2"/>
  <c r="AM1969" i="2" s="1"/>
  <c r="AL1961" i="2"/>
  <c r="AM1961" i="2" s="1"/>
  <c r="AL1953" i="2"/>
  <c r="AM1953" i="2" s="1"/>
  <c r="AL1945" i="2"/>
  <c r="AM1945" i="2" s="1"/>
  <c r="AL1937" i="2"/>
  <c r="AM1937" i="2" s="1"/>
  <c r="AL1929" i="2"/>
  <c r="AM1929" i="2" s="1"/>
  <c r="AL1921" i="2"/>
  <c r="AM1921" i="2" s="1"/>
  <c r="AL1913" i="2"/>
  <c r="AM1913" i="2" s="1"/>
  <c r="AL1905" i="2"/>
  <c r="AM1905" i="2" s="1"/>
  <c r="AL1897" i="2"/>
  <c r="AM1897" i="2" s="1"/>
  <c r="AL1889" i="2"/>
  <c r="AM1889" i="2" s="1"/>
  <c r="AL1881" i="2"/>
  <c r="AM1881" i="2" s="1"/>
  <c r="AL1873" i="2"/>
  <c r="AM1873" i="2" s="1"/>
  <c r="AL1865" i="2"/>
  <c r="AM1865" i="2" s="1"/>
  <c r="AL1857" i="2"/>
  <c r="AM1857" i="2" s="1"/>
  <c r="AL1849" i="2"/>
  <c r="AM1849" i="2" s="1"/>
  <c r="AL1841" i="2"/>
  <c r="AM1841" i="2" s="1"/>
  <c r="AL1833" i="2"/>
  <c r="AM1833" i="2" s="1"/>
  <c r="AL1825" i="2"/>
  <c r="AM1825" i="2" s="1"/>
  <c r="AL1817" i="2"/>
  <c r="AM1817" i="2" s="1"/>
  <c r="AL1809" i="2"/>
  <c r="AM1809" i="2" s="1"/>
  <c r="AL1801" i="2"/>
  <c r="AM1801" i="2" s="1"/>
  <c r="AL1793" i="2"/>
  <c r="AM1793" i="2" s="1"/>
  <c r="AL1785" i="2"/>
  <c r="AM1785" i="2" s="1"/>
  <c r="AL1777" i="2"/>
  <c r="AM1777" i="2" s="1"/>
  <c r="AL1769" i="2"/>
  <c r="AM1769" i="2" s="1"/>
  <c r="AL1761" i="2"/>
  <c r="AM1761" i="2" s="1"/>
  <c r="AL1753" i="2"/>
  <c r="AM1753" i="2" s="1"/>
  <c r="AL1745" i="2"/>
  <c r="AM1745" i="2" s="1"/>
  <c r="AL1737" i="2"/>
  <c r="AM1737" i="2" s="1"/>
  <c r="AL1729" i="2"/>
  <c r="AM1729" i="2" s="1"/>
  <c r="AL1721" i="2"/>
  <c r="AM1721" i="2" s="1"/>
  <c r="AL1713" i="2"/>
  <c r="AM1713" i="2" s="1"/>
  <c r="AL1705" i="2"/>
  <c r="AM1705" i="2" s="1"/>
  <c r="AL1697" i="2"/>
  <c r="AM1697" i="2" s="1"/>
  <c r="AL1689" i="2"/>
  <c r="AM1689" i="2" s="1"/>
  <c r="AL1681" i="2"/>
  <c r="AM1681" i="2" s="1"/>
  <c r="AL1673" i="2"/>
  <c r="AM1673" i="2" s="1"/>
  <c r="AL1665" i="2"/>
  <c r="AM1665" i="2" s="1"/>
  <c r="AL1657" i="2"/>
  <c r="AM1657" i="2" s="1"/>
  <c r="AL1649" i="2"/>
  <c r="AM1649" i="2" s="1"/>
  <c r="AL1641" i="2"/>
  <c r="AM1641" i="2" s="1"/>
  <c r="AL1633" i="2"/>
  <c r="AM1633" i="2" s="1"/>
  <c r="AL1625" i="2"/>
  <c r="AM1625" i="2" s="1"/>
  <c r="AL1617" i="2"/>
  <c r="AM1617" i="2" s="1"/>
  <c r="AL1609" i="2"/>
  <c r="AM1609" i="2" s="1"/>
  <c r="AL1601" i="2"/>
  <c r="AM1601" i="2" s="1"/>
  <c r="AL1593" i="2"/>
  <c r="AM1593" i="2" s="1"/>
  <c r="AL1585" i="2"/>
  <c r="AM1585" i="2" s="1"/>
  <c r="AL1577" i="2"/>
  <c r="AM1577" i="2" s="1"/>
  <c r="AL1569" i="2"/>
  <c r="AM1569" i="2" s="1"/>
  <c r="AL1561" i="2"/>
  <c r="AM1561" i="2" s="1"/>
  <c r="AL1553" i="2"/>
  <c r="AM1553" i="2" s="1"/>
  <c r="AL1545" i="2"/>
  <c r="AM1545" i="2" s="1"/>
  <c r="AL1537" i="2"/>
  <c r="AM1537" i="2" s="1"/>
  <c r="AL1529" i="2"/>
  <c r="AM1529" i="2" s="1"/>
  <c r="AL1521" i="2"/>
  <c r="AM1521" i="2" s="1"/>
  <c r="AL1513" i="2"/>
  <c r="AM1513" i="2" s="1"/>
  <c r="AL1505" i="2"/>
  <c r="AM1505" i="2" s="1"/>
  <c r="AL1497" i="2"/>
  <c r="AM1497" i="2" s="1"/>
  <c r="AL1489" i="2"/>
  <c r="AM1489" i="2" s="1"/>
  <c r="AL1481" i="2"/>
  <c r="AM1481" i="2" s="1"/>
  <c r="AL1473" i="2"/>
  <c r="AM1473" i="2" s="1"/>
  <c r="AL1465" i="2"/>
  <c r="AM1465" i="2" s="1"/>
  <c r="AL1457" i="2"/>
  <c r="AM1457" i="2" s="1"/>
  <c r="AL1449" i="2"/>
  <c r="AM1449" i="2" s="1"/>
  <c r="AL1441" i="2"/>
  <c r="AM1441" i="2" s="1"/>
  <c r="AL1433" i="2"/>
  <c r="AM1433" i="2" s="1"/>
  <c r="AL1425" i="2"/>
  <c r="AM1425" i="2" s="1"/>
  <c r="AL1417" i="2"/>
  <c r="AM1417" i="2" s="1"/>
  <c r="AL1409" i="2"/>
  <c r="AM1409" i="2" s="1"/>
  <c r="AL1401" i="2"/>
  <c r="AM1401" i="2" s="1"/>
  <c r="AL1393" i="2"/>
  <c r="AM1393" i="2" s="1"/>
  <c r="AL1385" i="2"/>
  <c r="AM1385" i="2" s="1"/>
  <c r="AL1377" i="2"/>
  <c r="AM1377" i="2" s="1"/>
  <c r="AL1369" i="2"/>
  <c r="AM1369" i="2" s="1"/>
  <c r="AL1361" i="2"/>
  <c r="AM1361" i="2" s="1"/>
  <c r="AL1353" i="2"/>
  <c r="AM1353" i="2" s="1"/>
  <c r="AL1345" i="2"/>
  <c r="AM1345" i="2" s="1"/>
  <c r="AL1337" i="2"/>
  <c r="AM1337" i="2" s="1"/>
  <c r="AL1329" i="2"/>
  <c r="AM1329" i="2" s="1"/>
  <c r="AL1321" i="2"/>
  <c r="AM1321" i="2" s="1"/>
  <c r="AL1313" i="2"/>
  <c r="AM1313" i="2" s="1"/>
  <c r="AL1305" i="2"/>
  <c r="AM1305" i="2" s="1"/>
  <c r="AL1297" i="2"/>
  <c r="AM1297" i="2" s="1"/>
  <c r="AL1289" i="2"/>
  <c r="AM1289" i="2" s="1"/>
  <c r="AL1281" i="2"/>
  <c r="AM1281" i="2" s="1"/>
  <c r="AL1273" i="2"/>
  <c r="AM1273" i="2" s="1"/>
  <c r="AL1265" i="2"/>
  <c r="AM1265" i="2" s="1"/>
  <c r="AL1257" i="2"/>
  <c r="AM1257" i="2" s="1"/>
  <c r="AL1249" i="2"/>
  <c r="AM1249" i="2" s="1"/>
  <c r="AL1241" i="2"/>
  <c r="AM1241" i="2" s="1"/>
  <c r="AL1233" i="2"/>
  <c r="AM1233" i="2" s="1"/>
  <c r="AL1225" i="2"/>
  <c r="AM1225" i="2" s="1"/>
  <c r="AL1217" i="2"/>
  <c r="AM1217" i="2" s="1"/>
  <c r="AL1209" i="2"/>
  <c r="AM1209" i="2" s="1"/>
  <c r="AL1201" i="2"/>
  <c r="AM1201" i="2" s="1"/>
  <c r="AL1193" i="2"/>
  <c r="AM1193" i="2" s="1"/>
  <c r="AL1185" i="2"/>
  <c r="AM1185" i="2" s="1"/>
  <c r="AL1177" i="2"/>
  <c r="AM1177" i="2" s="1"/>
  <c r="AL1169" i="2"/>
  <c r="AM1169" i="2" s="1"/>
  <c r="AL1161" i="2"/>
  <c r="AM1161" i="2" s="1"/>
  <c r="AL1153" i="2"/>
  <c r="AM1153" i="2" s="1"/>
  <c r="AL1145" i="2"/>
  <c r="AM1145" i="2" s="1"/>
  <c r="AL1137" i="2"/>
  <c r="AM1137" i="2" s="1"/>
  <c r="AL1129" i="2"/>
  <c r="AM1129" i="2" s="1"/>
  <c r="AL1121" i="2"/>
  <c r="AM1121" i="2" s="1"/>
  <c r="AL1113" i="2"/>
  <c r="AM1113" i="2" s="1"/>
  <c r="AL1105" i="2"/>
  <c r="AM1105" i="2" s="1"/>
  <c r="AL1097" i="2"/>
  <c r="AM1097" i="2" s="1"/>
  <c r="AL1089" i="2"/>
  <c r="AM1089" i="2" s="1"/>
  <c r="AL1081" i="2"/>
  <c r="AM1081" i="2" s="1"/>
  <c r="AL1073" i="2"/>
  <c r="AM1073" i="2" s="1"/>
  <c r="AL1065" i="2"/>
  <c r="AM1065" i="2" s="1"/>
  <c r="AL1057" i="2"/>
  <c r="AM1057" i="2" s="1"/>
  <c r="AL1049" i="2"/>
  <c r="AM1049" i="2" s="1"/>
  <c r="AL1041" i="2"/>
  <c r="AM1041" i="2" s="1"/>
  <c r="AL1033" i="2"/>
  <c r="AM1033" i="2" s="1"/>
  <c r="AL1025" i="2"/>
  <c r="AM1025" i="2" s="1"/>
  <c r="AL1017" i="2"/>
  <c r="AM1017" i="2" s="1"/>
  <c r="AL1009" i="2"/>
  <c r="AM1009" i="2" s="1"/>
  <c r="AL1001" i="2"/>
  <c r="AM1001" i="2" s="1"/>
  <c r="AL993" i="2"/>
  <c r="AM993" i="2" s="1"/>
  <c r="AL985" i="2"/>
  <c r="AM985" i="2" s="1"/>
  <c r="AL977" i="2"/>
  <c r="AM977" i="2" s="1"/>
  <c r="AL969" i="2"/>
  <c r="AM969" i="2" s="1"/>
  <c r="AL961" i="2"/>
  <c r="AM961" i="2" s="1"/>
  <c r="AL953" i="2"/>
  <c r="AM953" i="2" s="1"/>
  <c r="AL945" i="2"/>
  <c r="AM945" i="2" s="1"/>
  <c r="AL937" i="2"/>
  <c r="AM937" i="2" s="1"/>
  <c r="AL929" i="2"/>
  <c r="AM929" i="2" s="1"/>
  <c r="AL921" i="2"/>
  <c r="AM921" i="2" s="1"/>
  <c r="AL913" i="2"/>
  <c r="AM913" i="2" s="1"/>
  <c r="AL905" i="2"/>
  <c r="AM905" i="2" s="1"/>
  <c r="AL897" i="2"/>
  <c r="AM897" i="2" s="1"/>
  <c r="AL889" i="2"/>
  <c r="AM889" i="2" s="1"/>
  <c r="AL881" i="2"/>
  <c r="AM881" i="2" s="1"/>
  <c r="AL873" i="2"/>
  <c r="AM873" i="2" s="1"/>
  <c r="AL865" i="2"/>
  <c r="AM865" i="2" s="1"/>
  <c r="AL857" i="2"/>
  <c r="AM857" i="2" s="1"/>
  <c r="AL849" i="2"/>
  <c r="AM849" i="2" s="1"/>
  <c r="AL841" i="2"/>
  <c r="AM841" i="2" s="1"/>
  <c r="AL833" i="2"/>
  <c r="AM833" i="2" s="1"/>
  <c r="AL825" i="2"/>
  <c r="AM825" i="2" s="1"/>
  <c r="AL817" i="2"/>
  <c r="AM817" i="2" s="1"/>
  <c r="AL809" i="2"/>
  <c r="AM809" i="2" s="1"/>
  <c r="AL801" i="2"/>
  <c r="AM801" i="2" s="1"/>
  <c r="AL793" i="2"/>
  <c r="AM793" i="2" s="1"/>
  <c r="AL785" i="2"/>
  <c r="AM785" i="2" s="1"/>
  <c r="AL777" i="2"/>
  <c r="AM777" i="2" s="1"/>
  <c r="AL769" i="2"/>
  <c r="AM769" i="2" s="1"/>
  <c r="AL761" i="2"/>
  <c r="AM761" i="2" s="1"/>
  <c r="AL753" i="2"/>
  <c r="AM753" i="2" s="1"/>
  <c r="AL745" i="2"/>
  <c r="AM745" i="2" s="1"/>
  <c r="AL737" i="2"/>
  <c r="AM737" i="2" s="1"/>
  <c r="AL729" i="2"/>
  <c r="AM729" i="2" s="1"/>
  <c r="AL721" i="2"/>
  <c r="AM721" i="2" s="1"/>
  <c r="AL713" i="2"/>
  <c r="AM713" i="2" s="1"/>
  <c r="AL705" i="2"/>
  <c r="AM705" i="2" s="1"/>
  <c r="AL697" i="2"/>
  <c r="AM697" i="2" s="1"/>
  <c r="AL689" i="2"/>
  <c r="AM689" i="2" s="1"/>
  <c r="AL681" i="2"/>
  <c r="AM681" i="2" s="1"/>
  <c r="AL673" i="2"/>
  <c r="AM673" i="2" s="1"/>
  <c r="AL665" i="2"/>
  <c r="AM665" i="2" s="1"/>
  <c r="AL657" i="2"/>
  <c r="AM657" i="2" s="1"/>
  <c r="AL649" i="2"/>
  <c r="AM649" i="2" s="1"/>
  <c r="AL641" i="2"/>
  <c r="AM641" i="2" s="1"/>
  <c r="AL633" i="2"/>
  <c r="AM633" i="2" s="1"/>
  <c r="AL625" i="2"/>
  <c r="AM625" i="2" s="1"/>
  <c r="AL617" i="2"/>
  <c r="AM617" i="2" s="1"/>
  <c r="AL609" i="2"/>
  <c r="AM609" i="2" s="1"/>
  <c r="AL601" i="2"/>
  <c r="AM601" i="2" s="1"/>
  <c r="AL593" i="2"/>
  <c r="AM593" i="2" s="1"/>
  <c r="AL585" i="2"/>
  <c r="AM585" i="2" s="1"/>
  <c r="AL577" i="2"/>
  <c r="AM577" i="2" s="1"/>
  <c r="AL569" i="2"/>
  <c r="AM569" i="2" s="1"/>
  <c r="AL561" i="2"/>
  <c r="AM561" i="2" s="1"/>
  <c r="AL553" i="2"/>
  <c r="AM553" i="2" s="1"/>
  <c r="AL545" i="2"/>
  <c r="AM545" i="2" s="1"/>
  <c r="AL537" i="2"/>
  <c r="AM537" i="2" s="1"/>
  <c r="AL529" i="2"/>
  <c r="AM529" i="2" s="1"/>
  <c r="AL521" i="2"/>
  <c r="AM521" i="2" s="1"/>
  <c r="AL513" i="2"/>
  <c r="AM513" i="2" s="1"/>
  <c r="AL505" i="2"/>
  <c r="AM505" i="2" s="1"/>
  <c r="AL497" i="2"/>
  <c r="AM497" i="2" s="1"/>
  <c r="AL489" i="2"/>
  <c r="AM489" i="2" s="1"/>
  <c r="AL481" i="2"/>
  <c r="AM481" i="2" s="1"/>
  <c r="AL473" i="2"/>
  <c r="AM473" i="2" s="1"/>
  <c r="AL465" i="2"/>
  <c r="AM465" i="2" s="1"/>
  <c r="AL457" i="2"/>
  <c r="AM457" i="2" s="1"/>
  <c r="AL449" i="2"/>
  <c r="AM449" i="2" s="1"/>
  <c r="AL441" i="2"/>
  <c r="AM441" i="2" s="1"/>
  <c r="AL433" i="2"/>
  <c r="AM433" i="2" s="1"/>
  <c r="AL425" i="2"/>
  <c r="AM425" i="2" s="1"/>
  <c r="AL417" i="2"/>
  <c r="AM417" i="2" s="1"/>
  <c r="AL409" i="2"/>
  <c r="AM409" i="2" s="1"/>
  <c r="AL401" i="2"/>
  <c r="AM401" i="2" s="1"/>
  <c r="AL393" i="2"/>
  <c r="AM393" i="2" s="1"/>
  <c r="AL385" i="2"/>
  <c r="AM385" i="2" s="1"/>
  <c r="AL377" i="2"/>
  <c r="AM377" i="2" s="1"/>
  <c r="AL369" i="2"/>
  <c r="AM369" i="2" s="1"/>
  <c r="AL361" i="2"/>
  <c r="AM361" i="2" s="1"/>
  <c r="AL353" i="2"/>
  <c r="AM353" i="2" s="1"/>
  <c r="AL345" i="2"/>
  <c r="AM345" i="2" s="1"/>
  <c r="AL337" i="2"/>
  <c r="AM337" i="2" s="1"/>
  <c r="AL329" i="2"/>
  <c r="AM329" i="2" s="1"/>
  <c r="AL321" i="2"/>
  <c r="AM321" i="2" s="1"/>
  <c r="AL313" i="2"/>
  <c r="AM313" i="2" s="1"/>
  <c r="AL305" i="2"/>
  <c r="AM305" i="2" s="1"/>
  <c r="AL297" i="2"/>
  <c r="AM297" i="2" s="1"/>
  <c r="AL289" i="2"/>
  <c r="AM289" i="2" s="1"/>
  <c r="AL281" i="2"/>
  <c r="AM281" i="2" s="1"/>
  <c r="AL273" i="2"/>
  <c r="AM273" i="2" s="1"/>
  <c r="AL265" i="2"/>
  <c r="AM265" i="2" s="1"/>
  <c r="AL257" i="2"/>
  <c r="AM257" i="2" s="1"/>
  <c r="AL249" i="2"/>
  <c r="AM249" i="2" s="1"/>
  <c r="AL241" i="2"/>
  <c r="AM241" i="2" s="1"/>
  <c r="AL233" i="2"/>
  <c r="AM233" i="2" s="1"/>
  <c r="AL225" i="2"/>
  <c r="AM225" i="2" s="1"/>
  <c r="AL217" i="2"/>
  <c r="AM217" i="2" s="1"/>
  <c r="AL209" i="2"/>
  <c r="AM209" i="2" s="1"/>
  <c r="AL201" i="2"/>
  <c r="AM201" i="2" s="1"/>
  <c r="AL193" i="2"/>
  <c r="AM193" i="2" s="1"/>
  <c r="AL185" i="2"/>
  <c r="AM185" i="2" s="1"/>
  <c r="AL177" i="2"/>
  <c r="AM177" i="2" s="1"/>
  <c r="AL169" i="2"/>
  <c r="AM169" i="2" s="1"/>
  <c r="AL161" i="2"/>
  <c r="AM161" i="2" s="1"/>
  <c r="AL153" i="2"/>
  <c r="AM153" i="2" s="1"/>
  <c r="AL145" i="2"/>
  <c r="AM145" i="2" s="1"/>
  <c r="AL137" i="2"/>
  <c r="AM137" i="2" s="1"/>
  <c r="AL129" i="2"/>
  <c r="AM129" i="2" s="1"/>
  <c r="AL121" i="2"/>
  <c r="AM121" i="2" s="1"/>
  <c r="AL113" i="2"/>
  <c r="AM113" i="2" s="1"/>
  <c r="AL105" i="2"/>
  <c r="AM105" i="2" s="1"/>
  <c r="AL97" i="2"/>
  <c r="AM97" i="2" s="1"/>
  <c r="AL89" i="2"/>
  <c r="AM89" i="2" s="1"/>
  <c r="AL81" i="2"/>
  <c r="AM81" i="2" s="1"/>
  <c r="AL73" i="2"/>
  <c r="AM73" i="2" s="1"/>
  <c r="AL65" i="2"/>
  <c r="AM65" i="2" s="1"/>
  <c r="AL57" i="2"/>
  <c r="AM57" i="2" s="1"/>
  <c r="AL49" i="2"/>
  <c r="AM49" i="2" s="1"/>
  <c r="AL41" i="2"/>
  <c r="AM41" i="2" s="1"/>
  <c r="AL33" i="2"/>
  <c r="AM33" i="2" s="1"/>
  <c r="AL25" i="2"/>
  <c r="AM25" i="2" s="1"/>
  <c r="AL17" i="2"/>
  <c r="AM17" i="2" s="1"/>
  <c r="AL1240" i="2"/>
  <c r="AM1240" i="2" s="1"/>
  <c r="AL1232" i="2"/>
  <c r="AM1232" i="2" s="1"/>
  <c r="AL1224" i="2"/>
  <c r="AM1224" i="2" s="1"/>
  <c r="AL1216" i="2"/>
  <c r="AM1216" i="2" s="1"/>
  <c r="AL1208" i="2"/>
  <c r="AM1208" i="2" s="1"/>
  <c r="AL1200" i="2"/>
  <c r="AM1200" i="2" s="1"/>
  <c r="AL1192" i="2"/>
  <c r="AM1192" i="2" s="1"/>
  <c r="AL1184" i="2"/>
  <c r="AM1184" i="2" s="1"/>
  <c r="AL1176" i="2"/>
  <c r="AM1176" i="2" s="1"/>
  <c r="AL1168" i="2"/>
  <c r="AM1168" i="2" s="1"/>
  <c r="AL1160" i="2"/>
  <c r="AM1160" i="2" s="1"/>
  <c r="AL1152" i="2"/>
  <c r="AM1152" i="2" s="1"/>
  <c r="AL1144" i="2"/>
  <c r="AM1144" i="2" s="1"/>
  <c r="AL1136" i="2"/>
  <c r="AM1136" i="2" s="1"/>
  <c r="AL1128" i="2"/>
  <c r="AM1128" i="2" s="1"/>
  <c r="AL1120" i="2"/>
  <c r="AM1120" i="2" s="1"/>
  <c r="AL1112" i="2"/>
  <c r="AM1112" i="2" s="1"/>
  <c r="AL1104" i="2"/>
  <c r="AM1104" i="2" s="1"/>
  <c r="AL1096" i="2"/>
  <c r="AM1096" i="2" s="1"/>
  <c r="AL1088" i="2"/>
  <c r="AM1088" i="2" s="1"/>
  <c r="AL1080" i="2"/>
  <c r="AM1080" i="2" s="1"/>
  <c r="AL1072" i="2"/>
  <c r="AM1072" i="2" s="1"/>
  <c r="AL1064" i="2"/>
  <c r="AM1064" i="2" s="1"/>
  <c r="AL1056" i="2"/>
  <c r="AM1056" i="2" s="1"/>
  <c r="AL1048" i="2"/>
  <c r="AM1048" i="2" s="1"/>
  <c r="AL1040" i="2"/>
  <c r="AM1040" i="2" s="1"/>
  <c r="AL1032" i="2"/>
  <c r="AM1032" i="2" s="1"/>
  <c r="AL1024" i="2"/>
  <c r="AM1024" i="2" s="1"/>
  <c r="AL1016" i="2"/>
  <c r="AM1016" i="2" s="1"/>
  <c r="AL1008" i="2"/>
  <c r="AM1008" i="2" s="1"/>
  <c r="AL1000" i="2"/>
  <c r="AM1000" i="2" s="1"/>
  <c r="AL992" i="2"/>
  <c r="AM992" i="2" s="1"/>
  <c r="AL984" i="2"/>
  <c r="AM984" i="2" s="1"/>
  <c r="AL976" i="2"/>
  <c r="AM976" i="2" s="1"/>
  <c r="AL968" i="2"/>
  <c r="AM968" i="2" s="1"/>
  <c r="AL960" i="2"/>
  <c r="AM960" i="2" s="1"/>
  <c r="AL952" i="2"/>
  <c r="AM952" i="2" s="1"/>
  <c r="AL944" i="2"/>
  <c r="AM944" i="2" s="1"/>
  <c r="AL936" i="2"/>
  <c r="AM936" i="2" s="1"/>
  <c r="AL928" i="2"/>
  <c r="AM928" i="2" s="1"/>
  <c r="AL920" i="2"/>
  <c r="AM920" i="2" s="1"/>
  <c r="AL912" i="2"/>
  <c r="AM912" i="2" s="1"/>
  <c r="AL904" i="2"/>
  <c r="AM904" i="2" s="1"/>
  <c r="AL896" i="2"/>
  <c r="AM896" i="2" s="1"/>
  <c r="AL888" i="2"/>
  <c r="AM888" i="2" s="1"/>
  <c r="AL880" i="2"/>
  <c r="AM880" i="2" s="1"/>
  <c r="AL872" i="2"/>
  <c r="AM872" i="2" s="1"/>
  <c r="AL864" i="2"/>
  <c r="AM864" i="2" s="1"/>
  <c r="AL856" i="2"/>
  <c r="AM856" i="2" s="1"/>
  <c r="AL848" i="2"/>
  <c r="AM848" i="2" s="1"/>
  <c r="AL840" i="2"/>
  <c r="AM840" i="2" s="1"/>
  <c r="AL832" i="2"/>
  <c r="AM832" i="2" s="1"/>
  <c r="AL824" i="2"/>
  <c r="AM824" i="2" s="1"/>
  <c r="AL816" i="2"/>
  <c r="AM816" i="2" s="1"/>
  <c r="AL808" i="2"/>
  <c r="AM808" i="2" s="1"/>
  <c r="AL800" i="2"/>
  <c r="AM800" i="2" s="1"/>
  <c r="AL792" i="2"/>
  <c r="AM792" i="2" s="1"/>
  <c r="AL784" i="2"/>
  <c r="AM784" i="2" s="1"/>
  <c r="AL776" i="2"/>
  <c r="AM776" i="2" s="1"/>
  <c r="AL768" i="2"/>
  <c r="AM768" i="2" s="1"/>
  <c r="AL760" i="2"/>
  <c r="AM760" i="2" s="1"/>
  <c r="AL752" i="2"/>
  <c r="AM752" i="2" s="1"/>
  <c r="AL744" i="2"/>
  <c r="AM744" i="2" s="1"/>
  <c r="AL736" i="2"/>
  <c r="AM736" i="2" s="1"/>
  <c r="AL728" i="2"/>
  <c r="AM728" i="2" s="1"/>
  <c r="AL720" i="2"/>
  <c r="AM720" i="2" s="1"/>
  <c r="AL712" i="2"/>
  <c r="AM712" i="2" s="1"/>
  <c r="AL704" i="2"/>
  <c r="AM704" i="2" s="1"/>
  <c r="AL696" i="2"/>
  <c r="AM696" i="2" s="1"/>
  <c r="AL688" i="2"/>
  <c r="AM688" i="2" s="1"/>
  <c r="AL680" i="2"/>
  <c r="AM680" i="2" s="1"/>
  <c r="AL672" i="2"/>
  <c r="AM672" i="2" s="1"/>
  <c r="AL664" i="2"/>
  <c r="AM664" i="2" s="1"/>
  <c r="AL656" i="2"/>
  <c r="AM656" i="2" s="1"/>
  <c r="AL648" i="2"/>
  <c r="AM648" i="2" s="1"/>
  <c r="AL640" i="2"/>
  <c r="AM640" i="2" s="1"/>
  <c r="AL632" i="2"/>
  <c r="AM632" i="2" s="1"/>
  <c r="AL624" i="2"/>
  <c r="AM624" i="2" s="1"/>
  <c r="AL616" i="2"/>
  <c r="AM616" i="2" s="1"/>
  <c r="AL1215" i="2"/>
  <c r="AM1215" i="2" s="1"/>
  <c r="AL1207" i="2"/>
  <c r="AM1207" i="2" s="1"/>
  <c r="AL1199" i="2"/>
  <c r="AM1199" i="2" s="1"/>
  <c r="AL1191" i="2"/>
  <c r="AM1191" i="2" s="1"/>
  <c r="AL1183" i="2"/>
  <c r="AM1183" i="2" s="1"/>
  <c r="AL1175" i="2"/>
  <c r="AM1175" i="2" s="1"/>
  <c r="AL1167" i="2"/>
  <c r="AM1167" i="2" s="1"/>
  <c r="AL1159" i="2"/>
  <c r="AM1159" i="2" s="1"/>
  <c r="AL1151" i="2"/>
  <c r="AM1151" i="2" s="1"/>
  <c r="AL1143" i="2"/>
  <c r="AM1143" i="2" s="1"/>
  <c r="AL1135" i="2"/>
  <c r="AM1135" i="2" s="1"/>
  <c r="AL1127" i="2"/>
  <c r="AM1127" i="2" s="1"/>
  <c r="AL1119" i="2"/>
  <c r="AM1119" i="2" s="1"/>
  <c r="AL1111" i="2"/>
  <c r="AM1111" i="2" s="1"/>
  <c r="AL1103" i="2"/>
  <c r="AM1103" i="2" s="1"/>
  <c r="AL1095" i="2"/>
  <c r="AM1095" i="2" s="1"/>
  <c r="AL1087" i="2"/>
  <c r="AM1087" i="2" s="1"/>
  <c r="AL1079" i="2"/>
  <c r="AM1079" i="2" s="1"/>
  <c r="AL1071" i="2"/>
  <c r="AM1071" i="2" s="1"/>
  <c r="AL1063" i="2"/>
  <c r="AM1063" i="2" s="1"/>
  <c r="AL1055" i="2"/>
  <c r="AM1055" i="2" s="1"/>
  <c r="AL1047" i="2"/>
  <c r="AM1047" i="2" s="1"/>
  <c r="AL1039" i="2"/>
  <c r="AM1039" i="2" s="1"/>
  <c r="AL1031" i="2"/>
  <c r="AM1031" i="2" s="1"/>
  <c r="AL1023" i="2"/>
  <c r="AM1023" i="2" s="1"/>
  <c r="AL1015" i="2"/>
  <c r="AM1015" i="2" s="1"/>
  <c r="AL1007" i="2"/>
  <c r="AM1007" i="2" s="1"/>
  <c r="AL999" i="2"/>
  <c r="AM999" i="2" s="1"/>
  <c r="AL991" i="2"/>
  <c r="AM991" i="2" s="1"/>
  <c r="AL983" i="2"/>
  <c r="AM983" i="2" s="1"/>
  <c r="AL975" i="2"/>
  <c r="AM975" i="2" s="1"/>
  <c r="AL967" i="2"/>
  <c r="AM967" i="2" s="1"/>
  <c r="AL959" i="2"/>
  <c r="AM959" i="2" s="1"/>
  <c r="AL951" i="2"/>
  <c r="AM951" i="2" s="1"/>
  <c r="AL943" i="2"/>
  <c r="AM943" i="2" s="1"/>
  <c r="AL935" i="2"/>
  <c r="AM935" i="2" s="1"/>
  <c r="AL927" i="2"/>
  <c r="AM927" i="2" s="1"/>
  <c r="AL919" i="2"/>
  <c r="AM919" i="2" s="1"/>
  <c r="AL911" i="2"/>
  <c r="AM911" i="2" s="1"/>
  <c r="AL903" i="2"/>
  <c r="AM903" i="2" s="1"/>
  <c r="AL895" i="2"/>
  <c r="AM895" i="2" s="1"/>
  <c r="AL887" i="2"/>
  <c r="AM887" i="2" s="1"/>
  <c r="AL879" i="2"/>
  <c r="AM879" i="2" s="1"/>
  <c r="AL871" i="2"/>
  <c r="AM871" i="2" s="1"/>
  <c r="AL863" i="2"/>
  <c r="AM863" i="2" s="1"/>
  <c r="AL855" i="2"/>
  <c r="AM855" i="2" s="1"/>
  <c r="AL847" i="2"/>
  <c r="AM847" i="2" s="1"/>
  <c r="AL839" i="2"/>
  <c r="AM839" i="2" s="1"/>
  <c r="AL831" i="2"/>
  <c r="AM831" i="2" s="1"/>
  <c r="AL823" i="2"/>
  <c r="AM823" i="2" s="1"/>
  <c r="AL815" i="2"/>
  <c r="AM815" i="2" s="1"/>
  <c r="AL807" i="2"/>
  <c r="AM807" i="2" s="1"/>
  <c r="AL799" i="2"/>
  <c r="AM799" i="2" s="1"/>
  <c r="AL791" i="2"/>
  <c r="AM791" i="2" s="1"/>
  <c r="AL783" i="2"/>
  <c r="AM783" i="2" s="1"/>
  <c r="AL775" i="2"/>
  <c r="AM775" i="2" s="1"/>
  <c r="AL767" i="2"/>
  <c r="AM767" i="2" s="1"/>
  <c r="AL759" i="2"/>
  <c r="AM759" i="2" s="1"/>
  <c r="AL751" i="2"/>
  <c r="AM751" i="2" s="1"/>
  <c r="AL743" i="2"/>
  <c r="AM743" i="2" s="1"/>
  <c r="AL735" i="2"/>
  <c r="AM735" i="2" s="1"/>
  <c r="AL727" i="2"/>
  <c r="AM727" i="2" s="1"/>
  <c r="AL719" i="2"/>
  <c r="AM719" i="2" s="1"/>
  <c r="AL711" i="2"/>
  <c r="AM711" i="2" s="1"/>
  <c r="AL703" i="2"/>
  <c r="AM703" i="2" s="1"/>
  <c r="AL695" i="2"/>
  <c r="AM695" i="2" s="1"/>
  <c r="AL608" i="2"/>
  <c r="AM608" i="2" s="1"/>
  <c r="AL600" i="2"/>
  <c r="AM600" i="2" s="1"/>
  <c r="AL592" i="2"/>
  <c r="AM592" i="2" s="1"/>
  <c r="AL584" i="2"/>
  <c r="AM584" i="2" s="1"/>
  <c r="AL576" i="2"/>
  <c r="AM576" i="2" s="1"/>
  <c r="AL568" i="2"/>
  <c r="AM568" i="2" s="1"/>
  <c r="AL560" i="2"/>
  <c r="AM560" i="2" s="1"/>
  <c r="AL552" i="2"/>
  <c r="AM552" i="2" s="1"/>
  <c r="AL544" i="2"/>
  <c r="AM544" i="2" s="1"/>
  <c r="AL536" i="2"/>
  <c r="AM536" i="2" s="1"/>
  <c r="AL528" i="2"/>
  <c r="AM528" i="2" s="1"/>
  <c r="AL520" i="2"/>
  <c r="AM520" i="2" s="1"/>
  <c r="AL512" i="2"/>
  <c r="AM512" i="2" s="1"/>
  <c r="AL504" i="2"/>
  <c r="AM504" i="2" s="1"/>
  <c r="AL496" i="2"/>
  <c r="AM496" i="2" s="1"/>
  <c r="AL488" i="2"/>
  <c r="AM488" i="2" s="1"/>
  <c r="AL480" i="2"/>
  <c r="AM480" i="2" s="1"/>
  <c r="AL472" i="2"/>
  <c r="AM472" i="2" s="1"/>
  <c r="AL464" i="2"/>
  <c r="AM464" i="2" s="1"/>
  <c r="AL456" i="2"/>
  <c r="AM456" i="2" s="1"/>
  <c r="AL448" i="2"/>
  <c r="AM448" i="2" s="1"/>
  <c r="AL440" i="2"/>
  <c r="AM440" i="2" s="1"/>
  <c r="AL432" i="2"/>
  <c r="AM432" i="2" s="1"/>
  <c r="AL424" i="2"/>
  <c r="AM424" i="2" s="1"/>
  <c r="AL416" i="2"/>
  <c r="AM416" i="2" s="1"/>
  <c r="AL408" i="2"/>
  <c r="AM408" i="2" s="1"/>
  <c r="AL400" i="2"/>
  <c r="AM400" i="2" s="1"/>
  <c r="AL392" i="2"/>
  <c r="AM392" i="2" s="1"/>
  <c r="AL384" i="2"/>
  <c r="AM384" i="2" s="1"/>
  <c r="AL376" i="2"/>
  <c r="AM376" i="2" s="1"/>
  <c r="AL368" i="2"/>
  <c r="AM368" i="2" s="1"/>
  <c r="AL360" i="2"/>
  <c r="AM360" i="2" s="1"/>
  <c r="AL352" i="2"/>
  <c r="AM352" i="2" s="1"/>
  <c r="AL344" i="2"/>
  <c r="AM344" i="2" s="1"/>
  <c r="AL336" i="2"/>
  <c r="AM336" i="2" s="1"/>
  <c r="AL328" i="2"/>
  <c r="AM328" i="2" s="1"/>
  <c r="AL320" i="2"/>
  <c r="AM320" i="2" s="1"/>
  <c r="AL312" i="2"/>
  <c r="AM312" i="2" s="1"/>
  <c r="AL304" i="2"/>
  <c r="AM304" i="2" s="1"/>
  <c r="AL296" i="2"/>
  <c r="AM296" i="2" s="1"/>
  <c r="AL288" i="2"/>
  <c r="AM288" i="2" s="1"/>
  <c r="AL280" i="2"/>
  <c r="AM280" i="2" s="1"/>
  <c r="AL272" i="2"/>
  <c r="AM272" i="2" s="1"/>
  <c r="AL264" i="2"/>
  <c r="AM264" i="2" s="1"/>
  <c r="AL256" i="2"/>
  <c r="AM256" i="2" s="1"/>
  <c r="AL248" i="2"/>
  <c r="AM248" i="2" s="1"/>
  <c r="AL240" i="2"/>
  <c r="AM240" i="2" s="1"/>
  <c r="AL232" i="2"/>
  <c r="AM232" i="2" s="1"/>
  <c r="AL224" i="2"/>
  <c r="AM224" i="2" s="1"/>
  <c r="AL216" i="2"/>
  <c r="AM216" i="2" s="1"/>
  <c r="AL208" i="2"/>
  <c r="AM208" i="2" s="1"/>
  <c r="AL200" i="2"/>
  <c r="AM200" i="2" s="1"/>
  <c r="AL192" i="2"/>
  <c r="AM192" i="2" s="1"/>
  <c r="AL184" i="2"/>
  <c r="AM184" i="2" s="1"/>
  <c r="AL176" i="2"/>
  <c r="AM176" i="2" s="1"/>
  <c r="AL168" i="2"/>
  <c r="AM168" i="2" s="1"/>
  <c r="AL160" i="2"/>
  <c r="AM160" i="2" s="1"/>
  <c r="AL152" i="2"/>
  <c r="AM152" i="2" s="1"/>
  <c r="AL144" i="2"/>
  <c r="AM144" i="2" s="1"/>
  <c r="AL136" i="2"/>
  <c r="AM136" i="2" s="1"/>
  <c r="AL128" i="2"/>
  <c r="AM128" i="2" s="1"/>
  <c r="AL120" i="2"/>
  <c r="AM120" i="2" s="1"/>
  <c r="AL112" i="2"/>
  <c r="AM112" i="2" s="1"/>
  <c r="AL104" i="2"/>
  <c r="AM104" i="2" s="1"/>
  <c r="AL96" i="2"/>
  <c r="AM96" i="2" s="1"/>
  <c r="AL88" i="2"/>
  <c r="AM88" i="2" s="1"/>
  <c r="AL80" i="2"/>
  <c r="AM80" i="2" s="1"/>
  <c r="AL72" i="2"/>
  <c r="AM72" i="2" s="1"/>
  <c r="AL64" i="2"/>
  <c r="AM64" i="2" s="1"/>
  <c r="AL56" i="2"/>
  <c r="AM56" i="2" s="1"/>
  <c r="AL48" i="2"/>
  <c r="AM48" i="2" s="1"/>
  <c r="AL40" i="2"/>
  <c r="AM40" i="2" s="1"/>
  <c r="AL32" i="2"/>
  <c r="AM32" i="2" s="1"/>
  <c r="AL24" i="2"/>
  <c r="AM24" i="2" s="1"/>
  <c r="AL16" i="2"/>
  <c r="AM16" i="2" s="1"/>
  <c r="AL687" i="2"/>
  <c r="AM687" i="2" s="1"/>
  <c r="AL679" i="2"/>
  <c r="AM679" i="2" s="1"/>
  <c r="AL671" i="2"/>
  <c r="AM671" i="2" s="1"/>
  <c r="AL663" i="2"/>
  <c r="AM663" i="2" s="1"/>
  <c r="AL655" i="2"/>
  <c r="AM655" i="2" s="1"/>
  <c r="AL647" i="2"/>
  <c r="AM647" i="2" s="1"/>
  <c r="AL639" i="2"/>
  <c r="AM639" i="2" s="1"/>
  <c r="AL631" i="2"/>
  <c r="AM631" i="2" s="1"/>
  <c r="AL623" i="2"/>
  <c r="AM623" i="2" s="1"/>
  <c r="AL615" i="2"/>
  <c r="AM615" i="2" s="1"/>
  <c r="AL607" i="2"/>
  <c r="AM607" i="2" s="1"/>
  <c r="AL599" i="2"/>
  <c r="AM599" i="2" s="1"/>
  <c r="AL591" i="2"/>
  <c r="AM591" i="2" s="1"/>
  <c r="AL583" i="2"/>
  <c r="AM583" i="2" s="1"/>
  <c r="AL575" i="2"/>
  <c r="AM575" i="2" s="1"/>
  <c r="AL567" i="2"/>
  <c r="AM567" i="2" s="1"/>
  <c r="AL559" i="2"/>
  <c r="AM559" i="2" s="1"/>
  <c r="AL551" i="2"/>
  <c r="AM551" i="2" s="1"/>
  <c r="AL543" i="2"/>
  <c r="AM543" i="2" s="1"/>
  <c r="AL535" i="2"/>
  <c r="AM535" i="2" s="1"/>
  <c r="AL527" i="2"/>
  <c r="AM527" i="2" s="1"/>
  <c r="AL519" i="2"/>
  <c r="AM519" i="2" s="1"/>
  <c r="AL511" i="2"/>
  <c r="AM511" i="2" s="1"/>
  <c r="AL503" i="2"/>
  <c r="AM503" i="2" s="1"/>
  <c r="AL495" i="2"/>
  <c r="AM495" i="2" s="1"/>
  <c r="AL487" i="2"/>
  <c r="AM487" i="2" s="1"/>
  <c r="AL479" i="2"/>
  <c r="AM479" i="2" s="1"/>
  <c r="AL471" i="2"/>
  <c r="AM471" i="2" s="1"/>
  <c r="AL463" i="2"/>
  <c r="AM463" i="2" s="1"/>
  <c r="AL455" i="2"/>
  <c r="AM455" i="2" s="1"/>
  <c r="AL447" i="2"/>
  <c r="AM447" i="2" s="1"/>
  <c r="AL439" i="2"/>
  <c r="AM439" i="2" s="1"/>
  <c r="AL431" i="2"/>
  <c r="AM431" i="2" s="1"/>
  <c r="AL423" i="2"/>
  <c r="AM423" i="2" s="1"/>
  <c r="AL415" i="2"/>
  <c r="AM415" i="2" s="1"/>
  <c r="AL407" i="2"/>
  <c r="AM407" i="2" s="1"/>
  <c r="AL399" i="2"/>
  <c r="AM399" i="2" s="1"/>
  <c r="AL391" i="2"/>
  <c r="AM391" i="2" s="1"/>
  <c r="AL383" i="2"/>
  <c r="AM383" i="2" s="1"/>
  <c r="AL375" i="2"/>
  <c r="AM375" i="2" s="1"/>
  <c r="AL367" i="2"/>
  <c r="AM367" i="2" s="1"/>
  <c r="AL359" i="2"/>
  <c r="AM359" i="2" s="1"/>
  <c r="AL351" i="2"/>
  <c r="AM351" i="2" s="1"/>
  <c r="AL343" i="2"/>
  <c r="AM343" i="2" s="1"/>
  <c r="AL335" i="2"/>
  <c r="AM335" i="2" s="1"/>
  <c r="AL327" i="2"/>
  <c r="AM327" i="2" s="1"/>
  <c r="AL319" i="2"/>
  <c r="AM319" i="2" s="1"/>
  <c r="AL311" i="2"/>
  <c r="AM311" i="2" s="1"/>
  <c r="AL303" i="2"/>
  <c r="AM303" i="2" s="1"/>
  <c r="AL295" i="2"/>
  <c r="AM295" i="2" s="1"/>
  <c r="AL287" i="2"/>
  <c r="AM287" i="2" s="1"/>
  <c r="AL279" i="2"/>
  <c r="AM279" i="2" s="1"/>
  <c r="AL271" i="2"/>
  <c r="AM271" i="2" s="1"/>
  <c r="AL263" i="2"/>
  <c r="AM263" i="2" s="1"/>
  <c r="AL255" i="2"/>
  <c r="AM255" i="2" s="1"/>
  <c r="AL247" i="2"/>
  <c r="AM247" i="2" s="1"/>
  <c r="AL239" i="2"/>
  <c r="AM239" i="2" s="1"/>
  <c r="AL231" i="2"/>
  <c r="AM231" i="2" s="1"/>
  <c r="AL223" i="2"/>
  <c r="AM223" i="2" s="1"/>
  <c r="AL215" i="2"/>
  <c r="AM215" i="2" s="1"/>
  <c r="AL207" i="2"/>
  <c r="AM207" i="2" s="1"/>
  <c r="AL199" i="2"/>
  <c r="AM199" i="2" s="1"/>
  <c r="AL191" i="2"/>
  <c r="AM191" i="2" s="1"/>
  <c r="AL183" i="2"/>
  <c r="AM183" i="2" s="1"/>
  <c r="AL175" i="2"/>
  <c r="AM175" i="2" s="1"/>
  <c r="AL167" i="2"/>
  <c r="AM167" i="2" s="1"/>
  <c r="AL159" i="2"/>
  <c r="AM159" i="2" s="1"/>
  <c r="AL151" i="2"/>
  <c r="AM151" i="2" s="1"/>
  <c r="AL143" i="2"/>
  <c r="AM143" i="2" s="1"/>
  <c r="AL135" i="2"/>
  <c r="AM135" i="2" s="1"/>
  <c r="AL127" i="2"/>
  <c r="AM127" i="2" s="1"/>
  <c r="AL119" i="2"/>
  <c r="AM119" i="2" s="1"/>
  <c r="AL111" i="2"/>
  <c r="AM111" i="2" s="1"/>
  <c r="AL103" i="2"/>
  <c r="AM103" i="2" s="1"/>
  <c r="AL95" i="2"/>
  <c r="AM95" i="2" s="1"/>
  <c r="AL87" i="2"/>
  <c r="AM87" i="2" s="1"/>
  <c r="AL79" i="2"/>
  <c r="AM79" i="2" s="1"/>
  <c r="AL71" i="2"/>
  <c r="AM71" i="2" s="1"/>
  <c r="AL63" i="2"/>
  <c r="AM63" i="2" s="1"/>
  <c r="AL55" i="2"/>
  <c r="AM55" i="2" s="1"/>
  <c r="AL47" i="2"/>
  <c r="AM47" i="2" s="1"/>
  <c r="AL39" i="2"/>
  <c r="AM39" i="2" s="1"/>
  <c r="AL31" i="2"/>
  <c r="AM31" i="2" s="1"/>
  <c r="AL23" i="2"/>
  <c r="AM23" i="2" s="1"/>
  <c r="AL15" i="2"/>
  <c r="AM15" i="2" s="1"/>
  <c r="AL3275" i="2"/>
  <c r="AM3275" i="2" s="1"/>
  <c r="AL3267" i="2"/>
  <c r="AM3267" i="2" s="1"/>
  <c r="AL3259" i="2"/>
  <c r="AM3259" i="2" s="1"/>
  <c r="AL3251" i="2"/>
  <c r="AM3251" i="2" s="1"/>
  <c r="AL3243" i="2"/>
  <c r="AM3243" i="2" s="1"/>
  <c r="AL3235" i="2"/>
  <c r="AM3235" i="2" s="1"/>
  <c r="AL3227" i="2"/>
  <c r="AM3227" i="2" s="1"/>
  <c r="AL3219" i="2"/>
  <c r="AM3219" i="2" s="1"/>
  <c r="AL3211" i="2"/>
  <c r="AM3211" i="2" s="1"/>
  <c r="AL3203" i="2"/>
  <c r="AM3203" i="2" s="1"/>
  <c r="AL3195" i="2"/>
  <c r="AM3195" i="2" s="1"/>
  <c r="AL3187" i="2"/>
  <c r="AM3187" i="2" s="1"/>
  <c r="AL3179" i="2"/>
  <c r="AM3179" i="2" s="1"/>
  <c r="AL3171" i="2"/>
  <c r="AM3171" i="2" s="1"/>
  <c r="AL3163" i="2"/>
  <c r="AM3163" i="2" s="1"/>
  <c r="AL3155" i="2"/>
  <c r="AM3155" i="2" s="1"/>
  <c r="AL3147" i="2"/>
  <c r="AM3147" i="2" s="1"/>
  <c r="AL3139" i="2"/>
  <c r="AM3139" i="2" s="1"/>
  <c r="AL3131" i="2"/>
  <c r="AM3131" i="2" s="1"/>
  <c r="AL3123" i="2"/>
  <c r="AM3123" i="2" s="1"/>
  <c r="AL3115" i="2"/>
  <c r="AM3115" i="2" s="1"/>
  <c r="AL3107" i="2"/>
  <c r="AM3107" i="2" s="1"/>
  <c r="AL3099" i="2"/>
  <c r="AM3099" i="2" s="1"/>
  <c r="AL3091" i="2"/>
  <c r="AM3091" i="2" s="1"/>
  <c r="AL3083" i="2"/>
  <c r="AM3083" i="2" s="1"/>
  <c r="AL3075" i="2"/>
  <c r="AM3075" i="2" s="1"/>
  <c r="AL3067" i="2"/>
  <c r="AM3067" i="2" s="1"/>
  <c r="AL3059" i="2"/>
  <c r="AM3059" i="2" s="1"/>
  <c r="AL3051" i="2"/>
  <c r="AM3051" i="2" s="1"/>
  <c r="AL3043" i="2"/>
  <c r="AM3043" i="2" s="1"/>
  <c r="AL3035" i="2"/>
  <c r="AM3035" i="2" s="1"/>
  <c r="AL3027" i="2"/>
  <c r="AM3027" i="2" s="1"/>
  <c r="AL3019" i="2"/>
  <c r="AM3019" i="2" s="1"/>
  <c r="AL3011" i="2"/>
  <c r="AM3011" i="2" s="1"/>
  <c r="AL3003" i="2"/>
  <c r="AM3003" i="2" s="1"/>
  <c r="AL2995" i="2"/>
  <c r="AM2995" i="2" s="1"/>
  <c r="AL2987" i="2"/>
  <c r="AM2987" i="2" s="1"/>
  <c r="AL2979" i="2"/>
  <c r="AM2979" i="2" s="1"/>
  <c r="AL2971" i="2"/>
  <c r="AM2971" i="2" s="1"/>
  <c r="AL2963" i="2"/>
  <c r="AM2963" i="2" s="1"/>
  <c r="AL2955" i="2"/>
  <c r="AM2955" i="2" s="1"/>
  <c r="AL2947" i="2"/>
  <c r="AM2947" i="2" s="1"/>
  <c r="AL2939" i="2"/>
  <c r="AM2939" i="2" s="1"/>
  <c r="AL2931" i="2"/>
  <c r="AM2931" i="2" s="1"/>
  <c r="AL2923" i="2"/>
  <c r="AM2923" i="2" s="1"/>
  <c r="AL2915" i="2"/>
  <c r="AM2915" i="2" s="1"/>
  <c r="AL2907" i="2"/>
  <c r="AM2907" i="2" s="1"/>
  <c r="AL2899" i="2"/>
  <c r="AM2899" i="2" s="1"/>
  <c r="AL2891" i="2"/>
  <c r="AM2891" i="2" s="1"/>
  <c r="AL2883" i="2"/>
  <c r="AM2883" i="2" s="1"/>
  <c r="AL2875" i="2"/>
  <c r="AM2875" i="2" s="1"/>
  <c r="AL2867" i="2"/>
  <c r="AM2867" i="2" s="1"/>
  <c r="AL2859" i="2"/>
  <c r="AM2859" i="2" s="1"/>
  <c r="AL2851" i="2"/>
  <c r="AM2851" i="2" s="1"/>
  <c r="AL2843" i="2"/>
  <c r="AM2843" i="2" s="1"/>
  <c r="AL2835" i="2"/>
  <c r="AM2835" i="2" s="1"/>
  <c r="AL2827" i="2"/>
  <c r="AM2827" i="2" s="1"/>
  <c r="AL2819" i="2"/>
  <c r="AM2819" i="2" s="1"/>
  <c r="AL2811" i="2"/>
  <c r="AM2811" i="2" s="1"/>
  <c r="AL2803" i="2"/>
  <c r="AM2803" i="2" s="1"/>
  <c r="AL2795" i="2"/>
  <c r="AM2795" i="2" s="1"/>
  <c r="AL2787" i="2"/>
  <c r="AM2787" i="2" s="1"/>
  <c r="AL2779" i="2"/>
  <c r="AM2779" i="2" s="1"/>
  <c r="AL2771" i="2"/>
  <c r="AM2771" i="2" s="1"/>
  <c r="AL2763" i="2"/>
  <c r="AM2763" i="2" s="1"/>
  <c r="AL2755" i="2"/>
  <c r="AM2755" i="2" s="1"/>
  <c r="AL2747" i="2"/>
  <c r="AM2747" i="2" s="1"/>
  <c r="AL2739" i="2"/>
  <c r="AM2739" i="2" s="1"/>
  <c r="AL2731" i="2"/>
  <c r="AM2731" i="2" s="1"/>
  <c r="AL2723" i="2"/>
  <c r="AM2723" i="2" s="1"/>
  <c r="AL2715" i="2"/>
  <c r="AM2715" i="2" s="1"/>
  <c r="AL2707" i="2"/>
  <c r="AM2707" i="2" s="1"/>
  <c r="AL2699" i="2"/>
  <c r="AM2699" i="2" s="1"/>
  <c r="AL2691" i="2"/>
  <c r="AM2691" i="2" s="1"/>
  <c r="AL2683" i="2"/>
  <c r="AM2683" i="2" s="1"/>
  <c r="AL2675" i="2"/>
  <c r="AM2675" i="2" s="1"/>
  <c r="AL2667" i="2"/>
  <c r="AM2667" i="2" s="1"/>
  <c r="AL2659" i="2"/>
  <c r="AM2659" i="2" s="1"/>
  <c r="AL2651" i="2"/>
  <c r="AM2651" i="2" s="1"/>
  <c r="AL2643" i="2"/>
  <c r="AM2643" i="2" s="1"/>
  <c r="AL2635" i="2"/>
  <c r="AM2635" i="2" s="1"/>
  <c r="AL2627" i="2"/>
  <c r="AM2627" i="2" s="1"/>
  <c r="AL2619" i="2"/>
  <c r="AM2619" i="2" s="1"/>
  <c r="AL2611" i="2"/>
  <c r="AM2611" i="2" s="1"/>
  <c r="AL2603" i="2"/>
  <c r="AM2603" i="2" s="1"/>
  <c r="AL2595" i="2"/>
  <c r="AM2595" i="2" s="1"/>
  <c r="AL2587" i="2"/>
  <c r="AM2587" i="2" s="1"/>
  <c r="AL2579" i="2"/>
  <c r="AM2579" i="2" s="1"/>
  <c r="AL2571" i="2"/>
  <c r="AM2571" i="2" s="1"/>
  <c r="AL2563" i="2"/>
  <c r="AM2563" i="2" s="1"/>
  <c r="AL2555" i="2"/>
  <c r="AM2555" i="2" s="1"/>
  <c r="AL2547" i="2"/>
  <c r="AM2547" i="2" s="1"/>
  <c r="AL2539" i="2"/>
  <c r="AM2539" i="2" s="1"/>
  <c r="AL2531" i="2"/>
  <c r="AM2531" i="2" s="1"/>
  <c r="AL2523" i="2"/>
  <c r="AM2523" i="2" s="1"/>
  <c r="AL2515" i="2"/>
  <c r="AM2515" i="2" s="1"/>
  <c r="AL2507" i="2"/>
  <c r="AM2507" i="2" s="1"/>
  <c r="AL2499" i="2"/>
  <c r="AM2499" i="2" s="1"/>
  <c r="AL2491" i="2"/>
  <c r="AM2491" i="2" s="1"/>
  <c r="AL2483" i="2"/>
  <c r="AM2483" i="2" s="1"/>
  <c r="AL2475" i="2"/>
  <c r="AM2475" i="2" s="1"/>
  <c r="AL2467" i="2"/>
  <c r="AM2467" i="2" s="1"/>
  <c r="AL2459" i="2"/>
  <c r="AM2459" i="2" s="1"/>
  <c r="AL2451" i="2"/>
  <c r="AM2451" i="2" s="1"/>
  <c r="AL2443" i="2"/>
  <c r="AM2443" i="2" s="1"/>
  <c r="AL2435" i="2"/>
  <c r="AM2435" i="2" s="1"/>
  <c r="AL2427" i="2"/>
  <c r="AM2427" i="2" s="1"/>
  <c r="AL2419" i="2"/>
  <c r="AM2419" i="2" s="1"/>
  <c r="AL2411" i="2"/>
  <c r="AM2411" i="2" s="1"/>
  <c r="AL2403" i="2"/>
  <c r="AM2403" i="2" s="1"/>
  <c r="AL2395" i="2"/>
  <c r="AM2395" i="2" s="1"/>
  <c r="AL2387" i="2"/>
  <c r="AM2387" i="2" s="1"/>
  <c r="AL2379" i="2"/>
  <c r="AM2379" i="2" s="1"/>
  <c r="AL2371" i="2"/>
  <c r="AM2371" i="2" s="1"/>
  <c r="AL2363" i="2"/>
  <c r="AM2363" i="2" s="1"/>
  <c r="AL2355" i="2"/>
  <c r="AM2355" i="2" s="1"/>
  <c r="AL2347" i="2"/>
  <c r="AM2347" i="2" s="1"/>
  <c r="AL2339" i="2"/>
  <c r="AM2339" i="2" s="1"/>
  <c r="AL2331" i="2"/>
  <c r="AM2331" i="2" s="1"/>
  <c r="AL2323" i="2"/>
  <c r="AM2323" i="2" s="1"/>
  <c r="AL2315" i="2"/>
  <c r="AM2315" i="2" s="1"/>
  <c r="AL2307" i="2"/>
  <c r="AM2307" i="2" s="1"/>
  <c r="AL2299" i="2"/>
  <c r="AM2299" i="2" s="1"/>
  <c r="AL2291" i="2"/>
  <c r="AM2291" i="2" s="1"/>
  <c r="AL2283" i="2"/>
  <c r="AM2283" i="2" s="1"/>
  <c r="AL2275" i="2"/>
  <c r="AM2275" i="2" s="1"/>
  <c r="AL2267" i="2"/>
  <c r="AM2267" i="2" s="1"/>
  <c r="AL2259" i="2"/>
  <c r="AM2259" i="2" s="1"/>
  <c r="AL2251" i="2"/>
  <c r="AM2251" i="2" s="1"/>
  <c r="AL2243" i="2"/>
  <c r="AM2243" i="2" s="1"/>
  <c r="AL2235" i="2"/>
  <c r="AM2235" i="2" s="1"/>
  <c r="AL2227" i="2"/>
  <c r="AM2227" i="2" s="1"/>
  <c r="AL2219" i="2"/>
  <c r="AM2219" i="2" s="1"/>
  <c r="AL2211" i="2"/>
  <c r="AM2211" i="2" s="1"/>
  <c r="AL2203" i="2"/>
  <c r="AM2203" i="2" s="1"/>
  <c r="AL2195" i="2"/>
  <c r="AM2195" i="2" s="1"/>
  <c r="AL2187" i="2"/>
  <c r="AM2187" i="2" s="1"/>
  <c r="AL2179" i="2"/>
  <c r="AM2179" i="2" s="1"/>
  <c r="AL2171" i="2"/>
  <c r="AM2171" i="2" s="1"/>
  <c r="AL2163" i="2"/>
  <c r="AM2163" i="2" s="1"/>
  <c r="AL2155" i="2"/>
  <c r="AM2155" i="2" s="1"/>
  <c r="AL2147" i="2"/>
  <c r="AM2147" i="2" s="1"/>
  <c r="AL2139" i="2"/>
  <c r="AM2139" i="2" s="1"/>
  <c r="AL2131" i="2"/>
  <c r="AM2131" i="2" s="1"/>
  <c r="AL2123" i="2"/>
  <c r="AM2123" i="2" s="1"/>
  <c r="AL2115" i="2"/>
  <c r="AM2115" i="2" s="1"/>
  <c r="AL2107" i="2"/>
  <c r="AM2107" i="2" s="1"/>
  <c r="AL2099" i="2"/>
  <c r="AM2099" i="2" s="1"/>
  <c r="AL2091" i="2"/>
  <c r="AM2091" i="2" s="1"/>
  <c r="AL2083" i="2"/>
  <c r="AM2083" i="2" s="1"/>
  <c r="AL2075" i="2"/>
  <c r="AM2075" i="2" s="1"/>
  <c r="AL2067" i="2"/>
  <c r="AM2067" i="2" s="1"/>
  <c r="AL2059" i="2"/>
  <c r="AM2059" i="2" s="1"/>
  <c r="AL2051" i="2"/>
  <c r="AM2051" i="2" s="1"/>
  <c r="AL2043" i="2"/>
  <c r="AM2043" i="2" s="1"/>
  <c r="AL2035" i="2"/>
  <c r="AM2035" i="2" s="1"/>
  <c r="AL2027" i="2"/>
  <c r="AM2027" i="2" s="1"/>
  <c r="AL2019" i="2"/>
  <c r="AM2019" i="2" s="1"/>
  <c r="AL2011" i="2"/>
  <c r="AM2011" i="2" s="1"/>
  <c r="AL2003" i="2"/>
  <c r="AM2003" i="2" s="1"/>
  <c r="AL1995" i="2"/>
  <c r="AM1995" i="2" s="1"/>
  <c r="AL1987" i="2"/>
  <c r="AM1987" i="2" s="1"/>
  <c r="AL1979" i="2"/>
  <c r="AM1979" i="2" s="1"/>
  <c r="AL1971" i="2"/>
  <c r="AM1971" i="2" s="1"/>
  <c r="AL1963" i="2"/>
  <c r="AM1963" i="2" s="1"/>
  <c r="AL1955" i="2"/>
  <c r="AM1955" i="2" s="1"/>
  <c r="AL1947" i="2"/>
  <c r="AM1947" i="2" s="1"/>
  <c r="AL1939" i="2"/>
  <c r="AM1939" i="2" s="1"/>
  <c r="AL1931" i="2"/>
  <c r="AM1931" i="2" s="1"/>
  <c r="AL1923" i="2"/>
  <c r="AM1923" i="2" s="1"/>
  <c r="AL1915" i="2"/>
  <c r="AM1915" i="2" s="1"/>
  <c r="AL1907" i="2"/>
  <c r="AM1907" i="2" s="1"/>
  <c r="AL1899" i="2"/>
  <c r="AM1899" i="2" s="1"/>
  <c r="AL1891" i="2"/>
  <c r="AM1891" i="2" s="1"/>
  <c r="AL1883" i="2"/>
  <c r="AM1883" i="2" s="1"/>
  <c r="AL1875" i="2"/>
  <c r="AM1875" i="2" s="1"/>
  <c r="AL1867" i="2"/>
  <c r="AM1867" i="2" s="1"/>
  <c r="AL1859" i="2"/>
  <c r="AM1859" i="2" s="1"/>
  <c r="AL1851" i="2"/>
  <c r="AM1851" i="2" s="1"/>
  <c r="AL1843" i="2"/>
  <c r="AM1843" i="2" s="1"/>
  <c r="AL1835" i="2"/>
  <c r="AM1835" i="2" s="1"/>
  <c r="AL1827" i="2"/>
  <c r="AM1827" i="2" s="1"/>
  <c r="AL1819" i="2"/>
  <c r="AM1819" i="2" s="1"/>
  <c r="AL1811" i="2"/>
  <c r="AM1811" i="2" s="1"/>
  <c r="AL1803" i="2"/>
  <c r="AM1803" i="2" s="1"/>
  <c r="AL1795" i="2"/>
  <c r="AM1795" i="2" s="1"/>
  <c r="AL1787" i="2"/>
  <c r="AM1787" i="2" s="1"/>
  <c r="AL1779" i="2"/>
  <c r="AM1779" i="2" s="1"/>
  <c r="AL1771" i="2"/>
  <c r="AM1771" i="2" s="1"/>
  <c r="AL1763" i="2"/>
  <c r="AM1763" i="2" s="1"/>
  <c r="AL1755" i="2"/>
  <c r="AM1755" i="2" s="1"/>
  <c r="AL1747" i="2"/>
  <c r="AM1747" i="2" s="1"/>
  <c r="AL1739" i="2"/>
  <c r="AM1739" i="2" s="1"/>
  <c r="AL1731" i="2"/>
  <c r="AM1731" i="2" s="1"/>
  <c r="AL1723" i="2"/>
  <c r="AM1723" i="2" s="1"/>
  <c r="AL1715" i="2"/>
  <c r="AM1715" i="2" s="1"/>
  <c r="AL1707" i="2"/>
  <c r="AM1707" i="2" s="1"/>
  <c r="AL1699" i="2"/>
  <c r="AM1699" i="2" s="1"/>
  <c r="AL1691" i="2"/>
  <c r="AM1691" i="2" s="1"/>
  <c r="AL1683" i="2"/>
  <c r="AM1683" i="2" s="1"/>
  <c r="AL1675" i="2"/>
  <c r="AM1675" i="2" s="1"/>
  <c r="AL1667" i="2"/>
  <c r="AM1667" i="2" s="1"/>
  <c r="AL1659" i="2"/>
  <c r="AM1659" i="2" s="1"/>
  <c r="AL1651" i="2"/>
  <c r="AM1651" i="2" s="1"/>
  <c r="AL1643" i="2"/>
  <c r="AM1643" i="2" s="1"/>
  <c r="AL1635" i="2"/>
  <c r="AM1635" i="2" s="1"/>
  <c r="AL1627" i="2"/>
  <c r="AM1627" i="2" s="1"/>
  <c r="AL1619" i="2"/>
  <c r="AM1619" i="2" s="1"/>
  <c r="AL1611" i="2"/>
  <c r="AM1611" i="2" s="1"/>
  <c r="AL1603" i="2"/>
  <c r="AM1603" i="2" s="1"/>
  <c r="AL1595" i="2"/>
  <c r="AM1595" i="2" s="1"/>
  <c r="AL1587" i="2"/>
  <c r="AM1587" i="2" s="1"/>
  <c r="AL1579" i="2"/>
  <c r="AM1579" i="2" s="1"/>
  <c r="AL1571" i="2"/>
  <c r="AM1571" i="2" s="1"/>
  <c r="AL1563" i="2"/>
  <c r="AM1563" i="2" s="1"/>
  <c r="AL1555" i="2"/>
  <c r="AM1555" i="2" s="1"/>
  <c r="AL1547" i="2"/>
  <c r="AM1547" i="2" s="1"/>
  <c r="AL1539" i="2"/>
  <c r="AM1539" i="2" s="1"/>
  <c r="AL1531" i="2"/>
  <c r="AM1531" i="2" s="1"/>
  <c r="AL1523" i="2"/>
  <c r="AM1523" i="2" s="1"/>
  <c r="AL1515" i="2"/>
  <c r="AM1515" i="2" s="1"/>
  <c r="AL1507" i="2"/>
  <c r="AM1507" i="2" s="1"/>
  <c r="AL1499" i="2"/>
  <c r="AM1499" i="2" s="1"/>
  <c r="AL1491" i="2"/>
  <c r="AM1491" i="2" s="1"/>
  <c r="AL1483" i="2"/>
  <c r="AM1483" i="2" s="1"/>
  <c r="AL1475" i="2"/>
  <c r="AM1475" i="2" s="1"/>
  <c r="AL1467" i="2"/>
  <c r="AM1467" i="2" s="1"/>
  <c r="AL1459" i="2"/>
  <c r="AM1459" i="2" s="1"/>
  <c r="AL1451" i="2"/>
  <c r="AM1451" i="2" s="1"/>
  <c r="AL1443" i="2"/>
  <c r="AM1443" i="2" s="1"/>
  <c r="AL1435" i="2"/>
  <c r="AM1435" i="2" s="1"/>
  <c r="AL1427" i="2"/>
  <c r="AM1427" i="2" s="1"/>
  <c r="AL1419" i="2"/>
  <c r="AM1419" i="2" s="1"/>
  <c r="AL1411" i="2"/>
  <c r="AM1411" i="2" s="1"/>
  <c r="AL1403" i="2"/>
  <c r="AM1403" i="2" s="1"/>
  <c r="AL1395" i="2"/>
  <c r="AM1395" i="2" s="1"/>
  <c r="AL1387" i="2"/>
  <c r="AM1387" i="2" s="1"/>
  <c r="AL1379" i="2"/>
  <c r="AM1379" i="2" s="1"/>
  <c r="AL1371" i="2"/>
  <c r="AM1371" i="2" s="1"/>
  <c r="AL1363" i="2"/>
  <c r="AM1363" i="2" s="1"/>
  <c r="AL1355" i="2"/>
  <c r="AM1355" i="2" s="1"/>
  <c r="AL1347" i="2"/>
  <c r="AM1347" i="2" s="1"/>
  <c r="AL1339" i="2"/>
  <c r="AM1339" i="2" s="1"/>
  <c r="AL1331" i="2"/>
  <c r="AM1331" i="2" s="1"/>
  <c r="AL1323" i="2"/>
  <c r="AM1323" i="2" s="1"/>
  <c r="AL1315" i="2"/>
  <c r="AM1315" i="2" s="1"/>
  <c r="AL1307" i="2"/>
  <c r="AM1307" i="2" s="1"/>
  <c r="AL1299" i="2"/>
  <c r="AM1299" i="2" s="1"/>
  <c r="AL1291" i="2"/>
  <c r="AM1291" i="2" s="1"/>
  <c r="AL1283" i="2"/>
  <c r="AM1283" i="2" s="1"/>
  <c r="AL1275" i="2"/>
  <c r="AM1275" i="2" s="1"/>
  <c r="AL1267" i="2"/>
  <c r="AM1267" i="2" s="1"/>
  <c r="AL1259" i="2"/>
  <c r="AM1259" i="2" s="1"/>
  <c r="AL1251" i="2"/>
  <c r="AM1251" i="2" s="1"/>
  <c r="AL1243" i="2"/>
  <c r="AM1243" i="2" s="1"/>
  <c r="AL1235" i="2"/>
  <c r="AM1235" i="2" s="1"/>
  <c r="AL1227" i="2"/>
  <c r="AM1227" i="2" s="1"/>
  <c r="AL1219" i="2"/>
  <c r="AM1219" i="2" s="1"/>
  <c r="AL1211" i="2"/>
  <c r="AM1211" i="2" s="1"/>
  <c r="AL1203" i="2"/>
  <c r="AM1203" i="2" s="1"/>
  <c r="AL1195" i="2"/>
  <c r="AM1195" i="2" s="1"/>
  <c r="AL1187" i="2"/>
  <c r="AM1187" i="2" s="1"/>
  <c r="AL1179" i="2"/>
  <c r="AM1179" i="2" s="1"/>
  <c r="AL1171" i="2"/>
  <c r="AM1171" i="2" s="1"/>
  <c r="AL1163" i="2"/>
  <c r="AM1163" i="2" s="1"/>
  <c r="AL1155" i="2"/>
  <c r="AM1155" i="2" s="1"/>
  <c r="AL1147" i="2"/>
  <c r="AM1147" i="2" s="1"/>
  <c r="AL1139" i="2"/>
  <c r="AM1139" i="2" s="1"/>
  <c r="AL1131" i="2"/>
  <c r="AM1131" i="2" s="1"/>
  <c r="AL1123" i="2"/>
  <c r="AM1123" i="2" s="1"/>
  <c r="AL1115" i="2"/>
  <c r="AM1115" i="2" s="1"/>
  <c r="AL1107" i="2"/>
  <c r="AM1107" i="2" s="1"/>
  <c r="AL1099" i="2"/>
  <c r="AM1099" i="2" s="1"/>
  <c r="AL1091" i="2"/>
  <c r="AM1091" i="2" s="1"/>
  <c r="AL1083" i="2"/>
  <c r="AM1083" i="2" s="1"/>
  <c r="AL1075" i="2"/>
  <c r="AM1075" i="2" s="1"/>
  <c r="AL1067" i="2"/>
  <c r="AM1067" i="2" s="1"/>
  <c r="AL1059" i="2"/>
  <c r="AM1059" i="2" s="1"/>
  <c r="AL1051" i="2"/>
  <c r="AM1051" i="2" s="1"/>
  <c r="AL1043" i="2"/>
  <c r="AM1043" i="2" s="1"/>
  <c r="AL1035" i="2"/>
  <c r="AM1035" i="2" s="1"/>
  <c r="AL1027" i="2"/>
  <c r="AM1027" i="2" s="1"/>
  <c r="AL1019" i="2"/>
  <c r="AM1019" i="2" s="1"/>
  <c r="AL1011" i="2"/>
  <c r="AM1011" i="2" s="1"/>
  <c r="AL1003" i="2"/>
  <c r="AM1003" i="2" s="1"/>
  <c r="AL995" i="2"/>
  <c r="AM995" i="2" s="1"/>
  <c r="AL987" i="2"/>
  <c r="AM987" i="2" s="1"/>
  <c r="AL979" i="2"/>
  <c r="AM979" i="2" s="1"/>
  <c r="AL971" i="2"/>
  <c r="AM971" i="2" s="1"/>
  <c r="AL963" i="2"/>
  <c r="AM963" i="2" s="1"/>
  <c r="AL955" i="2"/>
  <c r="AM955" i="2" s="1"/>
  <c r="AL947" i="2"/>
  <c r="AM947" i="2" s="1"/>
  <c r="AL939" i="2"/>
  <c r="AM939" i="2" s="1"/>
  <c r="AL931" i="2"/>
  <c r="AM931" i="2" s="1"/>
  <c r="AL923" i="2"/>
  <c r="AM923" i="2" s="1"/>
  <c r="AL915" i="2"/>
  <c r="AM915" i="2" s="1"/>
  <c r="AL907" i="2"/>
  <c r="AM907" i="2" s="1"/>
  <c r="AL899" i="2"/>
  <c r="AM899" i="2" s="1"/>
  <c r="AL891" i="2"/>
  <c r="AM891" i="2" s="1"/>
  <c r="AL883" i="2"/>
  <c r="AM883" i="2" s="1"/>
  <c r="AL875" i="2"/>
  <c r="AM875" i="2" s="1"/>
  <c r="AL867" i="2"/>
  <c r="AM867" i="2" s="1"/>
  <c r="AL859" i="2"/>
  <c r="AM859" i="2" s="1"/>
  <c r="AL851" i="2"/>
  <c r="AM851" i="2" s="1"/>
  <c r="AL843" i="2"/>
  <c r="AM843" i="2" s="1"/>
  <c r="AL835" i="2"/>
  <c r="AM835" i="2" s="1"/>
  <c r="AL827" i="2"/>
  <c r="AM827" i="2" s="1"/>
  <c r="AL819" i="2"/>
  <c r="AM819" i="2" s="1"/>
  <c r="AL811" i="2"/>
  <c r="AM811" i="2" s="1"/>
  <c r="AL803" i="2"/>
  <c r="AM803" i="2" s="1"/>
  <c r="AL795" i="2"/>
  <c r="AM795" i="2" s="1"/>
  <c r="AL787" i="2"/>
  <c r="AM787" i="2" s="1"/>
  <c r="AL779" i="2"/>
  <c r="AM779" i="2" s="1"/>
  <c r="AL771" i="2"/>
  <c r="AM771" i="2" s="1"/>
  <c r="AL763" i="2"/>
  <c r="AM763" i="2" s="1"/>
  <c r="AL755" i="2"/>
  <c r="AM755" i="2" s="1"/>
  <c r="AL747" i="2"/>
  <c r="AM747" i="2" s="1"/>
  <c r="AL739" i="2"/>
  <c r="AM739" i="2" s="1"/>
  <c r="AL731" i="2"/>
  <c r="AM731" i="2" s="1"/>
  <c r="AL723" i="2"/>
  <c r="AM723" i="2" s="1"/>
  <c r="AL715" i="2"/>
  <c r="AM715" i="2" s="1"/>
  <c r="AL707" i="2"/>
  <c r="AM707" i="2" s="1"/>
  <c r="AL699" i="2"/>
  <c r="AM699" i="2" s="1"/>
  <c r="AL691" i="2"/>
  <c r="AM691" i="2" s="1"/>
  <c r="AL683" i="2"/>
  <c r="AM683" i="2" s="1"/>
  <c r="AL675" i="2"/>
  <c r="AM675" i="2" s="1"/>
  <c r="AL667" i="2"/>
  <c r="AM667" i="2" s="1"/>
  <c r="AL659" i="2"/>
  <c r="AM659" i="2" s="1"/>
  <c r="AL651" i="2"/>
  <c r="AM651" i="2" s="1"/>
  <c r="AL643" i="2"/>
  <c r="AM643" i="2" s="1"/>
  <c r="AL635" i="2"/>
  <c r="AM635" i="2" s="1"/>
  <c r="AL627" i="2"/>
  <c r="AM627" i="2" s="1"/>
  <c r="AL619" i="2"/>
  <c r="AM619" i="2" s="1"/>
  <c r="AL611" i="2"/>
  <c r="AM611" i="2" s="1"/>
  <c r="AL603" i="2"/>
  <c r="AM603" i="2" s="1"/>
  <c r="AL595" i="2"/>
  <c r="AM595" i="2" s="1"/>
  <c r="AL587" i="2"/>
  <c r="AM587" i="2" s="1"/>
  <c r="AL579" i="2"/>
  <c r="AM579" i="2" s="1"/>
  <c r="AL571" i="2"/>
  <c r="AM571" i="2" s="1"/>
  <c r="AL563" i="2"/>
  <c r="AM563" i="2" s="1"/>
  <c r="AL555" i="2"/>
  <c r="AM555" i="2" s="1"/>
  <c r="AL547" i="2"/>
  <c r="AM547" i="2" s="1"/>
  <c r="AL539" i="2"/>
  <c r="AM539" i="2" s="1"/>
  <c r="AL531" i="2"/>
  <c r="AM531" i="2" s="1"/>
  <c r="AL523" i="2"/>
  <c r="AM523" i="2" s="1"/>
  <c r="AL515" i="2"/>
  <c r="AM515" i="2" s="1"/>
  <c r="AL507" i="2"/>
  <c r="AM507" i="2" s="1"/>
  <c r="AL499" i="2"/>
  <c r="AM499" i="2" s="1"/>
  <c r="AL491" i="2"/>
  <c r="AM491" i="2" s="1"/>
  <c r="AL483" i="2"/>
  <c r="AM483" i="2" s="1"/>
  <c r="AL475" i="2"/>
  <c r="AM475" i="2" s="1"/>
  <c r="AL467" i="2"/>
  <c r="AM467" i="2" s="1"/>
  <c r="AL459" i="2"/>
  <c r="AM459" i="2" s="1"/>
  <c r="AL451" i="2"/>
  <c r="AM451" i="2" s="1"/>
  <c r="AL443" i="2"/>
  <c r="AM443" i="2" s="1"/>
  <c r="AL435" i="2"/>
  <c r="AM435" i="2" s="1"/>
  <c r="AL427" i="2"/>
  <c r="AM427" i="2" s="1"/>
  <c r="AL419" i="2"/>
  <c r="AM419" i="2" s="1"/>
  <c r="AL411" i="2"/>
  <c r="AM411" i="2" s="1"/>
  <c r="AL403" i="2"/>
  <c r="AM403" i="2" s="1"/>
  <c r="AL395" i="2"/>
  <c r="AM395" i="2" s="1"/>
  <c r="AL387" i="2"/>
  <c r="AM387" i="2" s="1"/>
  <c r="AL379" i="2"/>
  <c r="AM379" i="2" s="1"/>
  <c r="AL371" i="2"/>
  <c r="AM371" i="2" s="1"/>
  <c r="AL363" i="2"/>
  <c r="AM363" i="2" s="1"/>
  <c r="AL355" i="2"/>
  <c r="AM355" i="2" s="1"/>
  <c r="AL347" i="2"/>
  <c r="AM347" i="2" s="1"/>
  <c r="AL339" i="2"/>
  <c r="AM339" i="2" s="1"/>
  <c r="AL331" i="2"/>
  <c r="AM331" i="2" s="1"/>
  <c r="AL323" i="2"/>
  <c r="AM323" i="2" s="1"/>
  <c r="AL315" i="2"/>
  <c r="AM315" i="2" s="1"/>
  <c r="AL307" i="2"/>
  <c r="AM307" i="2" s="1"/>
  <c r="AL299" i="2"/>
  <c r="AM299" i="2" s="1"/>
  <c r="AL291" i="2"/>
  <c r="AM291" i="2" s="1"/>
  <c r="AL283" i="2"/>
  <c r="AM283" i="2" s="1"/>
  <c r="AL275" i="2"/>
  <c r="AM275" i="2" s="1"/>
  <c r="AL267" i="2"/>
  <c r="AM267" i="2" s="1"/>
  <c r="AL259" i="2"/>
  <c r="AM259" i="2" s="1"/>
  <c r="AL251" i="2"/>
  <c r="AM251" i="2" s="1"/>
  <c r="AL243" i="2"/>
  <c r="AM243" i="2" s="1"/>
  <c r="AL235" i="2"/>
  <c r="AM235" i="2" s="1"/>
  <c r="AL227" i="2"/>
  <c r="AM227" i="2" s="1"/>
  <c r="AL219" i="2"/>
  <c r="AM219" i="2" s="1"/>
  <c r="AL211" i="2"/>
  <c r="AM211" i="2" s="1"/>
  <c r="AL203" i="2"/>
  <c r="AM203" i="2" s="1"/>
  <c r="AL195" i="2"/>
  <c r="AM195" i="2" s="1"/>
  <c r="AL187" i="2"/>
  <c r="AM187" i="2" s="1"/>
  <c r="AL179" i="2"/>
  <c r="AM179" i="2" s="1"/>
  <c r="AL171" i="2"/>
  <c r="AM171" i="2" s="1"/>
  <c r="AL163" i="2"/>
  <c r="AM163" i="2" s="1"/>
  <c r="AL155" i="2"/>
  <c r="AM155" i="2" s="1"/>
  <c r="AL147" i="2"/>
  <c r="AM147" i="2" s="1"/>
  <c r="AL139" i="2"/>
  <c r="AM139" i="2" s="1"/>
  <c r="AL131" i="2"/>
  <c r="AM131" i="2" s="1"/>
  <c r="AL123" i="2"/>
  <c r="AM123" i="2" s="1"/>
  <c r="AL115" i="2"/>
  <c r="AM115" i="2" s="1"/>
  <c r="AL107" i="2"/>
  <c r="AM107" i="2" s="1"/>
  <c r="AL99" i="2"/>
  <c r="AM99" i="2" s="1"/>
  <c r="AL91" i="2"/>
  <c r="AM91" i="2" s="1"/>
  <c r="AL83" i="2"/>
  <c r="AM83" i="2" s="1"/>
  <c r="AL75" i="2"/>
  <c r="AM75" i="2" s="1"/>
  <c r="AL67" i="2"/>
  <c r="AM67" i="2" s="1"/>
  <c r="AL59" i="2"/>
  <c r="AM59" i="2" s="1"/>
  <c r="AL51" i="2"/>
  <c r="AM51" i="2" s="1"/>
  <c r="AL43" i="2"/>
  <c r="AM43" i="2" s="1"/>
  <c r="AL35" i="2"/>
  <c r="AM35" i="2" s="1"/>
  <c r="AL27" i="2"/>
  <c r="AM27" i="2" s="1"/>
  <c r="AL19" i="2"/>
  <c r="AM19" i="2" s="1"/>
</calcChain>
</file>

<file path=xl/sharedStrings.xml><?xml version="1.0" encoding="utf-8"?>
<sst xmlns="http://schemas.openxmlformats.org/spreadsheetml/2006/main" count="874" uniqueCount="872">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</sst>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s>
  <fills count="8">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2">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6" fillId="0" borderId="0" xfId="0" applyFont="1" applyProtection="1">
      <protection locked="0"/>
    </xf>
    <xf numFmtId="0" fontId="13"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3">
    <cellStyle name="Accent1" xfId="1" builtinId="29"/>
    <cellStyle name="Hyperlink" xfId="2" builtinId="8"/>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M4048"/>
  <sheetViews>
    <sheetView tabSelected="1" topLeftCell="AH1" zoomScaleNormal="100" workbookViewId="0">
      <selection activeCell="Q11" sqref="A11:Q11"/>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10.140625" style="15" hidden="1" customWidth="1"/>
    <col min="6" max="10" width="14.5703125" style="15" bestFit="1" customWidth="1"/>
    <col min="11" max="11" width="14" style="15" customWidth="1"/>
    <col min="12" max="12" width="2.85546875" style="15" hidden="1" customWidth="1"/>
    <col min="13" max="17" width="13.7109375" style="15" customWidth="1"/>
    <col min="18" max="18" width="13.5703125" style="15" customWidth="1"/>
    <col min="19" max="19" width="0.42578125" style="15" hidden="1" customWidth="1"/>
    <col min="20" max="20" width="28.28515625" style="15" customWidth="1"/>
    <col min="21" max="21" width="27.7109375" style="15" customWidth="1"/>
    <col min="22" max="22" width="20.5703125" style="15" customWidth="1"/>
    <col min="23" max="23" width="13.7109375" style="15" customWidth="1"/>
    <col min="24" max="24" width="18.85546875" style="15" customWidth="1"/>
    <col min="25" max="25" width="20.42578125" style="15" customWidth="1"/>
    <col min="26" max="26" width="16.85546875" style="14" customWidth="1"/>
    <col min="27" max="27" width="17.85546875" style="15" bestFit="1" customWidth="1"/>
    <col min="28" max="28" width="15.28515625" style="15" bestFit="1" customWidth="1"/>
    <col min="29" max="29" width="18.140625" style="15" customWidth="1"/>
    <col min="30" max="30" width="15.7109375" style="15" customWidth="1"/>
    <col min="31" max="31" width="16.140625" style="15" customWidth="1"/>
    <col min="32" max="32" width="18.5703125" style="15" customWidth="1"/>
    <col min="33" max="33" width="15.28515625" style="15" customWidth="1"/>
    <col min="34" max="34" width="15.5703125" style="15" customWidth="1"/>
    <col min="35" max="35" width="61" style="15" customWidth="1"/>
    <col min="36" max="36" width="19" style="14" customWidth="1"/>
    <col min="37" max="37" width="20.42578125" style="14" customWidth="1"/>
    <col min="38" max="38" width="29.5703125" style="13" bestFit="1" customWidth="1"/>
    <col min="39" max="39" width="127.85546875" style="13" bestFit="1" customWidth="1"/>
    <col min="40" max="45" width="8.7109375" style="15" customWidth="1"/>
    <col min="46" max="260" width="8.7109375" style="15"/>
    <col min="261" max="261" width="30.85546875" style="15" customWidth="1"/>
    <col min="262" max="262" width="19.7109375" style="15" customWidth="1"/>
    <col min="263" max="263" width="18.140625" style="15" customWidth="1"/>
    <col min="264" max="264" width="16.140625" style="15" customWidth="1"/>
    <col min="265" max="265" width="14.5703125" style="15" bestFit="1" customWidth="1"/>
    <col min="266" max="270" width="8.7109375" style="15"/>
    <col min="271" max="271" width="0" style="15" hidden="1" customWidth="1"/>
    <col min="272" max="273" width="25.28515625" style="15" bestFit="1" customWidth="1"/>
    <col min="274" max="274" width="19.85546875" style="15" customWidth="1"/>
    <col min="275" max="275" width="11.42578125" style="15" customWidth="1"/>
    <col min="276" max="276" width="17.85546875" style="15" customWidth="1"/>
    <col min="277" max="277" width="0" style="15" hidden="1" customWidth="1"/>
    <col min="278" max="279" width="20.42578125" style="15" customWidth="1"/>
    <col min="280" max="280" width="16.85546875" style="15" customWidth="1"/>
    <col min="281" max="281" width="14.42578125" style="15" customWidth="1"/>
    <col min="282" max="282" width="18.5703125" style="15" customWidth="1"/>
    <col min="283" max="283" width="18.140625" style="15" customWidth="1"/>
    <col min="284" max="284" width="15.7109375" style="15" customWidth="1"/>
    <col min="285" max="285" width="16.140625" style="15" customWidth="1"/>
    <col min="286" max="286" width="18.5703125" style="15" customWidth="1"/>
    <col min="287" max="287" width="15.28515625" style="15" customWidth="1"/>
    <col min="288" max="289" width="15.5703125" style="15" customWidth="1"/>
    <col min="290" max="290" width="61" style="15" customWidth="1"/>
    <col min="291" max="291" width="0" style="15" hidden="1" customWidth="1"/>
    <col min="292" max="292" width="19" style="15" customWidth="1"/>
    <col min="293" max="293" width="20.42578125" style="15" customWidth="1"/>
    <col min="294" max="294" width="30.5703125" style="15" customWidth="1"/>
    <col min="295" max="295" width="146.42578125" style="15" bestFit="1" customWidth="1"/>
    <col min="296" max="516" width="8.7109375" style="15"/>
    <col min="517" max="517" width="30.85546875" style="15" customWidth="1"/>
    <col min="518" max="518" width="19.7109375" style="15" customWidth="1"/>
    <col min="519" max="519" width="18.140625" style="15" customWidth="1"/>
    <col min="520" max="520" width="16.140625" style="15" customWidth="1"/>
    <col min="521" max="521" width="14.5703125" style="15" bestFit="1" customWidth="1"/>
    <col min="522" max="526" width="8.7109375" style="15"/>
    <col min="527" max="527" width="0" style="15" hidden="1" customWidth="1"/>
    <col min="528" max="529" width="25.28515625" style="15" bestFit="1" customWidth="1"/>
    <col min="530" max="530" width="19.85546875" style="15" customWidth="1"/>
    <col min="531" max="531" width="11.42578125" style="15" customWidth="1"/>
    <col min="532" max="532" width="17.85546875" style="15" customWidth="1"/>
    <col min="533" max="533" width="0" style="15" hidden="1" customWidth="1"/>
    <col min="534" max="535" width="20.42578125" style="15" customWidth="1"/>
    <col min="536" max="536" width="16.85546875" style="15" customWidth="1"/>
    <col min="537" max="537" width="14.42578125" style="15" customWidth="1"/>
    <col min="538" max="538" width="18.5703125" style="15" customWidth="1"/>
    <col min="539" max="539" width="18.140625" style="15" customWidth="1"/>
    <col min="540" max="540" width="15.7109375" style="15" customWidth="1"/>
    <col min="541" max="541" width="16.140625" style="15" customWidth="1"/>
    <col min="542" max="542" width="18.5703125" style="15" customWidth="1"/>
    <col min="543" max="543" width="15.28515625" style="15" customWidth="1"/>
    <col min="544" max="545" width="15.5703125" style="15" customWidth="1"/>
    <col min="546" max="546" width="61" style="15" customWidth="1"/>
    <col min="547" max="547" width="0" style="15" hidden="1" customWidth="1"/>
    <col min="548" max="548" width="19" style="15" customWidth="1"/>
    <col min="549" max="549" width="20.42578125" style="15" customWidth="1"/>
    <col min="550" max="550" width="30.5703125" style="15" customWidth="1"/>
    <col min="551" max="551" width="146.42578125" style="15" bestFit="1" customWidth="1"/>
    <col min="552" max="772" width="8.7109375" style="15"/>
    <col min="773" max="773" width="30.85546875" style="15" customWidth="1"/>
    <col min="774" max="774" width="19.7109375" style="15" customWidth="1"/>
    <col min="775" max="775" width="18.140625" style="15" customWidth="1"/>
    <col min="776" max="776" width="16.140625" style="15" customWidth="1"/>
    <col min="777" max="777" width="14.5703125" style="15" bestFit="1" customWidth="1"/>
    <col min="778" max="782" width="8.7109375" style="15"/>
    <col min="783" max="783" width="0" style="15" hidden="1" customWidth="1"/>
    <col min="784" max="785" width="25.28515625" style="15" bestFit="1" customWidth="1"/>
    <col min="786" max="786" width="19.85546875" style="15" customWidth="1"/>
    <col min="787" max="787" width="11.42578125" style="15" customWidth="1"/>
    <col min="788" max="788" width="17.85546875" style="15" customWidth="1"/>
    <col min="789" max="789" width="0" style="15" hidden="1" customWidth="1"/>
    <col min="790" max="791" width="20.42578125" style="15" customWidth="1"/>
    <col min="792" max="792" width="16.85546875" style="15" customWidth="1"/>
    <col min="793" max="793" width="14.42578125" style="15" customWidth="1"/>
    <col min="794" max="794" width="18.5703125" style="15" customWidth="1"/>
    <col min="795" max="795" width="18.140625" style="15" customWidth="1"/>
    <col min="796" max="796" width="15.7109375" style="15" customWidth="1"/>
    <col min="797" max="797" width="16.140625" style="15" customWidth="1"/>
    <col min="798" max="798" width="18.5703125" style="15" customWidth="1"/>
    <col min="799" max="799" width="15.28515625" style="15" customWidth="1"/>
    <col min="800" max="801" width="15.5703125" style="15" customWidth="1"/>
    <col min="802" max="802" width="61" style="15" customWidth="1"/>
    <col min="803" max="803" width="0" style="15" hidden="1" customWidth="1"/>
    <col min="804" max="804" width="19" style="15" customWidth="1"/>
    <col min="805" max="805" width="20.42578125" style="15" customWidth="1"/>
    <col min="806" max="806" width="30.5703125" style="15" customWidth="1"/>
    <col min="807" max="807" width="146.42578125" style="15" bestFit="1" customWidth="1"/>
    <col min="808" max="1028" width="8.7109375" style="15"/>
    <col min="1029" max="1029" width="30.85546875" style="15" customWidth="1"/>
    <col min="1030" max="1030" width="19.7109375" style="15" customWidth="1"/>
    <col min="1031" max="1031" width="18.140625" style="15" customWidth="1"/>
    <col min="1032" max="1032" width="16.140625" style="15" customWidth="1"/>
    <col min="1033" max="1033" width="14.5703125" style="15" bestFit="1" customWidth="1"/>
    <col min="1034" max="1038" width="8.7109375" style="15"/>
    <col min="1039" max="1039" width="0" style="15" hidden="1" customWidth="1"/>
    <col min="1040" max="1041" width="25.28515625" style="15" bestFit="1" customWidth="1"/>
    <col min="1042" max="1042" width="19.85546875" style="15" customWidth="1"/>
    <col min="1043" max="1043" width="11.42578125" style="15" customWidth="1"/>
    <col min="1044" max="1044" width="17.85546875" style="15" customWidth="1"/>
    <col min="1045" max="1045" width="0" style="15" hidden="1" customWidth="1"/>
    <col min="1046" max="1047" width="20.42578125" style="15" customWidth="1"/>
    <col min="1048" max="1048" width="16.85546875" style="15" customWidth="1"/>
    <col min="1049" max="1049" width="14.42578125" style="15" customWidth="1"/>
    <col min="1050" max="1050" width="18.5703125" style="15" customWidth="1"/>
    <col min="1051" max="1051" width="18.140625" style="15" customWidth="1"/>
    <col min="1052" max="1052" width="15.7109375" style="15" customWidth="1"/>
    <col min="1053" max="1053" width="16.140625" style="15" customWidth="1"/>
    <col min="1054" max="1054" width="18.5703125" style="15" customWidth="1"/>
    <col min="1055" max="1055" width="15.28515625" style="15" customWidth="1"/>
    <col min="1056" max="1057" width="15.5703125" style="15" customWidth="1"/>
    <col min="1058" max="1058" width="61" style="15" customWidth="1"/>
    <col min="1059" max="1059" width="0" style="15" hidden="1" customWidth="1"/>
    <col min="1060" max="1060" width="19" style="15" customWidth="1"/>
    <col min="1061" max="1061" width="20.42578125" style="15" customWidth="1"/>
    <col min="1062" max="1062" width="30.5703125" style="15" customWidth="1"/>
    <col min="1063" max="1063" width="146.42578125" style="15" bestFit="1" customWidth="1"/>
    <col min="1064" max="1284" width="8.7109375" style="15"/>
    <col min="1285" max="1285" width="30.85546875" style="15" customWidth="1"/>
    <col min="1286" max="1286" width="19.7109375" style="15" customWidth="1"/>
    <col min="1287" max="1287" width="18.140625" style="15" customWidth="1"/>
    <col min="1288" max="1288" width="16.140625" style="15" customWidth="1"/>
    <col min="1289" max="1289" width="14.5703125" style="15" bestFit="1" customWidth="1"/>
    <col min="1290" max="1294" width="8.7109375" style="15"/>
    <col min="1295" max="1295" width="0" style="15" hidden="1" customWidth="1"/>
    <col min="1296" max="1297" width="25.28515625" style="15" bestFit="1" customWidth="1"/>
    <col min="1298" max="1298" width="19.85546875" style="15" customWidth="1"/>
    <col min="1299" max="1299" width="11.42578125" style="15" customWidth="1"/>
    <col min="1300" max="1300" width="17.85546875" style="15" customWidth="1"/>
    <col min="1301" max="1301" width="0" style="15" hidden="1" customWidth="1"/>
    <col min="1302" max="1303" width="20.42578125" style="15" customWidth="1"/>
    <col min="1304" max="1304" width="16.85546875" style="15" customWidth="1"/>
    <col min="1305" max="1305" width="14.42578125" style="15" customWidth="1"/>
    <col min="1306" max="1306" width="18.5703125" style="15" customWidth="1"/>
    <col min="1307" max="1307" width="18.140625" style="15" customWidth="1"/>
    <col min="1308" max="1308" width="15.7109375" style="15" customWidth="1"/>
    <col min="1309" max="1309" width="16.140625" style="15" customWidth="1"/>
    <col min="1310" max="1310" width="18.5703125" style="15" customWidth="1"/>
    <col min="1311" max="1311" width="15.28515625" style="15" customWidth="1"/>
    <col min="1312" max="1313" width="15.5703125" style="15" customWidth="1"/>
    <col min="1314" max="1314" width="61" style="15" customWidth="1"/>
    <col min="1315" max="1315" width="0" style="15" hidden="1" customWidth="1"/>
    <col min="1316" max="1316" width="19" style="15" customWidth="1"/>
    <col min="1317" max="1317" width="20.42578125" style="15" customWidth="1"/>
    <col min="1318" max="1318" width="30.5703125" style="15" customWidth="1"/>
    <col min="1319" max="1319" width="146.42578125" style="15" bestFit="1" customWidth="1"/>
    <col min="1320" max="1540" width="8.7109375" style="15"/>
    <col min="1541" max="1541" width="30.85546875" style="15" customWidth="1"/>
    <col min="1542" max="1542" width="19.7109375" style="15" customWidth="1"/>
    <col min="1543" max="1543" width="18.140625" style="15" customWidth="1"/>
    <col min="1544" max="1544" width="16.140625" style="15" customWidth="1"/>
    <col min="1545" max="1545" width="14.5703125" style="15" bestFit="1" customWidth="1"/>
    <col min="1546" max="1550" width="8.7109375" style="15"/>
    <col min="1551" max="1551" width="0" style="15" hidden="1" customWidth="1"/>
    <col min="1552" max="1553" width="25.28515625" style="15" bestFit="1" customWidth="1"/>
    <col min="1554" max="1554" width="19.85546875" style="15" customWidth="1"/>
    <col min="1555" max="1555" width="11.42578125" style="15" customWidth="1"/>
    <col min="1556" max="1556" width="17.85546875" style="15" customWidth="1"/>
    <col min="1557" max="1557" width="0" style="15" hidden="1" customWidth="1"/>
    <col min="1558" max="1559" width="20.42578125" style="15" customWidth="1"/>
    <col min="1560" max="1560" width="16.85546875" style="15" customWidth="1"/>
    <col min="1561" max="1561" width="14.42578125" style="15" customWidth="1"/>
    <col min="1562" max="1562" width="18.5703125" style="15" customWidth="1"/>
    <col min="1563" max="1563" width="18.140625" style="15" customWidth="1"/>
    <col min="1564" max="1564" width="15.7109375" style="15" customWidth="1"/>
    <col min="1565" max="1565" width="16.140625" style="15" customWidth="1"/>
    <col min="1566" max="1566" width="18.5703125" style="15" customWidth="1"/>
    <col min="1567" max="1567" width="15.28515625" style="15" customWidth="1"/>
    <col min="1568" max="1569" width="15.5703125" style="15" customWidth="1"/>
    <col min="1570" max="1570" width="61" style="15" customWidth="1"/>
    <col min="1571" max="1571" width="0" style="15" hidden="1" customWidth="1"/>
    <col min="1572" max="1572" width="19" style="15" customWidth="1"/>
    <col min="1573" max="1573" width="20.42578125" style="15" customWidth="1"/>
    <col min="1574" max="1574" width="30.5703125" style="15" customWidth="1"/>
    <col min="1575" max="1575" width="146.42578125" style="15" bestFit="1" customWidth="1"/>
    <col min="1576" max="1796" width="8.7109375" style="15"/>
    <col min="1797" max="1797" width="30.85546875" style="15" customWidth="1"/>
    <col min="1798" max="1798" width="19.7109375" style="15" customWidth="1"/>
    <col min="1799" max="1799" width="18.140625" style="15" customWidth="1"/>
    <col min="1800" max="1800" width="16.140625" style="15" customWidth="1"/>
    <col min="1801" max="1801" width="14.5703125" style="15" bestFit="1" customWidth="1"/>
    <col min="1802" max="1806" width="8.7109375" style="15"/>
    <col min="1807" max="1807" width="0" style="15" hidden="1" customWidth="1"/>
    <col min="1808" max="1809" width="25.28515625" style="15" bestFit="1" customWidth="1"/>
    <col min="1810" max="1810" width="19.85546875" style="15" customWidth="1"/>
    <col min="1811" max="1811" width="11.42578125" style="15" customWidth="1"/>
    <col min="1812" max="1812" width="17.85546875" style="15" customWidth="1"/>
    <col min="1813" max="1813" width="0" style="15" hidden="1" customWidth="1"/>
    <col min="1814" max="1815" width="20.42578125" style="15" customWidth="1"/>
    <col min="1816" max="1816" width="16.85546875" style="15" customWidth="1"/>
    <col min="1817" max="1817" width="14.42578125" style="15" customWidth="1"/>
    <col min="1818" max="1818" width="18.5703125" style="15" customWidth="1"/>
    <col min="1819" max="1819" width="18.140625" style="15" customWidth="1"/>
    <col min="1820" max="1820" width="15.7109375" style="15" customWidth="1"/>
    <col min="1821" max="1821" width="16.140625" style="15" customWidth="1"/>
    <col min="1822" max="1822" width="18.5703125" style="15" customWidth="1"/>
    <col min="1823" max="1823" width="15.28515625" style="15" customWidth="1"/>
    <col min="1824" max="1825" width="15.5703125" style="15" customWidth="1"/>
    <col min="1826" max="1826" width="61" style="15" customWidth="1"/>
    <col min="1827" max="1827" width="0" style="15" hidden="1" customWidth="1"/>
    <col min="1828" max="1828" width="19" style="15" customWidth="1"/>
    <col min="1829" max="1829" width="20.42578125" style="15" customWidth="1"/>
    <col min="1830" max="1830" width="30.5703125" style="15" customWidth="1"/>
    <col min="1831" max="1831" width="146.42578125" style="15" bestFit="1" customWidth="1"/>
    <col min="1832" max="2052" width="8.7109375" style="15"/>
    <col min="2053" max="2053" width="30.85546875" style="15" customWidth="1"/>
    <col min="2054" max="2054" width="19.7109375" style="15" customWidth="1"/>
    <col min="2055" max="2055" width="18.140625" style="15" customWidth="1"/>
    <col min="2056" max="2056" width="16.140625" style="15" customWidth="1"/>
    <col min="2057" max="2057" width="14.5703125" style="15" bestFit="1" customWidth="1"/>
    <col min="2058" max="2062" width="8.7109375" style="15"/>
    <col min="2063" max="2063" width="0" style="15" hidden="1" customWidth="1"/>
    <col min="2064" max="2065" width="25.28515625" style="15" bestFit="1" customWidth="1"/>
    <col min="2066" max="2066" width="19.85546875" style="15" customWidth="1"/>
    <col min="2067" max="2067" width="11.42578125" style="15" customWidth="1"/>
    <col min="2068" max="2068" width="17.85546875" style="15" customWidth="1"/>
    <col min="2069" max="2069" width="0" style="15" hidden="1" customWidth="1"/>
    <col min="2070" max="2071" width="20.42578125" style="15" customWidth="1"/>
    <col min="2072" max="2072" width="16.85546875" style="15" customWidth="1"/>
    <col min="2073" max="2073" width="14.42578125" style="15" customWidth="1"/>
    <col min="2074" max="2074" width="18.5703125" style="15" customWidth="1"/>
    <col min="2075" max="2075" width="18.140625" style="15" customWidth="1"/>
    <col min="2076" max="2076" width="15.7109375" style="15" customWidth="1"/>
    <col min="2077" max="2077" width="16.140625" style="15" customWidth="1"/>
    <col min="2078" max="2078" width="18.5703125" style="15" customWidth="1"/>
    <col min="2079" max="2079" width="15.28515625" style="15" customWidth="1"/>
    <col min="2080" max="2081" width="15.5703125" style="15" customWidth="1"/>
    <col min="2082" max="2082" width="61" style="15" customWidth="1"/>
    <col min="2083" max="2083" width="0" style="15" hidden="1" customWidth="1"/>
    <col min="2084" max="2084" width="19" style="15" customWidth="1"/>
    <col min="2085" max="2085" width="20.42578125" style="15" customWidth="1"/>
    <col min="2086" max="2086" width="30.5703125" style="15" customWidth="1"/>
    <col min="2087" max="2087" width="146.42578125" style="15" bestFit="1" customWidth="1"/>
    <col min="2088" max="2308" width="8.7109375" style="15"/>
    <col min="2309" max="2309" width="30.85546875" style="15" customWidth="1"/>
    <col min="2310" max="2310" width="19.7109375" style="15" customWidth="1"/>
    <col min="2311" max="2311" width="18.140625" style="15" customWidth="1"/>
    <col min="2312" max="2312" width="16.140625" style="15" customWidth="1"/>
    <col min="2313" max="2313" width="14.5703125" style="15" bestFit="1" customWidth="1"/>
    <col min="2314" max="2318" width="8.7109375" style="15"/>
    <col min="2319" max="2319" width="0" style="15" hidden="1" customWidth="1"/>
    <col min="2320" max="2321" width="25.28515625" style="15" bestFit="1" customWidth="1"/>
    <col min="2322" max="2322" width="19.85546875" style="15" customWidth="1"/>
    <col min="2323" max="2323" width="11.42578125" style="15" customWidth="1"/>
    <col min="2324" max="2324" width="17.85546875" style="15" customWidth="1"/>
    <col min="2325" max="2325" width="0" style="15" hidden="1" customWidth="1"/>
    <col min="2326" max="2327" width="20.42578125" style="15" customWidth="1"/>
    <col min="2328" max="2328" width="16.85546875" style="15" customWidth="1"/>
    <col min="2329" max="2329" width="14.42578125" style="15" customWidth="1"/>
    <col min="2330" max="2330" width="18.5703125" style="15" customWidth="1"/>
    <col min="2331" max="2331" width="18.140625" style="15" customWidth="1"/>
    <col min="2332" max="2332" width="15.7109375" style="15" customWidth="1"/>
    <col min="2333" max="2333" width="16.140625" style="15" customWidth="1"/>
    <col min="2334" max="2334" width="18.5703125" style="15" customWidth="1"/>
    <col min="2335" max="2335" width="15.28515625" style="15" customWidth="1"/>
    <col min="2336" max="2337" width="15.5703125" style="15" customWidth="1"/>
    <col min="2338" max="2338" width="61" style="15" customWidth="1"/>
    <col min="2339" max="2339" width="0" style="15" hidden="1" customWidth="1"/>
    <col min="2340" max="2340" width="19" style="15" customWidth="1"/>
    <col min="2341" max="2341" width="20.42578125" style="15" customWidth="1"/>
    <col min="2342" max="2342" width="30.5703125" style="15" customWidth="1"/>
    <col min="2343" max="2343" width="146.42578125" style="15" bestFit="1" customWidth="1"/>
    <col min="2344" max="2564" width="8.7109375" style="15"/>
    <col min="2565" max="2565" width="30.85546875" style="15" customWidth="1"/>
    <col min="2566" max="2566" width="19.7109375" style="15" customWidth="1"/>
    <col min="2567" max="2567" width="18.140625" style="15" customWidth="1"/>
    <col min="2568" max="2568" width="16.140625" style="15" customWidth="1"/>
    <col min="2569" max="2569" width="14.5703125" style="15" bestFit="1" customWidth="1"/>
    <col min="2570" max="2574" width="8.7109375" style="15"/>
    <col min="2575" max="2575" width="0" style="15" hidden="1" customWidth="1"/>
    <col min="2576" max="2577" width="25.28515625" style="15" bestFit="1" customWidth="1"/>
    <col min="2578" max="2578" width="19.85546875" style="15" customWidth="1"/>
    <col min="2579" max="2579" width="11.42578125" style="15" customWidth="1"/>
    <col min="2580" max="2580" width="17.85546875" style="15" customWidth="1"/>
    <col min="2581" max="2581" width="0" style="15" hidden="1" customWidth="1"/>
    <col min="2582" max="2583" width="20.42578125" style="15" customWidth="1"/>
    <col min="2584" max="2584" width="16.85546875" style="15" customWidth="1"/>
    <col min="2585" max="2585" width="14.42578125" style="15" customWidth="1"/>
    <col min="2586" max="2586" width="18.5703125" style="15" customWidth="1"/>
    <col min="2587" max="2587" width="18.140625" style="15" customWidth="1"/>
    <col min="2588" max="2588" width="15.7109375" style="15" customWidth="1"/>
    <col min="2589" max="2589" width="16.140625" style="15" customWidth="1"/>
    <col min="2590" max="2590" width="18.5703125" style="15" customWidth="1"/>
    <col min="2591" max="2591" width="15.28515625" style="15" customWidth="1"/>
    <col min="2592" max="2593" width="15.5703125" style="15" customWidth="1"/>
    <col min="2594" max="2594" width="61" style="15" customWidth="1"/>
    <col min="2595" max="2595" width="0" style="15" hidden="1" customWidth="1"/>
    <col min="2596" max="2596" width="19" style="15" customWidth="1"/>
    <col min="2597" max="2597" width="20.42578125" style="15" customWidth="1"/>
    <col min="2598" max="2598" width="30.5703125" style="15" customWidth="1"/>
    <col min="2599" max="2599" width="146.42578125" style="15" bestFit="1" customWidth="1"/>
    <col min="2600" max="2820" width="8.7109375" style="15"/>
    <col min="2821" max="2821" width="30.85546875" style="15" customWidth="1"/>
    <col min="2822" max="2822" width="19.7109375" style="15" customWidth="1"/>
    <col min="2823" max="2823" width="18.140625" style="15" customWidth="1"/>
    <col min="2824" max="2824" width="16.140625" style="15" customWidth="1"/>
    <col min="2825" max="2825" width="14.5703125" style="15" bestFit="1" customWidth="1"/>
    <col min="2826" max="2830" width="8.7109375" style="15"/>
    <col min="2831" max="2831" width="0" style="15" hidden="1" customWidth="1"/>
    <col min="2832" max="2833" width="25.28515625" style="15" bestFit="1" customWidth="1"/>
    <col min="2834" max="2834" width="19.85546875" style="15" customWidth="1"/>
    <col min="2835" max="2835" width="11.42578125" style="15" customWidth="1"/>
    <col min="2836" max="2836" width="17.85546875" style="15" customWidth="1"/>
    <col min="2837" max="2837" width="0" style="15" hidden="1" customWidth="1"/>
    <col min="2838" max="2839" width="20.42578125" style="15" customWidth="1"/>
    <col min="2840" max="2840" width="16.85546875" style="15" customWidth="1"/>
    <col min="2841" max="2841" width="14.42578125" style="15" customWidth="1"/>
    <col min="2842" max="2842" width="18.5703125" style="15" customWidth="1"/>
    <col min="2843" max="2843" width="18.140625" style="15" customWidth="1"/>
    <col min="2844" max="2844" width="15.7109375" style="15" customWidth="1"/>
    <col min="2845" max="2845" width="16.140625" style="15" customWidth="1"/>
    <col min="2846" max="2846" width="18.5703125" style="15" customWidth="1"/>
    <col min="2847" max="2847" width="15.28515625" style="15" customWidth="1"/>
    <col min="2848" max="2849" width="15.5703125" style="15" customWidth="1"/>
    <col min="2850" max="2850" width="61" style="15" customWidth="1"/>
    <col min="2851" max="2851" width="0" style="15" hidden="1" customWidth="1"/>
    <col min="2852" max="2852" width="19" style="15" customWidth="1"/>
    <col min="2853" max="2853" width="20.42578125" style="15" customWidth="1"/>
    <col min="2854" max="2854" width="30.5703125" style="15" customWidth="1"/>
    <col min="2855" max="2855" width="146.42578125" style="15" bestFit="1" customWidth="1"/>
    <col min="2856" max="3076" width="8.7109375" style="15"/>
    <col min="3077" max="3077" width="30.85546875" style="15" customWidth="1"/>
    <col min="3078" max="3078" width="19.7109375" style="15" customWidth="1"/>
    <col min="3079" max="3079" width="18.140625" style="15" customWidth="1"/>
    <col min="3080" max="3080" width="16.140625" style="15" customWidth="1"/>
    <col min="3081" max="3081" width="14.5703125" style="15" bestFit="1" customWidth="1"/>
    <col min="3082" max="3086" width="8.7109375" style="15"/>
    <col min="3087" max="3087" width="0" style="15" hidden="1" customWidth="1"/>
    <col min="3088" max="3089" width="25.28515625" style="15" bestFit="1" customWidth="1"/>
    <col min="3090" max="3090" width="19.85546875" style="15" customWidth="1"/>
    <col min="3091" max="3091" width="11.42578125" style="15" customWidth="1"/>
    <col min="3092" max="3092" width="17.85546875" style="15" customWidth="1"/>
    <col min="3093" max="3093" width="0" style="15" hidden="1" customWidth="1"/>
    <col min="3094" max="3095" width="20.42578125" style="15" customWidth="1"/>
    <col min="3096" max="3096" width="16.85546875" style="15" customWidth="1"/>
    <col min="3097" max="3097" width="14.42578125" style="15" customWidth="1"/>
    <col min="3098" max="3098" width="18.5703125" style="15" customWidth="1"/>
    <col min="3099" max="3099" width="18.140625" style="15" customWidth="1"/>
    <col min="3100" max="3100" width="15.7109375" style="15" customWidth="1"/>
    <col min="3101" max="3101" width="16.140625" style="15" customWidth="1"/>
    <col min="3102" max="3102" width="18.5703125" style="15" customWidth="1"/>
    <col min="3103" max="3103" width="15.28515625" style="15" customWidth="1"/>
    <col min="3104" max="3105" width="15.5703125" style="15" customWidth="1"/>
    <col min="3106" max="3106" width="61" style="15" customWidth="1"/>
    <col min="3107" max="3107" width="0" style="15" hidden="1" customWidth="1"/>
    <col min="3108" max="3108" width="19" style="15" customWidth="1"/>
    <col min="3109" max="3109" width="20.42578125" style="15" customWidth="1"/>
    <col min="3110" max="3110" width="30.5703125" style="15" customWidth="1"/>
    <col min="3111" max="3111" width="146.42578125" style="15" bestFit="1" customWidth="1"/>
    <col min="3112" max="3332" width="8.7109375" style="15"/>
    <col min="3333" max="3333" width="30.85546875" style="15" customWidth="1"/>
    <col min="3334" max="3334" width="19.7109375" style="15" customWidth="1"/>
    <col min="3335" max="3335" width="18.140625" style="15" customWidth="1"/>
    <col min="3336" max="3336" width="16.140625" style="15" customWidth="1"/>
    <col min="3337" max="3337" width="14.5703125" style="15" bestFit="1" customWidth="1"/>
    <col min="3338" max="3342" width="8.7109375" style="15"/>
    <col min="3343" max="3343" width="0" style="15" hidden="1" customWidth="1"/>
    <col min="3344" max="3345" width="25.28515625" style="15" bestFit="1" customWidth="1"/>
    <col min="3346" max="3346" width="19.85546875" style="15" customWidth="1"/>
    <col min="3347" max="3347" width="11.42578125" style="15" customWidth="1"/>
    <col min="3348" max="3348" width="17.85546875" style="15" customWidth="1"/>
    <col min="3349" max="3349" width="0" style="15" hidden="1" customWidth="1"/>
    <col min="3350" max="3351" width="20.42578125" style="15" customWidth="1"/>
    <col min="3352" max="3352" width="16.85546875" style="15" customWidth="1"/>
    <col min="3353" max="3353" width="14.42578125" style="15" customWidth="1"/>
    <col min="3354" max="3354" width="18.5703125" style="15" customWidth="1"/>
    <col min="3355" max="3355" width="18.140625" style="15" customWidth="1"/>
    <col min="3356" max="3356" width="15.7109375" style="15" customWidth="1"/>
    <col min="3357" max="3357" width="16.140625" style="15" customWidth="1"/>
    <col min="3358" max="3358" width="18.5703125" style="15" customWidth="1"/>
    <col min="3359" max="3359" width="15.28515625" style="15" customWidth="1"/>
    <col min="3360" max="3361" width="15.5703125" style="15" customWidth="1"/>
    <col min="3362" max="3362" width="61" style="15" customWidth="1"/>
    <col min="3363" max="3363" width="0" style="15" hidden="1" customWidth="1"/>
    <col min="3364" max="3364" width="19" style="15" customWidth="1"/>
    <col min="3365" max="3365" width="20.42578125" style="15" customWidth="1"/>
    <col min="3366" max="3366" width="30.5703125" style="15" customWidth="1"/>
    <col min="3367" max="3367" width="146.42578125" style="15" bestFit="1" customWidth="1"/>
    <col min="3368" max="3588" width="8.7109375" style="15"/>
    <col min="3589" max="3589" width="30.85546875" style="15" customWidth="1"/>
    <col min="3590" max="3590" width="19.7109375" style="15" customWidth="1"/>
    <col min="3591" max="3591" width="18.140625" style="15" customWidth="1"/>
    <col min="3592" max="3592" width="16.140625" style="15" customWidth="1"/>
    <col min="3593" max="3593" width="14.5703125" style="15" bestFit="1" customWidth="1"/>
    <col min="3594" max="3598" width="8.7109375" style="15"/>
    <col min="3599" max="3599" width="0" style="15" hidden="1" customWidth="1"/>
    <col min="3600" max="3601" width="25.28515625" style="15" bestFit="1" customWidth="1"/>
    <col min="3602" max="3602" width="19.85546875" style="15" customWidth="1"/>
    <col min="3603" max="3603" width="11.42578125" style="15" customWidth="1"/>
    <col min="3604" max="3604" width="17.85546875" style="15" customWidth="1"/>
    <col min="3605" max="3605" width="0" style="15" hidden="1" customWidth="1"/>
    <col min="3606" max="3607" width="20.42578125" style="15" customWidth="1"/>
    <col min="3608" max="3608" width="16.85546875" style="15" customWidth="1"/>
    <col min="3609" max="3609" width="14.42578125" style="15" customWidth="1"/>
    <col min="3610" max="3610" width="18.5703125" style="15" customWidth="1"/>
    <col min="3611" max="3611" width="18.140625" style="15" customWidth="1"/>
    <col min="3612" max="3612" width="15.7109375" style="15" customWidth="1"/>
    <col min="3613" max="3613" width="16.140625" style="15" customWidth="1"/>
    <col min="3614" max="3614" width="18.5703125" style="15" customWidth="1"/>
    <col min="3615" max="3615" width="15.28515625" style="15" customWidth="1"/>
    <col min="3616" max="3617" width="15.5703125" style="15" customWidth="1"/>
    <col min="3618" max="3618" width="61" style="15" customWidth="1"/>
    <col min="3619" max="3619" width="0" style="15" hidden="1" customWidth="1"/>
    <col min="3620" max="3620" width="19" style="15" customWidth="1"/>
    <col min="3621" max="3621" width="20.42578125" style="15" customWidth="1"/>
    <col min="3622" max="3622" width="30.5703125" style="15" customWidth="1"/>
    <col min="3623" max="3623" width="146.42578125" style="15" bestFit="1" customWidth="1"/>
    <col min="3624" max="3844" width="8.7109375" style="15"/>
    <col min="3845" max="3845" width="30.85546875" style="15" customWidth="1"/>
    <col min="3846" max="3846" width="19.7109375" style="15" customWidth="1"/>
    <col min="3847" max="3847" width="18.140625" style="15" customWidth="1"/>
    <col min="3848" max="3848" width="16.140625" style="15" customWidth="1"/>
    <col min="3849" max="3849" width="14.5703125" style="15" bestFit="1" customWidth="1"/>
    <col min="3850" max="3854" width="8.7109375" style="15"/>
    <col min="3855" max="3855" width="0" style="15" hidden="1" customWidth="1"/>
    <col min="3856" max="3857" width="25.28515625" style="15" bestFit="1" customWidth="1"/>
    <col min="3858" max="3858" width="19.85546875" style="15" customWidth="1"/>
    <col min="3859" max="3859" width="11.42578125" style="15" customWidth="1"/>
    <col min="3860" max="3860" width="17.85546875" style="15" customWidth="1"/>
    <col min="3861" max="3861" width="0" style="15" hidden="1" customWidth="1"/>
    <col min="3862" max="3863" width="20.42578125" style="15" customWidth="1"/>
    <col min="3864" max="3864" width="16.85546875" style="15" customWidth="1"/>
    <col min="3865" max="3865" width="14.42578125" style="15" customWidth="1"/>
    <col min="3866" max="3866" width="18.5703125" style="15" customWidth="1"/>
    <col min="3867" max="3867" width="18.140625" style="15" customWidth="1"/>
    <col min="3868" max="3868" width="15.7109375" style="15" customWidth="1"/>
    <col min="3869" max="3869" width="16.140625" style="15" customWidth="1"/>
    <col min="3870" max="3870" width="18.5703125" style="15" customWidth="1"/>
    <col min="3871" max="3871" width="15.28515625" style="15" customWidth="1"/>
    <col min="3872" max="3873" width="15.5703125" style="15" customWidth="1"/>
    <col min="3874" max="3874" width="61" style="15" customWidth="1"/>
    <col min="3875" max="3875" width="0" style="15" hidden="1" customWidth="1"/>
    <col min="3876" max="3876" width="19" style="15" customWidth="1"/>
    <col min="3877" max="3877" width="20.42578125" style="15" customWidth="1"/>
    <col min="3878" max="3878" width="30.5703125" style="15" customWidth="1"/>
    <col min="3879" max="3879" width="146.42578125" style="15" bestFit="1" customWidth="1"/>
    <col min="3880" max="4100" width="8.7109375" style="15"/>
    <col min="4101" max="4101" width="30.85546875" style="15" customWidth="1"/>
    <col min="4102" max="4102" width="19.7109375" style="15" customWidth="1"/>
    <col min="4103" max="4103" width="18.140625" style="15" customWidth="1"/>
    <col min="4104" max="4104" width="16.140625" style="15" customWidth="1"/>
    <col min="4105" max="4105" width="14.5703125" style="15" bestFit="1" customWidth="1"/>
    <col min="4106" max="4110" width="8.7109375" style="15"/>
    <col min="4111" max="4111" width="0" style="15" hidden="1" customWidth="1"/>
    <col min="4112" max="4113" width="25.28515625" style="15" bestFit="1" customWidth="1"/>
    <col min="4114" max="4114" width="19.85546875" style="15" customWidth="1"/>
    <col min="4115" max="4115" width="11.42578125" style="15" customWidth="1"/>
    <col min="4116" max="4116" width="17.85546875" style="15" customWidth="1"/>
    <col min="4117" max="4117" width="0" style="15" hidden="1" customWidth="1"/>
    <col min="4118" max="4119" width="20.42578125" style="15" customWidth="1"/>
    <col min="4120" max="4120" width="16.85546875" style="15" customWidth="1"/>
    <col min="4121" max="4121" width="14.42578125" style="15" customWidth="1"/>
    <col min="4122" max="4122" width="18.5703125" style="15" customWidth="1"/>
    <col min="4123" max="4123" width="18.140625" style="15" customWidth="1"/>
    <col min="4124" max="4124" width="15.7109375" style="15" customWidth="1"/>
    <col min="4125" max="4125" width="16.140625" style="15" customWidth="1"/>
    <col min="4126" max="4126" width="18.5703125" style="15" customWidth="1"/>
    <col min="4127" max="4127" width="15.28515625" style="15" customWidth="1"/>
    <col min="4128" max="4129" width="15.5703125" style="15" customWidth="1"/>
    <col min="4130" max="4130" width="61" style="15" customWidth="1"/>
    <col min="4131" max="4131" width="0" style="15" hidden="1" customWidth="1"/>
    <col min="4132" max="4132" width="19" style="15" customWidth="1"/>
    <col min="4133" max="4133" width="20.42578125" style="15" customWidth="1"/>
    <col min="4134" max="4134" width="30.5703125" style="15" customWidth="1"/>
    <col min="4135" max="4135" width="146.42578125" style="15" bestFit="1" customWidth="1"/>
    <col min="4136" max="4356" width="8.7109375" style="15"/>
    <col min="4357" max="4357" width="30.85546875" style="15" customWidth="1"/>
    <col min="4358" max="4358" width="19.7109375" style="15" customWidth="1"/>
    <col min="4359" max="4359" width="18.140625" style="15" customWidth="1"/>
    <col min="4360" max="4360" width="16.140625" style="15" customWidth="1"/>
    <col min="4361" max="4361" width="14.5703125" style="15" bestFit="1" customWidth="1"/>
    <col min="4362" max="4366" width="8.7109375" style="15"/>
    <col min="4367" max="4367" width="0" style="15" hidden="1" customWidth="1"/>
    <col min="4368" max="4369" width="25.28515625" style="15" bestFit="1" customWidth="1"/>
    <col min="4370" max="4370" width="19.85546875" style="15" customWidth="1"/>
    <col min="4371" max="4371" width="11.42578125" style="15" customWidth="1"/>
    <col min="4372" max="4372" width="17.85546875" style="15" customWidth="1"/>
    <col min="4373" max="4373" width="0" style="15" hidden="1" customWidth="1"/>
    <col min="4374" max="4375" width="20.42578125" style="15" customWidth="1"/>
    <col min="4376" max="4376" width="16.85546875" style="15" customWidth="1"/>
    <col min="4377" max="4377" width="14.42578125" style="15" customWidth="1"/>
    <col min="4378" max="4378" width="18.5703125" style="15" customWidth="1"/>
    <col min="4379" max="4379" width="18.140625" style="15" customWidth="1"/>
    <col min="4380" max="4380" width="15.7109375" style="15" customWidth="1"/>
    <col min="4381" max="4381" width="16.140625" style="15" customWidth="1"/>
    <col min="4382" max="4382" width="18.5703125" style="15" customWidth="1"/>
    <col min="4383" max="4383" width="15.28515625" style="15" customWidth="1"/>
    <col min="4384" max="4385" width="15.5703125" style="15" customWidth="1"/>
    <col min="4386" max="4386" width="61" style="15" customWidth="1"/>
    <col min="4387" max="4387" width="0" style="15" hidden="1" customWidth="1"/>
    <col min="4388" max="4388" width="19" style="15" customWidth="1"/>
    <col min="4389" max="4389" width="20.42578125" style="15" customWidth="1"/>
    <col min="4390" max="4390" width="30.5703125" style="15" customWidth="1"/>
    <col min="4391" max="4391" width="146.42578125" style="15" bestFit="1" customWidth="1"/>
    <col min="4392" max="4612" width="8.7109375" style="15"/>
    <col min="4613" max="4613" width="30.85546875" style="15" customWidth="1"/>
    <col min="4614" max="4614" width="19.7109375" style="15" customWidth="1"/>
    <col min="4615" max="4615" width="18.140625" style="15" customWidth="1"/>
    <col min="4616" max="4616" width="16.140625" style="15" customWidth="1"/>
    <col min="4617" max="4617" width="14.5703125" style="15" bestFit="1" customWidth="1"/>
    <col min="4618" max="4622" width="8.7109375" style="15"/>
    <col min="4623" max="4623" width="0" style="15" hidden="1" customWidth="1"/>
    <col min="4624" max="4625" width="25.28515625" style="15" bestFit="1" customWidth="1"/>
    <col min="4626" max="4626" width="19.85546875" style="15" customWidth="1"/>
    <col min="4627" max="4627" width="11.42578125" style="15" customWidth="1"/>
    <col min="4628" max="4628" width="17.85546875" style="15" customWidth="1"/>
    <col min="4629" max="4629" width="0" style="15" hidden="1" customWidth="1"/>
    <col min="4630" max="4631" width="20.42578125" style="15" customWidth="1"/>
    <col min="4632" max="4632" width="16.85546875" style="15" customWidth="1"/>
    <col min="4633" max="4633" width="14.42578125" style="15" customWidth="1"/>
    <col min="4634" max="4634" width="18.5703125" style="15" customWidth="1"/>
    <col min="4635" max="4635" width="18.140625" style="15" customWidth="1"/>
    <col min="4636" max="4636" width="15.7109375" style="15" customWidth="1"/>
    <col min="4637" max="4637" width="16.140625" style="15" customWidth="1"/>
    <col min="4638" max="4638" width="18.5703125" style="15" customWidth="1"/>
    <col min="4639" max="4639" width="15.28515625" style="15" customWidth="1"/>
    <col min="4640" max="4641" width="15.5703125" style="15" customWidth="1"/>
    <col min="4642" max="4642" width="61" style="15" customWidth="1"/>
    <col min="4643" max="4643" width="0" style="15" hidden="1" customWidth="1"/>
    <col min="4644" max="4644" width="19" style="15" customWidth="1"/>
    <col min="4645" max="4645" width="20.42578125" style="15" customWidth="1"/>
    <col min="4646" max="4646" width="30.5703125" style="15" customWidth="1"/>
    <col min="4647" max="4647" width="146.42578125" style="15" bestFit="1" customWidth="1"/>
    <col min="4648" max="4868" width="8.7109375" style="15"/>
    <col min="4869" max="4869" width="30.85546875" style="15" customWidth="1"/>
    <col min="4870" max="4870" width="19.7109375" style="15" customWidth="1"/>
    <col min="4871" max="4871" width="18.140625" style="15" customWidth="1"/>
    <col min="4872" max="4872" width="16.140625" style="15" customWidth="1"/>
    <col min="4873" max="4873" width="14.5703125" style="15" bestFit="1" customWidth="1"/>
    <col min="4874" max="4878" width="8.7109375" style="15"/>
    <col min="4879" max="4879" width="0" style="15" hidden="1" customWidth="1"/>
    <col min="4880" max="4881" width="25.28515625" style="15" bestFit="1" customWidth="1"/>
    <col min="4882" max="4882" width="19.85546875" style="15" customWidth="1"/>
    <col min="4883" max="4883" width="11.42578125" style="15" customWidth="1"/>
    <col min="4884" max="4884" width="17.85546875" style="15" customWidth="1"/>
    <col min="4885" max="4885" width="0" style="15" hidden="1" customWidth="1"/>
    <col min="4886" max="4887" width="20.42578125" style="15" customWidth="1"/>
    <col min="4888" max="4888" width="16.85546875" style="15" customWidth="1"/>
    <col min="4889" max="4889" width="14.42578125" style="15" customWidth="1"/>
    <col min="4890" max="4890" width="18.5703125" style="15" customWidth="1"/>
    <col min="4891" max="4891" width="18.140625" style="15" customWidth="1"/>
    <col min="4892" max="4892" width="15.7109375" style="15" customWidth="1"/>
    <col min="4893" max="4893" width="16.140625" style="15" customWidth="1"/>
    <col min="4894" max="4894" width="18.5703125" style="15" customWidth="1"/>
    <col min="4895" max="4895" width="15.28515625" style="15" customWidth="1"/>
    <col min="4896" max="4897" width="15.5703125" style="15" customWidth="1"/>
    <col min="4898" max="4898" width="61" style="15" customWidth="1"/>
    <col min="4899" max="4899" width="0" style="15" hidden="1" customWidth="1"/>
    <col min="4900" max="4900" width="19" style="15" customWidth="1"/>
    <col min="4901" max="4901" width="20.42578125" style="15" customWidth="1"/>
    <col min="4902" max="4902" width="30.5703125" style="15" customWidth="1"/>
    <col min="4903" max="4903" width="146.42578125" style="15" bestFit="1" customWidth="1"/>
    <col min="4904" max="5124" width="8.7109375" style="15"/>
    <col min="5125" max="5125" width="30.85546875" style="15" customWidth="1"/>
    <col min="5126" max="5126" width="19.7109375" style="15" customWidth="1"/>
    <col min="5127" max="5127" width="18.140625" style="15" customWidth="1"/>
    <col min="5128" max="5128" width="16.140625" style="15" customWidth="1"/>
    <col min="5129" max="5129" width="14.5703125" style="15" bestFit="1" customWidth="1"/>
    <col min="5130" max="5134" width="8.7109375" style="15"/>
    <col min="5135" max="5135" width="0" style="15" hidden="1" customWidth="1"/>
    <col min="5136" max="5137" width="25.28515625" style="15" bestFit="1" customWidth="1"/>
    <col min="5138" max="5138" width="19.85546875" style="15" customWidth="1"/>
    <col min="5139" max="5139" width="11.42578125" style="15" customWidth="1"/>
    <col min="5140" max="5140" width="17.85546875" style="15" customWidth="1"/>
    <col min="5141" max="5141" width="0" style="15" hidden="1" customWidth="1"/>
    <col min="5142" max="5143" width="20.42578125" style="15" customWidth="1"/>
    <col min="5144" max="5144" width="16.85546875" style="15" customWidth="1"/>
    <col min="5145" max="5145" width="14.42578125" style="15" customWidth="1"/>
    <col min="5146" max="5146" width="18.5703125" style="15" customWidth="1"/>
    <col min="5147" max="5147" width="18.140625" style="15" customWidth="1"/>
    <col min="5148" max="5148" width="15.7109375" style="15" customWidth="1"/>
    <col min="5149" max="5149" width="16.140625" style="15" customWidth="1"/>
    <col min="5150" max="5150" width="18.5703125" style="15" customWidth="1"/>
    <col min="5151" max="5151" width="15.28515625" style="15" customWidth="1"/>
    <col min="5152" max="5153" width="15.5703125" style="15" customWidth="1"/>
    <col min="5154" max="5154" width="61" style="15" customWidth="1"/>
    <col min="5155" max="5155" width="0" style="15" hidden="1" customWidth="1"/>
    <col min="5156" max="5156" width="19" style="15" customWidth="1"/>
    <col min="5157" max="5157" width="20.42578125" style="15" customWidth="1"/>
    <col min="5158" max="5158" width="30.5703125" style="15" customWidth="1"/>
    <col min="5159" max="5159" width="146.42578125" style="15" bestFit="1" customWidth="1"/>
    <col min="5160" max="5380" width="8.7109375" style="15"/>
    <col min="5381" max="5381" width="30.85546875" style="15" customWidth="1"/>
    <col min="5382" max="5382" width="19.7109375" style="15" customWidth="1"/>
    <col min="5383" max="5383" width="18.140625" style="15" customWidth="1"/>
    <col min="5384" max="5384" width="16.140625" style="15" customWidth="1"/>
    <col min="5385" max="5385" width="14.5703125" style="15" bestFit="1" customWidth="1"/>
    <col min="5386" max="5390" width="8.7109375" style="15"/>
    <col min="5391" max="5391" width="0" style="15" hidden="1" customWidth="1"/>
    <col min="5392" max="5393" width="25.28515625" style="15" bestFit="1" customWidth="1"/>
    <col min="5394" max="5394" width="19.85546875" style="15" customWidth="1"/>
    <col min="5395" max="5395" width="11.42578125" style="15" customWidth="1"/>
    <col min="5396" max="5396" width="17.85546875" style="15" customWidth="1"/>
    <col min="5397" max="5397" width="0" style="15" hidden="1" customWidth="1"/>
    <col min="5398" max="5399" width="20.42578125" style="15" customWidth="1"/>
    <col min="5400" max="5400" width="16.85546875" style="15" customWidth="1"/>
    <col min="5401" max="5401" width="14.42578125" style="15" customWidth="1"/>
    <col min="5402" max="5402" width="18.5703125" style="15" customWidth="1"/>
    <col min="5403" max="5403" width="18.140625" style="15" customWidth="1"/>
    <col min="5404" max="5404" width="15.7109375" style="15" customWidth="1"/>
    <col min="5405" max="5405" width="16.140625" style="15" customWidth="1"/>
    <col min="5406" max="5406" width="18.5703125" style="15" customWidth="1"/>
    <col min="5407" max="5407" width="15.28515625" style="15" customWidth="1"/>
    <col min="5408" max="5409" width="15.5703125" style="15" customWidth="1"/>
    <col min="5410" max="5410" width="61" style="15" customWidth="1"/>
    <col min="5411" max="5411" width="0" style="15" hidden="1" customWidth="1"/>
    <col min="5412" max="5412" width="19" style="15" customWidth="1"/>
    <col min="5413" max="5413" width="20.42578125" style="15" customWidth="1"/>
    <col min="5414" max="5414" width="30.5703125" style="15" customWidth="1"/>
    <col min="5415" max="5415" width="146.42578125" style="15" bestFit="1" customWidth="1"/>
    <col min="5416" max="5636" width="8.7109375" style="15"/>
    <col min="5637" max="5637" width="30.85546875" style="15" customWidth="1"/>
    <col min="5638" max="5638" width="19.7109375" style="15" customWidth="1"/>
    <col min="5639" max="5639" width="18.140625" style="15" customWidth="1"/>
    <col min="5640" max="5640" width="16.140625" style="15" customWidth="1"/>
    <col min="5641" max="5641" width="14.5703125" style="15" bestFit="1" customWidth="1"/>
    <col min="5642" max="5646" width="8.7109375" style="15"/>
    <col min="5647" max="5647" width="0" style="15" hidden="1" customWidth="1"/>
    <col min="5648" max="5649" width="25.28515625" style="15" bestFit="1" customWidth="1"/>
    <col min="5650" max="5650" width="19.85546875" style="15" customWidth="1"/>
    <col min="5651" max="5651" width="11.42578125" style="15" customWidth="1"/>
    <col min="5652" max="5652" width="17.85546875" style="15" customWidth="1"/>
    <col min="5653" max="5653" width="0" style="15" hidden="1" customWidth="1"/>
    <col min="5654" max="5655" width="20.42578125" style="15" customWidth="1"/>
    <col min="5656" max="5656" width="16.85546875" style="15" customWidth="1"/>
    <col min="5657" max="5657" width="14.42578125" style="15" customWidth="1"/>
    <col min="5658" max="5658" width="18.5703125" style="15" customWidth="1"/>
    <col min="5659" max="5659" width="18.140625" style="15" customWidth="1"/>
    <col min="5660" max="5660" width="15.7109375" style="15" customWidth="1"/>
    <col min="5661" max="5661" width="16.140625" style="15" customWidth="1"/>
    <col min="5662" max="5662" width="18.5703125" style="15" customWidth="1"/>
    <col min="5663" max="5663" width="15.28515625" style="15" customWidth="1"/>
    <col min="5664" max="5665" width="15.5703125" style="15" customWidth="1"/>
    <col min="5666" max="5666" width="61" style="15" customWidth="1"/>
    <col min="5667" max="5667" width="0" style="15" hidden="1" customWidth="1"/>
    <col min="5668" max="5668" width="19" style="15" customWidth="1"/>
    <col min="5669" max="5669" width="20.42578125" style="15" customWidth="1"/>
    <col min="5670" max="5670" width="30.5703125" style="15" customWidth="1"/>
    <col min="5671" max="5671" width="146.42578125" style="15" bestFit="1" customWidth="1"/>
    <col min="5672" max="5892" width="8.7109375" style="15"/>
    <col min="5893" max="5893" width="30.85546875" style="15" customWidth="1"/>
    <col min="5894" max="5894" width="19.7109375" style="15" customWidth="1"/>
    <col min="5895" max="5895" width="18.140625" style="15" customWidth="1"/>
    <col min="5896" max="5896" width="16.140625" style="15" customWidth="1"/>
    <col min="5897" max="5897" width="14.5703125" style="15" bestFit="1" customWidth="1"/>
    <col min="5898" max="5902" width="8.7109375" style="15"/>
    <col min="5903" max="5903" width="0" style="15" hidden="1" customWidth="1"/>
    <col min="5904" max="5905" width="25.28515625" style="15" bestFit="1" customWidth="1"/>
    <col min="5906" max="5906" width="19.85546875" style="15" customWidth="1"/>
    <col min="5907" max="5907" width="11.42578125" style="15" customWidth="1"/>
    <col min="5908" max="5908" width="17.85546875" style="15" customWidth="1"/>
    <col min="5909" max="5909" width="0" style="15" hidden="1" customWidth="1"/>
    <col min="5910" max="5911" width="20.42578125" style="15" customWidth="1"/>
    <col min="5912" max="5912" width="16.85546875" style="15" customWidth="1"/>
    <col min="5913" max="5913" width="14.42578125" style="15" customWidth="1"/>
    <col min="5914" max="5914" width="18.5703125" style="15" customWidth="1"/>
    <col min="5915" max="5915" width="18.140625" style="15" customWidth="1"/>
    <col min="5916" max="5916" width="15.7109375" style="15" customWidth="1"/>
    <col min="5917" max="5917" width="16.140625" style="15" customWidth="1"/>
    <col min="5918" max="5918" width="18.5703125" style="15" customWidth="1"/>
    <col min="5919" max="5919" width="15.28515625" style="15" customWidth="1"/>
    <col min="5920" max="5921" width="15.5703125" style="15" customWidth="1"/>
    <col min="5922" max="5922" width="61" style="15" customWidth="1"/>
    <col min="5923" max="5923" width="0" style="15" hidden="1" customWidth="1"/>
    <col min="5924" max="5924" width="19" style="15" customWidth="1"/>
    <col min="5925" max="5925" width="20.42578125" style="15" customWidth="1"/>
    <col min="5926" max="5926" width="30.5703125" style="15" customWidth="1"/>
    <col min="5927" max="5927" width="146.42578125" style="15" bestFit="1" customWidth="1"/>
    <col min="5928" max="6148" width="8.7109375" style="15"/>
    <col min="6149" max="6149" width="30.85546875" style="15" customWidth="1"/>
    <col min="6150" max="6150" width="19.7109375" style="15" customWidth="1"/>
    <col min="6151" max="6151" width="18.140625" style="15" customWidth="1"/>
    <col min="6152" max="6152" width="16.140625" style="15" customWidth="1"/>
    <col min="6153" max="6153" width="14.5703125" style="15" bestFit="1" customWidth="1"/>
    <col min="6154" max="6158" width="8.7109375" style="15"/>
    <col min="6159" max="6159" width="0" style="15" hidden="1" customWidth="1"/>
    <col min="6160" max="6161" width="25.28515625" style="15" bestFit="1" customWidth="1"/>
    <col min="6162" max="6162" width="19.85546875" style="15" customWidth="1"/>
    <col min="6163" max="6163" width="11.42578125" style="15" customWidth="1"/>
    <col min="6164" max="6164" width="17.85546875" style="15" customWidth="1"/>
    <col min="6165" max="6165" width="0" style="15" hidden="1" customWidth="1"/>
    <col min="6166" max="6167" width="20.42578125" style="15" customWidth="1"/>
    <col min="6168" max="6168" width="16.85546875" style="15" customWidth="1"/>
    <col min="6169" max="6169" width="14.42578125" style="15" customWidth="1"/>
    <col min="6170" max="6170" width="18.5703125" style="15" customWidth="1"/>
    <col min="6171" max="6171" width="18.140625" style="15" customWidth="1"/>
    <col min="6172" max="6172" width="15.7109375" style="15" customWidth="1"/>
    <col min="6173" max="6173" width="16.140625" style="15" customWidth="1"/>
    <col min="6174" max="6174" width="18.5703125" style="15" customWidth="1"/>
    <col min="6175" max="6175" width="15.28515625" style="15" customWidth="1"/>
    <col min="6176" max="6177" width="15.5703125" style="15" customWidth="1"/>
    <col min="6178" max="6178" width="61" style="15" customWidth="1"/>
    <col min="6179" max="6179" width="0" style="15" hidden="1" customWidth="1"/>
    <col min="6180" max="6180" width="19" style="15" customWidth="1"/>
    <col min="6181" max="6181" width="20.42578125" style="15" customWidth="1"/>
    <col min="6182" max="6182" width="30.5703125" style="15" customWidth="1"/>
    <col min="6183" max="6183" width="146.42578125" style="15" bestFit="1" customWidth="1"/>
    <col min="6184" max="6404" width="8.7109375" style="15"/>
    <col min="6405" max="6405" width="30.85546875" style="15" customWidth="1"/>
    <col min="6406" max="6406" width="19.7109375" style="15" customWidth="1"/>
    <col min="6407" max="6407" width="18.140625" style="15" customWidth="1"/>
    <col min="6408" max="6408" width="16.140625" style="15" customWidth="1"/>
    <col min="6409" max="6409" width="14.5703125" style="15" bestFit="1" customWidth="1"/>
    <col min="6410" max="6414" width="8.7109375" style="15"/>
    <col min="6415" max="6415" width="0" style="15" hidden="1" customWidth="1"/>
    <col min="6416" max="6417" width="25.28515625" style="15" bestFit="1" customWidth="1"/>
    <col min="6418" max="6418" width="19.85546875" style="15" customWidth="1"/>
    <col min="6419" max="6419" width="11.42578125" style="15" customWidth="1"/>
    <col min="6420" max="6420" width="17.85546875" style="15" customWidth="1"/>
    <col min="6421" max="6421" width="0" style="15" hidden="1" customWidth="1"/>
    <col min="6422" max="6423" width="20.42578125" style="15" customWidth="1"/>
    <col min="6424" max="6424" width="16.85546875" style="15" customWidth="1"/>
    <col min="6425" max="6425" width="14.42578125" style="15" customWidth="1"/>
    <col min="6426" max="6426" width="18.5703125" style="15" customWidth="1"/>
    <col min="6427" max="6427" width="18.140625" style="15" customWidth="1"/>
    <col min="6428" max="6428" width="15.7109375" style="15" customWidth="1"/>
    <col min="6429" max="6429" width="16.140625" style="15" customWidth="1"/>
    <col min="6430" max="6430" width="18.5703125" style="15" customWidth="1"/>
    <col min="6431" max="6431" width="15.28515625" style="15" customWidth="1"/>
    <col min="6432" max="6433" width="15.5703125" style="15" customWidth="1"/>
    <col min="6434" max="6434" width="61" style="15" customWidth="1"/>
    <col min="6435" max="6435" width="0" style="15" hidden="1" customWidth="1"/>
    <col min="6436" max="6436" width="19" style="15" customWidth="1"/>
    <col min="6437" max="6437" width="20.42578125" style="15" customWidth="1"/>
    <col min="6438" max="6438" width="30.5703125" style="15" customWidth="1"/>
    <col min="6439" max="6439" width="146.42578125" style="15" bestFit="1" customWidth="1"/>
    <col min="6440" max="6660" width="8.7109375" style="15"/>
    <col min="6661" max="6661" width="30.85546875" style="15" customWidth="1"/>
    <col min="6662" max="6662" width="19.7109375" style="15" customWidth="1"/>
    <col min="6663" max="6663" width="18.140625" style="15" customWidth="1"/>
    <col min="6664" max="6664" width="16.140625" style="15" customWidth="1"/>
    <col min="6665" max="6665" width="14.5703125" style="15" bestFit="1" customWidth="1"/>
    <col min="6666" max="6670" width="8.7109375" style="15"/>
    <col min="6671" max="6671" width="0" style="15" hidden="1" customWidth="1"/>
    <col min="6672" max="6673" width="25.28515625" style="15" bestFit="1" customWidth="1"/>
    <col min="6674" max="6674" width="19.85546875" style="15" customWidth="1"/>
    <col min="6675" max="6675" width="11.42578125" style="15" customWidth="1"/>
    <col min="6676" max="6676" width="17.85546875" style="15" customWidth="1"/>
    <col min="6677" max="6677" width="0" style="15" hidden="1" customWidth="1"/>
    <col min="6678" max="6679" width="20.42578125" style="15" customWidth="1"/>
    <col min="6680" max="6680" width="16.85546875" style="15" customWidth="1"/>
    <col min="6681" max="6681" width="14.42578125" style="15" customWidth="1"/>
    <col min="6682" max="6682" width="18.5703125" style="15" customWidth="1"/>
    <col min="6683" max="6683" width="18.140625" style="15" customWidth="1"/>
    <col min="6684" max="6684" width="15.7109375" style="15" customWidth="1"/>
    <col min="6685" max="6685" width="16.140625" style="15" customWidth="1"/>
    <col min="6686" max="6686" width="18.5703125" style="15" customWidth="1"/>
    <col min="6687" max="6687" width="15.28515625" style="15" customWidth="1"/>
    <col min="6688" max="6689" width="15.5703125" style="15" customWidth="1"/>
    <col min="6690" max="6690" width="61" style="15" customWidth="1"/>
    <col min="6691" max="6691" width="0" style="15" hidden="1" customWidth="1"/>
    <col min="6692" max="6692" width="19" style="15" customWidth="1"/>
    <col min="6693" max="6693" width="20.42578125" style="15" customWidth="1"/>
    <col min="6694" max="6694" width="30.5703125" style="15" customWidth="1"/>
    <col min="6695" max="6695" width="146.42578125" style="15" bestFit="1" customWidth="1"/>
    <col min="6696" max="6916" width="8.7109375" style="15"/>
    <col min="6917" max="6917" width="30.85546875" style="15" customWidth="1"/>
    <col min="6918" max="6918" width="19.7109375" style="15" customWidth="1"/>
    <col min="6919" max="6919" width="18.140625" style="15" customWidth="1"/>
    <col min="6920" max="6920" width="16.140625" style="15" customWidth="1"/>
    <col min="6921" max="6921" width="14.5703125" style="15" bestFit="1" customWidth="1"/>
    <col min="6922" max="6926" width="8.7109375" style="15"/>
    <col min="6927" max="6927" width="0" style="15" hidden="1" customWidth="1"/>
    <col min="6928" max="6929" width="25.28515625" style="15" bestFit="1" customWidth="1"/>
    <col min="6930" max="6930" width="19.85546875" style="15" customWidth="1"/>
    <col min="6931" max="6931" width="11.42578125" style="15" customWidth="1"/>
    <col min="6932" max="6932" width="17.85546875" style="15" customWidth="1"/>
    <col min="6933" max="6933" width="0" style="15" hidden="1" customWidth="1"/>
    <col min="6934" max="6935" width="20.42578125" style="15" customWidth="1"/>
    <col min="6936" max="6936" width="16.85546875" style="15" customWidth="1"/>
    <col min="6937" max="6937" width="14.42578125" style="15" customWidth="1"/>
    <col min="6938" max="6938" width="18.5703125" style="15" customWidth="1"/>
    <col min="6939" max="6939" width="18.140625" style="15" customWidth="1"/>
    <col min="6940" max="6940" width="15.7109375" style="15" customWidth="1"/>
    <col min="6941" max="6941" width="16.140625" style="15" customWidth="1"/>
    <col min="6942" max="6942" width="18.5703125" style="15" customWidth="1"/>
    <col min="6943" max="6943" width="15.28515625" style="15" customWidth="1"/>
    <col min="6944" max="6945" width="15.5703125" style="15" customWidth="1"/>
    <col min="6946" max="6946" width="61" style="15" customWidth="1"/>
    <col min="6947" max="6947" width="0" style="15" hidden="1" customWidth="1"/>
    <col min="6948" max="6948" width="19" style="15" customWidth="1"/>
    <col min="6949" max="6949" width="20.42578125" style="15" customWidth="1"/>
    <col min="6950" max="6950" width="30.5703125" style="15" customWidth="1"/>
    <col min="6951" max="6951" width="146.42578125" style="15" bestFit="1" customWidth="1"/>
    <col min="6952" max="7172" width="8.7109375" style="15"/>
    <col min="7173" max="7173" width="30.85546875" style="15" customWidth="1"/>
    <col min="7174" max="7174" width="19.7109375" style="15" customWidth="1"/>
    <col min="7175" max="7175" width="18.140625" style="15" customWidth="1"/>
    <col min="7176" max="7176" width="16.140625" style="15" customWidth="1"/>
    <col min="7177" max="7177" width="14.5703125" style="15" bestFit="1" customWidth="1"/>
    <col min="7178" max="7182" width="8.7109375" style="15"/>
    <col min="7183" max="7183" width="0" style="15" hidden="1" customWidth="1"/>
    <col min="7184" max="7185" width="25.28515625" style="15" bestFit="1" customWidth="1"/>
    <col min="7186" max="7186" width="19.85546875" style="15" customWidth="1"/>
    <col min="7187" max="7187" width="11.42578125" style="15" customWidth="1"/>
    <col min="7188" max="7188" width="17.85546875" style="15" customWidth="1"/>
    <col min="7189" max="7189" width="0" style="15" hidden="1" customWidth="1"/>
    <col min="7190" max="7191" width="20.42578125" style="15" customWidth="1"/>
    <col min="7192" max="7192" width="16.85546875" style="15" customWidth="1"/>
    <col min="7193" max="7193" width="14.42578125" style="15" customWidth="1"/>
    <col min="7194" max="7194" width="18.5703125" style="15" customWidth="1"/>
    <col min="7195" max="7195" width="18.140625" style="15" customWidth="1"/>
    <col min="7196" max="7196" width="15.7109375" style="15" customWidth="1"/>
    <col min="7197" max="7197" width="16.140625" style="15" customWidth="1"/>
    <col min="7198" max="7198" width="18.5703125" style="15" customWidth="1"/>
    <col min="7199" max="7199" width="15.28515625" style="15" customWidth="1"/>
    <col min="7200" max="7201" width="15.5703125" style="15" customWidth="1"/>
    <col min="7202" max="7202" width="61" style="15" customWidth="1"/>
    <col min="7203" max="7203" width="0" style="15" hidden="1" customWidth="1"/>
    <col min="7204" max="7204" width="19" style="15" customWidth="1"/>
    <col min="7205" max="7205" width="20.42578125" style="15" customWidth="1"/>
    <col min="7206" max="7206" width="30.5703125" style="15" customWidth="1"/>
    <col min="7207" max="7207" width="146.42578125" style="15" bestFit="1" customWidth="1"/>
    <col min="7208" max="7428" width="8.7109375" style="15"/>
    <col min="7429" max="7429" width="30.85546875" style="15" customWidth="1"/>
    <col min="7430" max="7430" width="19.7109375" style="15" customWidth="1"/>
    <col min="7431" max="7431" width="18.140625" style="15" customWidth="1"/>
    <col min="7432" max="7432" width="16.140625" style="15" customWidth="1"/>
    <col min="7433" max="7433" width="14.5703125" style="15" bestFit="1" customWidth="1"/>
    <col min="7434" max="7438" width="8.7109375" style="15"/>
    <col min="7439" max="7439" width="0" style="15" hidden="1" customWidth="1"/>
    <col min="7440" max="7441" width="25.28515625" style="15" bestFit="1" customWidth="1"/>
    <col min="7442" max="7442" width="19.85546875" style="15" customWidth="1"/>
    <col min="7443" max="7443" width="11.42578125" style="15" customWidth="1"/>
    <col min="7444" max="7444" width="17.85546875" style="15" customWidth="1"/>
    <col min="7445" max="7445" width="0" style="15" hidden="1" customWidth="1"/>
    <col min="7446" max="7447" width="20.42578125" style="15" customWidth="1"/>
    <col min="7448" max="7448" width="16.85546875" style="15" customWidth="1"/>
    <col min="7449" max="7449" width="14.42578125" style="15" customWidth="1"/>
    <col min="7450" max="7450" width="18.5703125" style="15" customWidth="1"/>
    <col min="7451" max="7451" width="18.140625" style="15" customWidth="1"/>
    <col min="7452" max="7452" width="15.7109375" style="15" customWidth="1"/>
    <col min="7453" max="7453" width="16.140625" style="15" customWidth="1"/>
    <col min="7454" max="7454" width="18.5703125" style="15" customWidth="1"/>
    <col min="7455" max="7455" width="15.28515625" style="15" customWidth="1"/>
    <col min="7456" max="7457" width="15.5703125" style="15" customWidth="1"/>
    <col min="7458" max="7458" width="61" style="15" customWidth="1"/>
    <col min="7459" max="7459" width="0" style="15" hidden="1" customWidth="1"/>
    <col min="7460" max="7460" width="19" style="15" customWidth="1"/>
    <col min="7461" max="7461" width="20.42578125" style="15" customWidth="1"/>
    <col min="7462" max="7462" width="30.5703125" style="15" customWidth="1"/>
    <col min="7463" max="7463" width="146.42578125" style="15" bestFit="1" customWidth="1"/>
    <col min="7464" max="7684" width="8.7109375" style="15"/>
    <col min="7685" max="7685" width="30.85546875" style="15" customWidth="1"/>
    <col min="7686" max="7686" width="19.7109375" style="15" customWidth="1"/>
    <col min="7687" max="7687" width="18.140625" style="15" customWidth="1"/>
    <col min="7688" max="7688" width="16.140625" style="15" customWidth="1"/>
    <col min="7689" max="7689" width="14.5703125" style="15" bestFit="1" customWidth="1"/>
    <col min="7690" max="7694" width="8.7109375" style="15"/>
    <col min="7695" max="7695" width="0" style="15" hidden="1" customWidth="1"/>
    <col min="7696" max="7697" width="25.28515625" style="15" bestFit="1" customWidth="1"/>
    <col min="7698" max="7698" width="19.85546875" style="15" customWidth="1"/>
    <col min="7699" max="7699" width="11.42578125" style="15" customWidth="1"/>
    <col min="7700" max="7700" width="17.85546875" style="15" customWidth="1"/>
    <col min="7701" max="7701" width="0" style="15" hidden="1" customWidth="1"/>
    <col min="7702" max="7703" width="20.42578125" style="15" customWidth="1"/>
    <col min="7704" max="7704" width="16.85546875" style="15" customWidth="1"/>
    <col min="7705" max="7705" width="14.42578125" style="15" customWidth="1"/>
    <col min="7706" max="7706" width="18.5703125" style="15" customWidth="1"/>
    <col min="7707" max="7707" width="18.140625" style="15" customWidth="1"/>
    <col min="7708" max="7708" width="15.7109375" style="15" customWidth="1"/>
    <col min="7709" max="7709" width="16.140625" style="15" customWidth="1"/>
    <col min="7710" max="7710" width="18.5703125" style="15" customWidth="1"/>
    <col min="7711" max="7711" width="15.28515625" style="15" customWidth="1"/>
    <col min="7712" max="7713" width="15.5703125" style="15" customWidth="1"/>
    <col min="7714" max="7714" width="61" style="15" customWidth="1"/>
    <col min="7715" max="7715" width="0" style="15" hidden="1" customWidth="1"/>
    <col min="7716" max="7716" width="19" style="15" customWidth="1"/>
    <col min="7717" max="7717" width="20.42578125" style="15" customWidth="1"/>
    <col min="7718" max="7718" width="30.5703125" style="15" customWidth="1"/>
    <col min="7719" max="7719" width="146.42578125" style="15" bestFit="1" customWidth="1"/>
    <col min="7720" max="7940" width="8.7109375" style="15"/>
    <col min="7941" max="7941" width="30.85546875" style="15" customWidth="1"/>
    <col min="7942" max="7942" width="19.7109375" style="15" customWidth="1"/>
    <col min="7943" max="7943" width="18.140625" style="15" customWidth="1"/>
    <col min="7944" max="7944" width="16.140625" style="15" customWidth="1"/>
    <col min="7945" max="7945" width="14.5703125" style="15" bestFit="1" customWidth="1"/>
    <col min="7946" max="7950" width="8.7109375" style="15"/>
    <col min="7951" max="7951" width="0" style="15" hidden="1" customWidth="1"/>
    <col min="7952" max="7953" width="25.28515625" style="15" bestFit="1" customWidth="1"/>
    <col min="7954" max="7954" width="19.85546875" style="15" customWidth="1"/>
    <col min="7955" max="7955" width="11.42578125" style="15" customWidth="1"/>
    <col min="7956" max="7956" width="17.85546875" style="15" customWidth="1"/>
    <col min="7957" max="7957" width="0" style="15" hidden="1" customWidth="1"/>
    <col min="7958" max="7959" width="20.42578125" style="15" customWidth="1"/>
    <col min="7960" max="7960" width="16.85546875" style="15" customWidth="1"/>
    <col min="7961" max="7961" width="14.42578125" style="15" customWidth="1"/>
    <col min="7962" max="7962" width="18.5703125" style="15" customWidth="1"/>
    <col min="7963" max="7963" width="18.140625" style="15" customWidth="1"/>
    <col min="7964" max="7964" width="15.7109375" style="15" customWidth="1"/>
    <col min="7965" max="7965" width="16.140625" style="15" customWidth="1"/>
    <col min="7966" max="7966" width="18.5703125" style="15" customWidth="1"/>
    <col min="7967" max="7967" width="15.28515625" style="15" customWidth="1"/>
    <col min="7968" max="7969" width="15.5703125" style="15" customWidth="1"/>
    <col min="7970" max="7970" width="61" style="15" customWidth="1"/>
    <col min="7971" max="7971" width="0" style="15" hidden="1" customWidth="1"/>
    <col min="7972" max="7972" width="19" style="15" customWidth="1"/>
    <col min="7973" max="7973" width="20.42578125" style="15" customWidth="1"/>
    <col min="7974" max="7974" width="30.5703125" style="15" customWidth="1"/>
    <col min="7975" max="7975" width="146.42578125" style="15" bestFit="1" customWidth="1"/>
    <col min="7976" max="8196" width="8.7109375" style="15"/>
    <col min="8197" max="8197" width="30.85546875" style="15" customWidth="1"/>
    <col min="8198" max="8198" width="19.7109375" style="15" customWidth="1"/>
    <col min="8199" max="8199" width="18.140625" style="15" customWidth="1"/>
    <col min="8200" max="8200" width="16.140625" style="15" customWidth="1"/>
    <col min="8201" max="8201" width="14.5703125" style="15" bestFit="1" customWidth="1"/>
    <col min="8202" max="8206" width="8.7109375" style="15"/>
    <col min="8207" max="8207" width="0" style="15" hidden="1" customWidth="1"/>
    <col min="8208" max="8209" width="25.28515625" style="15" bestFit="1" customWidth="1"/>
    <col min="8210" max="8210" width="19.85546875" style="15" customWidth="1"/>
    <col min="8211" max="8211" width="11.42578125" style="15" customWidth="1"/>
    <col min="8212" max="8212" width="17.85546875" style="15" customWidth="1"/>
    <col min="8213" max="8213" width="0" style="15" hidden="1" customWidth="1"/>
    <col min="8214" max="8215" width="20.42578125" style="15" customWidth="1"/>
    <col min="8216" max="8216" width="16.85546875" style="15" customWidth="1"/>
    <col min="8217" max="8217" width="14.42578125" style="15" customWidth="1"/>
    <col min="8218" max="8218" width="18.5703125" style="15" customWidth="1"/>
    <col min="8219" max="8219" width="18.140625" style="15" customWidth="1"/>
    <col min="8220" max="8220" width="15.7109375" style="15" customWidth="1"/>
    <col min="8221" max="8221" width="16.140625" style="15" customWidth="1"/>
    <col min="8222" max="8222" width="18.5703125" style="15" customWidth="1"/>
    <col min="8223" max="8223" width="15.28515625" style="15" customWidth="1"/>
    <col min="8224" max="8225" width="15.5703125" style="15" customWidth="1"/>
    <col min="8226" max="8226" width="61" style="15" customWidth="1"/>
    <col min="8227" max="8227" width="0" style="15" hidden="1" customWidth="1"/>
    <col min="8228" max="8228" width="19" style="15" customWidth="1"/>
    <col min="8229" max="8229" width="20.42578125" style="15" customWidth="1"/>
    <col min="8230" max="8230" width="30.5703125" style="15" customWidth="1"/>
    <col min="8231" max="8231" width="146.42578125" style="15" bestFit="1" customWidth="1"/>
    <col min="8232" max="8452" width="8.7109375" style="15"/>
    <col min="8453" max="8453" width="30.85546875" style="15" customWidth="1"/>
    <col min="8454" max="8454" width="19.7109375" style="15" customWidth="1"/>
    <col min="8455" max="8455" width="18.140625" style="15" customWidth="1"/>
    <col min="8456" max="8456" width="16.140625" style="15" customWidth="1"/>
    <col min="8457" max="8457" width="14.5703125" style="15" bestFit="1" customWidth="1"/>
    <col min="8458" max="8462" width="8.7109375" style="15"/>
    <col min="8463" max="8463" width="0" style="15" hidden="1" customWidth="1"/>
    <col min="8464" max="8465" width="25.28515625" style="15" bestFit="1" customWidth="1"/>
    <col min="8466" max="8466" width="19.85546875" style="15" customWidth="1"/>
    <col min="8467" max="8467" width="11.42578125" style="15" customWidth="1"/>
    <col min="8468" max="8468" width="17.85546875" style="15" customWidth="1"/>
    <col min="8469" max="8469" width="0" style="15" hidden="1" customWidth="1"/>
    <col min="8470" max="8471" width="20.42578125" style="15" customWidth="1"/>
    <col min="8472" max="8472" width="16.85546875" style="15" customWidth="1"/>
    <col min="8473" max="8473" width="14.42578125" style="15" customWidth="1"/>
    <col min="8474" max="8474" width="18.5703125" style="15" customWidth="1"/>
    <col min="8475" max="8475" width="18.140625" style="15" customWidth="1"/>
    <col min="8476" max="8476" width="15.7109375" style="15" customWidth="1"/>
    <col min="8477" max="8477" width="16.140625" style="15" customWidth="1"/>
    <col min="8478" max="8478" width="18.5703125" style="15" customWidth="1"/>
    <col min="8479" max="8479" width="15.28515625" style="15" customWidth="1"/>
    <col min="8480" max="8481" width="15.5703125" style="15" customWidth="1"/>
    <col min="8482" max="8482" width="61" style="15" customWidth="1"/>
    <col min="8483" max="8483" width="0" style="15" hidden="1" customWidth="1"/>
    <col min="8484" max="8484" width="19" style="15" customWidth="1"/>
    <col min="8485" max="8485" width="20.42578125" style="15" customWidth="1"/>
    <col min="8486" max="8486" width="30.5703125" style="15" customWidth="1"/>
    <col min="8487" max="8487" width="146.42578125" style="15" bestFit="1" customWidth="1"/>
    <col min="8488" max="8708" width="8.7109375" style="15"/>
    <col min="8709" max="8709" width="30.85546875" style="15" customWidth="1"/>
    <col min="8710" max="8710" width="19.7109375" style="15" customWidth="1"/>
    <col min="8711" max="8711" width="18.140625" style="15" customWidth="1"/>
    <col min="8712" max="8712" width="16.140625" style="15" customWidth="1"/>
    <col min="8713" max="8713" width="14.5703125" style="15" bestFit="1" customWidth="1"/>
    <col min="8714" max="8718" width="8.7109375" style="15"/>
    <col min="8719" max="8719" width="0" style="15" hidden="1" customWidth="1"/>
    <col min="8720" max="8721" width="25.28515625" style="15" bestFit="1" customWidth="1"/>
    <col min="8722" max="8722" width="19.85546875" style="15" customWidth="1"/>
    <col min="8723" max="8723" width="11.42578125" style="15" customWidth="1"/>
    <col min="8724" max="8724" width="17.85546875" style="15" customWidth="1"/>
    <col min="8725" max="8725" width="0" style="15" hidden="1" customWidth="1"/>
    <col min="8726" max="8727" width="20.42578125" style="15" customWidth="1"/>
    <col min="8728" max="8728" width="16.85546875" style="15" customWidth="1"/>
    <col min="8729" max="8729" width="14.42578125" style="15" customWidth="1"/>
    <col min="8730" max="8730" width="18.5703125" style="15" customWidth="1"/>
    <col min="8731" max="8731" width="18.140625" style="15" customWidth="1"/>
    <col min="8732" max="8732" width="15.7109375" style="15" customWidth="1"/>
    <col min="8733" max="8733" width="16.140625" style="15" customWidth="1"/>
    <col min="8734" max="8734" width="18.5703125" style="15" customWidth="1"/>
    <col min="8735" max="8735" width="15.28515625" style="15" customWidth="1"/>
    <col min="8736" max="8737" width="15.5703125" style="15" customWidth="1"/>
    <col min="8738" max="8738" width="61" style="15" customWidth="1"/>
    <col min="8739" max="8739" width="0" style="15" hidden="1" customWidth="1"/>
    <col min="8740" max="8740" width="19" style="15" customWidth="1"/>
    <col min="8741" max="8741" width="20.42578125" style="15" customWidth="1"/>
    <col min="8742" max="8742" width="30.5703125" style="15" customWidth="1"/>
    <col min="8743" max="8743" width="146.42578125" style="15" bestFit="1" customWidth="1"/>
    <col min="8744" max="8964" width="8.7109375" style="15"/>
    <col min="8965" max="8965" width="30.85546875" style="15" customWidth="1"/>
    <col min="8966" max="8966" width="19.7109375" style="15" customWidth="1"/>
    <col min="8967" max="8967" width="18.140625" style="15" customWidth="1"/>
    <col min="8968" max="8968" width="16.140625" style="15" customWidth="1"/>
    <col min="8969" max="8969" width="14.5703125" style="15" bestFit="1" customWidth="1"/>
    <col min="8970" max="8974" width="8.7109375" style="15"/>
    <col min="8975" max="8975" width="0" style="15" hidden="1" customWidth="1"/>
    <col min="8976" max="8977" width="25.28515625" style="15" bestFit="1" customWidth="1"/>
    <col min="8978" max="8978" width="19.85546875" style="15" customWidth="1"/>
    <col min="8979" max="8979" width="11.42578125" style="15" customWidth="1"/>
    <col min="8980" max="8980" width="17.85546875" style="15" customWidth="1"/>
    <col min="8981" max="8981" width="0" style="15" hidden="1" customWidth="1"/>
    <col min="8982" max="8983" width="20.42578125" style="15" customWidth="1"/>
    <col min="8984" max="8984" width="16.85546875" style="15" customWidth="1"/>
    <col min="8985" max="8985" width="14.42578125" style="15" customWidth="1"/>
    <col min="8986" max="8986" width="18.5703125" style="15" customWidth="1"/>
    <col min="8987" max="8987" width="18.140625" style="15" customWidth="1"/>
    <col min="8988" max="8988" width="15.7109375" style="15" customWidth="1"/>
    <col min="8989" max="8989" width="16.140625" style="15" customWidth="1"/>
    <col min="8990" max="8990" width="18.5703125" style="15" customWidth="1"/>
    <col min="8991" max="8991" width="15.28515625" style="15" customWidth="1"/>
    <col min="8992" max="8993" width="15.5703125" style="15" customWidth="1"/>
    <col min="8994" max="8994" width="61" style="15" customWidth="1"/>
    <col min="8995" max="8995" width="0" style="15" hidden="1" customWidth="1"/>
    <col min="8996" max="8996" width="19" style="15" customWidth="1"/>
    <col min="8997" max="8997" width="20.42578125" style="15" customWidth="1"/>
    <col min="8998" max="8998" width="30.5703125" style="15" customWidth="1"/>
    <col min="8999" max="8999" width="146.42578125" style="15" bestFit="1" customWidth="1"/>
    <col min="9000" max="9220" width="8.7109375" style="15"/>
    <col min="9221" max="9221" width="30.85546875" style="15" customWidth="1"/>
    <col min="9222" max="9222" width="19.7109375" style="15" customWidth="1"/>
    <col min="9223" max="9223" width="18.140625" style="15" customWidth="1"/>
    <col min="9224" max="9224" width="16.140625" style="15" customWidth="1"/>
    <col min="9225" max="9225" width="14.5703125" style="15" bestFit="1" customWidth="1"/>
    <col min="9226" max="9230" width="8.7109375" style="15"/>
    <col min="9231" max="9231" width="0" style="15" hidden="1" customWidth="1"/>
    <col min="9232" max="9233" width="25.28515625" style="15" bestFit="1" customWidth="1"/>
    <col min="9234" max="9234" width="19.85546875" style="15" customWidth="1"/>
    <col min="9235" max="9235" width="11.42578125" style="15" customWidth="1"/>
    <col min="9236" max="9236" width="17.85546875" style="15" customWidth="1"/>
    <col min="9237" max="9237" width="0" style="15" hidden="1" customWidth="1"/>
    <col min="9238" max="9239" width="20.42578125" style="15" customWidth="1"/>
    <col min="9240" max="9240" width="16.85546875" style="15" customWidth="1"/>
    <col min="9241" max="9241" width="14.42578125" style="15" customWidth="1"/>
    <col min="9242" max="9242" width="18.5703125" style="15" customWidth="1"/>
    <col min="9243" max="9243" width="18.140625" style="15" customWidth="1"/>
    <col min="9244" max="9244" width="15.7109375" style="15" customWidth="1"/>
    <col min="9245" max="9245" width="16.140625" style="15" customWidth="1"/>
    <col min="9246" max="9246" width="18.5703125" style="15" customWidth="1"/>
    <col min="9247" max="9247" width="15.28515625" style="15" customWidth="1"/>
    <col min="9248" max="9249" width="15.5703125" style="15" customWidth="1"/>
    <col min="9250" max="9250" width="61" style="15" customWidth="1"/>
    <col min="9251" max="9251" width="0" style="15" hidden="1" customWidth="1"/>
    <col min="9252" max="9252" width="19" style="15" customWidth="1"/>
    <col min="9253" max="9253" width="20.42578125" style="15" customWidth="1"/>
    <col min="9254" max="9254" width="30.5703125" style="15" customWidth="1"/>
    <col min="9255" max="9255" width="146.42578125" style="15" bestFit="1" customWidth="1"/>
    <col min="9256" max="9476" width="8.7109375" style="15"/>
    <col min="9477" max="9477" width="30.85546875" style="15" customWidth="1"/>
    <col min="9478" max="9478" width="19.7109375" style="15" customWidth="1"/>
    <col min="9479" max="9479" width="18.140625" style="15" customWidth="1"/>
    <col min="9480" max="9480" width="16.140625" style="15" customWidth="1"/>
    <col min="9481" max="9481" width="14.5703125" style="15" bestFit="1" customWidth="1"/>
    <col min="9482" max="9486" width="8.7109375" style="15"/>
    <col min="9487" max="9487" width="0" style="15" hidden="1" customWidth="1"/>
    <col min="9488" max="9489" width="25.28515625" style="15" bestFit="1" customWidth="1"/>
    <col min="9490" max="9490" width="19.85546875" style="15" customWidth="1"/>
    <col min="9491" max="9491" width="11.42578125" style="15" customWidth="1"/>
    <col min="9492" max="9492" width="17.85546875" style="15" customWidth="1"/>
    <col min="9493" max="9493" width="0" style="15" hidden="1" customWidth="1"/>
    <col min="9494" max="9495" width="20.42578125" style="15" customWidth="1"/>
    <col min="9496" max="9496" width="16.85546875" style="15" customWidth="1"/>
    <col min="9497" max="9497" width="14.42578125" style="15" customWidth="1"/>
    <col min="9498" max="9498" width="18.5703125" style="15" customWidth="1"/>
    <col min="9499" max="9499" width="18.140625" style="15" customWidth="1"/>
    <col min="9500" max="9500" width="15.7109375" style="15" customWidth="1"/>
    <col min="9501" max="9501" width="16.140625" style="15" customWidth="1"/>
    <col min="9502" max="9502" width="18.5703125" style="15" customWidth="1"/>
    <col min="9503" max="9503" width="15.28515625" style="15" customWidth="1"/>
    <col min="9504" max="9505" width="15.5703125" style="15" customWidth="1"/>
    <col min="9506" max="9506" width="61" style="15" customWidth="1"/>
    <col min="9507" max="9507" width="0" style="15" hidden="1" customWidth="1"/>
    <col min="9508" max="9508" width="19" style="15" customWidth="1"/>
    <col min="9509" max="9509" width="20.42578125" style="15" customWidth="1"/>
    <col min="9510" max="9510" width="30.5703125" style="15" customWidth="1"/>
    <col min="9511" max="9511" width="146.42578125" style="15" bestFit="1" customWidth="1"/>
    <col min="9512" max="9732" width="8.7109375" style="15"/>
    <col min="9733" max="9733" width="30.85546875" style="15" customWidth="1"/>
    <col min="9734" max="9734" width="19.7109375" style="15" customWidth="1"/>
    <col min="9735" max="9735" width="18.140625" style="15" customWidth="1"/>
    <col min="9736" max="9736" width="16.140625" style="15" customWidth="1"/>
    <col min="9737" max="9737" width="14.5703125" style="15" bestFit="1" customWidth="1"/>
    <col min="9738" max="9742" width="8.7109375" style="15"/>
    <col min="9743" max="9743" width="0" style="15" hidden="1" customWidth="1"/>
    <col min="9744" max="9745" width="25.28515625" style="15" bestFit="1" customWidth="1"/>
    <col min="9746" max="9746" width="19.85546875" style="15" customWidth="1"/>
    <col min="9747" max="9747" width="11.42578125" style="15" customWidth="1"/>
    <col min="9748" max="9748" width="17.85546875" style="15" customWidth="1"/>
    <col min="9749" max="9749" width="0" style="15" hidden="1" customWidth="1"/>
    <col min="9750" max="9751" width="20.42578125" style="15" customWidth="1"/>
    <col min="9752" max="9752" width="16.85546875" style="15" customWidth="1"/>
    <col min="9753" max="9753" width="14.42578125" style="15" customWidth="1"/>
    <col min="9754" max="9754" width="18.5703125" style="15" customWidth="1"/>
    <col min="9755" max="9755" width="18.140625" style="15" customWidth="1"/>
    <col min="9756" max="9756" width="15.7109375" style="15" customWidth="1"/>
    <col min="9757" max="9757" width="16.140625" style="15" customWidth="1"/>
    <col min="9758" max="9758" width="18.5703125" style="15" customWidth="1"/>
    <col min="9759" max="9759" width="15.28515625" style="15" customWidth="1"/>
    <col min="9760" max="9761" width="15.5703125" style="15" customWidth="1"/>
    <col min="9762" max="9762" width="61" style="15" customWidth="1"/>
    <col min="9763" max="9763" width="0" style="15" hidden="1" customWidth="1"/>
    <col min="9764" max="9764" width="19" style="15" customWidth="1"/>
    <col min="9765" max="9765" width="20.42578125" style="15" customWidth="1"/>
    <col min="9766" max="9766" width="30.5703125" style="15" customWidth="1"/>
    <col min="9767" max="9767" width="146.42578125" style="15" bestFit="1" customWidth="1"/>
    <col min="9768" max="9988" width="8.7109375" style="15"/>
    <col min="9989" max="9989" width="30.85546875" style="15" customWidth="1"/>
    <col min="9990" max="9990" width="19.7109375" style="15" customWidth="1"/>
    <col min="9991" max="9991" width="18.140625" style="15" customWidth="1"/>
    <col min="9992" max="9992" width="16.140625" style="15" customWidth="1"/>
    <col min="9993" max="9993" width="14.5703125" style="15" bestFit="1" customWidth="1"/>
    <col min="9994" max="9998" width="8.7109375" style="15"/>
    <col min="9999" max="9999" width="0" style="15" hidden="1" customWidth="1"/>
    <col min="10000" max="10001" width="25.28515625" style="15" bestFit="1" customWidth="1"/>
    <col min="10002" max="10002" width="19.85546875" style="15" customWidth="1"/>
    <col min="10003" max="10003" width="11.42578125" style="15" customWidth="1"/>
    <col min="10004" max="10004" width="17.85546875" style="15" customWidth="1"/>
    <col min="10005" max="10005" width="0" style="15" hidden="1" customWidth="1"/>
    <col min="10006" max="10007" width="20.42578125" style="15" customWidth="1"/>
    <col min="10008" max="10008" width="16.85546875" style="15" customWidth="1"/>
    <col min="10009" max="10009" width="14.42578125" style="15" customWidth="1"/>
    <col min="10010" max="10010" width="18.5703125" style="15" customWidth="1"/>
    <col min="10011" max="10011" width="18.140625" style="15" customWidth="1"/>
    <col min="10012" max="10012" width="15.7109375" style="15" customWidth="1"/>
    <col min="10013" max="10013" width="16.140625" style="15" customWidth="1"/>
    <col min="10014" max="10014" width="18.5703125" style="15" customWidth="1"/>
    <col min="10015" max="10015" width="15.28515625" style="15" customWidth="1"/>
    <col min="10016" max="10017" width="15.5703125" style="15" customWidth="1"/>
    <col min="10018" max="10018" width="61" style="15" customWidth="1"/>
    <col min="10019" max="10019" width="0" style="15" hidden="1" customWidth="1"/>
    <col min="10020" max="10020" width="19" style="15" customWidth="1"/>
    <col min="10021" max="10021" width="20.42578125" style="15" customWidth="1"/>
    <col min="10022" max="10022" width="30.5703125" style="15" customWidth="1"/>
    <col min="10023" max="10023" width="146.42578125" style="15" bestFit="1" customWidth="1"/>
    <col min="10024" max="10244" width="8.7109375" style="15"/>
    <col min="10245" max="10245" width="30.85546875" style="15" customWidth="1"/>
    <col min="10246" max="10246" width="19.7109375" style="15" customWidth="1"/>
    <col min="10247" max="10247" width="18.140625" style="15" customWidth="1"/>
    <col min="10248" max="10248" width="16.140625" style="15" customWidth="1"/>
    <col min="10249" max="10249" width="14.5703125" style="15" bestFit="1" customWidth="1"/>
    <col min="10250" max="10254" width="8.7109375" style="15"/>
    <col min="10255" max="10255" width="0" style="15" hidden="1" customWidth="1"/>
    <col min="10256" max="10257" width="25.28515625" style="15" bestFit="1" customWidth="1"/>
    <col min="10258" max="10258" width="19.85546875" style="15" customWidth="1"/>
    <col min="10259" max="10259" width="11.42578125" style="15" customWidth="1"/>
    <col min="10260" max="10260" width="17.85546875" style="15" customWidth="1"/>
    <col min="10261" max="10261" width="0" style="15" hidden="1" customWidth="1"/>
    <col min="10262" max="10263" width="20.42578125" style="15" customWidth="1"/>
    <col min="10264" max="10264" width="16.85546875" style="15" customWidth="1"/>
    <col min="10265" max="10265" width="14.42578125" style="15" customWidth="1"/>
    <col min="10266" max="10266" width="18.5703125" style="15" customWidth="1"/>
    <col min="10267" max="10267" width="18.140625" style="15" customWidth="1"/>
    <col min="10268" max="10268" width="15.7109375" style="15" customWidth="1"/>
    <col min="10269" max="10269" width="16.140625" style="15" customWidth="1"/>
    <col min="10270" max="10270" width="18.5703125" style="15" customWidth="1"/>
    <col min="10271" max="10271" width="15.28515625" style="15" customWidth="1"/>
    <col min="10272" max="10273" width="15.5703125" style="15" customWidth="1"/>
    <col min="10274" max="10274" width="61" style="15" customWidth="1"/>
    <col min="10275" max="10275" width="0" style="15" hidden="1" customWidth="1"/>
    <col min="10276" max="10276" width="19" style="15" customWidth="1"/>
    <col min="10277" max="10277" width="20.42578125" style="15" customWidth="1"/>
    <col min="10278" max="10278" width="30.5703125" style="15" customWidth="1"/>
    <col min="10279" max="10279" width="146.42578125" style="15" bestFit="1" customWidth="1"/>
    <col min="10280" max="10500" width="8.7109375" style="15"/>
    <col min="10501" max="10501" width="30.85546875" style="15" customWidth="1"/>
    <col min="10502" max="10502" width="19.7109375" style="15" customWidth="1"/>
    <col min="10503" max="10503" width="18.140625" style="15" customWidth="1"/>
    <col min="10504" max="10504" width="16.140625" style="15" customWidth="1"/>
    <col min="10505" max="10505" width="14.5703125" style="15" bestFit="1" customWidth="1"/>
    <col min="10506" max="10510" width="8.7109375" style="15"/>
    <col min="10511" max="10511" width="0" style="15" hidden="1" customWidth="1"/>
    <col min="10512" max="10513" width="25.28515625" style="15" bestFit="1" customWidth="1"/>
    <col min="10514" max="10514" width="19.85546875" style="15" customWidth="1"/>
    <col min="10515" max="10515" width="11.42578125" style="15" customWidth="1"/>
    <col min="10516" max="10516" width="17.85546875" style="15" customWidth="1"/>
    <col min="10517" max="10517" width="0" style="15" hidden="1" customWidth="1"/>
    <col min="10518" max="10519" width="20.42578125" style="15" customWidth="1"/>
    <col min="10520" max="10520" width="16.85546875" style="15" customWidth="1"/>
    <col min="10521" max="10521" width="14.42578125" style="15" customWidth="1"/>
    <col min="10522" max="10522" width="18.5703125" style="15" customWidth="1"/>
    <col min="10523" max="10523" width="18.140625" style="15" customWidth="1"/>
    <col min="10524" max="10524" width="15.7109375" style="15" customWidth="1"/>
    <col min="10525" max="10525" width="16.140625" style="15" customWidth="1"/>
    <col min="10526" max="10526" width="18.5703125" style="15" customWidth="1"/>
    <col min="10527" max="10527" width="15.28515625" style="15" customWidth="1"/>
    <col min="10528" max="10529" width="15.5703125" style="15" customWidth="1"/>
    <col min="10530" max="10530" width="61" style="15" customWidth="1"/>
    <col min="10531" max="10531" width="0" style="15" hidden="1" customWidth="1"/>
    <col min="10532" max="10532" width="19" style="15" customWidth="1"/>
    <col min="10533" max="10533" width="20.42578125" style="15" customWidth="1"/>
    <col min="10534" max="10534" width="30.5703125" style="15" customWidth="1"/>
    <col min="10535" max="10535" width="146.42578125" style="15" bestFit="1" customWidth="1"/>
    <col min="10536" max="10756" width="8.7109375" style="15"/>
    <col min="10757" max="10757" width="30.85546875" style="15" customWidth="1"/>
    <col min="10758" max="10758" width="19.7109375" style="15" customWidth="1"/>
    <col min="10759" max="10759" width="18.140625" style="15" customWidth="1"/>
    <col min="10760" max="10760" width="16.140625" style="15" customWidth="1"/>
    <col min="10761" max="10761" width="14.5703125" style="15" bestFit="1" customWidth="1"/>
    <col min="10762" max="10766" width="8.7109375" style="15"/>
    <col min="10767" max="10767" width="0" style="15" hidden="1" customWidth="1"/>
    <col min="10768" max="10769" width="25.28515625" style="15" bestFit="1" customWidth="1"/>
    <col min="10770" max="10770" width="19.85546875" style="15" customWidth="1"/>
    <col min="10771" max="10771" width="11.42578125" style="15" customWidth="1"/>
    <col min="10772" max="10772" width="17.85546875" style="15" customWidth="1"/>
    <col min="10773" max="10773" width="0" style="15" hidden="1" customWidth="1"/>
    <col min="10774" max="10775" width="20.42578125" style="15" customWidth="1"/>
    <col min="10776" max="10776" width="16.85546875" style="15" customWidth="1"/>
    <col min="10777" max="10777" width="14.42578125" style="15" customWidth="1"/>
    <col min="10778" max="10778" width="18.5703125" style="15" customWidth="1"/>
    <col min="10779" max="10779" width="18.140625" style="15" customWidth="1"/>
    <col min="10780" max="10780" width="15.7109375" style="15" customWidth="1"/>
    <col min="10781" max="10781" width="16.140625" style="15" customWidth="1"/>
    <col min="10782" max="10782" width="18.5703125" style="15" customWidth="1"/>
    <col min="10783" max="10783" width="15.28515625" style="15" customWidth="1"/>
    <col min="10784" max="10785" width="15.5703125" style="15" customWidth="1"/>
    <col min="10786" max="10786" width="61" style="15" customWidth="1"/>
    <col min="10787" max="10787" width="0" style="15" hidden="1" customWidth="1"/>
    <col min="10788" max="10788" width="19" style="15" customWidth="1"/>
    <col min="10789" max="10789" width="20.42578125" style="15" customWidth="1"/>
    <col min="10790" max="10790" width="30.5703125" style="15" customWidth="1"/>
    <col min="10791" max="10791" width="146.42578125" style="15" bestFit="1" customWidth="1"/>
    <col min="10792" max="11012" width="8.7109375" style="15"/>
    <col min="11013" max="11013" width="30.85546875" style="15" customWidth="1"/>
    <col min="11014" max="11014" width="19.7109375" style="15" customWidth="1"/>
    <col min="11015" max="11015" width="18.140625" style="15" customWidth="1"/>
    <col min="11016" max="11016" width="16.140625" style="15" customWidth="1"/>
    <col min="11017" max="11017" width="14.5703125" style="15" bestFit="1" customWidth="1"/>
    <col min="11018" max="11022" width="8.7109375" style="15"/>
    <col min="11023" max="11023" width="0" style="15" hidden="1" customWidth="1"/>
    <col min="11024" max="11025" width="25.28515625" style="15" bestFit="1" customWidth="1"/>
    <col min="11026" max="11026" width="19.85546875" style="15" customWidth="1"/>
    <col min="11027" max="11027" width="11.42578125" style="15" customWidth="1"/>
    <col min="11028" max="11028" width="17.85546875" style="15" customWidth="1"/>
    <col min="11029" max="11029" width="0" style="15" hidden="1" customWidth="1"/>
    <col min="11030" max="11031" width="20.42578125" style="15" customWidth="1"/>
    <col min="11032" max="11032" width="16.85546875" style="15" customWidth="1"/>
    <col min="11033" max="11033" width="14.42578125" style="15" customWidth="1"/>
    <col min="11034" max="11034" width="18.5703125" style="15" customWidth="1"/>
    <col min="11035" max="11035" width="18.140625" style="15" customWidth="1"/>
    <col min="11036" max="11036" width="15.7109375" style="15" customWidth="1"/>
    <col min="11037" max="11037" width="16.140625" style="15" customWidth="1"/>
    <col min="11038" max="11038" width="18.5703125" style="15" customWidth="1"/>
    <col min="11039" max="11039" width="15.28515625" style="15" customWidth="1"/>
    <col min="11040" max="11041" width="15.5703125" style="15" customWidth="1"/>
    <col min="11042" max="11042" width="61" style="15" customWidth="1"/>
    <col min="11043" max="11043" width="0" style="15" hidden="1" customWidth="1"/>
    <col min="11044" max="11044" width="19" style="15" customWidth="1"/>
    <col min="11045" max="11045" width="20.42578125" style="15" customWidth="1"/>
    <col min="11046" max="11046" width="30.5703125" style="15" customWidth="1"/>
    <col min="11047" max="11047" width="146.42578125" style="15" bestFit="1" customWidth="1"/>
    <col min="11048" max="11268" width="8.7109375" style="15"/>
    <col min="11269" max="11269" width="30.85546875" style="15" customWidth="1"/>
    <col min="11270" max="11270" width="19.7109375" style="15" customWidth="1"/>
    <col min="11271" max="11271" width="18.140625" style="15" customWidth="1"/>
    <col min="11272" max="11272" width="16.140625" style="15" customWidth="1"/>
    <col min="11273" max="11273" width="14.5703125" style="15" bestFit="1" customWidth="1"/>
    <col min="11274" max="11278" width="8.7109375" style="15"/>
    <col min="11279" max="11279" width="0" style="15" hidden="1" customWidth="1"/>
    <col min="11280" max="11281" width="25.28515625" style="15" bestFit="1" customWidth="1"/>
    <col min="11282" max="11282" width="19.85546875" style="15" customWidth="1"/>
    <col min="11283" max="11283" width="11.42578125" style="15" customWidth="1"/>
    <col min="11284" max="11284" width="17.85546875" style="15" customWidth="1"/>
    <col min="11285" max="11285" width="0" style="15" hidden="1" customWidth="1"/>
    <col min="11286" max="11287" width="20.42578125" style="15" customWidth="1"/>
    <col min="11288" max="11288" width="16.85546875" style="15" customWidth="1"/>
    <col min="11289" max="11289" width="14.42578125" style="15" customWidth="1"/>
    <col min="11290" max="11290" width="18.5703125" style="15" customWidth="1"/>
    <col min="11291" max="11291" width="18.140625" style="15" customWidth="1"/>
    <col min="11292" max="11292" width="15.7109375" style="15" customWidth="1"/>
    <col min="11293" max="11293" width="16.140625" style="15" customWidth="1"/>
    <col min="11294" max="11294" width="18.5703125" style="15" customWidth="1"/>
    <col min="11295" max="11295" width="15.28515625" style="15" customWidth="1"/>
    <col min="11296" max="11297" width="15.5703125" style="15" customWidth="1"/>
    <col min="11298" max="11298" width="61" style="15" customWidth="1"/>
    <col min="11299" max="11299" width="0" style="15" hidden="1" customWidth="1"/>
    <col min="11300" max="11300" width="19" style="15" customWidth="1"/>
    <col min="11301" max="11301" width="20.42578125" style="15" customWidth="1"/>
    <col min="11302" max="11302" width="30.5703125" style="15" customWidth="1"/>
    <col min="11303" max="11303" width="146.42578125" style="15" bestFit="1" customWidth="1"/>
    <col min="11304" max="11524" width="8.7109375" style="15"/>
    <col min="11525" max="11525" width="30.85546875" style="15" customWidth="1"/>
    <col min="11526" max="11526" width="19.7109375" style="15" customWidth="1"/>
    <col min="11527" max="11527" width="18.140625" style="15" customWidth="1"/>
    <col min="11528" max="11528" width="16.140625" style="15" customWidth="1"/>
    <col min="11529" max="11529" width="14.5703125" style="15" bestFit="1" customWidth="1"/>
    <col min="11530" max="11534" width="8.7109375" style="15"/>
    <col min="11535" max="11535" width="0" style="15" hidden="1" customWidth="1"/>
    <col min="11536" max="11537" width="25.28515625" style="15" bestFit="1" customWidth="1"/>
    <col min="11538" max="11538" width="19.85546875" style="15" customWidth="1"/>
    <col min="11539" max="11539" width="11.42578125" style="15" customWidth="1"/>
    <col min="11540" max="11540" width="17.85546875" style="15" customWidth="1"/>
    <col min="11541" max="11541" width="0" style="15" hidden="1" customWidth="1"/>
    <col min="11542" max="11543" width="20.42578125" style="15" customWidth="1"/>
    <col min="11544" max="11544" width="16.85546875" style="15" customWidth="1"/>
    <col min="11545" max="11545" width="14.42578125" style="15" customWidth="1"/>
    <col min="11546" max="11546" width="18.5703125" style="15" customWidth="1"/>
    <col min="11547" max="11547" width="18.140625" style="15" customWidth="1"/>
    <col min="11548" max="11548" width="15.7109375" style="15" customWidth="1"/>
    <col min="11549" max="11549" width="16.140625" style="15" customWidth="1"/>
    <col min="11550" max="11550" width="18.5703125" style="15" customWidth="1"/>
    <col min="11551" max="11551" width="15.28515625" style="15" customWidth="1"/>
    <col min="11552" max="11553" width="15.5703125" style="15" customWidth="1"/>
    <col min="11554" max="11554" width="61" style="15" customWidth="1"/>
    <col min="11555" max="11555" width="0" style="15" hidden="1" customWidth="1"/>
    <col min="11556" max="11556" width="19" style="15" customWidth="1"/>
    <col min="11557" max="11557" width="20.42578125" style="15" customWidth="1"/>
    <col min="11558" max="11558" width="30.5703125" style="15" customWidth="1"/>
    <col min="11559" max="11559" width="146.42578125" style="15" bestFit="1" customWidth="1"/>
    <col min="11560" max="11780" width="8.7109375" style="15"/>
    <col min="11781" max="11781" width="30.85546875" style="15" customWidth="1"/>
    <col min="11782" max="11782" width="19.7109375" style="15" customWidth="1"/>
    <col min="11783" max="11783" width="18.140625" style="15" customWidth="1"/>
    <col min="11784" max="11784" width="16.140625" style="15" customWidth="1"/>
    <col min="11785" max="11785" width="14.5703125" style="15" bestFit="1" customWidth="1"/>
    <col min="11786" max="11790" width="8.7109375" style="15"/>
    <col min="11791" max="11791" width="0" style="15" hidden="1" customWidth="1"/>
    <col min="11792" max="11793" width="25.28515625" style="15" bestFit="1" customWidth="1"/>
    <col min="11794" max="11794" width="19.85546875" style="15" customWidth="1"/>
    <col min="11795" max="11795" width="11.42578125" style="15" customWidth="1"/>
    <col min="11796" max="11796" width="17.85546875" style="15" customWidth="1"/>
    <col min="11797" max="11797" width="0" style="15" hidden="1" customWidth="1"/>
    <col min="11798" max="11799" width="20.42578125" style="15" customWidth="1"/>
    <col min="11800" max="11800" width="16.85546875" style="15" customWidth="1"/>
    <col min="11801" max="11801" width="14.42578125" style="15" customWidth="1"/>
    <col min="11802" max="11802" width="18.5703125" style="15" customWidth="1"/>
    <col min="11803" max="11803" width="18.140625" style="15" customWidth="1"/>
    <col min="11804" max="11804" width="15.7109375" style="15" customWidth="1"/>
    <col min="11805" max="11805" width="16.140625" style="15" customWidth="1"/>
    <col min="11806" max="11806" width="18.5703125" style="15" customWidth="1"/>
    <col min="11807" max="11807" width="15.28515625" style="15" customWidth="1"/>
    <col min="11808" max="11809" width="15.5703125" style="15" customWidth="1"/>
    <col min="11810" max="11810" width="61" style="15" customWidth="1"/>
    <col min="11811" max="11811" width="0" style="15" hidden="1" customWidth="1"/>
    <col min="11812" max="11812" width="19" style="15" customWidth="1"/>
    <col min="11813" max="11813" width="20.42578125" style="15" customWidth="1"/>
    <col min="11814" max="11814" width="30.5703125" style="15" customWidth="1"/>
    <col min="11815" max="11815" width="146.42578125" style="15" bestFit="1" customWidth="1"/>
    <col min="11816" max="12036" width="8.7109375" style="15"/>
    <col min="12037" max="12037" width="30.85546875" style="15" customWidth="1"/>
    <col min="12038" max="12038" width="19.7109375" style="15" customWidth="1"/>
    <col min="12039" max="12039" width="18.140625" style="15" customWidth="1"/>
    <col min="12040" max="12040" width="16.140625" style="15" customWidth="1"/>
    <col min="12041" max="12041" width="14.5703125" style="15" bestFit="1" customWidth="1"/>
    <col min="12042" max="12046" width="8.7109375" style="15"/>
    <col min="12047" max="12047" width="0" style="15" hidden="1" customWidth="1"/>
    <col min="12048" max="12049" width="25.28515625" style="15" bestFit="1" customWidth="1"/>
    <col min="12050" max="12050" width="19.85546875" style="15" customWidth="1"/>
    <col min="12051" max="12051" width="11.42578125" style="15" customWidth="1"/>
    <col min="12052" max="12052" width="17.85546875" style="15" customWidth="1"/>
    <col min="12053" max="12053" width="0" style="15" hidden="1" customWidth="1"/>
    <col min="12054" max="12055" width="20.42578125" style="15" customWidth="1"/>
    <col min="12056" max="12056" width="16.85546875" style="15" customWidth="1"/>
    <col min="12057" max="12057" width="14.42578125" style="15" customWidth="1"/>
    <col min="12058" max="12058" width="18.5703125" style="15" customWidth="1"/>
    <col min="12059" max="12059" width="18.140625" style="15" customWidth="1"/>
    <col min="12060" max="12060" width="15.7109375" style="15" customWidth="1"/>
    <col min="12061" max="12061" width="16.140625" style="15" customWidth="1"/>
    <col min="12062" max="12062" width="18.5703125" style="15" customWidth="1"/>
    <col min="12063" max="12063" width="15.28515625" style="15" customWidth="1"/>
    <col min="12064" max="12065" width="15.5703125" style="15" customWidth="1"/>
    <col min="12066" max="12066" width="61" style="15" customWidth="1"/>
    <col min="12067" max="12067" width="0" style="15" hidden="1" customWidth="1"/>
    <col min="12068" max="12068" width="19" style="15" customWidth="1"/>
    <col min="12069" max="12069" width="20.42578125" style="15" customWidth="1"/>
    <col min="12070" max="12070" width="30.5703125" style="15" customWidth="1"/>
    <col min="12071" max="12071" width="146.42578125" style="15" bestFit="1" customWidth="1"/>
    <col min="12072" max="12292" width="8.7109375" style="15"/>
    <col min="12293" max="12293" width="30.85546875" style="15" customWidth="1"/>
    <col min="12294" max="12294" width="19.7109375" style="15" customWidth="1"/>
    <col min="12295" max="12295" width="18.140625" style="15" customWidth="1"/>
    <col min="12296" max="12296" width="16.140625" style="15" customWidth="1"/>
    <col min="12297" max="12297" width="14.5703125" style="15" bestFit="1" customWidth="1"/>
    <col min="12298" max="12302" width="8.7109375" style="15"/>
    <col min="12303" max="12303" width="0" style="15" hidden="1" customWidth="1"/>
    <col min="12304" max="12305" width="25.28515625" style="15" bestFit="1" customWidth="1"/>
    <col min="12306" max="12306" width="19.85546875" style="15" customWidth="1"/>
    <col min="12307" max="12307" width="11.42578125" style="15" customWidth="1"/>
    <col min="12308" max="12308" width="17.85546875" style="15" customWidth="1"/>
    <col min="12309" max="12309" width="0" style="15" hidden="1" customWidth="1"/>
    <col min="12310" max="12311" width="20.42578125" style="15" customWidth="1"/>
    <col min="12312" max="12312" width="16.85546875" style="15" customWidth="1"/>
    <col min="12313" max="12313" width="14.42578125" style="15" customWidth="1"/>
    <col min="12314" max="12314" width="18.5703125" style="15" customWidth="1"/>
    <col min="12315" max="12315" width="18.140625" style="15" customWidth="1"/>
    <col min="12316" max="12316" width="15.7109375" style="15" customWidth="1"/>
    <col min="12317" max="12317" width="16.140625" style="15" customWidth="1"/>
    <col min="12318" max="12318" width="18.5703125" style="15" customWidth="1"/>
    <col min="12319" max="12319" width="15.28515625" style="15" customWidth="1"/>
    <col min="12320" max="12321" width="15.5703125" style="15" customWidth="1"/>
    <col min="12322" max="12322" width="61" style="15" customWidth="1"/>
    <col min="12323" max="12323" width="0" style="15" hidden="1" customWidth="1"/>
    <col min="12324" max="12324" width="19" style="15" customWidth="1"/>
    <col min="12325" max="12325" width="20.42578125" style="15" customWidth="1"/>
    <col min="12326" max="12326" width="30.5703125" style="15" customWidth="1"/>
    <col min="12327" max="12327" width="146.42578125" style="15" bestFit="1" customWidth="1"/>
    <col min="12328" max="12548" width="8.7109375" style="15"/>
    <col min="12549" max="12549" width="30.85546875" style="15" customWidth="1"/>
    <col min="12550" max="12550" width="19.7109375" style="15" customWidth="1"/>
    <col min="12551" max="12551" width="18.140625" style="15" customWidth="1"/>
    <col min="12552" max="12552" width="16.140625" style="15" customWidth="1"/>
    <col min="12553" max="12553" width="14.5703125" style="15" bestFit="1" customWidth="1"/>
    <col min="12554" max="12558" width="8.7109375" style="15"/>
    <col min="12559" max="12559" width="0" style="15" hidden="1" customWidth="1"/>
    <col min="12560" max="12561" width="25.28515625" style="15" bestFit="1" customWidth="1"/>
    <col min="12562" max="12562" width="19.85546875" style="15" customWidth="1"/>
    <col min="12563" max="12563" width="11.42578125" style="15" customWidth="1"/>
    <col min="12564" max="12564" width="17.85546875" style="15" customWidth="1"/>
    <col min="12565" max="12565" width="0" style="15" hidden="1" customWidth="1"/>
    <col min="12566" max="12567" width="20.42578125" style="15" customWidth="1"/>
    <col min="12568" max="12568" width="16.85546875" style="15" customWidth="1"/>
    <col min="12569" max="12569" width="14.42578125" style="15" customWidth="1"/>
    <col min="12570" max="12570" width="18.5703125" style="15" customWidth="1"/>
    <col min="12571" max="12571" width="18.140625" style="15" customWidth="1"/>
    <col min="12572" max="12572" width="15.7109375" style="15" customWidth="1"/>
    <col min="12573" max="12573" width="16.140625" style="15" customWidth="1"/>
    <col min="12574" max="12574" width="18.5703125" style="15" customWidth="1"/>
    <col min="12575" max="12575" width="15.28515625" style="15" customWidth="1"/>
    <col min="12576" max="12577" width="15.5703125" style="15" customWidth="1"/>
    <col min="12578" max="12578" width="61" style="15" customWidth="1"/>
    <col min="12579" max="12579" width="0" style="15" hidden="1" customWidth="1"/>
    <col min="12580" max="12580" width="19" style="15" customWidth="1"/>
    <col min="12581" max="12581" width="20.42578125" style="15" customWidth="1"/>
    <col min="12582" max="12582" width="30.5703125" style="15" customWidth="1"/>
    <col min="12583" max="12583" width="146.42578125" style="15" bestFit="1" customWidth="1"/>
    <col min="12584" max="12804" width="8.7109375" style="15"/>
    <col min="12805" max="12805" width="30.85546875" style="15" customWidth="1"/>
    <col min="12806" max="12806" width="19.7109375" style="15" customWidth="1"/>
    <col min="12807" max="12807" width="18.140625" style="15" customWidth="1"/>
    <col min="12808" max="12808" width="16.140625" style="15" customWidth="1"/>
    <col min="12809" max="12809" width="14.5703125" style="15" bestFit="1" customWidth="1"/>
    <col min="12810" max="12814" width="8.7109375" style="15"/>
    <col min="12815" max="12815" width="0" style="15" hidden="1" customWidth="1"/>
    <col min="12816" max="12817" width="25.28515625" style="15" bestFit="1" customWidth="1"/>
    <col min="12818" max="12818" width="19.85546875" style="15" customWidth="1"/>
    <col min="12819" max="12819" width="11.42578125" style="15" customWidth="1"/>
    <col min="12820" max="12820" width="17.85546875" style="15" customWidth="1"/>
    <col min="12821" max="12821" width="0" style="15" hidden="1" customWidth="1"/>
    <col min="12822" max="12823" width="20.42578125" style="15" customWidth="1"/>
    <col min="12824" max="12824" width="16.85546875" style="15" customWidth="1"/>
    <col min="12825" max="12825" width="14.42578125" style="15" customWidth="1"/>
    <col min="12826" max="12826" width="18.5703125" style="15" customWidth="1"/>
    <col min="12827" max="12827" width="18.140625" style="15" customWidth="1"/>
    <col min="12828" max="12828" width="15.7109375" style="15" customWidth="1"/>
    <col min="12829" max="12829" width="16.140625" style="15" customWidth="1"/>
    <col min="12830" max="12830" width="18.5703125" style="15" customWidth="1"/>
    <col min="12831" max="12831" width="15.28515625" style="15" customWidth="1"/>
    <col min="12832" max="12833" width="15.5703125" style="15" customWidth="1"/>
    <col min="12834" max="12834" width="61" style="15" customWidth="1"/>
    <col min="12835" max="12835" width="0" style="15" hidden="1" customWidth="1"/>
    <col min="12836" max="12836" width="19" style="15" customWidth="1"/>
    <col min="12837" max="12837" width="20.42578125" style="15" customWidth="1"/>
    <col min="12838" max="12838" width="30.5703125" style="15" customWidth="1"/>
    <col min="12839" max="12839" width="146.42578125" style="15" bestFit="1" customWidth="1"/>
    <col min="12840" max="13060" width="8.7109375" style="15"/>
    <col min="13061" max="13061" width="30.85546875" style="15" customWidth="1"/>
    <col min="13062" max="13062" width="19.7109375" style="15" customWidth="1"/>
    <col min="13063" max="13063" width="18.140625" style="15" customWidth="1"/>
    <col min="13064" max="13064" width="16.140625" style="15" customWidth="1"/>
    <col min="13065" max="13065" width="14.5703125" style="15" bestFit="1" customWidth="1"/>
    <col min="13066" max="13070" width="8.7109375" style="15"/>
    <col min="13071" max="13071" width="0" style="15" hidden="1" customWidth="1"/>
    <col min="13072" max="13073" width="25.28515625" style="15" bestFit="1" customWidth="1"/>
    <col min="13074" max="13074" width="19.85546875" style="15" customWidth="1"/>
    <col min="13075" max="13075" width="11.42578125" style="15" customWidth="1"/>
    <col min="13076" max="13076" width="17.85546875" style="15" customWidth="1"/>
    <col min="13077" max="13077" width="0" style="15" hidden="1" customWidth="1"/>
    <col min="13078" max="13079" width="20.42578125" style="15" customWidth="1"/>
    <col min="13080" max="13080" width="16.85546875" style="15" customWidth="1"/>
    <col min="13081" max="13081" width="14.42578125" style="15" customWidth="1"/>
    <col min="13082" max="13082" width="18.5703125" style="15" customWidth="1"/>
    <col min="13083" max="13083" width="18.140625" style="15" customWidth="1"/>
    <col min="13084" max="13084" width="15.7109375" style="15" customWidth="1"/>
    <col min="13085" max="13085" width="16.140625" style="15" customWidth="1"/>
    <col min="13086" max="13086" width="18.5703125" style="15" customWidth="1"/>
    <col min="13087" max="13087" width="15.28515625" style="15" customWidth="1"/>
    <col min="13088" max="13089" width="15.5703125" style="15" customWidth="1"/>
    <col min="13090" max="13090" width="61" style="15" customWidth="1"/>
    <col min="13091" max="13091" width="0" style="15" hidden="1" customWidth="1"/>
    <col min="13092" max="13092" width="19" style="15" customWidth="1"/>
    <col min="13093" max="13093" width="20.42578125" style="15" customWidth="1"/>
    <col min="13094" max="13094" width="30.5703125" style="15" customWidth="1"/>
    <col min="13095" max="13095" width="146.42578125" style="15" bestFit="1" customWidth="1"/>
    <col min="13096" max="13316" width="8.7109375" style="15"/>
    <col min="13317" max="13317" width="30.85546875" style="15" customWidth="1"/>
    <col min="13318" max="13318" width="19.7109375" style="15" customWidth="1"/>
    <col min="13319" max="13319" width="18.140625" style="15" customWidth="1"/>
    <col min="13320" max="13320" width="16.140625" style="15" customWidth="1"/>
    <col min="13321" max="13321" width="14.5703125" style="15" bestFit="1" customWidth="1"/>
    <col min="13322" max="13326" width="8.7109375" style="15"/>
    <col min="13327" max="13327" width="0" style="15" hidden="1" customWidth="1"/>
    <col min="13328" max="13329" width="25.28515625" style="15" bestFit="1" customWidth="1"/>
    <col min="13330" max="13330" width="19.85546875" style="15" customWidth="1"/>
    <col min="13331" max="13331" width="11.42578125" style="15" customWidth="1"/>
    <col min="13332" max="13332" width="17.85546875" style="15" customWidth="1"/>
    <col min="13333" max="13333" width="0" style="15" hidden="1" customWidth="1"/>
    <col min="13334" max="13335" width="20.42578125" style="15" customWidth="1"/>
    <col min="13336" max="13336" width="16.85546875" style="15" customWidth="1"/>
    <col min="13337" max="13337" width="14.42578125" style="15" customWidth="1"/>
    <col min="13338" max="13338" width="18.5703125" style="15" customWidth="1"/>
    <col min="13339" max="13339" width="18.140625" style="15" customWidth="1"/>
    <col min="13340" max="13340" width="15.7109375" style="15" customWidth="1"/>
    <col min="13341" max="13341" width="16.140625" style="15" customWidth="1"/>
    <col min="13342" max="13342" width="18.5703125" style="15" customWidth="1"/>
    <col min="13343" max="13343" width="15.28515625" style="15" customWidth="1"/>
    <col min="13344" max="13345" width="15.5703125" style="15" customWidth="1"/>
    <col min="13346" max="13346" width="61" style="15" customWidth="1"/>
    <col min="13347" max="13347" width="0" style="15" hidden="1" customWidth="1"/>
    <col min="13348" max="13348" width="19" style="15" customWidth="1"/>
    <col min="13349" max="13349" width="20.42578125" style="15" customWidth="1"/>
    <col min="13350" max="13350" width="30.5703125" style="15" customWidth="1"/>
    <col min="13351" max="13351" width="146.42578125" style="15" bestFit="1" customWidth="1"/>
    <col min="13352" max="13572" width="8.7109375" style="15"/>
    <col min="13573" max="13573" width="30.85546875" style="15" customWidth="1"/>
    <col min="13574" max="13574" width="19.7109375" style="15" customWidth="1"/>
    <col min="13575" max="13575" width="18.140625" style="15" customWidth="1"/>
    <col min="13576" max="13576" width="16.140625" style="15" customWidth="1"/>
    <col min="13577" max="13577" width="14.5703125" style="15" bestFit="1" customWidth="1"/>
    <col min="13578" max="13582" width="8.7109375" style="15"/>
    <col min="13583" max="13583" width="0" style="15" hidden="1" customWidth="1"/>
    <col min="13584" max="13585" width="25.28515625" style="15" bestFit="1" customWidth="1"/>
    <col min="13586" max="13586" width="19.85546875" style="15" customWidth="1"/>
    <col min="13587" max="13587" width="11.42578125" style="15" customWidth="1"/>
    <col min="13588" max="13588" width="17.85546875" style="15" customWidth="1"/>
    <col min="13589" max="13589" width="0" style="15" hidden="1" customWidth="1"/>
    <col min="13590" max="13591" width="20.42578125" style="15" customWidth="1"/>
    <col min="13592" max="13592" width="16.85546875" style="15" customWidth="1"/>
    <col min="13593" max="13593" width="14.42578125" style="15" customWidth="1"/>
    <col min="13594" max="13594" width="18.5703125" style="15" customWidth="1"/>
    <col min="13595" max="13595" width="18.140625" style="15" customWidth="1"/>
    <col min="13596" max="13596" width="15.7109375" style="15" customWidth="1"/>
    <col min="13597" max="13597" width="16.140625" style="15" customWidth="1"/>
    <col min="13598" max="13598" width="18.5703125" style="15" customWidth="1"/>
    <col min="13599" max="13599" width="15.28515625" style="15" customWidth="1"/>
    <col min="13600" max="13601" width="15.5703125" style="15" customWidth="1"/>
    <col min="13602" max="13602" width="61" style="15" customWidth="1"/>
    <col min="13603" max="13603" width="0" style="15" hidden="1" customWidth="1"/>
    <col min="13604" max="13604" width="19" style="15" customWidth="1"/>
    <col min="13605" max="13605" width="20.42578125" style="15" customWidth="1"/>
    <col min="13606" max="13606" width="30.5703125" style="15" customWidth="1"/>
    <col min="13607" max="13607" width="146.42578125" style="15" bestFit="1" customWidth="1"/>
    <col min="13608" max="13828" width="8.7109375" style="15"/>
    <col min="13829" max="13829" width="30.85546875" style="15" customWidth="1"/>
    <col min="13830" max="13830" width="19.7109375" style="15" customWidth="1"/>
    <col min="13831" max="13831" width="18.140625" style="15" customWidth="1"/>
    <col min="13832" max="13832" width="16.140625" style="15" customWidth="1"/>
    <col min="13833" max="13833" width="14.5703125" style="15" bestFit="1" customWidth="1"/>
    <col min="13834" max="13838" width="8.7109375" style="15"/>
    <col min="13839" max="13839" width="0" style="15" hidden="1" customWidth="1"/>
    <col min="13840" max="13841" width="25.28515625" style="15" bestFit="1" customWidth="1"/>
    <col min="13842" max="13842" width="19.85546875" style="15" customWidth="1"/>
    <col min="13843" max="13843" width="11.42578125" style="15" customWidth="1"/>
    <col min="13844" max="13844" width="17.85546875" style="15" customWidth="1"/>
    <col min="13845" max="13845" width="0" style="15" hidden="1" customWidth="1"/>
    <col min="13846" max="13847" width="20.42578125" style="15" customWidth="1"/>
    <col min="13848" max="13848" width="16.85546875" style="15" customWidth="1"/>
    <col min="13849" max="13849" width="14.42578125" style="15" customWidth="1"/>
    <col min="13850" max="13850" width="18.5703125" style="15" customWidth="1"/>
    <col min="13851" max="13851" width="18.140625" style="15" customWidth="1"/>
    <col min="13852" max="13852" width="15.7109375" style="15" customWidth="1"/>
    <col min="13853" max="13853" width="16.140625" style="15" customWidth="1"/>
    <col min="13854" max="13854" width="18.5703125" style="15" customWidth="1"/>
    <col min="13855" max="13855" width="15.28515625" style="15" customWidth="1"/>
    <col min="13856" max="13857" width="15.5703125" style="15" customWidth="1"/>
    <col min="13858" max="13858" width="61" style="15" customWidth="1"/>
    <col min="13859" max="13859" width="0" style="15" hidden="1" customWidth="1"/>
    <col min="13860" max="13860" width="19" style="15" customWidth="1"/>
    <col min="13861" max="13861" width="20.42578125" style="15" customWidth="1"/>
    <col min="13862" max="13862" width="30.5703125" style="15" customWidth="1"/>
    <col min="13863" max="13863" width="146.42578125" style="15" bestFit="1" customWidth="1"/>
    <col min="13864" max="14084" width="8.7109375" style="15"/>
    <col min="14085" max="14085" width="30.85546875" style="15" customWidth="1"/>
    <col min="14086" max="14086" width="19.7109375" style="15" customWidth="1"/>
    <col min="14087" max="14087" width="18.140625" style="15" customWidth="1"/>
    <col min="14088" max="14088" width="16.140625" style="15" customWidth="1"/>
    <col min="14089" max="14089" width="14.5703125" style="15" bestFit="1" customWidth="1"/>
    <col min="14090" max="14094" width="8.7109375" style="15"/>
    <col min="14095" max="14095" width="0" style="15" hidden="1" customWidth="1"/>
    <col min="14096" max="14097" width="25.28515625" style="15" bestFit="1" customWidth="1"/>
    <col min="14098" max="14098" width="19.85546875" style="15" customWidth="1"/>
    <col min="14099" max="14099" width="11.42578125" style="15" customWidth="1"/>
    <col min="14100" max="14100" width="17.85546875" style="15" customWidth="1"/>
    <col min="14101" max="14101" width="0" style="15" hidden="1" customWidth="1"/>
    <col min="14102" max="14103" width="20.42578125" style="15" customWidth="1"/>
    <col min="14104" max="14104" width="16.85546875" style="15" customWidth="1"/>
    <col min="14105" max="14105" width="14.42578125" style="15" customWidth="1"/>
    <col min="14106" max="14106" width="18.5703125" style="15" customWidth="1"/>
    <col min="14107" max="14107" width="18.140625" style="15" customWidth="1"/>
    <col min="14108" max="14108" width="15.7109375" style="15" customWidth="1"/>
    <col min="14109" max="14109" width="16.140625" style="15" customWidth="1"/>
    <col min="14110" max="14110" width="18.5703125" style="15" customWidth="1"/>
    <col min="14111" max="14111" width="15.28515625" style="15" customWidth="1"/>
    <col min="14112" max="14113" width="15.5703125" style="15" customWidth="1"/>
    <col min="14114" max="14114" width="61" style="15" customWidth="1"/>
    <col min="14115" max="14115" width="0" style="15" hidden="1" customWidth="1"/>
    <col min="14116" max="14116" width="19" style="15" customWidth="1"/>
    <col min="14117" max="14117" width="20.42578125" style="15" customWidth="1"/>
    <col min="14118" max="14118" width="30.5703125" style="15" customWidth="1"/>
    <col min="14119" max="14119" width="146.42578125" style="15" bestFit="1" customWidth="1"/>
    <col min="14120" max="14340" width="8.7109375" style="15"/>
    <col min="14341" max="14341" width="30.85546875" style="15" customWidth="1"/>
    <col min="14342" max="14342" width="19.7109375" style="15" customWidth="1"/>
    <col min="14343" max="14343" width="18.140625" style="15" customWidth="1"/>
    <col min="14344" max="14344" width="16.140625" style="15" customWidth="1"/>
    <col min="14345" max="14345" width="14.5703125" style="15" bestFit="1" customWidth="1"/>
    <col min="14346" max="14350" width="8.7109375" style="15"/>
    <col min="14351" max="14351" width="0" style="15" hidden="1" customWidth="1"/>
    <col min="14352" max="14353" width="25.28515625" style="15" bestFit="1" customWidth="1"/>
    <col min="14354" max="14354" width="19.85546875" style="15" customWidth="1"/>
    <col min="14355" max="14355" width="11.42578125" style="15" customWidth="1"/>
    <col min="14356" max="14356" width="17.85546875" style="15" customWidth="1"/>
    <col min="14357" max="14357" width="0" style="15" hidden="1" customWidth="1"/>
    <col min="14358" max="14359" width="20.42578125" style="15" customWidth="1"/>
    <col min="14360" max="14360" width="16.85546875" style="15" customWidth="1"/>
    <col min="14361" max="14361" width="14.42578125" style="15" customWidth="1"/>
    <col min="14362" max="14362" width="18.5703125" style="15" customWidth="1"/>
    <col min="14363" max="14363" width="18.140625" style="15" customWidth="1"/>
    <col min="14364" max="14364" width="15.7109375" style="15" customWidth="1"/>
    <col min="14365" max="14365" width="16.140625" style="15" customWidth="1"/>
    <col min="14366" max="14366" width="18.5703125" style="15" customWidth="1"/>
    <col min="14367" max="14367" width="15.28515625" style="15" customWidth="1"/>
    <col min="14368" max="14369" width="15.5703125" style="15" customWidth="1"/>
    <col min="14370" max="14370" width="61" style="15" customWidth="1"/>
    <col min="14371" max="14371" width="0" style="15" hidden="1" customWidth="1"/>
    <col min="14372" max="14372" width="19" style="15" customWidth="1"/>
    <col min="14373" max="14373" width="20.42578125" style="15" customWidth="1"/>
    <col min="14374" max="14374" width="30.5703125" style="15" customWidth="1"/>
    <col min="14375" max="14375" width="146.42578125" style="15" bestFit="1" customWidth="1"/>
    <col min="14376" max="14596" width="8.7109375" style="15"/>
    <col min="14597" max="14597" width="30.85546875" style="15" customWidth="1"/>
    <col min="14598" max="14598" width="19.7109375" style="15" customWidth="1"/>
    <col min="14599" max="14599" width="18.140625" style="15" customWidth="1"/>
    <col min="14600" max="14600" width="16.140625" style="15" customWidth="1"/>
    <col min="14601" max="14601" width="14.5703125" style="15" bestFit="1" customWidth="1"/>
    <col min="14602" max="14606" width="8.7109375" style="15"/>
    <col min="14607" max="14607" width="0" style="15" hidden="1" customWidth="1"/>
    <col min="14608" max="14609" width="25.28515625" style="15" bestFit="1" customWidth="1"/>
    <col min="14610" max="14610" width="19.85546875" style="15" customWidth="1"/>
    <col min="14611" max="14611" width="11.42578125" style="15" customWidth="1"/>
    <col min="14612" max="14612" width="17.85546875" style="15" customWidth="1"/>
    <col min="14613" max="14613" width="0" style="15" hidden="1" customWidth="1"/>
    <col min="14614" max="14615" width="20.42578125" style="15" customWidth="1"/>
    <col min="14616" max="14616" width="16.85546875" style="15" customWidth="1"/>
    <col min="14617" max="14617" width="14.42578125" style="15" customWidth="1"/>
    <col min="14618" max="14618" width="18.5703125" style="15" customWidth="1"/>
    <col min="14619" max="14619" width="18.140625" style="15" customWidth="1"/>
    <col min="14620" max="14620" width="15.7109375" style="15" customWidth="1"/>
    <col min="14621" max="14621" width="16.140625" style="15" customWidth="1"/>
    <col min="14622" max="14622" width="18.5703125" style="15" customWidth="1"/>
    <col min="14623" max="14623" width="15.28515625" style="15" customWidth="1"/>
    <col min="14624" max="14625" width="15.5703125" style="15" customWidth="1"/>
    <col min="14626" max="14626" width="61" style="15" customWidth="1"/>
    <col min="14627" max="14627" width="0" style="15" hidden="1" customWidth="1"/>
    <col min="14628" max="14628" width="19" style="15" customWidth="1"/>
    <col min="14629" max="14629" width="20.42578125" style="15" customWidth="1"/>
    <col min="14630" max="14630" width="30.5703125" style="15" customWidth="1"/>
    <col min="14631" max="14631" width="146.42578125" style="15" bestFit="1" customWidth="1"/>
    <col min="14632" max="14852" width="8.7109375" style="15"/>
    <col min="14853" max="14853" width="30.85546875" style="15" customWidth="1"/>
    <col min="14854" max="14854" width="19.7109375" style="15" customWidth="1"/>
    <col min="14855" max="14855" width="18.140625" style="15" customWidth="1"/>
    <col min="14856" max="14856" width="16.140625" style="15" customWidth="1"/>
    <col min="14857" max="14857" width="14.5703125" style="15" bestFit="1" customWidth="1"/>
    <col min="14858" max="14862" width="8.7109375" style="15"/>
    <col min="14863" max="14863" width="0" style="15" hidden="1" customWidth="1"/>
    <col min="14864" max="14865" width="25.28515625" style="15" bestFit="1" customWidth="1"/>
    <col min="14866" max="14866" width="19.85546875" style="15" customWidth="1"/>
    <col min="14867" max="14867" width="11.42578125" style="15" customWidth="1"/>
    <col min="14868" max="14868" width="17.85546875" style="15" customWidth="1"/>
    <col min="14869" max="14869" width="0" style="15" hidden="1" customWidth="1"/>
    <col min="14870" max="14871" width="20.42578125" style="15" customWidth="1"/>
    <col min="14872" max="14872" width="16.85546875" style="15" customWidth="1"/>
    <col min="14873" max="14873" width="14.42578125" style="15" customWidth="1"/>
    <col min="14874" max="14874" width="18.5703125" style="15" customWidth="1"/>
    <col min="14875" max="14875" width="18.140625" style="15" customWidth="1"/>
    <col min="14876" max="14876" width="15.7109375" style="15" customWidth="1"/>
    <col min="14877" max="14877" width="16.140625" style="15" customWidth="1"/>
    <col min="14878" max="14878" width="18.5703125" style="15" customWidth="1"/>
    <col min="14879" max="14879" width="15.28515625" style="15" customWidth="1"/>
    <col min="14880" max="14881" width="15.5703125" style="15" customWidth="1"/>
    <col min="14882" max="14882" width="61" style="15" customWidth="1"/>
    <col min="14883" max="14883" width="0" style="15" hidden="1" customWidth="1"/>
    <col min="14884" max="14884" width="19" style="15" customWidth="1"/>
    <col min="14885" max="14885" width="20.42578125" style="15" customWidth="1"/>
    <col min="14886" max="14886" width="30.5703125" style="15" customWidth="1"/>
    <col min="14887" max="14887" width="146.42578125" style="15" bestFit="1" customWidth="1"/>
    <col min="14888" max="15108" width="8.7109375" style="15"/>
    <col min="15109" max="15109" width="30.85546875" style="15" customWidth="1"/>
    <col min="15110" max="15110" width="19.7109375" style="15" customWidth="1"/>
    <col min="15111" max="15111" width="18.140625" style="15" customWidth="1"/>
    <col min="15112" max="15112" width="16.140625" style="15" customWidth="1"/>
    <col min="15113" max="15113" width="14.5703125" style="15" bestFit="1" customWidth="1"/>
    <col min="15114" max="15118" width="8.7109375" style="15"/>
    <col min="15119" max="15119" width="0" style="15" hidden="1" customWidth="1"/>
    <col min="15120" max="15121" width="25.28515625" style="15" bestFit="1" customWidth="1"/>
    <col min="15122" max="15122" width="19.85546875" style="15" customWidth="1"/>
    <col min="15123" max="15123" width="11.42578125" style="15" customWidth="1"/>
    <col min="15124" max="15124" width="17.85546875" style="15" customWidth="1"/>
    <col min="15125" max="15125" width="0" style="15" hidden="1" customWidth="1"/>
    <col min="15126" max="15127" width="20.42578125" style="15" customWidth="1"/>
    <col min="15128" max="15128" width="16.85546875" style="15" customWidth="1"/>
    <col min="15129" max="15129" width="14.42578125" style="15" customWidth="1"/>
    <col min="15130" max="15130" width="18.5703125" style="15" customWidth="1"/>
    <col min="15131" max="15131" width="18.140625" style="15" customWidth="1"/>
    <col min="15132" max="15132" width="15.7109375" style="15" customWidth="1"/>
    <col min="15133" max="15133" width="16.140625" style="15" customWidth="1"/>
    <col min="15134" max="15134" width="18.5703125" style="15" customWidth="1"/>
    <col min="15135" max="15135" width="15.28515625" style="15" customWidth="1"/>
    <col min="15136" max="15137" width="15.5703125" style="15" customWidth="1"/>
    <col min="15138" max="15138" width="61" style="15" customWidth="1"/>
    <col min="15139" max="15139" width="0" style="15" hidden="1" customWidth="1"/>
    <col min="15140" max="15140" width="19" style="15" customWidth="1"/>
    <col min="15141" max="15141" width="20.42578125" style="15" customWidth="1"/>
    <col min="15142" max="15142" width="30.5703125" style="15" customWidth="1"/>
    <col min="15143" max="15143" width="146.42578125" style="15" bestFit="1" customWidth="1"/>
    <col min="15144" max="15364" width="8.7109375" style="15"/>
    <col min="15365" max="15365" width="30.85546875" style="15" customWidth="1"/>
    <col min="15366" max="15366" width="19.7109375" style="15" customWidth="1"/>
    <col min="15367" max="15367" width="18.140625" style="15" customWidth="1"/>
    <col min="15368" max="15368" width="16.140625" style="15" customWidth="1"/>
    <col min="15369" max="15369" width="14.5703125" style="15" bestFit="1" customWidth="1"/>
    <col min="15370" max="15374" width="8.7109375" style="15"/>
    <col min="15375" max="15375" width="0" style="15" hidden="1" customWidth="1"/>
    <col min="15376" max="15377" width="25.28515625" style="15" bestFit="1" customWidth="1"/>
    <col min="15378" max="15378" width="19.85546875" style="15" customWidth="1"/>
    <col min="15379" max="15379" width="11.42578125" style="15" customWidth="1"/>
    <col min="15380" max="15380" width="17.85546875" style="15" customWidth="1"/>
    <col min="15381" max="15381" width="0" style="15" hidden="1" customWidth="1"/>
    <col min="15382" max="15383" width="20.42578125" style="15" customWidth="1"/>
    <col min="15384" max="15384" width="16.85546875" style="15" customWidth="1"/>
    <col min="15385" max="15385" width="14.42578125" style="15" customWidth="1"/>
    <col min="15386" max="15386" width="18.5703125" style="15" customWidth="1"/>
    <col min="15387" max="15387" width="18.140625" style="15" customWidth="1"/>
    <col min="15388" max="15388" width="15.7109375" style="15" customWidth="1"/>
    <col min="15389" max="15389" width="16.140625" style="15" customWidth="1"/>
    <col min="15390" max="15390" width="18.5703125" style="15" customWidth="1"/>
    <col min="15391" max="15391" width="15.28515625" style="15" customWidth="1"/>
    <col min="15392" max="15393" width="15.5703125" style="15" customWidth="1"/>
    <col min="15394" max="15394" width="61" style="15" customWidth="1"/>
    <col min="15395" max="15395" width="0" style="15" hidden="1" customWidth="1"/>
    <col min="15396" max="15396" width="19" style="15" customWidth="1"/>
    <col min="15397" max="15397" width="20.42578125" style="15" customWidth="1"/>
    <col min="15398" max="15398" width="30.5703125" style="15" customWidth="1"/>
    <col min="15399" max="15399" width="146.42578125" style="15" bestFit="1" customWidth="1"/>
    <col min="15400" max="15620" width="8.7109375" style="15"/>
    <col min="15621" max="15621" width="30.85546875" style="15" customWidth="1"/>
    <col min="15622" max="15622" width="19.7109375" style="15" customWidth="1"/>
    <col min="15623" max="15623" width="18.140625" style="15" customWidth="1"/>
    <col min="15624" max="15624" width="16.140625" style="15" customWidth="1"/>
    <col min="15625" max="15625" width="14.5703125" style="15" bestFit="1" customWidth="1"/>
    <col min="15626" max="15630" width="8.7109375" style="15"/>
    <col min="15631" max="15631" width="0" style="15" hidden="1" customWidth="1"/>
    <col min="15632" max="15633" width="25.28515625" style="15" bestFit="1" customWidth="1"/>
    <col min="15634" max="15634" width="19.85546875" style="15" customWidth="1"/>
    <col min="15635" max="15635" width="11.42578125" style="15" customWidth="1"/>
    <col min="15636" max="15636" width="17.85546875" style="15" customWidth="1"/>
    <col min="15637" max="15637" width="0" style="15" hidden="1" customWidth="1"/>
    <col min="15638" max="15639" width="20.42578125" style="15" customWidth="1"/>
    <col min="15640" max="15640" width="16.85546875" style="15" customWidth="1"/>
    <col min="15641" max="15641" width="14.42578125" style="15" customWidth="1"/>
    <col min="15642" max="15642" width="18.5703125" style="15" customWidth="1"/>
    <col min="15643" max="15643" width="18.140625" style="15" customWidth="1"/>
    <col min="15644" max="15644" width="15.7109375" style="15" customWidth="1"/>
    <col min="15645" max="15645" width="16.140625" style="15" customWidth="1"/>
    <col min="15646" max="15646" width="18.5703125" style="15" customWidth="1"/>
    <col min="15647" max="15647" width="15.28515625" style="15" customWidth="1"/>
    <col min="15648" max="15649" width="15.5703125" style="15" customWidth="1"/>
    <col min="15650" max="15650" width="61" style="15" customWidth="1"/>
    <col min="15651" max="15651" width="0" style="15" hidden="1" customWidth="1"/>
    <col min="15652" max="15652" width="19" style="15" customWidth="1"/>
    <col min="15653" max="15653" width="20.42578125" style="15" customWidth="1"/>
    <col min="15654" max="15654" width="30.5703125" style="15" customWidth="1"/>
    <col min="15655" max="15655" width="146.42578125" style="15" bestFit="1" customWidth="1"/>
    <col min="15656" max="15876" width="8.7109375" style="15"/>
    <col min="15877" max="15877" width="30.85546875" style="15" customWidth="1"/>
    <col min="15878" max="15878" width="19.7109375" style="15" customWidth="1"/>
    <col min="15879" max="15879" width="18.140625" style="15" customWidth="1"/>
    <col min="15880" max="15880" width="16.140625" style="15" customWidth="1"/>
    <col min="15881" max="15881" width="14.5703125" style="15" bestFit="1" customWidth="1"/>
    <col min="15882" max="15886" width="8.7109375" style="15"/>
    <col min="15887" max="15887" width="0" style="15" hidden="1" customWidth="1"/>
    <col min="15888" max="15889" width="25.28515625" style="15" bestFit="1" customWidth="1"/>
    <col min="15890" max="15890" width="19.85546875" style="15" customWidth="1"/>
    <col min="15891" max="15891" width="11.42578125" style="15" customWidth="1"/>
    <col min="15892" max="15892" width="17.85546875" style="15" customWidth="1"/>
    <col min="15893" max="15893" width="0" style="15" hidden="1" customWidth="1"/>
    <col min="15894" max="15895" width="20.42578125" style="15" customWidth="1"/>
    <col min="15896" max="15896" width="16.85546875" style="15" customWidth="1"/>
    <col min="15897" max="15897" width="14.42578125" style="15" customWidth="1"/>
    <col min="15898" max="15898" width="18.5703125" style="15" customWidth="1"/>
    <col min="15899" max="15899" width="18.140625" style="15" customWidth="1"/>
    <col min="15900" max="15900" width="15.7109375" style="15" customWidth="1"/>
    <col min="15901" max="15901" width="16.140625" style="15" customWidth="1"/>
    <col min="15902" max="15902" width="18.5703125" style="15" customWidth="1"/>
    <col min="15903" max="15903" width="15.28515625" style="15" customWidth="1"/>
    <col min="15904" max="15905" width="15.5703125" style="15" customWidth="1"/>
    <col min="15906" max="15906" width="61" style="15" customWidth="1"/>
    <col min="15907" max="15907" width="0" style="15" hidden="1" customWidth="1"/>
    <col min="15908" max="15908" width="19" style="15" customWidth="1"/>
    <col min="15909" max="15909" width="20.42578125" style="15" customWidth="1"/>
    <col min="15910" max="15910" width="30.5703125" style="15" customWidth="1"/>
    <col min="15911" max="15911" width="146.42578125" style="15" bestFit="1" customWidth="1"/>
    <col min="15912" max="16132" width="8.7109375" style="15"/>
    <col min="16133" max="16133" width="30.85546875" style="15" customWidth="1"/>
    <col min="16134" max="16134" width="19.7109375" style="15" customWidth="1"/>
    <col min="16135" max="16135" width="18.140625" style="15" customWidth="1"/>
    <col min="16136" max="16136" width="16.140625" style="15" customWidth="1"/>
    <col min="16137" max="16137" width="14.5703125" style="15" bestFit="1" customWidth="1"/>
    <col min="16138" max="16142" width="8.7109375" style="15"/>
    <col min="16143" max="16143" width="0" style="15" hidden="1" customWidth="1"/>
    <col min="16144" max="16145" width="25.28515625" style="15" bestFit="1" customWidth="1"/>
    <col min="16146" max="16146" width="19.85546875" style="15" customWidth="1"/>
    <col min="16147" max="16147" width="11.42578125" style="15" customWidth="1"/>
    <col min="16148" max="16148" width="17.85546875" style="15" customWidth="1"/>
    <col min="16149" max="16149" width="0" style="15" hidden="1" customWidth="1"/>
    <col min="16150" max="16151" width="20.42578125" style="15" customWidth="1"/>
    <col min="16152" max="16152" width="16.85546875" style="15" customWidth="1"/>
    <col min="16153" max="16153" width="14.42578125" style="15" customWidth="1"/>
    <col min="16154" max="16154" width="18.5703125" style="15" customWidth="1"/>
    <col min="16155" max="16155" width="18.140625" style="15" customWidth="1"/>
    <col min="16156" max="16156" width="15.7109375" style="15" customWidth="1"/>
    <col min="16157" max="16157" width="16.140625" style="15" customWidth="1"/>
    <col min="16158" max="16158" width="18.5703125" style="15" customWidth="1"/>
    <col min="16159" max="16159" width="15.28515625" style="15" customWidth="1"/>
    <col min="16160" max="16161" width="15.5703125" style="15" customWidth="1"/>
    <col min="16162" max="16162" width="61" style="15" customWidth="1"/>
    <col min="16163" max="16163" width="0" style="15" hidden="1" customWidth="1"/>
    <col min="16164" max="16164" width="19" style="15" customWidth="1"/>
    <col min="16165" max="16165" width="20.42578125" style="15" customWidth="1"/>
    <col min="16166" max="16166" width="30.5703125" style="15" customWidth="1"/>
    <col min="16167" max="16167" width="146.42578125" style="15" bestFit="1" customWidth="1"/>
    <col min="16168" max="16384" width="8.7109375" style="15"/>
  </cols>
  <sheetData>
    <row r="1" spans="1:39" ht="15.6" customHeight="1">
      <c r="A1" s="32" t="s">
        <v>844</v>
      </c>
      <c r="B1" s="33"/>
      <c r="C1" s="18"/>
      <c r="D1" s="18"/>
      <c r="E1" s="18"/>
      <c r="F1" s="18"/>
      <c r="G1" s="18"/>
      <c r="H1" s="18"/>
      <c r="I1" s="18"/>
      <c r="J1" s="18"/>
      <c r="K1" s="18"/>
      <c r="L1" s="18"/>
      <c r="M1" s="18"/>
      <c r="N1" s="18"/>
      <c r="O1" s="18"/>
      <c r="P1" s="18"/>
      <c r="Q1" s="18"/>
      <c r="R1" s="18"/>
      <c r="S1" s="18"/>
      <c r="T1" s="18"/>
      <c r="U1" s="18"/>
      <c r="V1" s="18"/>
      <c r="W1" s="18"/>
      <c r="X1" s="18"/>
      <c r="Y1" s="18"/>
      <c r="Z1" s="19"/>
      <c r="AA1" s="18"/>
      <c r="AB1" s="18"/>
      <c r="AC1" s="18"/>
      <c r="AD1" s="18"/>
      <c r="AE1" s="18"/>
      <c r="AF1" s="18"/>
      <c r="AG1" s="18"/>
      <c r="AH1" s="18"/>
      <c r="AI1" s="18"/>
      <c r="AJ1" s="19"/>
      <c r="AK1" s="19"/>
      <c r="AL1" s="20"/>
      <c r="AM1" s="20"/>
    </row>
    <row r="2" spans="1:39" ht="21" customHeight="1">
      <c r="A2" s="34"/>
      <c r="B2" s="35"/>
      <c r="C2" s="18"/>
      <c r="D2" s="18"/>
      <c r="E2" s="18"/>
      <c r="F2" s="18"/>
      <c r="G2" s="18"/>
      <c r="H2" s="18"/>
      <c r="I2" s="18"/>
      <c r="J2" s="18"/>
      <c r="K2" s="18"/>
      <c r="L2" s="18"/>
      <c r="M2" s="18"/>
      <c r="N2" s="18"/>
      <c r="O2" s="18"/>
      <c r="P2" s="18"/>
      <c r="Q2" s="18"/>
      <c r="R2" s="18"/>
      <c r="S2" s="18"/>
      <c r="T2" s="39" t="s">
        <v>0</v>
      </c>
      <c r="U2" s="39"/>
      <c r="V2" s="39"/>
      <c r="W2" s="18"/>
      <c r="X2" s="18"/>
      <c r="Y2" s="18"/>
      <c r="Z2" s="19"/>
      <c r="AA2" s="18"/>
      <c r="AB2" s="18"/>
      <c r="AC2" s="18"/>
      <c r="AD2" s="18"/>
      <c r="AE2" s="18"/>
      <c r="AF2" s="18"/>
      <c r="AG2" s="18"/>
      <c r="AH2" s="18"/>
      <c r="AI2" s="18"/>
      <c r="AJ2" s="19"/>
      <c r="AK2" s="19"/>
      <c r="AL2" s="20"/>
      <c r="AM2" s="20"/>
    </row>
    <row r="3" spans="1:39" ht="15.6" customHeight="1">
      <c r="A3" s="34"/>
      <c r="B3" s="35"/>
      <c r="C3" s="18"/>
      <c r="D3" s="18"/>
      <c r="E3" s="18"/>
      <c r="F3" s="18"/>
      <c r="G3" s="18"/>
      <c r="H3" s="18"/>
      <c r="I3" s="18"/>
      <c r="J3" s="18"/>
      <c r="K3" s="18"/>
      <c r="L3" s="18"/>
      <c r="M3" s="18"/>
      <c r="N3" s="18"/>
      <c r="O3" s="18"/>
      <c r="P3" s="18"/>
      <c r="Q3" s="18"/>
      <c r="R3" s="18"/>
      <c r="S3" s="18"/>
      <c r="T3" s="22" t="s">
        <v>864</v>
      </c>
      <c r="U3" s="38" t="s">
        <v>1</v>
      </c>
      <c r="V3" s="38"/>
      <c r="W3" s="18"/>
      <c r="X3" s="18"/>
      <c r="Y3" s="18"/>
      <c r="Z3" s="19"/>
      <c r="AA3" s="18"/>
      <c r="AB3" s="18"/>
      <c r="AC3" s="18"/>
      <c r="AD3" s="18"/>
      <c r="AE3" s="18"/>
      <c r="AF3" s="18"/>
      <c r="AG3" s="18"/>
      <c r="AH3" s="18"/>
      <c r="AI3" s="18"/>
      <c r="AJ3" s="19"/>
      <c r="AK3" s="19"/>
      <c r="AL3" s="20"/>
      <c r="AM3" s="20"/>
    </row>
    <row r="4" spans="1:39" ht="15.6" customHeight="1">
      <c r="A4" s="36"/>
      <c r="B4" s="37"/>
      <c r="C4" s="18"/>
      <c r="D4" s="18"/>
      <c r="E4" s="18"/>
      <c r="F4" s="18"/>
      <c r="G4" s="18"/>
      <c r="H4" s="18"/>
      <c r="I4" s="18"/>
      <c r="J4" s="18"/>
      <c r="K4" s="18"/>
      <c r="L4" s="18"/>
      <c r="M4" s="18"/>
      <c r="N4" s="18"/>
      <c r="O4" s="18"/>
      <c r="P4" s="18"/>
      <c r="Q4" s="18"/>
      <c r="R4" s="18"/>
      <c r="S4" s="18"/>
      <c r="T4" s="22" t="s">
        <v>865</v>
      </c>
      <c r="U4" s="38" t="s">
        <v>2</v>
      </c>
      <c r="V4" s="38"/>
      <c r="W4" s="18"/>
      <c r="X4" s="18"/>
      <c r="Y4" s="18"/>
      <c r="Z4" s="19"/>
      <c r="AA4" s="18"/>
      <c r="AB4" s="18"/>
      <c r="AC4" s="18"/>
      <c r="AD4" s="18"/>
      <c r="AE4" s="18"/>
      <c r="AF4" s="18"/>
      <c r="AG4" s="18"/>
      <c r="AH4" s="18"/>
      <c r="AI4" s="18"/>
      <c r="AJ4" s="21"/>
      <c r="AK4" s="19"/>
      <c r="AL4" s="20"/>
      <c r="AM4" s="20"/>
    </row>
    <row r="5" spans="1:39" ht="15.6" customHeight="1">
      <c r="A5" s="19"/>
      <c r="B5" s="18"/>
      <c r="C5" s="18"/>
      <c r="D5" s="18"/>
      <c r="E5" s="18"/>
      <c r="F5" s="18" t="s">
        <v>842</v>
      </c>
      <c r="G5" s="18"/>
      <c r="H5" s="18"/>
      <c r="I5" s="18"/>
      <c r="J5" s="18"/>
      <c r="K5" s="18"/>
      <c r="L5" s="18"/>
      <c r="M5" s="18"/>
      <c r="N5" s="18"/>
      <c r="O5" s="18"/>
      <c r="P5" s="18"/>
      <c r="Q5" s="18"/>
      <c r="R5" s="18"/>
      <c r="S5" s="18"/>
      <c r="T5" s="22" t="s">
        <v>866</v>
      </c>
      <c r="U5" s="38" t="s">
        <v>3</v>
      </c>
      <c r="V5" s="38"/>
      <c r="W5" s="18"/>
      <c r="X5" s="18"/>
      <c r="Y5" s="18"/>
      <c r="Z5" s="19"/>
      <c r="AA5" s="18"/>
      <c r="AB5" s="18"/>
      <c r="AC5" s="18"/>
      <c r="AD5" s="18"/>
      <c r="AE5" s="18"/>
      <c r="AF5" s="18"/>
      <c r="AG5" s="18"/>
      <c r="AH5" s="18"/>
      <c r="AI5" s="18"/>
      <c r="AJ5" s="19"/>
      <c r="AK5" s="19"/>
      <c r="AL5" s="20"/>
      <c r="AM5" s="20"/>
    </row>
    <row r="6" spans="1:39" ht="15.6" customHeight="1">
      <c r="A6" s="19"/>
      <c r="B6" s="18"/>
      <c r="C6" s="18"/>
      <c r="D6" s="18"/>
      <c r="E6" s="18"/>
      <c r="F6" s="18"/>
      <c r="G6" s="18"/>
      <c r="H6" s="18"/>
      <c r="I6" s="18"/>
      <c r="J6" s="18"/>
      <c r="K6" s="18"/>
      <c r="L6" s="18"/>
      <c r="M6" s="18"/>
      <c r="N6" s="18"/>
      <c r="O6" s="18"/>
      <c r="P6" s="18"/>
      <c r="Q6" s="18"/>
      <c r="R6" s="18"/>
      <c r="S6" s="18"/>
      <c r="T6" s="22" t="s">
        <v>867</v>
      </c>
      <c r="U6" s="38" t="s">
        <v>4</v>
      </c>
      <c r="V6" s="38"/>
      <c r="W6" s="18"/>
      <c r="X6" s="18"/>
      <c r="Y6" s="18"/>
      <c r="Z6" s="19"/>
      <c r="AA6" s="18"/>
      <c r="AB6" s="18"/>
      <c r="AC6" s="18"/>
      <c r="AD6" s="18"/>
      <c r="AE6" s="18"/>
      <c r="AF6" s="18"/>
      <c r="AG6" s="18"/>
      <c r="AH6" s="18"/>
      <c r="AI6" s="18"/>
      <c r="AJ6" s="21"/>
      <c r="AK6" s="19"/>
      <c r="AL6" s="20"/>
      <c r="AM6" s="20"/>
    </row>
    <row r="7" spans="1:39" ht="15.6" customHeight="1">
      <c r="A7" s="19"/>
      <c r="B7" s="18"/>
      <c r="C7" s="18"/>
      <c r="D7" s="18"/>
      <c r="E7" s="18"/>
      <c r="F7" s="18"/>
      <c r="G7" s="18"/>
      <c r="H7" s="18"/>
      <c r="I7" s="18"/>
      <c r="J7" s="18"/>
      <c r="K7" s="18"/>
      <c r="L7" s="18"/>
      <c r="M7" s="18"/>
      <c r="N7" s="18"/>
      <c r="O7" s="18"/>
      <c r="P7" s="18"/>
      <c r="Q7" s="18"/>
      <c r="R7" s="18"/>
      <c r="S7" s="18"/>
      <c r="T7" s="22" t="s">
        <v>868</v>
      </c>
      <c r="U7" s="38" t="s">
        <v>5</v>
      </c>
      <c r="V7" s="38"/>
      <c r="W7" s="18"/>
      <c r="X7" s="18"/>
      <c r="Y7" s="18"/>
      <c r="Z7" s="19"/>
      <c r="AA7" s="18"/>
      <c r="AB7" s="18"/>
      <c r="AC7" s="18"/>
      <c r="AD7" s="18"/>
      <c r="AE7" s="18"/>
      <c r="AF7" s="18"/>
      <c r="AG7" s="18"/>
      <c r="AH7" s="18"/>
      <c r="AI7" s="18"/>
      <c r="AJ7" s="19"/>
      <c r="AK7" s="19"/>
      <c r="AL7" s="20"/>
      <c r="AM7" s="20"/>
    </row>
    <row r="8" spans="1:39" ht="15.6" customHeight="1">
      <c r="A8" s="19"/>
      <c r="B8" s="18"/>
      <c r="C8" s="18"/>
      <c r="D8" s="18"/>
      <c r="E8" s="18"/>
      <c r="F8" s="18"/>
      <c r="G8" s="18"/>
      <c r="H8" s="18"/>
      <c r="I8" s="18"/>
      <c r="J8" s="18"/>
      <c r="K8" s="18"/>
      <c r="L8" s="18"/>
      <c r="M8" s="18"/>
      <c r="N8" s="18"/>
      <c r="O8" s="18"/>
      <c r="P8" s="18"/>
      <c r="Q8" s="18"/>
      <c r="R8" s="18"/>
      <c r="S8" s="18"/>
      <c r="T8" s="22" t="s">
        <v>869</v>
      </c>
      <c r="U8" s="38" t="s">
        <v>6</v>
      </c>
      <c r="V8" s="38"/>
      <c r="W8" s="18"/>
      <c r="X8" s="18"/>
      <c r="Y8" s="18"/>
      <c r="Z8" s="19"/>
      <c r="AA8" s="18"/>
      <c r="AB8" s="18"/>
      <c r="AC8" s="18"/>
      <c r="AD8" s="18"/>
      <c r="AE8" s="18"/>
      <c r="AF8" s="18"/>
      <c r="AG8" s="18"/>
      <c r="AH8" s="18"/>
      <c r="AI8" s="18"/>
      <c r="AJ8" s="19"/>
      <c r="AK8" s="19"/>
      <c r="AL8" s="20"/>
      <c r="AM8" s="20"/>
    </row>
    <row r="9" spans="1:39" ht="15.6" customHeight="1">
      <c r="A9" s="19"/>
      <c r="B9" s="18"/>
      <c r="C9" s="18"/>
      <c r="D9" s="18"/>
      <c r="E9" s="18"/>
      <c r="F9" s="18"/>
      <c r="G9" s="18"/>
      <c r="H9" s="18"/>
      <c r="I9" s="18"/>
      <c r="J9" s="18"/>
      <c r="K9" s="18"/>
      <c r="L9" s="18"/>
      <c r="M9" s="18"/>
      <c r="N9" s="18"/>
      <c r="O9" s="18"/>
      <c r="P9" s="18"/>
      <c r="Q9" s="18"/>
      <c r="R9" s="18"/>
      <c r="S9" s="18"/>
      <c r="T9" s="18"/>
      <c r="U9" s="18"/>
      <c r="V9" s="18"/>
      <c r="W9" s="18"/>
      <c r="X9" s="18"/>
      <c r="Y9" s="18"/>
      <c r="Z9" s="19"/>
      <c r="AA9" s="18"/>
      <c r="AB9" s="29" t="s">
        <v>7</v>
      </c>
      <c r="AC9" s="30"/>
      <c r="AD9" s="30"/>
      <c r="AE9" s="30"/>
      <c r="AF9" s="30"/>
      <c r="AG9" s="30"/>
      <c r="AH9" s="30"/>
      <c r="AI9" s="30"/>
      <c r="AJ9" s="30"/>
      <c r="AK9" s="31"/>
      <c r="AL9" s="20"/>
      <c r="AM9" s="20"/>
    </row>
    <row r="10" spans="1:39" ht="60" customHeight="1">
      <c r="A10" s="27" t="s">
        <v>862</v>
      </c>
      <c r="B10" s="24" t="s">
        <v>8</v>
      </c>
      <c r="C10" s="24" t="s">
        <v>9</v>
      </c>
      <c r="D10" s="24" t="s">
        <v>845</v>
      </c>
      <c r="E10" s="25" t="s">
        <v>17</v>
      </c>
      <c r="F10" s="29" t="s">
        <v>863</v>
      </c>
      <c r="G10" s="30"/>
      <c r="H10" s="30"/>
      <c r="I10" s="30"/>
      <c r="J10" s="30"/>
      <c r="K10" s="31"/>
      <c r="L10" s="23" t="s">
        <v>10</v>
      </c>
      <c r="M10" s="29" t="s">
        <v>870</v>
      </c>
      <c r="N10" s="30"/>
      <c r="O10" s="30"/>
      <c r="P10" s="30"/>
      <c r="Q10" s="30"/>
      <c r="R10" s="31"/>
      <c r="S10" s="23" t="s">
        <v>871</v>
      </c>
      <c r="T10" s="28" t="s">
        <v>11</v>
      </c>
      <c r="U10" s="24" t="s">
        <v>846</v>
      </c>
      <c r="V10" s="24" t="s">
        <v>847</v>
      </c>
      <c r="W10" s="24" t="s">
        <v>12</v>
      </c>
      <c r="X10" s="24" t="s">
        <v>848</v>
      </c>
      <c r="Y10" s="24" t="s">
        <v>849</v>
      </c>
      <c r="Z10" s="27" t="s">
        <v>850</v>
      </c>
      <c r="AA10" s="24" t="s">
        <v>851</v>
      </c>
      <c r="AB10" s="24" t="s">
        <v>852</v>
      </c>
      <c r="AC10" s="24" t="s">
        <v>853</v>
      </c>
      <c r="AD10" s="24" t="s">
        <v>854</v>
      </c>
      <c r="AE10" s="24" t="s">
        <v>855</v>
      </c>
      <c r="AF10" s="24" t="s">
        <v>856</v>
      </c>
      <c r="AG10" s="24" t="s">
        <v>857</v>
      </c>
      <c r="AH10" s="24" t="s">
        <v>858</v>
      </c>
      <c r="AI10" s="24" t="s">
        <v>859</v>
      </c>
      <c r="AJ10" s="27" t="s">
        <v>860</v>
      </c>
      <c r="AK10" s="27" t="s">
        <v>861</v>
      </c>
      <c r="AL10" s="26" t="s">
        <v>15</v>
      </c>
      <c r="AM10" s="26" t="s">
        <v>16</v>
      </c>
    </row>
    <row r="11" spans="1:39" ht="15.6" customHeight="1">
      <c r="D11" s="14"/>
      <c r="S11" s="15" t="str">
        <f>IF(M11="","",M11&amp;IF(N11&lt;&gt;"","|"&amp;N11&amp;IF(O11&lt;&gt;"","|"&amp;O11&amp;IF(P11&lt;&gt;"","|"&amp;P11&amp;IF(Q11&lt;&gt;"","|"&amp;Q11&amp;IF(R11&lt;&gt;"","|"&amp;R11,""),""),""),""),""))</f>
        <v/>
      </c>
      <c r="T11" s="16"/>
      <c r="AL11" s="13" t="str">
        <f>IF(COUNTBLANK(A11:AK11)=30,"",IF(A11="","User Name Missing",IF(B11="","First Name Missing",IF(C11="","Last Name Missing",IF(E11=0,"Password Short(Min 8 Charcters)",IF(L11="","Group Missing",IF(T11="","Security Clearance Missing","Good")))))))</f>
        <v>User Name Missing</v>
      </c>
      <c r="AM11" s="13" t="str">
        <f>IF(AL11&lt;&gt;"Good","",A11&amp;","&amp;B11&amp;","&amp;C11&amp;","&amp;D11&amp;","&amp;L11&amp;","&amp;S11&amp;","&amp;T11&amp;","&amp;U11&amp;","&amp;V11&amp;","&amp;W11&amp;","&amp;IF(X11&lt;&gt;"",VLOOKUP(X11,'Vlookup''sRef'!$C$3:$D$6,2,FALSE),"")&amp;","&amp;IF(Y11&lt;&gt;"",VLOOKUP(Y11,'Vlookup''sRef'!$F$3:$G$4,2,FALSE),"")&amp;","&amp;Z11&amp;","&amp;AA11&amp;","&amp;AB11&amp;","&amp;AC11&amp;","&amp;AD11&amp;","&amp;AE11&amp;","&amp;AF11&amp;","&amp;AG11&amp;","&amp;IF(AH11&lt;&gt;"",VLOOKUP(AH11,'Vlookup''sRef'!$O$2:$P$101,2,FALSE),"")&amp;","&amp;IF(AI11&lt;&gt;"",VLOOKUP(AI11,RulesetRef!$A$2:$B$77,2,FALSE),"")&amp;","&amp;AJ11&amp;","&amp;AK11)</f>
        <v/>
      </c>
    </row>
    <row r="12" spans="1:39" ht="15.6" customHeight="1">
      <c r="A12" s="17"/>
      <c r="E12" s="15" t="str">
        <f t="shared" ref="E11:E74" si="0">IF(AND(A12="",D12=""),"",IF(OR(AND(ISNUMBER(SEARCH("@",A12))*ISNUMBER(SEARCH(".",A12,SEARCH("@",A12))),ISBLANK(D12)),LEN(D12)&gt;=8),1,0))</f>
        <v/>
      </c>
      <c r="L12" s="15" t="str">
        <f t="shared" ref="L12:L75" si="1">IF(F12="","",F12&amp;IF(G12&lt;&gt;"","|"&amp;G12&amp;IF(H12&lt;&gt;"","|"&amp;H12&amp;IF(I12&lt;&gt;"","|"&amp;I12&amp;IF(J12&lt;&gt;"","|"&amp;J12&amp;IF(K12&lt;&gt;"","|"&amp;K12,""),""),""),""),""))</f>
        <v/>
      </c>
      <c r="T12" s="16"/>
      <c r="AL12" s="13" t="str">
        <f>IF(COUNTBLANK(A12:AK12)=30,"",IF(A12="","User Name Missing",IF(B12="","First Name Missing",IF(C12="","Last Name Missing",IF(E12=0,"Password Short(Min 8 Charcters)",IF(L12="","Group Missing",IF(T12="","Security Clearance Missing","Good")))))))</f>
        <v>User Name Missing</v>
      </c>
      <c r="AM12" s="13" t="str">
        <f>IF(AL12&lt;&gt;"Good","",A12&amp;","&amp;B12&amp;","&amp;C12&amp;","&amp;D12&amp;","&amp;L12&amp;","&amp;T12&amp;","&amp;U12&amp;","&amp;V12&amp;","&amp;W12&amp;","&amp;IF(X12&lt;&gt;"",VLOOKUP(X12,'Vlookup''sRef'!$C$3:$D$6,2,FALSE),"")&amp;","&amp;IF(Y12&lt;&gt;"",VLOOKUP(Y12,'Vlookup''sRef'!$F$3:$G$4,2,FALSE),"")&amp;","&amp;Z12&amp;","&amp;AA12&amp;","&amp;AB12&amp;","&amp;AC12&amp;","&amp;AD12&amp;","&amp;AE12&amp;","&amp;AF12&amp;","&amp;AG12&amp;","&amp;IF(AH12&lt;&gt;"",VLOOKUP(AH12,'Vlookup''sRef'!$O$2:$P$101,2,FALSE),"")&amp;","&amp;IF(AI12&lt;&gt;"",VLOOKUP(AI12,RulesetRef!$A$2:$B$77,2,FALSE),"")&amp;","&amp;AJ12&amp;","&amp;AK12)</f>
        <v/>
      </c>
    </row>
    <row r="13" spans="1:39" ht="15.6" customHeight="1">
      <c r="E13" s="15" t="str">
        <f t="shared" si="0"/>
        <v/>
      </c>
      <c r="L13" s="15" t="str">
        <f t="shared" si="1"/>
        <v/>
      </c>
      <c r="AL13" s="13" t="str">
        <f>IF(COUNTBLANK(A13:AK13)=30,"",IF(A13="","User Name Missing",IF(B13="","First Name Missing",IF(C13="","Last Name Missing",IF(E13=0,"Password Short(Min 8 Charcters)",IF(L13="","Group Missing",IF(T13="","Security Clearance Missing","Good")))))))</f>
        <v>User Name Missing</v>
      </c>
      <c r="AM13" s="13" t="str">
        <f>IF(AL13&lt;&gt;"Good","",A13&amp;","&amp;B13&amp;","&amp;C13&amp;","&amp;D13&amp;","&amp;L13&amp;","&amp;T13&amp;","&amp;U13&amp;","&amp;V13&amp;","&amp;W13&amp;","&amp;IF(X13&lt;&gt;"",VLOOKUP(X13,'Vlookup''sRef'!$C$3:$D$6,2,FALSE),"")&amp;","&amp;IF(Y13&lt;&gt;"",VLOOKUP(Y13,'Vlookup''sRef'!$F$3:$G$4,2,FALSE),"")&amp;","&amp;Z13&amp;","&amp;AA13&amp;","&amp;AB13&amp;","&amp;AC13&amp;","&amp;AD13&amp;","&amp;AE13&amp;","&amp;AF13&amp;","&amp;AG13&amp;","&amp;IF(AH13&lt;&gt;"",VLOOKUP(AH13,'Vlookup''sRef'!$O$2:$P$101,2,FALSE),"")&amp;","&amp;IF(AI13&lt;&gt;"",VLOOKUP(AI13,RulesetRef!$A$2:$B$77,2,FALSE),"")&amp;","&amp;AJ13&amp;","&amp;AK13)</f>
        <v/>
      </c>
    </row>
    <row r="14" spans="1:39" ht="15.6" customHeight="1">
      <c r="E14" s="15" t="str">
        <f t="shared" si="0"/>
        <v/>
      </c>
      <c r="L14" s="15" t="str">
        <f t="shared" si="1"/>
        <v/>
      </c>
      <c r="AL14" s="13" t="str">
        <f>IF(COUNTBLANK(A14:AK14)=30,"",IF(A14="","User Name Missing",IF(B14="","First Name Missing",IF(C14="","Last Name Missing",IF(E14=0,"Password Short(Min 8 Charcters)",IF(L14="","Group Missing",IF(T14="","Security Clearance Missing","Good")))))))</f>
        <v>User Name Missing</v>
      </c>
      <c r="AM14" s="13" t="str">
        <f>IF(AL14&lt;&gt;"Good","",A14&amp;","&amp;B14&amp;","&amp;C14&amp;","&amp;D14&amp;","&amp;L14&amp;","&amp;T14&amp;","&amp;U14&amp;","&amp;V14&amp;","&amp;W14&amp;","&amp;IF(X14&lt;&gt;"",VLOOKUP(X14,'Vlookup''sRef'!$C$3:$D$6,2,FALSE),"")&amp;","&amp;IF(Y14&lt;&gt;"",VLOOKUP(Y14,'Vlookup''sRef'!$F$3:$G$4,2,FALSE),"")&amp;","&amp;Z14&amp;","&amp;AA14&amp;","&amp;AB14&amp;","&amp;AC14&amp;","&amp;AD14&amp;","&amp;AE14&amp;","&amp;AF14&amp;","&amp;AG14&amp;","&amp;IF(AH14&lt;&gt;"",VLOOKUP(AH14,'Vlookup''sRef'!$O$2:$P$101,2,FALSE),"")&amp;","&amp;IF(AI14&lt;&gt;"",VLOOKUP(AI14,RulesetRef!$A$2:$B$77,2,FALSE),"")&amp;","&amp;AJ14&amp;","&amp;AK14)</f>
        <v/>
      </c>
    </row>
    <row r="15" spans="1:39" ht="15.6" customHeight="1">
      <c r="E15" s="15" t="str">
        <f t="shared" si="0"/>
        <v/>
      </c>
      <c r="L15" s="15" t="str">
        <f t="shared" si="1"/>
        <v/>
      </c>
      <c r="AL15" s="13" t="str">
        <f>IF(COUNTBLANK(A15:AK15)=30,"",IF(A15="","User Name Missing",IF(B15="","First Name Missing",IF(C15="","Last Name Missing",IF(E15=0,"Password Short(Min 8 Charcters)",IF(L15="","Group Missing",IF(T15="","Security Clearance Missing","Good")))))))</f>
        <v>User Name Missing</v>
      </c>
      <c r="AM15" s="13" t="str">
        <f>IF(AL15&lt;&gt;"Good","",A15&amp;","&amp;B15&amp;","&amp;C15&amp;","&amp;D15&amp;","&amp;L15&amp;","&amp;T15&amp;","&amp;U15&amp;","&amp;V15&amp;","&amp;W15&amp;","&amp;IF(X15&lt;&gt;"",VLOOKUP(X15,'Vlookup''sRef'!$C$3:$D$6,2,FALSE),"")&amp;","&amp;IF(Y15&lt;&gt;"",VLOOKUP(Y15,'Vlookup''sRef'!$F$3:$G$4,2,FALSE),"")&amp;","&amp;Z15&amp;","&amp;AA15&amp;","&amp;AB15&amp;","&amp;AC15&amp;","&amp;AD15&amp;","&amp;AE15&amp;","&amp;AF15&amp;","&amp;AG15&amp;","&amp;IF(AH15&lt;&gt;"",VLOOKUP(AH15,'Vlookup''sRef'!$O$2:$P$101,2,FALSE),"")&amp;","&amp;IF(AI15&lt;&gt;"",VLOOKUP(AI15,RulesetRef!$A$2:$B$77,2,FALSE),"")&amp;","&amp;AJ15&amp;","&amp;AK15)</f>
        <v/>
      </c>
    </row>
    <row r="16" spans="1:39" ht="15.6" customHeight="1">
      <c r="E16" s="15" t="str">
        <f t="shared" si="0"/>
        <v/>
      </c>
      <c r="L16" s="15" t="str">
        <f t="shared" si="1"/>
        <v/>
      </c>
      <c r="AL16" s="13" t="str">
        <f>IF(COUNTBLANK(A16:AK16)=30,"",IF(A16="","User Name Missing",IF(B16="","First Name Missing",IF(C16="","Last Name Missing",IF(E16=0,"Password Short(Min 8 Charcters)",IF(L16="","Group Missing",IF(T16="","Security Clearance Missing","Good")))))))</f>
        <v>User Name Missing</v>
      </c>
      <c r="AM16" s="13" t="str">
        <f>IF(AL16&lt;&gt;"Good","",A16&amp;","&amp;B16&amp;","&amp;C16&amp;","&amp;D16&amp;","&amp;L16&amp;","&amp;T16&amp;","&amp;U16&amp;","&amp;V16&amp;","&amp;W16&amp;","&amp;IF(X16&lt;&gt;"",VLOOKUP(X16,'Vlookup''sRef'!$C$3:$D$6,2,FALSE),"")&amp;","&amp;IF(Y16&lt;&gt;"",VLOOKUP(Y16,'Vlookup''sRef'!$F$3:$G$4,2,FALSE),"")&amp;","&amp;Z16&amp;","&amp;AA16&amp;","&amp;AB16&amp;","&amp;AC16&amp;","&amp;AD16&amp;","&amp;AE16&amp;","&amp;AF16&amp;","&amp;AG16&amp;","&amp;IF(AH16&lt;&gt;"",VLOOKUP(AH16,'Vlookup''sRef'!$O$2:$P$101,2,FALSE),"")&amp;","&amp;IF(AI16&lt;&gt;"",VLOOKUP(AI16,RulesetRef!$A$2:$B$77,2,FALSE),"")&amp;","&amp;AJ16&amp;","&amp;AK16)</f>
        <v/>
      </c>
    </row>
    <row r="17" spans="5:39" ht="15.6" customHeight="1">
      <c r="E17" s="15" t="str">
        <f t="shared" si="0"/>
        <v/>
      </c>
      <c r="L17" s="15" t="str">
        <f t="shared" si="1"/>
        <v/>
      </c>
      <c r="AL17" s="13" t="str">
        <f>IF(COUNTBLANK(A17:AK17)=30,"",IF(A17="","User Name Missing",IF(B17="","First Name Missing",IF(C17="","Last Name Missing",IF(E17=0,"Password Short(Min 8 Charcters)",IF(L17="","Group Missing",IF(T17="","Security Clearance Missing","Good")))))))</f>
        <v>User Name Missing</v>
      </c>
      <c r="AM17" s="13" t="str">
        <f>IF(AL17&lt;&gt;"Good","",A17&amp;","&amp;B17&amp;","&amp;C17&amp;","&amp;D17&amp;","&amp;L17&amp;","&amp;T17&amp;","&amp;U17&amp;","&amp;V17&amp;","&amp;W17&amp;","&amp;IF(X17&lt;&gt;"",VLOOKUP(X17,'Vlookup''sRef'!$C$3:$D$6,2,FALSE),"")&amp;","&amp;IF(Y17&lt;&gt;"",VLOOKUP(Y17,'Vlookup''sRef'!$F$3:$G$4,2,FALSE),"")&amp;","&amp;Z17&amp;","&amp;AA17&amp;","&amp;AB17&amp;","&amp;AC17&amp;","&amp;AD17&amp;","&amp;AE17&amp;","&amp;AF17&amp;","&amp;AG17&amp;","&amp;IF(AH17&lt;&gt;"",VLOOKUP(AH17,'Vlookup''sRef'!$O$2:$P$101,2,FALSE),"")&amp;","&amp;IF(AI17&lt;&gt;"",VLOOKUP(AI17,RulesetRef!$A$2:$B$77,2,FALSE),"")&amp;","&amp;AJ17&amp;","&amp;AK17)</f>
        <v/>
      </c>
    </row>
    <row r="18" spans="5:39" ht="15.6" customHeight="1">
      <c r="E18" s="15" t="str">
        <f t="shared" si="0"/>
        <v/>
      </c>
      <c r="L18" s="15" t="str">
        <f t="shared" si="1"/>
        <v/>
      </c>
      <c r="AL18" s="13" t="str">
        <f>IF(COUNTBLANK(A18:AK18)=30,"",IF(A18="","User Name Missing",IF(B18="","First Name Missing",IF(C18="","Last Name Missing",IF(E18=0,"Password Short(Min 8 Charcters)",IF(L18="","Group Missing",IF(T18="","Security Clearance Missing","Good")))))))</f>
        <v>User Name Missing</v>
      </c>
      <c r="AM18" s="13" t="str">
        <f>IF(AL18&lt;&gt;"Good","",A18&amp;","&amp;B18&amp;","&amp;C18&amp;","&amp;D18&amp;","&amp;L18&amp;","&amp;T18&amp;","&amp;U18&amp;","&amp;V18&amp;","&amp;W18&amp;","&amp;IF(X18&lt;&gt;"",VLOOKUP(X18,'Vlookup''sRef'!$C$3:$D$6,2,FALSE),"")&amp;","&amp;IF(Y18&lt;&gt;"",VLOOKUP(Y18,'Vlookup''sRef'!$F$3:$G$4,2,FALSE),"")&amp;","&amp;Z18&amp;","&amp;AA18&amp;","&amp;AB18&amp;","&amp;AC18&amp;","&amp;AD18&amp;","&amp;AE18&amp;","&amp;AF18&amp;","&amp;AG18&amp;","&amp;IF(AH18&lt;&gt;"",VLOOKUP(AH18,'Vlookup''sRef'!$O$2:$P$101,2,FALSE),"")&amp;","&amp;IF(AI18&lt;&gt;"",VLOOKUP(AI18,RulesetRef!$A$2:$B$77,2,FALSE),"")&amp;","&amp;AJ18&amp;","&amp;AK18)</f>
        <v/>
      </c>
    </row>
    <row r="19" spans="5:39" ht="15.6" customHeight="1">
      <c r="E19" s="15" t="str">
        <f t="shared" si="0"/>
        <v/>
      </c>
      <c r="L19" s="15" t="str">
        <f t="shared" si="1"/>
        <v/>
      </c>
      <c r="AL19" s="13" t="str">
        <f>IF(COUNTBLANK(A19:AK19)=30,"",IF(A19="","User Name Missing",IF(B19="","First Name Missing",IF(C19="","Last Name Missing",IF(E19=0,"Password Short(Min 8 Charcters)",IF(L19="","Group Missing",IF(T19="","Security Clearance Missing","Good")))))))</f>
        <v>User Name Missing</v>
      </c>
      <c r="AM19" s="13" t="str">
        <f>IF(AL19&lt;&gt;"Good","",A19&amp;","&amp;B19&amp;","&amp;C19&amp;","&amp;D19&amp;","&amp;L19&amp;","&amp;T19&amp;","&amp;U19&amp;","&amp;V19&amp;","&amp;W19&amp;","&amp;IF(X19&lt;&gt;"",VLOOKUP(X19,'Vlookup''sRef'!$C$3:$D$6,2,FALSE),"")&amp;","&amp;IF(Y19&lt;&gt;"",VLOOKUP(Y19,'Vlookup''sRef'!$F$3:$G$4,2,FALSE),"")&amp;","&amp;Z19&amp;","&amp;AA19&amp;","&amp;AB19&amp;","&amp;AC19&amp;","&amp;AD19&amp;","&amp;AE19&amp;","&amp;AF19&amp;","&amp;AG19&amp;","&amp;IF(AH19&lt;&gt;"",VLOOKUP(AH19,'Vlookup''sRef'!$O$2:$P$101,2,FALSE),"")&amp;","&amp;IF(AI19&lt;&gt;"",VLOOKUP(AI19,RulesetRef!$A$2:$B$77,2,FALSE),"")&amp;","&amp;AJ19&amp;","&amp;AK19)</f>
        <v/>
      </c>
    </row>
    <row r="20" spans="5:39" ht="15.6" customHeight="1">
      <c r="E20" s="15" t="str">
        <f t="shared" si="0"/>
        <v/>
      </c>
      <c r="L20" s="15" t="str">
        <f t="shared" si="1"/>
        <v/>
      </c>
      <c r="AL20" s="13" t="str">
        <f>IF(COUNTBLANK(A20:AK20)=30,"",IF(A20="","User Name Missing",IF(B20="","First Name Missing",IF(C20="","Last Name Missing",IF(E20=0,"Password Short(Min 8 Charcters)",IF(L20="","Group Missing",IF(T20="","Security Clearance Missing","Good")))))))</f>
        <v>User Name Missing</v>
      </c>
      <c r="AM20" s="13" t="str">
        <f>IF(AL20&lt;&gt;"Good","",A20&amp;","&amp;B20&amp;","&amp;C20&amp;","&amp;D20&amp;","&amp;L20&amp;","&amp;T20&amp;","&amp;U20&amp;","&amp;V20&amp;","&amp;W20&amp;","&amp;IF(X20&lt;&gt;"",VLOOKUP(X20,'Vlookup''sRef'!$C$3:$D$6,2,FALSE),"")&amp;","&amp;IF(Y20&lt;&gt;"",VLOOKUP(Y20,'Vlookup''sRef'!$F$3:$G$4,2,FALSE),"")&amp;","&amp;Z20&amp;","&amp;AA20&amp;","&amp;AB20&amp;","&amp;AC20&amp;","&amp;AD20&amp;","&amp;AE20&amp;","&amp;AF20&amp;","&amp;AG20&amp;","&amp;IF(AH20&lt;&gt;"",VLOOKUP(AH20,'Vlookup''sRef'!$O$2:$P$101,2,FALSE),"")&amp;","&amp;IF(AI20&lt;&gt;"",VLOOKUP(AI20,RulesetRef!$A$2:$B$77,2,FALSE),"")&amp;","&amp;AJ20&amp;","&amp;AK20)</f>
        <v/>
      </c>
    </row>
    <row r="21" spans="5:39" ht="15.6" customHeight="1">
      <c r="E21" s="15" t="str">
        <f t="shared" si="0"/>
        <v/>
      </c>
      <c r="L21" s="15" t="str">
        <f t="shared" si="1"/>
        <v/>
      </c>
      <c r="AL21" s="13" t="str">
        <f>IF(COUNTBLANK(A21:AK21)=30,"",IF(A21="","User Name Missing",IF(B21="","First Name Missing",IF(C21="","Last Name Missing",IF(E21=0,"Password Short(Min 8 Charcters)",IF(L21="","Group Missing",IF(T21="","Security Clearance Missing","Good")))))))</f>
        <v>User Name Missing</v>
      </c>
      <c r="AM21" s="13" t="str">
        <f>IF(AL21&lt;&gt;"Good","",A21&amp;","&amp;B21&amp;","&amp;C21&amp;","&amp;D21&amp;","&amp;L21&amp;","&amp;T21&amp;","&amp;U21&amp;","&amp;V21&amp;","&amp;W21&amp;","&amp;IF(X21&lt;&gt;"",VLOOKUP(X21,'Vlookup''sRef'!$C$3:$D$6,2,FALSE),"")&amp;","&amp;IF(Y21&lt;&gt;"",VLOOKUP(Y21,'Vlookup''sRef'!$F$3:$G$4,2,FALSE),"")&amp;","&amp;Z21&amp;","&amp;AA21&amp;","&amp;AB21&amp;","&amp;AC21&amp;","&amp;AD21&amp;","&amp;AE21&amp;","&amp;AF21&amp;","&amp;AG21&amp;","&amp;IF(AH21&lt;&gt;"",VLOOKUP(AH21,'Vlookup''sRef'!$O$2:$P$101,2,FALSE),"")&amp;","&amp;IF(AI21&lt;&gt;"",VLOOKUP(AI21,RulesetRef!$A$2:$B$77,2,FALSE),"")&amp;","&amp;AJ21&amp;","&amp;AK21)</f>
        <v/>
      </c>
    </row>
    <row r="22" spans="5:39" ht="15.6" customHeight="1">
      <c r="E22" s="15" t="str">
        <f t="shared" si="0"/>
        <v/>
      </c>
      <c r="L22" s="15" t="str">
        <f t="shared" si="1"/>
        <v/>
      </c>
      <c r="AL22" s="13" t="str">
        <f>IF(COUNTBLANK(A22:AK22)=30,"",IF(A22="","User Name Missing",IF(B22="","First Name Missing",IF(C22="","Last Name Missing",IF(E22=0,"Password Short(Min 8 Charcters)",IF(L22="","Group Missing",IF(T22="","Security Clearance Missing","Good")))))))</f>
        <v>User Name Missing</v>
      </c>
      <c r="AM22" s="13" t="str">
        <f>IF(AL22&lt;&gt;"Good","",A22&amp;","&amp;B22&amp;","&amp;C22&amp;","&amp;D22&amp;","&amp;L22&amp;","&amp;T22&amp;","&amp;U22&amp;","&amp;V22&amp;","&amp;W22&amp;","&amp;IF(X22&lt;&gt;"",VLOOKUP(X22,'Vlookup''sRef'!$C$3:$D$6,2,FALSE),"")&amp;","&amp;IF(Y22&lt;&gt;"",VLOOKUP(Y22,'Vlookup''sRef'!$F$3:$G$4,2,FALSE),"")&amp;","&amp;Z22&amp;","&amp;AA22&amp;","&amp;AB22&amp;","&amp;AC22&amp;","&amp;AD22&amp;","&amp;AE22&amp;","&amp;AF22&amp;","&amp;AG22&amp;","&amp;IF(AH22&lt;&gt;"",VLOOKUP(AH22,'Vlookup''sRef'!$O$2:$P$101,2,FALSE),"")&amp;","&amp;IF(AI22&lt;&gt;"",VLOOKUP(AI22,RulesetRef!$A$2:$B$77,2,FALSE),"")&amp;","&amp;AJ22&amp;","&amp;AK22)</f>
        <v/>
      </c>
    </row>
    <row r="23" spans="5:39" ht="15.6" customHeight="1">
      <c r="E23" s="15" t="str">
        <f t="shared" si="0"/>
        <v/>
      </c>
      <c r="L23" s="15" t="str">
        <f t="shared" si="1"/>
        <v/>
      </c>
      <c r="AL23" s="13" t="str">
        <f>IF(COUNTBLANK(A23:AK23)=30,"",IF(A23="","User Name Missing",IF(B23="","First Name Missing",IF(C23="","Last Name Missing",IF(E23=0,"Password Short(Min 8 Charcters)",IF(L23="","Group Missing",IF(T23="","Security Clearance Missing","Good")))))))</f>
        <v>User Name Missing</v>
      </c>
      <c r="AM23" s="13" t="str">
        <f>IF(AL23&lt;&gt;"Good","",A23&amp;","&amp;B23&amp;","&amp;C23&amp;","&amp;D23&amp;","&amp;L23&amp;","&amp;T23&amp;","&amp;U23&amp;","&amp;V23&amp;","&amp;W23&amp;","&amp;IF(X23&lt;&gt;"",VLOOKUP(X23,'Vlookup''sRef'!$C$3:$D$6,2,FALSE),"")&amp;","&amp;IF(Y23&lt;&gt;"",VLOOKUP(Y23,'Vlookup''sRef'!$F$3:$G$4,2,FALSE),"")&amp;","&amp;Z23&amp;","&amp;AA23&amp;","&amp;AB23&amp;","&amp;AC23&amp;","&amp;AD23&amp;","&amp;AE23&amp;","&amp;AF23&amp;","&amp;AG23&amp;","&amp;IF(AH23&lt;&gt;"",VLOOKUP(AH23,'Vlookup''sRef'!$O$2:$P$101,2,FALSE),"")&amp;","&amp;IF(AI23&lt;&gt;"",VLOOKUP(AI23,RulesetRef!$A$2:$B$77,2,FALSE),"")&amp;","&amp;AJ23&amp;","&amp;AK23)</f>
        <v/>
      </c>
    </row>
    <row r="24" spans="5:39" ht="15.6" customHeight="1">
      <c r="E24" s="15" t="str">
        <f t="shared" si="0"/>
        <v/>
      </c>
      <c r="L24" s="15" t="str">
        <f t="shared" si="1"/>
        <v/>
      </c>
      <c r="AL24" s="13" t="str">
        <f>IF(COUNTBLANK(A24:AK24)=30,"",IF(A24="","User Name Missing",IF(B24="","First Name Missing",IF(C24="","Last Name Missing",IF(E24=0,"Password Short(Min 8 Charcters)",IF(L24="","Group Missing",IF(T24="","Security Clearance Missing","Good")))))))</f>
        <v>User Name Missing</v>
      </c>
      <c r="AM24" s="13" t="str">
        <f>IF(AL24&lt;&gt;"Good","",A24&amp;","&amp;B24&amp;","&amp;C24&amp;","&amp;D24&amp;","&amp;L24&amp;","&amp;T24&amp;","&amp;U24&amp;","&amp;V24&amp;","&amp;W24&amp;","&amp;IF(X24&lt;&gt;"",VLOOKUP(X24,'Vlookup''sRef'!$C$3:$D$6,2,FALSE),"")&amp;","&amp;IF(Y24&lt;&gt;"",VLOOKUP(Y24,'Vlookup''sRef'!$F$3:$G$4,2,FALSE),"")&amp;","&amp;Z24&amp;","&amp;AA24&amp;","&amp;AB24&amp;","&amp;AC24&amp;","&amp;AD24&amp;","&amp;AE24&amp;","&amp;AF24&amp;","&amp;AG24&amp;","&amp;IF(AH24&lt;&gt;"",VLOOKUP(AH24,'Vlookup''sRef'!$O$2:$P$101,2,FALSE),"")&amp;","&amp;IF(AI24&lt;&gt;"",VLOOKUP(AI24,RulesetRef!$A$2:$B$77,2,FALSE),"")&amp;","&amp;AJ24&amp;","&amp;AK24)</f>
        <v/>
      </c>
    </row>
    <row r="25" spans="5:39" ht="15.6" customHeight="1">
      <c r="E25" s="15" t="str">
        <f t="shared" si="0"/>
        <v/>
      </c>
      <c r="L25" s="15" t="str">
        <f t="shared" si="1"/>
        <v/>
      </c>
      <c r="AL25" s="13" t="str">
        <f>IF(COUNTBLANK(A25:AK25)=30,"",IF(A25="","User Name Missing",IF(B25="","First Name Missing",IF(C25="","Last Name Missing",IF(E25=0,"Password Short(Min 8 Charcters)",IF(L25="","Group Missing",IF(T25="","Security Clearance Missing","Good")))))))</f>
        <v>User Name Missing</v>
      </c>
      <c r="AM25" s="13" t="str">
        <f>IF(AL25&lt;&gt;"Good","",A25&amp;","&amp;B25&amp;","&amp;C25&amp;","&amp;D25&amp;","&amp;L25&amp;","&amp;T25&amp;","&amp;U25&amp;","&amp;V25&amp;","&amp;W25&amp;","&amp;IF(X25&lt;&gt;"",VLOOKUP(X25,'Vlookup''sRef'!$C$3:$D$6,2,FALSE),"")&amp;","&amp;IF(Y25&lt;&gt;"",VLOOKUP(Y25,'Vlookup''sRef'!$F$3:$G$4,2,FALSE),"")&amp;","&amp;Z25&amp;","&amp;AA25&amp;","&amp;AB25&amp;","&amp;AC25&amp;","&amp;AD25&amp;","&amp;AE25&amp;","&amp;AF25&amp;","&amp;AG25&amp;","&amp;IF(AH25&lt;&gt;"",VLOOKUP(AH25,'Vlookup''sRef'!$O$2:$P$101,2,FALSE),"")&amp;","&amp;IF(AI25&lt;&gt;"",VLOOKUP(AI25,RulesetRef!$A$2:$B$77,2,FALSE),"")&amp;","&amp;AJ25&amp;","&amp;AK25)</f>
        <v/>
      </c>
    </row>
    <row r="26" spans="5:39" ht="15.6" customHeight="1">
      <c r="E26" s="15" t="str">
        <f t="shared" si="0"/>
        <v/>
      </c>
      <c r="L26" s="15" t="str">
        <f t="shared" si="1"/>
        <v/>
      </c>
      <c r="AL26" s="13" t="str">
        <f>IF(COUNTBLANK(A26:AK26)=30,"",IF(A26="","User Name Missing",IF(B26="","First Name Missing",IF(C26="","Last Name Missing",IF(E26=0,"Password Short(Min 8 Charcters)",IF(L26="","Group Missing",IF(T26="","Security Clearance Missing","Good")))))))</f>
        <v>User Name Missing</v>
      </c>
      <c r="AM26" s="13" t="str">
        <f>IF(AL26&lt;&gt;"Good","",A26&amp;","&amp;B26&amp;","&amp;C26&amp;","&amp;D26&amp;","&amp;L26&amp;","&amp;T26&amp;","&amp;U26&amp;","&amp;V26&amp;","&amp;W26&amp;","&amp;IF(X26&lt;&gt;"",VLOOKUP(X26,'Vlookup''sRef'!$C$3:$D$6,2,FALSE),"")&amp;","&amp;IF(Y26&lt;&gt;"",VLOOKUP(Y26,'Vlookup''sRef'!$F$3:$G$4,2,FALSE),"")&amp;","&amp;Z26&amp;","&amp;AA26&amp;","&amp;AB26&amp;","&amp;AC26&amp;","&amp;AD26&amp;","&amp;AE26&amp;","&amp;AF26&amp;","&amp;AG26&amp;","&amp;IF(AH26&lt;&gt;"",VLOOKUP(AH26,'Vlookup''sRef'!$O$2:$P$101,2,FALSE),"")&amp;","&amp;IF(AI26&lt;&gt;"",VLOOKUP(AI26,RulesetRef!$A$2:$B$77,2,FALSE),"")&amp;","&amp;AJ26&amp;","&amp;AK26)</f>
        <v/>
      </c>
    </row>
    <row r="27" spans="5:39" ht="15.6" customHeight="1">
      <c r="E27" s="15" t="str">
        <f t="shared" si="0"/>
        <v/>
      </c>
      <c r="L27" s="15" t="str">
        <f t="shared" si="1"/>
        <v/>
      </c>
      <c r="AL27" s="13" t="str">
        <f>IF(COUNTBLANK(A27:AK27)=30,"",IF(A27="","User Name Missing",IF(B27="","First Name Missing",IF(C27="","Last Name Missing",IF(E27=0,"Password Short(Min 8 Charcters)",IF(L27="","Group Missing",IF(T27="","Security Clearance Missing","Good")))))))</f>
        <v>User Name Missing</v>
      </c>
      <c r="AM27" s="13" t="str">
        <f>IF(AL27&lt;&gt;"Good","",A27&amp;","&amp;B27&amp;","&amp;C27&amp;","&amp;D27&amp;","&amp;L27&amp;","&amp;T27&amp;","&amp;U27&amp;","&amp;V27&amp;","&amp;W27&amp;","&amp;IF(X27&lt;&gt;"",VLOOKUP(X27,'Vlookup''sRef'!$C$3:$D$6,2,FALSE),"")&amp;","&amp;IF(Y27&lt;&gt;"",VLOOKUP(Y27,'Vlookup''sRef'!$F$3:$G$4,2,FALSE),"")&amp;","&amp;Z27&amp;","&amp;AA27&amp;","&amp;AB27&amp;","&amp;AC27&amp;","&amp;AD27&amp;","&amp;AE27&amp;","&amp;AF27&amp;","&amp;AG27&amp;","&amp;IF(AH27&lt;&gt;"",VLOOKUP(AH27,'Vlookup''sRef'!$O$2:$P$101,2,FALSE),"")&amp;","&amp;IF(AI27&lt;&gt;"",VLOOKUP(AI27,RulesetRef!$A$2:$B$77,2,FALSE),"")&amp;","&amp;AJ27&amp;","&amp;AK27)</f>
        <v/>
      </c>
    </row>
    <row r="28" spans="5:39" ht="15.6" customHeight="1">
      <c r="E28" s="15" t="str">
        <f t="shared" si="0"/>
        <v/>
      </c>
      <c r="L28" s="15" t="str">
        <f t="shared" si="1"/>
        <v/>
      </c>
      <c r="AL28" s="13" t="str">
        <f>IF(COUNTBLANK(A28:AK28)=30,"",IF(A28="","User Name Missing",IF(B28="","First Name Missing",IF(C28="","Last Name Missing",IF(E28=0,"Password Short(Min 8 Charcters)",IF(L28="","Group Missing",IF(T28="","Security Clearance Missing","Good")))))))</f>
        <v>User Name Missing</v>
      </c>
      <c r="AM28" s="13" t="str">
        <f>IF(AL28&lt;&gt;"Good","",A28&amp;","&amp;B28&amp;","&amp;C28&amp;","&amp;D28&amp;","&amp;L28&amp;","&amp;T28&amp;","&amp;U28&amp;","&amp;V28&amp;","&amp;W28&amp;","&amp;IF(X28&lt;&gt;"",VLOOKUP(X28,'Vlookup''sRef'!$C$3:$D$6,2,FALSE),"")&amp;","&amp;IF(Y28&lt;&gt;"",VLOOKUP(Y28,'Vlookup''sRef'!$F$3:$G$4,2,FALSE),"")&amp;","&amp;Z28&amp;","&amp;AA28&amp;","&amp;AB28&amp;","&amp;AC28&amp;","&amp;AD28&amp;","&amp;AE28&amp;","&amp;AF28&amp;","&amp;AG28&amp;","&amp;IF(AH28&lt;&gt;"",VLOOKUP(AH28,'Vlookup''sRef'!$O$2:$P$101,2,FALSE),"")&amp;","&amp;IF(AI28&lt;&gt;"",VLOOKUP(AI28,RulesetRef!$A$2:$B$77,2,FALSE),"")&amp;","&amp;AJ28&amp;","&amp;AK28)</f>
        <v/>
      </c>
    </row>
    <row r="29" spans="5:39" ht="15.6" customHeight="1">
      <c r="E29" s="15" t="str">
        <f t="shared" si="0"/>
        <v/>
      </c>
      <c r="L29" s="15" t="str">
        <f t="shared" si="1"/>
        <v/>
      </c>
      <c r="AL29" s="13" t="str">
        <f>IF(COUNTBLANK(A29:AK29)=30,"",IF(A29="","User Name Missing",IF(B29="","First Name Missing",IF(C29="","Last Name Missing",IF(E29=0,"Password Short(Min 8 Charcters)",IF(L29="","Group Missing",IF(T29="","Security Clearance Missing","Good")))))))</f>
        <v>User Name Missing</v>
      </c>
      <c r="AM29" s="13" t="str">
        <f>IF(AL29&lt;&gt;"Good","",A29&amp;","&amp;B29&amp;","&amp;C29&amp;","&amp;D29&amp;","&amp;L29&amp;","&amp;T29&amp;","&amp;U29&amp;","&amp;V29&amp;","&amp;W29&amp;","&amp;IF(X29&lt;&gt;"",VLOOKUP(X29,'Vlookup''sRef'!$C$3:$D$6,2,FALSE),"")&amp;","&amp;IF(Y29&lt;&gt;"",VLOOKUP(Y29,'Vlookup''sRef'!$F$3:$G$4,2,FALSE),"")&amp;","&amp;Z29&amp;","&amp;AA29&amp;","&amp;AB29&amp;","&amp;AC29&amp;","&amp;AD29&amp;","&amp;AE29&amp;","&amp;AF29&amp;","&amp;AG29&amp;","&amp;IF(AH29&lt;&gt;"",VLOOKUP(AH29,'Vlookup''sRef'!$O$2:$P$101,2,FALSE),"")&amp;","&amp;IF(AI29&lt;&gt;"",VLOOKUP(AI29,RulesetRef!$A$2:$B$77,2,FALSE),"")&amp;","&amp;AJ29&amp;","&amp;AK29)</f>
        <v/>
      </c>
    </row>
    <row r="30" spans="5:39" ht="15.6" customHeight="1">
      <c r="E30" s="15" t="str">
        <f t="shared" si="0"/>
        <v/>
      </c>
      <c r="L30" s="15" t="str">
        <f t="shared" si="1"/>
        <v/>
      </c>
      <c r="AL30" s="13" t="str">
        <f>IF(COUNTBLANK(A30:AK30)=30,"",IF(A30="","User Name Missing",IF(B30="","First Name Missing",IF(C30="","Last Name Missing",IF(E30=0,"Password Short(Min 8 Charcters)",IF(L30="","Group Missing",IF(T30="","Security Clearance Missing","Good")))))))</f>
        <v>User Name Missing</v>
      </c>
      <c r="AM30" s="13" t="str">
        <f>IF(AL30&lt;&gt;"Good","",A30&amp;","&amp;B30&amp;","&amp;C30&amp;","&amp;D30&amp;","&amp;L30&amp;","&amp;T30&amp;","&amp;U30&amp;","&amp;V30&amp;","&amp;W30&amp;","&amp;IF(X30&lt;&gt;"",VLOOKUP(X30,'Vlookup''sRef'!$C$3:$D$6,2,FALSE),"")&amp;","&amp;IF(Y30&lt;&gt;"",VLOOKUP(Y30,'Vlookup''sRef'!$F$3:$G$4,2,FALSE),"")&amp;","&amp;Z30&amp;","&amp;AA30&amp;","&amp;AB30&amp;","&amp;AC30&amp;","&amp;AD30&amp;","&amp;AE30&amp;","&amp;AF30&amp;","&amp;AG30&amp;","&amp;IF(AH30&lt;&gt;"",VLOOKUP(AH30,'Vlookup''sRef'!$O$2:$P$101,2,FALSE),"")&amp;","&amp;IF(AI30&lt;&gt;"",VLOOKUP(AI30,RulesetRef!$A$2:$B$77,2,FALSE),"")&amp;","&amp;AJ30&amp;","&amp;AK30)</f>
        <v/>
      </c>
    </row>
    <row r="31" spans="5:39" ht="15.6" customHeight="1">
      <c r="E31" s="15" t="str">
        <f t="shared" si="0"/>
        <v/>
      </c>
      <c r="L31" s="15" t="str">
        <f t="shared" si="1"/>
        <v/>
      </c>
      <c r="AL31" s="13" t="str">
        <f>IF(COUNTBLANK(A31:AK31)=30,"",IF(A31="","User Name Missing",IF(B31="","First Name Missing",IF(C31="","Last Name Missing",IF(E31=0,"Password Short(Min 8 Charcters)",IF(L31="","Group Missing",IF(T31="","Security Clearance Missing","Good")))))))</f>
        <v>User Name Missing</v>
      </c>
      <c r="AM31" s="13" t="str">
        <f>IF(AL31&lt;&gt;"Good","",A31&amp;","&amp;B31&amp;","&amp;C31&amp;","&amp;D31&amp;","&amp;L31&amp;","&amp;T31&amp;","&amp;U31&amp;","&amp;V31&amp;","&amp;W31&amp;","&amp;IF(X31&lt;&gt;"",VLOOKUP(X31,'Vlookup''sRef'!$C$3:$D$6,2,FALSE),"")&amp;","&amp;IF(Y31&lt;&gt;"",VLOOKUP(Y31,'Vlookup''sRef'!$F$3:$G$4,2,FALSE),"")&amp;","&amp;Z31&amp;","&amp;AA31&amp;","&amp;AB31&amp;","&amp;AC31&amp;","&amp;AD31&amp;","&amp;AE31&amp;","&amp;AF31&amp;","&amp;AG31&amp;","&amp;IF(AH31&lt;&gt;"",VLOOKUP(AH31,'Vlookup''sRef'!$O$2:$P$101,2,FALSE),"")&amp;","&amp;IF(AI31&lt;&gt;"",VLOOKUP(AI31,RulesetRef!$A$2:$B$77,2,FALSE),"")&amp;","&amp;AJ31&amp;","&amp;AK31)</f>
        <v/>
      </c>
    </row>
    <row r="32" spans="5:39" ht="15.6" customHeight="1">
      <c r="E32" s="15" t="str">
        <f t="shared" si="0"/>
        <v/>
      </c>
      <c r="L32" s="15" t="str">
        <f t="shared" si="1"/>
        <v/>
      </c>
      <c r="AL32" s="13" t="str">
        <f>IF(COUNTBLANK(A32:AK32)=30,"",IF(A32="","User Name Missing",IF(B32="","First Name Missing",IF(C32="","Last Name Missing",IF(E32=0,"Password Short(Min 8 Charcters)",IF(L32="","Group Missing",IF(T32="","Security Clearance Missing","Good")))))))</f>
        <v>User Name Missing</v>
      </c>
      <c r="AM32" s="13" t="str">
        <f>IF(AL32&lt;&gt;"Good","",A32&amp;","&amp;B32&amp;","&amp;C32&amp;","&amp;D32&amp;","&amp;L32&amp;","&amp;T32&amp;","&amp;U32&amp;","&amp;V32&amp;","&amp;W32&amp;","&amp;IF(X32&lt;&gt;"",VLOOKUP(X32,'Vlookup''sRef'!$C$3:$D$6,2,FALSE),"")&amp;","&amp;IF(Y32&lt;&gt;"",VLOOKUP(Y32,'Vlookup''sRef'!$F$3:$G$4,2,FALSE),"")&amp;","&amp;Z32&amp;","&amp;AA32&amp;","&amp;AB32&amp;","&amp;AC32&amp;","&amp;AD32&amp;","&amp;AE32&amp;","&amp;AF32&amp;","&amp;AG32&amp;","&amp;IF(AH32&lt;&gt;"",VLOOKUP(AH32,'Vlookup''sRef'!$O$2:$P$101,2,FALSE),"")&amp;","&amp;IF(AI32&lt;&gt;"",VLOOKUP(AI32,RulesetRef!$A$2:$B$77,2,FALSE),"")&amp;","&amp;AJ32&amp;","&amp;AK32)</f>
        <v/>
      </c>
    </row>
    <row r="33" spans="5:39" ht="15.6" customHeight="1">
      <c r="E33" s="15" t="str">
        <f t="shared" si="0"/>
        <v/>
      </c>
      <c r="L33" s="15" t="str">
        <f t="shared" si="1"/>
        <v/>
      </c>
      <c r="AL33" s="13" t="str">
        <f>IF(COUNTBLANK(A33:AK33)=30,"",IF(A33="","User Name Missing",IF(B33="","First Name Missing",IF(C33="","Last Name Missing",IF(E33=0,"Password Short(Min 8 Charcters)",IF(L33="","Group Missing",IF(T33="","Security Clearance Missing","Good")))))))</f>
        <v>User Name Missing</v>
      </c>
      <c r="AM33" s="13" t="str">
        <f>IF(AL33&lt;&gt;"Good","",A33&amp;","&amp;B33&amp;","&amp;C33&amp;","&amp;D33&amp;","&amp;L33&amp;","&amp;T33&amp;","&amp;U33&amp;","&amp;V33&amp;","&amp;W33&amp;","&amp;IF(X33&lt;&gt;"",VLOOKUP(X33,'Vlookup''sRef'!$C$3:$D$6,2,FALSE),"")&amp;","&amp;IF(Y33&lt;&gt;"",VLOOKUP(Y33,'Vlookup''sRef'!$F$3:$G$4,2,FALSE),"")&amp;","&amp;Z33&amp;","&amp;AA33&amp;","&amp;AB33&amp;","&amp;AC33&amp;","&amp;AD33&amp;","&amp;AE33&amp;","&amp;AF33&amp;","&amp;AG33&amp;","&amp;IF(AH33&lt;&gt;"",VLOOKUP(AH33,'Vlookup''sRef'!$O$2:$P$101,2,FALSE),"")&amp;","&amp;IF(AI33&lt;&gt;"",VLOOKUP(AI33,RulesetRef!$A$2:$B$77,2,FALSE),"")&amp;","&amp;AJ33&amp;","&amp;AK33)</f>
        <v/>
      </c>
    </row>
    <row r="34" spans="5:39" ht="15.6" customHeight="1">
      <c r="E34" s="15" t="str">
        <f t="shared" si="0"/>
        <v/>
      </c>
      <c r="L34" s="15" t="str">
        <f t="shared" si="1"/>
        <v/>
      </c>
      <c r="AL34" s="13" t="str">
        <f>IF(COUNTBLANK(A34:AK34)=30,"",IF(A34="","User Name Missing",IF(B34="","First Name Missing",IF(C34="","Last Name Missing",IF(E34=0,"Password Short(Min 8 Charcters)",IF(L34="","Group Missing",IF(T34="","Security Clearance Missing","Good")))))))</f>
        <v>User Name Missing</v>
      </c>
      <c r="AM34" s="13" t="str">
        <f>IF(AL34&lt;&gt;"Good","",A34&amp;","&amp;B34&amp;","&amp;C34&amp;","&amp;D34&amp;","&amp;L34&amp;","&amp;T34&amp;","&amp;U34&amp;","&amp;V34&amp;","&amp;W34&amp;","&amp;IF(X34&lt;&gt;"",VLOOKUP(X34,'Vlookup''sRef'!$C$3:$D$6,2,FALSE),"")&amp;","&amp;IF(Y34&lt;&gt;"",VLOOKUP(Y34,'Vlookup''sRef'!$F$3:$G$4,2,FALSE),"")&amp;","&amp;Z34&amp;","&amp;AA34&amp;","&amp;AB34&amp;","&amp;AC34&amp;","&amp;AD34&amp;","&amp;AE34&amp;","&amp;AF34&amp;","&amp;AG34&amp;","&amp;IF(AH34&lt;&gt;"",VLOOKUP(AH34,'Vlookup''sRef'!$O$2:$P$101,2,FALSE),"")&amp;","&amp;IF(AI34&lt;&gt;"",VLOOKUP(AI34,RulesetRef!$A$2:$B$77,2,FALSE),"")&amp;","&amp;AJ34&amp;","&amp;AK34)</f>
        <v/>
      </c>
    </row>
    <row r="35" spans="5:39" ht="15.6" customHeight="1">
      <c r="E35" s="15" t="str">
        <f t="shared" si="0"/>
        <v/>
      </c>
      <c r="L35" s="15" t="str">
        <f t="shared" si="1"/>
        <v/>
      </c>
      <c r="AL35" s="13" t="str">
        <f>IF(COUNTBLANK(A35:AK35)=30,"",IF(A35="","User Name Missing",IF(B35="","First Name Missing",IF(C35="","Last Name Missing",IF(E35=0,"Password Short(Min 8 Charcters)",IF(L35="","Group Missing",IF(T35="","Security Clearance Missing","Good")))))))</f>
        <v>User Name Missing</v>
      </c>
      <c r="AM35" s="13" t="str">
        <f>IF(AL35&lt;&gt;"Good","",A35&amp;","&amp;B35&amp;","&amp;C35&amp;","&amp;D35&amp;","&amp;L35&amp;","&amp;T35&amp;","&amp;U35&amp;","&amp;V35&amp;","&amp;W35&amp;","&amp;IF(X35&lt;&gt;"",VLOOKUP(X35,'Vlookup''sRef'!$C$3:$D$6,2,FALSE),"")&amp;","&amp;IF(Y35&lt;&gt;"",VLOOKUP(Y35,'Vlookup''sRef'!$F$3:$G$4,2,FALSE),"")&amp;","&amp;Z35&amp;","&amp;AA35&amp;","&amp;AB35&amp;","&amp;AC35&amp;","&amp;AD35&amp;","&amp;AE35&amp;","&amp;AF35&amp;","&amp;AG35&amp;","&amp;IF(AH35&lt;&gt;"",VLOOKUP(AH35,'Vlookup''sRef'!$O$2:$P$101,2,FALSE),"")&amp;","&amp;IF(AI35&lt;&gt;"",VLOOKUP(AI35,RulesetRef!$A$2:$B$77,2,FALSE),"")&amp;","&amp;AJ35&amp;","&amp;AK35)</f>
        <v/>
      </c>
    </row>
    <row r="36" spans="5:39" ht="15.6" customHeight="1">
      <c r="E36" s="15" t="str">
        <f t="shared" si="0"/>
        <v/>
      </c>
      <c r="L36" s="15" t="str">
        <f t="shared" si="1"/>
        <v/>
      </c>
      <c r="AL36" s="13" t="str">
        <f>IF(COUNTBLANK(A36:AK36)=30,"",IF(A36="","User Name Missing",IF(B36="","First Name Missing",IF(C36="","Last Name Missing",IF(E36=0,"Password Short(Min 8 Charcters)",IF(L36="","Group Missing",IF(T36="","Security Clearance Missing","Good")))))))</f>
        <v>User Name Missing</v>
      </c>
      <c r="AM36" s="13" t="str">
        <f>IF(AL36&lt;&gt;"Good","",A36&amp;","&amp;B36&amp;","&amp;C36&amp;","&amp;D36&amp;","&amp;L36&amp;","&amp;T36&amp;","&amp;U36&amp;","&amp;V36&amp;","&amp;W36&amp;","&amp;IF(X36&lt;&gt;"",VLOOKUP(X36,'Vlookup''sRef'!$C$3:$D$6,2,FALSE),"")&amp;","&amp;IF(Y36&lt;&gt;"",VLOOKUP(Y36,'Vlookup''sRef'!$F$3:$G$4,2,FALSE),"")&amp;","&amp;Z36&amp;","&amp;AA36&amp;","&amp;AB36&amp;","&amp;AC36&amp;","&amp;AD36&amp;","&amp;AE36&amp;","&amp;AF36&amp;","&amp;AG36&amp;","&amp;IF(AH36&lt;&gt;"",VLOOKUP(AH36,'Vlookup''sRef'!$O$2:$P$101,2,FALSE),"")&amp;","&amp;IF(AI36&lt;&gt;"",VLOOKUP(AI36,RulesetRef!$A$2:$B$77,2,FALSE),"")&amp;","&amp;AJ36&amp;","&amp;AK36)</f>
        <v/>
      </c>
    </row>
    <row r="37" spans="5:39" ht="15.6" customHeight="1">
      <c r="E37" s="15" t="str">
        <f t="shared" si="0"/>
        <v/>
      </c>
      <c r="L37" s="15" t="str">
        <f t="shared" si="1"/>
        <v/>
      </c>
      <c r="AL37" s="13" t="str">
        <f>IF(COUNTBLANK(A37:AK37)=30,"",IF(A37="","User Name Missing",IF(B37="","First Name Missing",IF(C37="","Last Name Missing",IF(E37=0,"Password Short(Min 8 Charcters)",IF(L37="","Group Missing",IF(T37="","Security Clearance Missing","Good")))))))</f>
        <v>User Name Missing</v>
      </c>
      <c r="AM37" s="13" t="str">
        <f>IF(AL37&lt;&gt;"Good","",A37&amp;","&amp;B37&amp;","&amp;C37&amp;","&amp;D37&amp;","&amp;L37&amp;","&amp;T37&amp;","&amp;U37&amp;","&amp;V37&amp;","&amp;W37&amp;","&amp;IF(X37&lt;&gt;"",VLOOKUP(X37,'Vlookup''sRef'!$C$3:$D$6,2,FALSE),"")&amp;","&amp;IF(Y37&lt;&gt;"",VLOOKUP(Y37,'Vlookup''sRef'!$F$3:$G$4,2,FALSE),"")&amp;","&amp;Z37&amp;","&amp;AA37&amp;","&amp;AB37&amp;","&amp;AC37&amp;","&amp;AD37&amp;","&amp;AE37&amp;","&amp;AF37&amp;","&amp;AG37&amp;","&amp;IF(AH37&lt;&gt;"",VLOOKUP(AH37,'Vlookup''sRef'!$O$2:$P$101,2,FALSE),"")&amp;","&amp;IF(AI37&lt;&gt;"",VLOOKUP(AI37,RulesetRef!$A$2:$B$77,2,FALSE),"")&amp;","&amp;AJ37&amp;","&amp;AK37)</f>
        <v/>
      </c>
    </row>
    <row r="38" spans="5:39" ht="15.6" customHeight="1">
      <c r="E38" s="15" t="str">
        <f t="shared" si="0"/>
        <v/>
      </c>
      <c r="L38" s="15" t="str">
        <f t="shared" si="1"/>
        <v/>
      </c>
      <c r="AL38" s="13" t="str">
        <f>IF(COUNTBLANK(A38:AK38)=30,"",IF(A38="","User Name Missing",IF(B38="","First Name Missing",IF(C38="","Last Name Missing",IF(E38=0,"Password Short(Min 8 Charcters)",IF(L38="","Group Missing",IF(T38="","Security Clearance Missing","Good")))))))</f>
        <v>User Name Missing</v>
      </c>
      <c r="AM38" s="13" t="str">
        <f>IF(AL38&lt;&gt;"Good","",A38&amp;","&amp;B38&amp;","&amp;C38&amp;","&amp;D38&amp;","&amp;L38&amp;","&amp;T38&amp;","&amp;U38&amp;","&amp;V38&amp;","&amp;W38&amp;","&amp;IF(X38&lt;&gt;"",VLOOKUP(X38,'Vlookup''sRef'!$C$3:$D$6,2,FALSE),"")&amp;","&amp;IF(Y38&lt;&gt;"",VLOOKUP(Y38,'Vlookup''sRef'!$F$3:$G$4,2,FALSE),"")&amp;","&amp;Z38&amp;","&amp;AA38&amp;","&amp;AB38&amp;","&amp;AC38&amp;","&amp;AD38&amp;","&amp;AE38&amp;","&amp;AF38&amp;","&amp;AG38&amp;","&amp;IF(AH38&lt;&gt;"",VLOOKUP(AH38,'Vlookup''sRef'!$O$2:$P$101,2,FALSE),"")&amp;","&amp;IF(AI38&lt;&gt;"",VLOOKUP(AI38,RulesetRef!$A$2:$B$77,2,FALSE),"")&amp;","&amp;AJ38&amp;","&amp;AK38)</f>
        <v/>
      </c>
    </row>
    <row r="39" spans="5:39" ht="15.6" customHeight="1">
      <c r="E39" s="15" t="str">
        <f t="shared" si="0"/>
        <v/>
      </c>
      <c r="L39" s="15" t="str">
        <f t="shared" si="1"/>
        <v/>
      </c>
      <c r="AL39" s="13" t="str">
        <f>IF(COUNTBLANK(A39:AK39)=30,"",IF(A39="","User Name Missing",IF(B39="","First Name Missing",IF(C39="","Last Name Missing",IF(E39=0,"Password Short(Min 8 Charcters)",IF(L39="","Group Missing",IF(T39="","Security Clearance Missing","Good")))))))</f>
        <v>User Name Missing</v>
      </c>
      <c r="AM39" s="13" t="str">
        <f>IF(AL39&lt;&gt;"Good","",A39&amp;","&amp;B39&amp;","&amp;C39&amp;","&amp;D39&amp;","&amp;L39&amp;","&amp;T39&amp;","&amp;U39&amp;","&amp;V39&amp;","&amp;W39&amp;","&amp;IF(X39&lt;&gt;"",VLOOKUP(X39,'Vlookup''sRef'!$C$3:$D$6,2,FALSE),"")&amp;","&amp;IF(Y39&lt;&gt;"",VLOOKUP(Y39,'Vlookup''sRef'!$F$3:$G$4,2,FALSE),"")&amp;","&amp;Z39&amp;","&amp;AA39&amp;","&amp;AB39&amp;","&amp;AC39&amp;","&amp;AD39&amp;","&amp;AE39&amp;","&amp;AF39&amp;","&amp;AG39&amp;","&amp;IF(AH39&lt;&gt;"",VLOOKUP(AH39,'Vlookup''sRef'!$O$2:$P$101,2,FALSE),"")&amp;","&amp;IF(AI39&lt;&gt;"",VLOOKUP(AI39,RulesetRef!$A$2:$B$77,2,FALSE),"")&amp;","&amp;AJ39&amp;","&amp;AK39)</f>
        <v/>
      </c>
    </row>
    <row r="40" spans="5:39" ht="15.6" customHeight="1">
      <c r="E40" s="15" t="str">
        <f t="shared" si="0"/>
        <v/>
      </c>
      <c r="L40" s="15" t="str">
        <f t="shared" si="1"/>
        <v/>
      </c>
      <c r="AL40" s="13" t="str">
        <f>IF(COUNTBLANK(A40:AK40)=30,"",IF(A40="","User Name Missing",IF(B40="","First Name Missing",IF(C40="","Last Name Missing",IF(E40=0,"Password Short(Min 8 Charcters)",IF(L40="","Group Missing",IF(T40="","Security Clearance Missing","Good")))))))</f>
        <v>User Name Missing</v>
      </c>
      <c r="AM40" s="13" t="str">
        <f>IF(AL40&lt;&gt;"Good","",A40&amp;","&amp;B40&amp;","&amp;C40&amp;","&amp;D40&amp;","&amp;L40&amp;","&amp;T40&amp;","&amp;U40&amp;","&amp;V40&amp;","&amp;W40&amp;","&amp;IF(X40&lt;&gt;"",VLOOKUP(X40,'Vlookup''sRef'!$C$3:$D$6,2,FALSE),"")&amp;","&amp;IF(Y40&lt;&gt;"",VLOOKUP(Y40,'Vlookup''sRef'!$F$3:$G$4,2,FALSE),"")&amp;","&amp;Z40&amp;","&amp;AA40&amp;","&amp;AB40&amp;","&amp;AC40&amp;","&amp;AD40&amp;","&amp;AE40&amp;","&amp;AF40&amp;","&amp;AG40&amp;","&amp;IF(AH40&lt;&gt;"",VLOOKUP(AH40,'Vlookup''sRef'!$O$2:$P$101,2,FALSE),"")&amp;","&amp;IF(AI40&lt;&gt;"",VLOOKUP(AI40,RulesetRef!$A$2:$B$77,2,FALSE),"")&amp;","&amp;AJ40&amp;","&amp;AK40)</f>
        <v/>
      </c>
    </row>
    <row r="41" spans="5:39" ht="15.6" customHeight="1">
      <c r="E41" s="15" t="str">
        <f t="shared" si="0"/>
        <v/>
      </c>
      <c r="L41" s="15" t="str">
        <f t="shared" si="1"/>
        <v/>
      </c>
      <c r="AL41" s="13" t="str">
        <f>IF(COUNTBLANK(A41:AK41)=30,"",IF(A41="","User Name Missing",IF(B41="","First Name Missing",IF(C41="","Last Name Missing",IF(E41=0,"Password Short(Min 8 Charcters)",IF(L41="","Group Missing",IF(T41="","Security Clearance Missing","Good")))))))</f>
        <v>User Name Missing</v>
      </c>
      <c r="AM41" s="13" t="str">
        <f>IF(AL41&lt;&gt;"Good","",A41&amp;","&amp;B41&amp;","&amp;C41&amp;","&amp;D41&amp;","&amp;L41&amp;","&amp;T41&amp;","&amp;U41&amp;","&amp;V41&amp;","&amp;W41&amp;","&amp;IF(X41&lt;&gt;"",VLOOKUP(X41,'Vlookup''sRef'!$C$3:$D$6,2,FALSE),"")&amp;","&amp;IF(Y41&lt;&gt;"",VLOOKUP(Y41,'Vlookup''sRef'!$F$3:$G$4,2,FALSE),"")&amp;","&amp;Z41&amp;","&amp;AA41&amp;","&amp;AB41&amp;","&amp;AC41&amp;","&amp;AD41&amp;","&amp;AE41&amp;","&amp;AF41&amp;","&amp;AG41&amp;","&amp;IF(AH41&lt;&gt;"",VLOOKUP(AH41,'Vlookup''sRef'!$O$2:$P$101,2,FALSE),"")&amp;","&amp;IF(AI41&lt;&gt;"",VLOOKUP(AI41,RulesetRef!$A$2:$B$77,2,FALSE),"")&amp;","&amp;AJ41&amp;","&amp;AK41)</f>
        <v/>
      </c>
    </row>
    <row r="42" spans="5:39" ht="15.6" customHeight="1">
      <c r="E42" s="15" t="str">
        <f t="shared" si="0"/>
        <v/>
      </c>
      <c r="L42" s="15" t="str">
        <f t="shared" si="1"/>
        <v/>
      </c>
      <c r="AL42" s="13" t="str">
        <f>IF(COUNTBLANK(A42:AK42)=30,"",IF(A42="","User Name Missing",IF(B42="","First Name Missing",IF(C42="","Last Name Missing",IF(E42=0,"Password Short(Min 8 Charcters)",IF(L42="","Group Missing",IF(T42="","Security Clearance Missing","Good")))))))</f>
        <v>User Name Missing</v>
      </c>
      <c r="AM42" s="13" t="str">
        <f>IF(AL42&lt;&gt;"Good","",A42&amp;","&amp;B42&amp;","&amp;C42&amp;","&amp;D42&amp;","&amp;L42&amp;","&amp;T42&amp;","&amp;U42&amp;","&amp;V42&amp;","&amp;W42&amp;","&amp;IF(X42&lt;&gt;"",VLOOKUP(X42,'Vlookup''sRef'!$C$3:$D$6,2,FALSE),"")&amp;","&amp;IF(Y42&lt;&gt;"",VLOOKUP(Y42,'Vlookup''sRef'!$F$3:$G$4,2,FALSE),"")&amp;","&amp;Z42&amp;","&amp;AA42&amp;","&amp;AB42&amp;","&amp;AC42&amp;","&amp;AD42&amp;","&amp;AE42&amp;","&amp;AF42&amp;","&amp;AG42&amp;","&amp;IF(AH42&lt;&gt;"",VLOOKUP(AH42,'Vlookup''sRef'!$O$2:$P$101,2,FALSE),"")&amp;","&amp;IF(AI42&lt;&gt;"",VLOOKUP(AI42,RulesetRef!$A$2:$B$77,2,FALSE),"")&amp;","&amp;AJ42&amp;","&amp;AK42)</f>
        <v/>
      </c>
    </row>
    <row r="43" spans="5:39" ht="15.6" customHeight="1">
      <c r="E43" s="15" t="str">
        <f t="shared" si="0"/>
        <v/>
      </c>
      <c r="L43" s="15" t="str">
        <f t="shared" si="1"/>
        <v/>
      </c>
      <c r="AL43" s="13" t="str">
        <f>IF(COUNTBLANK(A43:AK43)=30,"",IF(A43="","User Name Missing",IF(B43="","First Name Missing",IF(C43="","Last Name Missing",IF(E43=0,"Password Short(Min 8 Charcters)",IF(L43="","Group Missing",IF(T43="","Security Clearance Missing","Good")))))))</f>
        <v>User Name Missing</v>
      </c>
      <c r="AM43" s="13" t="str">
        <f>IF(AL43&lt;&gt;"Good","",A43&amp;","&amp;B43&amp;","&amp;C43&amp;","&amp;D43&amp;","&amp;L43&amp;","&amp;T43&amp;","&amp;U43&amp;","&amp;V43&amp;","&amp;W43&amp;","&amp;IF(X43&lt;&gt;"",VLOOKUP(X43,'Vlookup''sRef'!$C$3:$D$6,2,FALSE),"")&amp;","&amp;IF(Y43&lt;&gt;"",VLOOKUP(Y43,'Vlookup''sRef'!$F$3:$G$4,2,FALSE),"")&amp;","&amp;Z43&amp;","&amp;AA43&amp;","&amp;AB43&amp;","&amp;AC43&amp;","&amp;AD43&amp;","&amp;AE43&amp;","&amp;AF43&amp;","&amp;AG43&amp;","&amp;IF(AH43&lt;&gt;"",VLOOKUP(AH43,'Vlookup''sRef'!$O$2:$P$101,2,FALSE),"")&amp;","&amp;IF(AI43&lt;&gt;"",VLOOKUP(AI43,RulesetRef!$A$2:$B$77,2,FALSE),"")&amp;","&amp;AJ43&amp;","&amp;AK43)</f>
        <v/>
      </c>
    </row>
    <row r="44" spans="5:39" ht="15.6" customHeight="1">
      <c r="E44" s="15" t="str">
        <f t="shared" si="0"/>
        <v/>
      </c>
      <c r="L44" s="15" t="str">
        <f t="shared" si="1"/>
        <v/>
      </c>
      <c r="AL44" s="13" t="str">
        <f>IF(COUNTBLANK(A44:AK44)=30,"",IF(A44="","User Name Missing",IF(B44="","First Name Missing",IF(C44="","Last Name Missing",IF(E44=0,"Password Short(Min 8 Charcters)",IF(L44="","Group Missing",IF(T44="","Security Clearance Missing","Good")))))))</f>
        <v>User Name Missing</v>
      </c>
      <c r="AM44" s="13" t="str">
        <f>IF(AL44&lt;&gt;"Good","",A44&amp;","&amp;B44&amp;","&amp;C44&amp;","&amp;D44&amp;","&amp;L44&amp;","&amp;T44&amp;","&amp;U44&amp;","&amp;V44&amp;","&amp;W44&amp;","&amp;IF(X44&lt;&gt;"",VLOOKUP(X44,'Vlookup''sRef'!$C$3:$D$6,2,FALSE),"")&amp;","&amp;IF(Y44&lt;&gt;"",VLOOKUP(Y44,'Vlookup''sRef'!$F$3:$G$4,2,FALSE),"")&amp;","&amp;Z44&amp;","&amp;AA44&amp;","&amp;AB44&amp;","&amp;AC44&amp;","&amp;AD44&amp;","&amp;AE44&amp;","&amp;AF44&amp;","&amp;AG44&amp;","&amp;IF(AH44&lt;&gt;"",VLOOKUP(AH44,'Vlookup''sRef'!$O$2:$P$101,2,FALSE),"")&amp;","&amp;IF(AI44&lt;&gt;"",VLOOKUP(AI44,RulesetRef!$A$2:$B$77,2,FALSE),"")&amp;","&amp;AJ44&amp;","&amp;AK44)</f>
        <v/>
      </c>
    </row>
    <row r="45" spans="5:39" ht="15.6" customHeight="1">
      <c r="E45" s="15" t="str">
        <f t="shared" si="0"/>
        <v/>
      </c>
      <c r="L45" s="15" t="str">
        <f t="shared" si="1"/>
        <v/>
      </c>
      <c r="AL45" s="13" t="str">
        <f>IF(COUNTBLANK(A45:AK45)=30,"",IF(A45="","User Name Missing",IF(B45="","First Name Missing",IF(C45="","Last Name Missing",IF(E45=0,"Password Short(Min 8 Charcters)",IF(L45="","Group Missing",IF(T45="","Security Clearance Missing","Good")))))))</f>
        <v>User Name Missing</v>
      </c>
      <c r="AM45" s="13" t="str">
        <f>IF(AL45&lt;&gt;"Good","",A45&amp;","&amp;B45&amp;","&amp;C45&amp;","&amp;D45&amp;","&amp;L45&amp;","&amp;T45&amp;","&amp;U45&amp;","&amp;V45&amp;","&amp;W45&amp;","&amp;IF(X45&lt;&gt;"",VLOOKUP(X45,'Vlookup''sRef'!$C$3:$D$6,2,FALSE),"")&amp;","&amp;IF(Y45&lt;&gt;"",VLOOKUP(Y45,'Vlookup''sRef'!$F$3:$G$4,2,FALSE),"")&amp;","&amp;Z45&amp;","&amp;AA45&amp;","&amp;AB45&amp;","&amp;AC45&amp;","&amp;AD45&amp;","&amp;AE45&amp;","&amp;AF45&amp;","&amp;AG45&amp;","&amp;IF(AH45&lt;&gt;"",VLOOKUP(AH45,'Vlookup''sRef'!$O$2:$P$101,2,FALSE),"")&amp;","&amp;IF(AI45&lt;&gt;"",VLOOKUP(AI45,RulesetRef!$A$2:$B$77,2,FALSE),"")&amp;","&amp;AJ45&amp;","&amp;AK45)</f>
        <v/>
      </c>
    </row>
    <row r="46" spans="5:39" ht="15.6" customHeight="1">
      <c r="E46" s="15" t="str">
        <f t="shared" si="0"/>
        <v/>
      </c>
      <c r="L46" s="15" t="str">
        <f t="shared" si="1"/>
        <v/>
      </c>
      <c r="AL46" s="13" t="str">
        <f>IF(COUNTBLANK(A46:AK46)=30,"",IF(A46="","User Name Missing",IF(B46="","First Name Missing",IF(C46="","Last Name Missing",IF(E46=0,"Password Short(Min 8 Charcters)",IF(L46="","Group Missing",IF(T46="","Security Clearance Missing","Good")))))))</f>
        <v>User Name Missing</v>
      </c>
      <c r="AM46" s="13" t="str">
        <f>IF(AL46&lt;&gt;"Good","",A46&amp;","&amp;B46&amp;","&amp;C46&amp;","&amp;D46&amp;","&amp;L46&amp;","&amp;T46&amp;","&amp;U46&amp;","&amp;V46&amp;","&amp;W46&amp;","&amp;IF(X46&lt;&gt;"",VLOOKUP(X46,'Vlookup''sRef'!$C$3:$D$6,2,FALSE),"")&amp;","&amp;IF(Y46&lt;&gt;"",VLOOKUP(Y46,'Vlookup''sRef'!$F$3:$G$4,2,FALSE),"")&amp;","&amp;Z46&amp;","&amp;AA46&amp;","&amp;AB46&amp;","&amp;AC46&amp;","&amp;AD46&amp;","&amp;AE46&amp;","&amp;AF46&amp;","&amp;AG46&amp;","&amp;IF(AH46&lt;&gt;"",VLOOKUP(AH46,'Vlookup''sRef'!$O$2:$P$101,2,FALSE),"")&amp;","&amp;IF(AI46&lt;&gt;"",VLOOKUP(AI46,RulesetRef!$A$2:$B$77,2,FALSE),"")&amp;","&amp;AJ46&amp;","&amp;AK46)</f>
        <v/>
      </c>
    </row>
    <row r="47" spans="5:39" ht="15.6" customHeight="1">
      <c r="E47" s="15" t="str">
        <f t="shared" si="0"/>
        <v/>
      </c>
      <c r="L47" s="15" t="str">
        <f t="shared" si="1"/>
        <v/>
      </c>
      <c r="AL47" s="13" t="str">
        <f>IF(COUNTBLANK(A47:AK47)=30,"",IF(A47="","User Name Missing",IF(B47="","First Name Missing",IF(C47="","Last Name Missing",IF(E47=0,"Password Short(Min 8 Charcters)",IF(L47="","Group Missing",IF(T47="","Security Clearance Missing","Good")))))))</f>
        <v>User Name Missing</v>
      </c>
      <c r="AM47" s="13" t="str">
        <f>IF(AL47&lt;&gt;"Good","",A47&amp;","&amp;B47&amp;","&amp;C47&amp;","&amp;D47&amp;","&amp;L47&amp;","&amp;T47&amp;","&amp;U47&amp;","&amp;V47&amp;","&amp;W47&amp;","&amp;IF(X47&lt;&gt;"",VLOOKUP(X47,'Vlookup''sRef'!$C$3:$D$6,2,FALSE),"")&amp;","&amp;IF(Y47&lt;&gt;"",VLOOKUP(Y47,'Vlookup''sRef'!$F$3:$G$4,2,FALSE),"")&amp;","&amp;Z47&amp;","&amp;AA47&amp;","&amp;AB47&amp;","&amp;AC47&amp;","&amp;AD47&amp;","&amp;AE47&amp;","&amp;AF47&amp;","&amp;AG47&amp;","&amp;IF(AH47&lt;&gt;"",VLOOKUP(AH47,'Vlookup''sRef'!$O$2:$P$101,2,FALSE),"")&amp;","&amp;IF(AI47&lt;&gt;"",VLOOKUP(AI47,RulesetRef!$A$2:$B$77,2,FALSE),"")&amp;","&amp;AJ47&amp;","&amp;AK47)</f>
        <v/>
      </c>
    </row>
    <row r="48" spans="5:39" ht="15.6" customHeight="1">
      <c r="E48" s="15" t="str">
        <f t="shared" si="0"/>
        <v/>
      </c>
      <c r="L48" s="15" t="str">
        <f t="shared" si="1"/>
        <v/>
      </c>
      <c r="AL48" s="13" t="str">
        <f>IF(COUNTBLANK(A48:AK48)=30,"",IF(A48="","User Name Missing",IF(B48="","First Name Missing",IF(C48="","Last Name Missing",IF(E48=0,"Password Short(Min 8 Charcters)",IF(L48="","Group Missing",IF(T48="","Security Clearance Missing","Good")))))))</f>
        <v>User Name Missing</v>
      </c>
      <c r="AM48" s="13" t="str">
        <f>IF(AL48&lt;&gt;"Good","",A48&amp;","&amp;B48&amp;","&amp;C48&amp;","&amp;D48&amp;","&amp;L48&amp;","&amp;T48&amp;","&amp;U48&amp;","&amp;V48&amp;","&amp;W48&amp;","&amp;IF(X48&lt;&gt;"",VLOOKUP(X48,'Vlookup''sRef'!$C$3:$D$6,2,FALSE),"")&amp;","&amp;IF(Y48&lt;&gt;"",VLOOKUP(Y48,'Vlookup''sRef'!$F$3:$G$4,2,FALSE),"")&amp;","&amp;Z48&amp;","&amp;AA48&amp;","&amp;AB48&amp;","&amp;AC48&amp;","&amp;AD48&amp;","&amp;AE48&amp;","&amp;AF48&amp;","&amp;AG48&amp;","&amp;IF(AH48&lt;&gt;"",VLOOKUP(AH48,'Vlookup''sRef'!$O$2:$P$101,2,FALSE),"")&amp;","&amp;IF(AI48&lt;&gt;"",VLOOKUP(AI48,RulesetRef!$A$2:$B$77,2,FALSE),"")&amp;","&amp;AJ48&amp;","&amp;AK48)</f>
        <v/>
      </c>
    </row>
    <row r="49" spans="5:39" ht="15.6" customHeight="1">
      <c r="E49" s="15" t="str">
        <f t="shared" si="0"/>
        <v/>
      </c>
      <c r="L49" s="15" t="str">
        <f t="shared" si="1"/>
        <v/>
      </c>
      <c r="AL49" s="13" t="str">
        <f>IF(COUNTBLANK(A49:AK49)=30,"",IF(A49="","User Name Missing",IF(B49="","First Name Missing",IF(C49="","Last Name Missing",IF(E49=0,"Password Short(Min 8 Charcters)",IF(L49="","Group Missing",IF(T49="","Security Clearance Missing","Good")))))))</f>
        <v>User Name Missing</v>
      </c>
      <c r="AM49" s="13" t="str">
        <f>IF(AL49&lt;&gt;"Good","",A49&amp;","&amp;B49&amp;","&amp;C49&amp;","&amp;D49&amp;","&amp;L49&amp;","&amp;T49&amp;","&amp;U49&amp;","&amp;V49&amp;","&amp;W49&amp;","&amp;IF(X49&lt;&gt;"",VLOOKUP(X49,'Vlookup''sRef'!$C$3:$D$6,2,FALSE),"")&amp;","&amp;IF(Y49&lt;&gt;"",VLOOKUP(Y49,'Vlookup''sRef'!$F$3:$G$4,2,FALSE),"")&amp;","&amp;Z49&amp;","&amp;AA49&amp;","&amp;AB49&amp;","&amp;AC49&amp;","&amp;AD49&amp;","&amp;AE49&amp;","&amp;AF49&amp;","&amp;AG49&amp;","&amp;IF(AH49&lt;&gt;"",VLOOKUP(AH49,'Vlookup''sRef'!$O$2:$P$101,2,FALSE),"")&amp;","&amp;IF(AI49&lt;&gt;"",VLOOKUP(AI49,RulesetRef!$A$2:$B$77,2,FALSE),"")&amp;","&amp;AJ49&amp;","&amp;AK49)</f>
        <v/>
      </c>
    </row>
    <row r="50" spans="5:39" ht="15.6" customHeight="1">
      <c r="E50" s="15" t="str">
        <f t="shared" si="0"/>
        <v/>
      </c>
      <c r="L50" s="15" t="str">
        <f t="shared" si="1"/>
        <v/>
      </c>
      <c r="AL50" s="13" t="str">
        <f>IF(COUNTBLANK(A50:AK50)=30,"",IF(A50="","User Name Missing",IF(B50="","First Name Missing",IF(C50="","Last Name Missing",IF(E50=0,"Password Short(Min 8 Charcters)",IF(L50="","Group Missing",IF(T50="","Security Clearance Missing","Good")))))))</f>
        <v>User Name Missing</v>
      </c>
      <c r="AM50" s="13" t="str">
        <f>IF(AL50&lt;&gt;"Good","",A50&amp;","&amp;B50&amp;","&amp;C50&amp;","&amp;D50&amp;","&amp;L50&amp;","&amp;T50&amp;","&amp;U50&amp;","&amp;V50&amp;","&amp;W50&amp;","&amp;IF(X50&lt;&gt;"",VLOOKUP(X50,'Vlookup''sRef'!$C$3:$D$6,2,FALSE),"")&amp;","&amp;IF(Y50&lt;&gt;"",VLOOKUP(Y50,'Vlookup''sRef'!$F$3:$G$4,2,FALSE),"")&amp;","&amp;Z50&amp;","&amp;AA50&amp;","&amp;AB50&amp;","&amp;AC50&amp;","&amp;AD50&amp;","&amp;AE50&amp;","&amp;AF50&amp;","&amp;AG50&amp;","&amp;IF(AH50&lt;&gt;"",VLOOKUP(AH50,'Vlookup''sRef'!$O$2:$P$101,2,FALSE),"")&amp;","&amp;IF(AI50&lt;&gt;"",VLOOKUP(AI50,RulesetRef!$A$2:$B$77,2,FALSE),"")&amp;","&amp;AJ50&amp;","&amp;AK50)</f>
        <v/>
      </c>
    </row>
    <row r="51" spans="5:39" ht="15.6" customHeight="1">
      <c r="E51" s="15" t="str">
        <f t="shared" si="0"/>
        <v/>
      </c>
      <c r="L51" s="15" t="str">
        <f t="shared" si="1"/>
        <v/>
      </c>
      <c r="AL51" s="13" t="str">
        <f>IF(COUNTBLANK(A51:AK51)=30,"",IF(A51="","User Name Missing",IF(B51="","First Name Missing",IF(C51="","Last Name Missing",IF(E51=0,"Password Short(Min 8 Charcters)",IF(L51="","Group Missing",IF(T51="","Security Clearance Missing","Good")))))))</f>
        <v>User Name Missing</v>
      </c>
      <c r="AM51" s="13" t="str">
        <f>IF(AL51&lt;&gt;"Good","",A51&amp;","&amp;B51&amp;","&amp;C51&amp;","&amp;D51&amp;","&amp;L51&amp;","&amp;T51&amp;","&amp;U51&amp;","&amp;V51&amp;","&amp;W51&amp;","&amp;IF(X51&lt;&gt;"",VLOOKUP(X51,'Vlookup''sRef'!$C$3:$D$6,2,FALSE),"")&amp;","&amp;IF(Y51&lt;&gt;"",VLOOKUP(Y51,'Vlookup''sRef'!$F$3:$G$4,2,FALSE),"")&amp;","&amp;Z51&amp;","&amp;AA51&amp;","&amp;AB51&amp;","&amp;AC51&amp;","&amp;AD51&amp;","&amp;AE51&amp;","&amp;AF51&amp;","&amp;AG51&amp;","&amp;IF(AH51&lt;&gt;"",VLOOKUP(AH51,'Vlookup''sRef'!$O$2:$P$101,2,FALSE),"")&amp;","&amp;IF(AI51&lt;&gt;"",VLOOKUP(AI51,RulesetRef!$A$2:$B$77,2,FALSE),"")&amp;","&amp;AJ51&amp;","&amp;AK51)</f>
        <v/>
      </c>
    </row>
    <row r="52" spans="5:39" ht="15.6" customHeight="1">
      <c r="E52" s="15" t="str">
        <f t="shared" si="0"/>
        <v/>
      </c>
      <c r="L52" s="15" t="str">
        <f t="shared" si="1"/>
        <v/>
      </c>
      <c r="AL52" s="13" t="str">
        <f>IF(COUNTBLANK(A52:AK52)=30,"",IF(A52="","User Name Missing",IF(B52="","First Name Missing",IF(C52="","Last Name Missing",IF(E52=0,"Password Short(Min 8 Charcters)",IF(L52="","Group Missing",IF(T52="","Security Clearance Missing","Good")))))))</f>
        <v>User Name Missing</v>
      </c>
      <c r="AM52" s="13" t="str">
        <f>IF(AL52&lt;&gt;"Good","",A52&amp;","&amp;B52&amp;","&amp;C52&amp;","&amp;D52&amp;","&amp;L52&amp;","&amp;T52&amp;","&amp;U52&amp;","&amp;V52&amp;","&amp;W52&amp;","&amp;IF(X52&lt;&gt;"",VLOOKUP(X52,'Vlookup''sRef'!$C$3:$D$6,2,FALSE),"")&amp;","&amp;IF(Y52&lt;&gt;"",VLOOKUP(Y52,'Vlookup''sRef'!$F$3:$G$4,2,FALSE),"")&amp;","&amp;Z52&amp;","&amp;AA52&amp;","&amp;AB52&amp;","&amp;AC52&amp;","&amp;AD52&amp;","&amp;AE52&amp;","&amp;AF52&amp;","&amp;AG52&amp;","&amp;IF(AH52&lt;&gt;"",VLOOKUP(AH52,'Vlookup''sRef'!$O$2:$P$101,2,FALSE),"")&amp;","&amp;IF(AI52&lt;&gt;"",VLOOKUP(AI52,RulesetRef!$A$2:$B$77,2,FALSE),"")&amp;","&amp;AJ52&amp;","&amp;AK52)</f>
        <v/>
      </c>
    </row>
    <row r="53" spans="5:39" ht="15.6" customHeight="1">
      <c r="E53" s="15" t="str">
        <f t="shared" si="0"/>
        <v/>
      </c>
      <c r="L53" s="15" t="str">
        <f t="shared" si="1"/>
        <v/>
      </c>
      <c r="AL53" s="13" t="str">
        <f>IF(COUNTBLANK(A53:AK53)=30,"",IF(A53="","User Name Missing",IF(B53="","First Name Missing",IF(C53="","Last Name Missing",IF(E53=0,"Password Short(Min 8 Charcters)",IF(L53="","Group Missing",IF(T53="","Security Clearance Missing","Good")))))))</f>
        <v>User Name Missing</v>
      </c>
      <c r="AM53" s="13" t="str">
        <f>IF(AL53&lt;&gt;"Good","",A53&amp;","&amp;B53&amp;","&amp;C53&amp;","&amp;D53&amp;","&amp;L53&amp;","&amp;T53&amp;","&amp;U53&amp;","&amp;V53&amp;","&amp;W53&amp;","&amp;IF(X53&lt;&gt;"",VLOOKUP(X53,'Vlookup''sRef'!$C$3:$D$6,2,FALSE),"")&amp;","&amp;IF(Y53&lt;&gt;"",VLOOKUP(Y53,'Vlookup''sRef'!$F$3:$G$4,2,FALSE),"")&amp;","&amp;Z53&amp;","&amp;AA53&amp;","&amp;AB53&amp;","&amp;AC53&amp;","&amp;AD53&amp;","&amp;AE53&amp;","&amp;AF53&amp;","&amp;AG53&amp;","&amp;IF(AH53&lt;&gt;"",VLOOKUP(AH53,'Vlookup''sRef'!$O$2:$P$101,2,FALSE),"")&amp;","&amp;IF(AI53&lt;&gt;"",VLOOKUP(AI53,RulesetRef!$A$2:$B$77,2,FALSE),"")&amp;","&amp;AJ53&amp;","&amp;AK53)</f>
        <v/>
      </c>
    </row>
    <row r="54" spans="5:39" ht="15.6" customHeight="1">
      <c r="E54" s="15" t="str">
        <f t="shared" si="0"/>
        <v/>
      </c>
      <c r="L54" s="15" t="str">
        <f t="shared" si="1"/>
        <v/>
      </c>
      <c r="AL54" s="13" t="str">
        <f>IF(COUNTBLANK(A54:AK54)=30,"",IF(A54="","User Name Missing",IF(B54="","First Name Missing",IF(C54="","Last Name Missing",IF(E54=0,"Password Short(Min 8 Charcters)",IF(L54="","Group Missing",IF(T54="","Security Clearance Missing","Good")))))))</f>
        <v>User Name Missing</v>
      </c>
      <c r="AM54" s="13" t="str">
        <f>IF(AL54&lt;&gt;"Good","",A54&amp;","&amp;B54&amp;","&amp;C54&amp;","&amp;D54&amp;","&amp;L54&amp;","&amp;T54&amp;","&amp;U54&amp;","&amp;V54&amp;","&amp;W54&amp;","&amp;IF(X54&lt;&gt;"",VLOOKUP(X54,'Vlookup''sRef'!$C$3:$D$6,2,FALSE),"")&amp;","&amp;IF(Y54&lt;&gt;"",VLOOKUP(Y54,'Vlookup''sRef'!$F$3:$G$4,2,FALSE),"")&amp;","&amp;Z54&amp;","&amp;AA54&amp;","&amp;AB54&amp;","&amp;AC54&amp;","&amp;AD54&amp;","&amp;AE54&amp;","&amp;AF54&amp;","&amp;AG54&amp;","&amp;IF(AH54&lt;&gt;"",VLOOKUP(AH54,'Vlookup''sRef'!$O$2:$P$101,2,FALSE),"")&amp;","&amp;IF(AI54&lt;&gt;"",VLOOKUP(AI54,RulesetRef!$A$2:$B$77,2,FALSE),"")&amp;","&amp;AJ54&amp;","&amp;AK54)</f>
        <v/>
      </c>
    </row>
    <row r="55" spans="5:39" ht="15.6" customHeight="1">
      <c r="E55" s="15" t="str">
        <f t="shared" si="0"/>
        <v/>
      </c>
      <c r="L55" s="15" t="str">
        <f t="shared" si="1"/>
        <v/>
      </c>
      <c r="AL55" s="13" t="str">
        <f>IF(COUNTBLANK(A55:AK55)=30,"",IF(A55="","User Name Missing",IF(B55="","First Name Missing",IF(C55="","Last Name Missing",IF(E55=0,"Password Short(Min 8 Charcters)",IF(L55="","Group Missing",IF(T55="","Security Clearance Missing","Good")))))))</f>
        <v>User Name Missing</v>
      </c>
      <c r="AM55" s="13" t="str">
        <f>IF(AL55&lt;&gt;"Good","",A55&amp;","&amp;B55&amp;","&amp;C55&amp;","&amp;D55&amp;","&amp;L55&amp;","&amp;T55&amp;","&amp;U55&amp;","&amp;V55&amp;","&amp;W55&amp;","&amp;IF(X55&lt;&gt;"",VLOOKUP(X55,'Vlookup''sRef'!$C$3:$D$6,2,FALSE),"")&amp;","&amp;IF(Y55&lt;&gt;"",VLOOKUP(Y55,'Vlookup''sRef'!$F$3:$G$4,2,FALSE),"")&amp;","&amp;Z55&amp;","&amp;AA55&amp;","&amp;AB55&amp;","&amp;AC55&amp;","&amp;AD55&amp;","&amp;AE55&amp;","&amp;AF55&amp;","&amp;AG55&amp;","&amp;IF(AH55&lt;&gt;"",VLOOKUP(AH55,'Vlookup''sRef'!$O$2:$P$101,2,FALSE),"")&amp;","&amp;IF(AI55&lt;&gt;"",VLOOKUP(AI55,RulesetRef!$A$2:$B$77,2,FALSE),"")&amp;","&amp;AJ55&amp;","&amp;AK55)</f>
        <v/>
      </c>
    </row>
    <row r="56" spans="5:39" ht="15.6" customHeight="1">
      <c r="E56" s="15" t="str">
        <f t="shared" si="0"/>
        <v/>
      </c>
      <c r="L56" s="15" t="str">
        <f t="shared" si="1"/>
        <v/>
      </c>
      <c r="AL56" s="13" t="str">
        <f>IF(COUNTBLANK(A56:AK56)=30,"",IF(A56="","User Name Missing",IF(B56="","First Name Missing",IF(C56="","Last Name Missing",IF(E56=0,"Password Short(Min 8 Charcters)",IF(L56="","Group Missing",IF(T56="","Security Clearance Missing","Good")))))))</f>
        <v>User Name Missing</v>
      </c>
      <c r="AM56" s="13" t="str">
        <f>IF(AL56&lt;&gt;"Good","",A56&amp;","&amp;B56&amp;","&amp;C56&amp;","&amp;D56&amp;","&amp;L56&amp;","&amp;T56&amp;","&amp;U56&amp;","&amp;V56&amp;","&amp;W56&amp;","&amp;IF(X56&lt;&gt;"",VLOOKUP(X56,'Vlookup''sRef'!$C$3:$D$6,2,FALSE),"")&amp;","&amp;IF(Y56&lt;&gt;"",VLOOKUP(Y56,'Vlookup''sRef'!$F$3:$G$4,2,FALSE),"")&amp;","&amp;Z56&amp;","&amp;AA56&amp;","&amp;AB56&amp;","&amp;AC56&amp;","&amp;AD56&amp;","&amp;AE56&amp;","&amp;AF56&amp;","&amp;AG56&amp;","&amp;IF(AH56&lt;&gt;"",VLOOKUP(AH56,'Vlookup''sRef'!$O$2:$P$101,2,FALSE),"")&amp;","&amp;IF(AI56&lt;&gt;"",VLOOKUP(AI56,RulesetRef!$A$2:$B$77,2,FALSE),"")&amp;","&amp;AJ56&amp;","&amp;AK56)</f>
        <v/>
      </c>
    </row>
    <row r="57" spans="5:39" ht="15.6" customHeight="1">
      <c r="E57" s="15" t="str">
        <f t="shared" si="0"/>
        <v/>
      </c>
      <c r="L57" s="15" t="str">
        <f t="shared" si="1"/>
        <v/>
      </c>
      <c r="AL57" s="13" t="str">
        <f>IF(COUNTBLANK(A57:AK57)=30,"",IF(A57="","User Name Missing",IF(B57="","First Name Missing",IF(C57="","Last Name Missing",IF(E57=0,"Password Short(Min 8 Charcters)",IF(L57="","Group Missing",IF(T57="","Security Clearance Missing","Good")))))))</f>
        <v>User Name Missing</v>
      </c>
      <c r="AM57" s="13" t="str">
        <f>IF(AL57&lt;&gt;"Good","",A57&amp;","&amp;B57&amp;","&amp;C57&amp;","&amp;D57&amp;","&amp;L57&amp;","&amp;T57&amp;","&amp;U57&amp;","&amp;V57&amp;","&amp;W57&amp;","&amp;IF(X57&lt;&gt;"",VLOOKUP(X57,'Vlookup''sRef'!$C$3:$D$6,2,FALSE),"")&amp;","&amp;IF(Y57&lt;&gt;"",VLOOKUP(Y57,'Vlookup''sRef'!$F$3:$G$4,2,FALSE),"")&amp;","&amp;Z57&amp;","&amp;AA57&amp;","&amp;AB57&amp;","&amp;AC57&amp;","&amp;AD57&amp;","&amp;AE57&amp;","&amp;AF57&amp;","&amp;AG57&amp;","&amp;IF(AH57&lt;&gt;"",VLOOKUP(AH57,'Vlookup''sRef'!$O$2:$P$101,2,FALSE),"")&amp;","&amp;IF(AI57&lt;&gt;"",VLOOKUP(AI57,RulesetRef!$A$2:$B$77,2,FALSE),"")&amp;","&amp;AJ57&amp;","&amp;AK57)</f>
        <v/>
      </c>
    </row>
    <row r="58" spans="5:39" ht="15.6" customHeight="1">
      <c r="E58" s="15" t="str">
        <f t="shared" si="0"/>
        <v/>
      </c>
      <c r="L58" s="15" t="str">
        <f t="shared" si="1"/>
        <v/>
      </c>
      <c r="AL58" s="13" t="str">
        <f>IF(COUNTBLANK(A58:AK58)=30,"",IF(A58="","User Name Missing",IF(B58="","First Name Missing",IF(C58="","Last Name Missing",IF(E58=0,"Password Short(Min 8 Charcters)",IF(L58="","Group Missing",IF(T58="","Security Clearance Missing","Good")))))))</f>
        <v>User Name Missing</v>
      </c>
      <c r="AM58" s="13" t="str">
        <f>IF(AL58&lt;&gt;"Good","",A58&amp;","&amp;B58&amp;","&amp;C58&amp;","&amp;D58&amp;","&amp;L58&amp;","&amp;T58&amp;","&amp;U58&amp;","&amp;V58&amp;","&amp;W58&amp;","&amp;IF(X58&lt;&gt;"",VLOOKUP(X58,'Vlookup''sRef'!$C$3:$D$6,2,FALSE),"")&amp;","&amp;IF(Y58&lt;&gt;"",VLOOKUP(Y58,'Vlookup''sRef'!$F$3:$G$4,2,FALSE),"")&amp;","&amp;Z58&amp;","&amp;AA58&amp;","&amp;AB58&amp;","&amp;AC58&amp;","&amp;AD58&amp;","&amp;AE58&amp;","&amp;AF58&amp;","&amp;AG58&amp;","&amp;IF(AH58&lt;&gt;"",VLOOKUP(AH58,'Vlookup''sRef'!$O$2:$P$101,2,FALSE),"")&amp;","&amp;IF(AI58&lt;&gt;"",VLOOKUP(AI58,RulesetRef!$A$2:$B$77,2,FALSE),"")&amp;","&amp;AJ58&amp;","&amp;AK58)</f>
        <v/>
      </c>
    </row>
    <row r="59" spans="5:39" ht="15.6" customHeight="1">
      <c r="E59" s="15" t="str">
        <f t="shared" si="0"/>
        <v/>
      </c>
      <c r="L59" s="15" t="str">
        <f t="shared" si="1"/>
        <v/>
      </c>
      <c r="AL59" s="13" t="str">
        <f>IF(COUNTBLANK(A59:AK59)=30,"",IF(A59="","User Name Missing",IF(B59="","First Name Missing",IF(C59="","Last Name Missing",IF(E59=0,"Password Short(Min 8 Charcters)",IF(L59="","Group Missing",IF(T59="","Security Clearance Missing","Good")))))))</f>
        <v>User Name Missing</v>
      </c>
      <c r="AM59" s="13" t="str">
        <f>IF(AL59&lt;&gt;"Good","",A59&amp;","&amp;B59&amp;","&amp;C59&amp;","&amp;D59&amp;","&amp;L59&amp;","&amp;T59&amp;","&amp;U59&amp;","&amp;V59&amp;","&amp;W59&amp;","&amp;IF(X59&lt;&gt;"",VLOOKUP(X59,'Vlookup''sRef'!$C$3:$D$6,2,FALSE),"")&amp;","&amp;IF(Y59&lt;&gt;"",VLOOKUP(Y59,'Vlookup''sRef'!$F$3:$G$4,2,FALSE),"")&amp;","&amp;Z59&amp;","&amp;AA59&amp;","&amp;AB59&amp;","&amp;AC59&amp;","&amp;AD59&amp;","&amp;AE59&amp;","&amp;AF59&amp;","&amp;AG59&amp;","&amp;IF(AH59&lt;&gt;"",VLOOKUP(AH59,'Vlookup''sRef'!$O$2:$P$101,2,FALSE),"")&amp;","&amp;IF(AI59&lt;&gt;"",VLOOKUP(AI59,RulesetRef!$A$2:$B$77,2,FALSE),"")&amp;","&amp;AJ59&amp;","&amp;AK59)</f>
        <v/>
      </c>
    </row>
    <row r="60" spans="5:39" ht="15.6" customHeight="1">
      <c r="E60" s="15" t="str">
        <f t="shared" si="0"/>
        <v/>
      </c>
      <c r="L60" s="15" t="str">
        <f t="shared" si="1"/>
        <v/>
      </c>
      <c r="AL60" s="13" t="str">
        <f>IF(COUNTBLANK(A60:AK60)=30,"",IF(A60="","User Name Missing",IF(B60="","First Name Missing",IF(C60="","Last Name Missing",IF(E60=0,"Password Short(Min 8 Charcters)",IF(L60="","Group Missing",IF(T60="","Security Clearance Missing","Good")))))))</f>
        <v>User Name Missing</v>
      </c>
      <c r="AM60" s="13" t="str">
        <f>IF(AL60&lt;&gt;"Good","",A60&amp;","&amp;B60&amp;","&amp;C60&amp;","&amp;D60&amp;","&amp;L60&amp;","&amp;T60&amp;","&amp;U60&amp;","&amp;V60&amp;","&amp;W60&amp;","&amp;IF(X60&lt;&gt;"",VLOOKUP(X60,'Vlookup''sRef'!$C$3:$D$6,2,FALSE),"")&amp;","&amp;IF(Y60&lt;&gt;"",VLOOKUP(Y60,'Vlookup''sRef'!$F$3:$G$4,2,FALSE),"")&amp;","&amp;Z60&amp;","&amp;AA60&amp;","&amp;AB60&amp;","&amp;AC60&amp;","&amp;AD60&amp;","&amp;AE60&amp;","&amp;AF60&amp;","&amp;AG60&amp;","&amp;IF(AH60&lt;&gt;"",VLOOKUP(AH60,'Vlookup''sRef'!$O$2:$P$101,2,FALSE),"")&amp;","&amp;IF(AI60&lt;&gt;"",VLOOKUP(AI60,RulesetRef!$A$2:$B$77,2,FALSE),"")&amp;","&amp;AJ60&amp;","&amp;AK60)</f>
        <v/>
      </c>
    </row>
    <row r="61" spans="5:39" ht="15.6" customHeight="1">
      <c r="E61" s="15" t="str">
        <f t="shared" si="0"/>
        <v/>
      </c>
      <c r="L61" s="15" t="str">
        <f t="shared" si="1"/>
        <v/>
      </c>
      <c r="AL61" s="13" t="str">
        <f>IF(COUNTBLANK(A61:AK61)=30,"",IF(A61="","User Name Missing",IF(B61="","First Name Missing",IF(C61="","Last Name Missing",IF(E61=0,"Password Short(Min 8 Charcters)",IF(L61="","Group Missing",IF(T61="","Security Clearance Missing","Good")))))))</f>
        <v>User Name Missing</v>
      </c>
      <c r="AM61" s="13" t="str">
        <f>IF(AL61&lt;&gt;"Good","",A61&amp;","&amp;B61&amp;","&amp;C61&amp;","&amp;D61&amp;","&amp;L61&amp;","&amp;T61&amp;","&amp;U61&amp;","&amp;V61&amp;","&amp;W61&amp;","&amp;IF(X61&lt;&gt;"",VLOOKUP(X61,'Vlookup''sRef'!$C$3:$D$6,2,FALSE),"")&amp;","&amp;IF(Y61&lt;&gt;"",VLOOKUP(Y61,'Vlookup''sRef'!$F$3:$G$4,2,FALSE),"")&amp;","&amp;Z61&amp;","&amp;AA61&amp;","&amp;AB61&amp;","&amp;AC61&amp;","&amp;AD61&amp;","&amp;AE61&amp;","&amp;AF61&amp;","&amp;AG61&amp;","&amp;IF(AH61&lt;&gt;"",VLOOKUP(AH61,'Vlookup''sRef'!$O$2:$P$101,2,FALSE),"")&amp;","&amp;IF(AI61&lt;&gt;"",VLOOKUP(AI61,RulesetRef!$A$2:$B$77,2,FALSE),"")&amp;","&amp;AJ61&amp;","&amp;AK61)</f>
        <v/>
      </c>
    </row>
    <row r="62" spans="5:39" ht="15.6" customHeight="1">
      <c r="E62" s="15" t="str">
        <f t="shared" si="0"/>
        <v/>
      </c>
      <c r="L62" s="15" t="str">
        <f t="shared" si="1"/>
        <v/>
      </c>
      <c r="AL62" s="13" t="str">
        <f>IF(COUNTBLANK(A62:AK62)=30,"",IF(A62="","User Name Missing",IF(B62="","First Name Missing",IF(C62="","Last Name Missing",IF(E62=0,"Password Short(Min 8 Charcters)",IF(L62="","Group Missing",IF(T62="","Security Clearance Missing","Good")))))))</f>
        <v>User Name Missing</v>
      </c>
      <c r="AM62" s="13" t="str">
        <f>IF(AL62&lt;&gt;"Good","",A62&amp;","&amp;B62&amp;","&amp;C62&amp;","&amp;D62&amp;","&amp;L62&amp;","&amp;T62&amp;","&amp;U62&amp;","&amp;V62&amp;","&amp;W62&amp;","&amp;IF(X62&lt;&gt;"",VLOOKUP(X62,'Vlookup''sRef'!$C$3:$D$6,2,FALSE),"")&amp;","&amp;IF(Y62&lt;&gt;"",VLOOKUP(Y62,'Vlookup''sRef'!$F$3:$G$4,2,FALSE),"")&amp;","&amp;Z62&amp;","&amp;AA62&amp;","&amp;AB62&amp;","&amp;AC62&amp;","&amp;AD62&amp;","&amp;AE62&amp;","&amp;AF62&amp;","&amp;AG62&amp;","&amp;IF(AH62&lt;&gt;"",VLOOKUP(AH62,'Vlookup''sRef'!$O$2:$P$101,2,FALSE),"")&amp;","&amp;IF(AI62&lt;&gt;"",VLOOKUP(AI62,RulesetRef!$A$2:$B$77,2,FALSE),"")&amp;","&amp;AJ62&amp;","&amp;AK62)</f>
        <v/>
      </c>
    </row>
    <row r="63" spans="5:39" ht="15.6" customHeight="1">
      <c r="E63" s="15" t="str">
        <f t="shared" si="0"/>
        <v/>
      </c>
      <c r="L63" s="15" t="str">
        <f t="shared" si="1"/>
        <v/>
      </c>
      <c r="AL63" s="13" t="str">
        <f>IF(COUNTBLANK(A63:AK63)=30,"",IF(A63="","User Name Missing",IF(B63="","First Name Missing",IF(C63="","Last Name Missing",IF(E63=0,"Password Short(Min 8 Charcters)",IF(L63="","Group Missing",IF(T63="","Security Clearance Missing","Good")))))))</f>
        <v>User Name Missing</v>
      </c>
      <c r="AM63" s="13" t="str">
        <f>IF(AL63&lt;&gt;"Good","",A63&amp;","&amp;B63&amp;","&amp;C63&amp;","&amp;D63&amp;","&amp;L63&amp;","&amp;T63&amp;","&amp;U63&amp;","&amp;V63&amp;","&amp;W63&amp;","&amp;IF(X63&lt;&gt;"",VLOOKUP(X63,'Vlookup''sRef'!$C$3:$D$6,2,FALSE),"")&amp;","&amp;IF(Y63&lt;&gt;"",VLOOKUP(Y63,'Vlookup''sRef'!$F$3:$G$4,2,FALSE),"")&amp;","&amp;Z63&amp;","&amp;AA63&amp;","&amp;AB63&amp;","&amp;AC63&amp;","&amp;AD63&amp;","&amp;AE63&amp;","&amp;AF63&amp;","&amp;AG63&amp;","&amp;IF(AH63&lt;&gt;"",VLOOKUP(AH63,'Vlookup''sRef'!$O$2:$P$101,2,FALSE),"")&amp;","&amp;IF(AI63&lt;&gt;"",VLOOKUP(AI63,RulesetRef!$A$2:$B$77,2,FALSE),"")&amp;","&amp;AJ63&amp;","&amp;AK63)</f>
        <v/>
      </c>
    </row>
    <row r="64" spans="5:39" ht="15.6" customHeight="1">
      <c r="E64" s="15" t="str">
        <f t="shared" si="0"/>
        <v/>
      </c>
      <c r="L64" s="15" t="str">
        <f t="shared" si="1"/>
        <v/>
      </c>
      <c r="AL64" s="13" t="str">
        <f>IF(COUNTBLANK(A64:AK64)=30,"",IF(A64="","User Name Missing",IF(B64="","First Name Missing",IF(C64="","Last Name Missing",IF(E64=0,"Password Short(Min 8 Charcters)",IF(L64="","Group Missing",IF(T64="","Security Clearance Missing","Good")))))))</f>
        <v>User Name Missing</v>
      </c>
      <c r="AM64" s="13" t="str">
        <f>IF(AL64&lt;&gt;"Good","",A64&amp;","&amp;B64&amp;","&amp;C64&amp;","&amp;D64&amp;","&amp;L64&amp;","&amp;T64&amp;","&amp;U64&amp;","&amp;V64&amp;","&amp;W64&amp;","&amp;IF(X64&lt;&gt;"",VLOOKUP(X64,'Vlookup''sRef'!$C$3:$D$6,2,FALSE),"")&amp;","&amp;IF(Y64&lt;&gt;"",VLOOKUP(Y64,'Vlookup''sRef'!$F$3:$G$4,2,FALSE),"")&amp;","&amp;Z64&amp;","&amp;AA64&amp;","&amp;AB64&amp;","&amp;AC64&amp;","&amp;AD64&amp;","&amp;AE64&amp;","&amp;AF64&amp;","&amp;AG64&amp;","&amp;IF(AH64&lt;&gt;"",VLOOKUP(AH64,'Vlookup''sRef'!$O$2:$P$101,2,FALSE),"")&amp;","&amp;IF(AI64&lt;&gt;"",VLOOKUP(AI64,RulesetRef!$A$2:$B$77,2,FALSE),"")&amp;","&amp;AJ64&amp;","&amp;AK64)</f>
        <v/>
      </c>
    </row>
    <row r="65" spans="5:39" ht="15.6" customHeight="1">
      <c r="E65" s="15" t="str">
        <f t="shared" si="0"/>
        <v/>
      </c>
      <c r="L65" s="15" t="str">
        <f t="shared" si="1"/>
        <v/>
      </c>
      <c r="AL65" s="13" t="str">
        <f>IF(COUNTBLANK(A65:AK65)=30,"",IF(A65="","User Name Missing",IF(B65="","First Name Missing",IF(C65="","Last Name Missing",IF(E65=0,"Password Short(Min 8 Charcters)",IF(L65="","Group Missing",IF(T65="","Security Clearance Missing","Good")))))))</f>
        <v>User Name Missing</v>
      </c>
      <c r="AM65" s="13" t="str">
        <f>IF(AL65&lt;&gt;"Good","",A65&amp;","&amp;B65&amp;","&amp;C65&amp;","&amp;D65&amp;","&amp;L65&amp;","&amp;T65&amp;","&amp;U65&amp;","&amp;V65&amp;","&amp;W65&amp;","&amp;IF(X65&lt;&gt;"",VLOOKUP(X65,'Vlookup''sRef'!$C$3:$D$6,2,FALSE),"")&amp;","&amp;IF(Y65&lt;&gt;"",VLOOKUP(Y65,'Vlookup''sRef'!$F$3:$G$4,2,FALSE),"")&amp;","&amp;Z65&amp;","&amp;AA65&amp;","&amp;AB65&amp;","&amp;AC65&amp;","&amp;AD65&amp;","&amp;AE65&amp;","&amp;AF65&amp;","&amp;AG65&amp;","&amp;IF(AH65&lt;&gt;"",VLOOKUP(AH65,'Vlookup''sRef'!$O$2:$P$101,2,FALSE),"")&amp;","&amp;IF(AI65&lt;&gt;"",VLOOKUP(AI65,RulesetRef!$A$2:$B$77,2,FALSE),"")&amp;","&amp;AJ65&amp;","&amp;AK65)</f>
        <v/>
      </c>
    </row>
    <row r="66" spans="5:39" ht="15.6" customHeight="1">
      <c r="E66" s="15" t="str">
        <f t="shared" si="0"/>
        <v/>
      </c>
      <c r="L66" s="15" t="str">
        <f t="shared" si="1"/>
        <v/>
      </c>
      <c r="AL66" s="13" t="str">
        <f>IF(COUNTBLANK(A66:AK66)=30,"",IF(A66="","User Name Missing",IF(B66="","First Name Missing",IF(C66="","Last Name Missing",IF(E66=0,"Password Short(Min 8 Charcters)",IF(L66="","Group Missing",IF(T66="","Security Clearance Missing","Good")))))))</f>
        <v>User Name Missing</v>
      </c>
      <c r="AM66" s="13" t="str">
        <f>IF(AL66&lt;&gt;"Good","",A66&amp;","&amp;B66&amp;","&amp;C66&amp;","&amp;D66&amp;","&amp;L66&amp;","&amp;T66&amp;","&amp;U66&amp;","&amp;V66&amp;","&amp;W66&amp;","&amp;IF(X66&lt;&gt;"",VLOOKUP(X66,'Vlookup''sRef'!$C$3:$D$6,2,FALSE),"")&amp;","&amp;IF(Y66&lt;&gt;"",VLOOKUP(Y66,'Vlookup''sRef'!$F$3:$G$4,2,FALSE),"")&amp;","&amp;Z66&amp;","&amp;AA66&amp;","&amp;AB66&amp;","&amp;AC66&amp;","&amp;AD66&amp;","&amp;AE66&amp;","&amp;AF66&amp;","&amp;AG66&amp;","&amp;IF(AH66&lt;&gt;"",VLOOKUP(AH66,'Vlookup''sRef'!$O$2:$P$101,2,FALSE),"")&amp;","&amp;IF(AI66&lt;&gt;"",VLOOKUP(AI66,RulesetRef!$A$2:$B$77,2,FALSE),"")&amp;","&amp;AJ66&amp;","&amp;AK66)</f>
        <v/>
      </c>
    </row>
    <row r="67" spans="5:39" ht="15.6" customHeight="1">
      <c r="E67" s="15" t="str">
        <f t="shared" si="0"/>
        <v/>
      </c>
      <c r="L67" s="15" t="str">
        <f t="shared" si="1"/>
        <v/>
      </c>
      <c r="AL67" s="13" t="str">
        <f>IF(COUNTBLANK(A67:AK67)=30,"",IF(A67="","User Name Missing",IF(B67="","First Name Missing",IF(C67="","Last Name Missing",IF(E67=0,"Password Short(Min 8 Charcters)",IF(L67="","Group Missing",IF(T67="","Security Clearance Missing","Good")))))))</f>
        <v>User Name Missing</v>
      </c>
      <c r="AM67" s="13" t="str">
        <f>IF(AL67&lt;&gt;"Good","",A67&amp;","&amp;B67&amp;","&amp;C67&amp;","&amp;D67&amp;","&amp;L67&amp;","&amp;T67&amp;","&amp;U67&amp;","&amp;V67&amp;","&amp;W67&amp;","&amp;IF(X67&lt;&gt;"",VLOOKUP(X67,'Vlookup''sRef'!$C$3:$D$6,2,FALSE),"")&amp;","&amp;IF(Y67&lt;&gt;"",VLOOKUP(Y67,'Vlookup''sRef'!$F$3:$G$4,2,FALSE),"")&amp;","&amp;Z67&amp;","&amp;AA67&amp;","&amp;AB67&amp;","&amp;AC67&amp;","&amp;AD67&amp;","&amp;AE67&amp;","&amp;AF67&amp;","&amp;AG67&amp;","&amp;IF(AH67&lt;&gt;"",VLOOKUP(AH67,'Vlookup''sRef'!$O$2:$P$101,2,FALSE),"")&amp;","&amp;IF(AI67&lt;&gt;"",VLOOKUP(AI67,RulesetRef!$A$2:$B$77,2,FALSE),"")&amp;","&amp;AJ67&amp;","&amp;AK67)</f>
        <v/>
      </c>
    </row>
    <row r="68" spans="5:39" ht="15.6" customHeight="1">
      <c r="E68" s="15" t="str">
        <f t="shared" si="0"/>
        <v/>
      </c>
      <c r="L68" s="15" t="str">
        <f t="shared" si="1"/>
        <v/>
      </c>
      <c r="AL68" s="13" t="str">
        <f>IF(COUNTBLANK(A68:AK68)=30,"",IF(A68="","User Name Missing",IF(B68="","First Name Missing",IF(C68="","Last Name Missing",IF(E68=0,"Password Short(Min 8 Charcters)",IF(L68="","Group Missing",IF(T68="","Security Clearance Missing","Good")))))))</f>
        <v>User Name Missing</v>
      </c>
      <c r="AM68" s="13" t="str">
        <f>IF(AL68&lt;&gt;"Good","",A68&amp;","&amp;B68&amp;","&amp;C68&amp;","&amp;D68&amp;","&amp;L68&amp;","&amp;T68&amp;","&amp;U68&amp;","&amp;V68&amp;","&amp;W68&amp;","&amp;IF(X68&lt;&gt;"",VLOOKUP(X68,'Vlookup''sRef'!$C$3:$D$6,2,FALSE),"")&amp;","&amp;IF(Y68&lt;&gt;"",VLOOKUP(Y68,'Vlookup''sRef'!$F$3:$G$4,2,FALSE),"")&amp;","&amp;Z68&amp;","&amp;AA68&amp;","&amp;AB68&amp;","&amp;AC68&amp;","&amp;AD68&amp;","&amp;AE68&amp;","&amp;AF68&amp;","&amp;AG68&amp;","&amp;IF(AH68&lt;&gt;"",VLOOKUP(AH68,'Vlookup''sRef'!$O$2:$P$101,2,FALSE),"")&amp;","&amp;IF(AI68&lt;&gt;"",VLOOKUP(AI68,RulesetRef!$A$2:$B$77,2,FALSE),"")&amp;","&amp;AJ68&amp;","&amp;AK68)</f>
        <v/>
      </c>
    </row>
    <row r="69" spans="5:39" ht="15.6" customHeight="1">
      <c r="E69" s="15" t="str">
        <f t="shared" si="0"/>
        <v/>
      </c>
      <c r="L69" s="15" t="str">
        <f t="shared" si="1"/>
        <v/>
      </c>
      <c r="AL69" s="13" t="str">
        <f>IF(COUNTBLANK(A69:AK69)=30,"",IF(A69="","User Name Missing",IF(B69="","First Name Missing",IF(C69="","Last Name Missing",IF(E69=0,"Password Short(Min 8 Charcters)",IF(L69="","Group Missing",IF(T69="","Security Clearance Missing","Good")))))))</f>
        <v>User Name Missing</v>
      </c>
      <c r="AM69" s="13" t="str">
        <f>IF(AL69&lt;&gt;"Good","",A69&amp;","&amp;B69&amp;","&amp;C69&amp;","&amp;D69&amp;","&amp;L69&amp;","&amp;T69&amp;","&amp;U69&amp;","&amp;V69&amp;","&amp;W69&amp;","&amp;IF(X69&lt;&gt;"",VLOOKUP(X69,'Vlookup''sRef'!$C$3:$D$6,2,FALSE),"")&amp;","&amp;IF(Y69&lt;&gt;"",VLOOKUP(Y69,'Vlookup''sRef'!$F$3:$G$4,2,FALSE),"")&amp;","&amp;Z69&amp;","&amp;AA69&amp;","&amp;AB69&amp;","&amp;AC69&amp;","&amp;AD69&amp;","&amp;AE69&amp;","&amp;AF69&amp;","&amp;AG69&amp;","&amp;IF(AH69&lt;&gt;"",VLOOKUP(AH69,'Vlookup''sRef'!$O$2:$P$101,2,FALSE),"")&amp;","&amp;IF(AI69&lt;&gt;"",VLOOKUP(AI69,RulesetRef!$A$2:$B$77,2,FALSE),"")&amp;","&amp;AJ69&amp;","&amp;AK69)</f>
        <v/>
      </c>
    </row>
    <row r="70" spans="5:39" ht="15.6" customHeight="1">
      <c r="E70" s="15" t="str">
        <f t="shared" si="0"/>
        <v/>
      </c>
      <c r="L70" s="15" t="str">
        <f t="shared" si="1"/>
        <v/>
      </c>
      <c r="AL70" s="13" t="str">
        <f>IF(COUNTBLANK(A70:AK70)=30,"",IF(A70="","User Name Missing",IF(B70="","First Name Missing",IF(C70="","Last Name Missing",IF(E70=0,"Password Short(Min 8 Charcters)",IF(L70="","Group Missing",IF(T70="","Security Clearance Missing","Good")))))))</f>
        <v>User Name Missing</v>
      </c>
      <c r="AM70" s="13" t="str">
        <f>IF(AL70&lt;&gt;"Good","",A70&amp;","&amp;B70&amp;","&amp;C70&amp;","&amp;D70&amp;","&amp;L70&amp;","&amp;T70&amp;","&amp;U70&amp;","&amp;V70&amp;","&amp;W70&amp;","&amp;IF(X70&lt;&gt;"",VLOOKUP(X70,'Vlookup''sRef'!$C$3:$D$6,2,FALSE),"")&amp;","&amp;IF(Y70&lt;&gt;"",VLOOKUP(Y70,'Vlookup''sRef'!$F$3:$G$4,2,FALSE),"")&amp;","&amp;Z70&amp;","&amp;AA70&amp;","&amp;AB70&amp;","&amp;AC70&amp;","&amp;AD70&amp;","&amp;AE70&amp;","&amp;AF70&amp;","&amp;AG70&amp;","&amp;IF(AH70&lt;&gt;"",VLOOKUP(AH70,'Vlookup''sRef'!$O$2:$P$101,2,FALSE),"")&amp;","&amp;IF(AI70&lt;&gt;"",VLOOKUP(AI70,RulesetRef!$A$2:$B$77,2,FALSE),"")&amp;","&amp;AJ70&amp;","&amp;AK70)</f>
        <v/>
      </c>
    </row>
    <row r="71" spans="5:39" ht="15.6" customHeight="1">
      <c r="E71" s="15" t="str">
        <f t="shared" si="0"/>
        <v/>
      </c>
      <c r="L71" s="15" t="str">
        <f t="shared" si="1"/>
        <v/>
      </c>
      <c r="AL71" s="13" t="str">
        <f>IF(COUNTBLANK(A71:AK71)=30,"",IF(A71="","User Name Missing",IF(B71="","First Name Missing",IF(C71="","Last Name Missing",IF(E71=0,"Password Short(Min 8 Charcters)",IF(L71="","Group Missing",IF(T71="","Security Clearance Missing","Good")))))))</f>
        <v>User Name Missing</v>
      </c>
      <c r="AM71" s="13" t="str">
        <f>IF(AL71&lt;&gt;"Good","",A71&amp;","&amp;B71&amp;","&amp;C71&amp;","&amp;D71&amp;","&amp;L71&amp;","&amp;T71&amp;","&amp;U71&amp;","&amp;V71&amp;","&amp;W71&amp;","&amp;IF(X71&lt;&gt;"",VLOOKUP(X71,'Vlookup''sRef'!$C$3:$D$6,2,FALSE),"")&amp;","&amp;IF(Y71&lt;&gt;"",VLOOKUP(Y71,'Vlookup''sRef'!$F$3:$G$4,2,FALSE),"")&amp;","&amp;Z71&amp;","&amp;AA71&amp;","&amp;AB71&amp;","&amp;AC71&amp;","&amp;AD71&amp;","&amp;AE71&amp;","&amp;AF71&amp;","&amp;AG71&amp;","&amp;IF(AH71&lt;&gt;"",VLOOKUP(AH71,'Vlookup''sRef'!$O$2:$P$101,2,FALSE),"")&amp;","&amp;IF(AI71&lt;&gt;"",VLOOKUP(AI71,RulesetRef!$A$2:$B$77,2,FALSE),"")&amp;","&amp;AJ71&amp;","&amp;AK71)</f>
        <v/>
      </c>
    </row>
    <row r="72" spans="5:39" ht="15.6" customHeight="1">
      <c r="E72" s="15" t="str">
        <f t="shared" si="0"/>
        <v/>
      </c>
      <c r="L72" s="15" t="str">
        <f t="shared" si="1"/>
        <v/>
      </c>
      <c r="AL72" s="13" t="str">
        <f>IF(COUNTBLANK(A72:AK72)=30,"",IF(A72="","User Name Missing",IF(B72="","First Name Missing",IF(C72="","Last Name Missing",IF(E72=0,"Password Short(Min 8 Charcters)",IF(L72="","Group Missing",IF(T72="","Security Clearance Missing","Good")))))))</f>
        <v>User Name Missing</v>
      </c>
      <c r="AM72" s="13" t="str">
        <f>IF(AL72&lt;&gt;"Good","",A72&amp;","&amp;B72&amp;","&amp;C72&amp;","&amp;D72&amp;","&amp;L72&amp;","&amp;T72&amp;","&amp;U72&amp;","&amp;V72&amp;","&amp;W72&amp;","&amp;IF(X72&lt;&gt;"",VLOOKUP(X72,'Vlookup''sRef'!$C$3:$D$6,2,FALSE),"")&amp;","&amp;IF(Y72&lt;&gt;"",VLOOKUP(Y72,'Vlookup''sRef'!$F$3:$G$4,2,FALSE),"")&amp;","&amp;Z72&amp;","&amp;AA72&amp;","&amp;AB72&amp;","&amp;AC72&amp;","&amp;AD72&amp;","&amp;AE72&amp;","&amp;AF72&amp;","&amp;AG72&amp;","&amp;IF(AH72&lt;&gt;"",VLOOKUP(AH72,'Vlookup''sRef'!$O$2:$P$101,2,FALSE),"")&amp;","&amp;IF(AI72&lt;&gt;"",VLOOKUP(AI72,RulesetRef!$A$2:$B$77,2,FALSE),"")&amp;","&amp;AJ72&amp;","&amp;AK72)</f>
        <v/>
      </c>
    </row>
    <row r="73" spans="5:39" ht="15.6" customHeight="1">
      <c r="E73" s="15" t="str">
        <f t="shared" si="0"/>
        <v/>
      </c>
      <c r="L73" s="15" t="str">
        <f t="shared" si="1"/>
        <v/>
      </c>
      <c r="AL73" s="13" t="str">
        <f>IF(COUNTBLANK(A73:AK73)=30,"",IF(A73="","User Name Missing",IF(B73="","First Name Missing",IF(C73="","Last Name Missing",IF(E73=0,"Password Short(Min 8 Charcters)",IF(L73="","Group Missing",IF(T73="","Security Clearance Missing","Good")))))))</f>
        <v>User Name Missing</v>
      </c>
      <c r="AM73" s="13" t="str">
        <f>IF(AL73&lt;&gt;"Good","",A73&amp;","&amp;B73&amp;","&amp;C73&amp;","&amp;D73&amp;","&amp;L73&amp;","&amp;T73&amp;","&amp;U73&amp;","&amp;V73&amp;","&amp;W73&amp;","&amp;IF(X73&lt;&gt;"",VLOOKUP(X73,'Vlookup''sRef'!$C$3:$D$6,2,FALSE),"")&amp;","&amp;IF(Y73&lt;&gt;"",VLOOKUP(Y73,'Vlookup''sRef'!$F$3:$G$4,2,FALSE),"")&amp;","&amp;Z73&amp;","&amp;AA73&amp;","&amp;AB73&amp;","&amp;AC73&amp;","&amp;AD73&amp;","&amp;AE73&amp;","&amp;AF73&amp;","&amp;AG73&amp;","&amp;IF(AH73&lt;&gt;"",VLOOKUP(AH73,'Vlookup''sRef'!$O$2:$P$101,2,FALSE),"")&amp;","&amp;IF(AI73&lt;&gt;"",VLOOKUP(AI73,RulesetRef!$A$2:$B$77,2,FALSE),"")&amp;","&amp;AJ73&amp;","&amp;AK73)</f>
        <v/>
      </c>
    </row>
    <row r="74" spans="5:39" ht="15.6" customHeight="1">
      <c r="E74" s="15" t="str">
        <f t="shared" si="0"/>
        <v/>
      </c>
      <c r="L74" s="15" t="str">
        <f t="shared" si="1"/>
        <v/>
      </c>
      <c r="AL74" s="13" t="str">
        <f>IF(COUNTBLANK(A74:AK74)=30,"",IF(A74="","User Name Missing",IF(B74="","First Name Missing",IF(C74="","Last Name Missing",IF(E74=0,"Password Short(Min 8 Charcters)",IF(L74="","Group Missing",IF(T74="","Security Clearance Missing","Good")))))))</f>
        <v>User Name Missing</v>
      </c>
      <c r="AM74" s="13" t="str">
        <f>IF(AL74&lt;&gt;"Good","",A74&amp;","&amp;B74&amp;","&amp;C74&amp;","&amp;D74&amp;","&amp;L74&amp;","&amp;T74&amp;","&amp;U74&amp;","&amp;V74&amp;","&amp;W74&amp;","&amp;IF(X74&lt;&gt;"",VLOOKUP(X74,'Vlookup''sRef'!$C$3:$D$6,2,FALSE),"")&amp;","&amp;IF(Y74&lt;&gt;"",VLOOKUP(Y74,'Vlookup''sRef'!$F$3:$G$4,2,FALSE),"")&amp;","&amp;Z74&amp;","&amp;AA74&amp;","&amp;AB74&amp;","&amp;AC74&amp;","&amp;AD74&amp;","&amp;AE74&amp;","&amp;AF74&amp;","&amp;AG74&amp;","&amp;IF(AH74&lt;&gt;"",VLOOKUP(AH74,'Vlookup''sRef'!$O$2:$P$101,2,FALSE),"")&amp;","&amp;IF(AI74&lt;&gt;"",VLOOKUP(AI74,RulesetRef!$A$2:$B$77,2,FALSE),"")&amp;","&amp;AJ74&amp;","&amp;AK74)</f>
        <v/>
      </c>
    </row>
    <row r="75" spans="5:39" ht="15.6" customHeight="1">
      <c r="E75" s="15" t="str">
        <f t="shared" ref="E75:E138" si="2">IF(AND(A75="",D75=""),"",IF(OR(AND(ISNUMBER(SEARCH("@",A75))*ISNUMBER(SEARCH(".",A75,SEARCH("@",A75))),ISBLANK(D75)),LEN(D75)&gt;=8),1,0))</f>
        <v/>
      </c>
      <c r="L75" s="15" t="str">
        <f t="shared" si="1"/>
        <v/>
      </c>
      <c r="AL75" s="13" t="str">
        <f>IF(COUNTBLANK(A75:AK75)=30,"",IF(A75="","User Name Missing",IF(B75="","First Name Missing",IF(C75="","Last Name Missing",IF(E75=0,"Password Short(Min 8 Charcters)",IF(L75="","Group Missing",IF(T75="","Security Clearance Missing","Good")))))))</f>
        <v>User Name Missing</v>
      </c>
      <c r="AM75" s="13" t="str">
        <f>IF(AL75&lt;&gt;"Good","",A75&amp;","&amp;B75&amp;","&amp;C75&amp;","&amp;D75&amp;","&amp;L75&amp;","&amp;T75&amp;","&amp;U75&amp;","&amp;V75&amp;","&amp;W75&amp;","&amp;IF(X75&lt;&gt;"",VLOOKUP(X75,'Vlookup''sRef'!$C$3:$D$6,2,FALSE),"")&amp;","&amp;IF(Y75&lt;&gt;"",VLOOKUP(Y75,'Vlookup''sRef'!$F$3:$G$4,2,FALSE),"")&amp;","&amp;Z75&amp;","&amp;AA75&amp;","&amp;AB75&amp;","&amp;AC75&amp;","&amp;AD75&amp;","&amp;AE75&amp;","&amp;AF75&amp;","&amp;AG75&amp;","&amp;IF(AH75&lt;&gt;"",VLOOKUP(AH75,'Vlookup''sRef'!$O$2:$P$101,2,FALSE),"")&amp;","&amp;IF(AI75&lt;&gt;"",VLOOKUP(AI75,RulesetRef!$A$2:$B$77,2,FALSE),"")&amp;","&amp;AJ75&amp;","&amp;AK75)</f>
        <v/>
      </c>
    </row>
    <row r="76" spans="5:39" ht="15.6" customHeight="1">
      <c r="E76" s="15" t="str">
        <f t="shared" si="2"/>
        <v/>
      </c>
      <c r="L76" s="15" t="str">
        <f t="shared" ref="L76:L139" si="3">IF(F76="","",F76&amp;IF(G76&lt;&gt;"","|"&amp;G76&amp;IF(H76&lt;&gt;"","|"&amp;H76&amp;IF(I76&lt;&gt;"","|"&amp;I76&amp;IF(J76&lt;&gt;"","|"&amp;J76&amp;IF(K76&lt;&gt;"","|"&amp;K76,""),""),""),""),""))</f>
        <v/>
      </c>
      <c r="AL76" s="13" t="str">
        <f>IF(COUNTBLANK(A76:AK76)=30,"",IF(A76="","User Name Missing",IF(B76="","First Name Missing",IF(C76="","Last Name Missing",IF(E76=0,"Password Short(Min 8 Charcters)",IF(L76="","Group Missing",IF(T76="","Security Clearance Missing","Good")))))))</f>
        <v>User Name Missing</v>
      </c>
      <c r="AM76" s="13" t="str">
        <f>IF(AL76&lt;&gt;"Good","",A76&amp;","&amp;B76&amp;","&amp;C76&amp;","&amp;D76&amp;","&amp;L76&amp;","&amp;T76&amp;","&amp;U76&amp;","&amp;V76&amp;","&amp;W76&amp;","&amp;IF(X76&lt;&gt;"",VLOOKUP(X76,'Vlookup''sRef'!$C$3:$D$6,2,FALSE),"")&amp;","&amp;IF(Y76&lt;&gt;"",VLOOKUP(Y76,'Vlookup''sRef'!$F$3:$G$4,2,FALSE),"")&amp;","&amp;Z76&amp;","&amp;AA76&amp;","&amp;AB76&amp;","&amp;AC76&amp;","&amp;AD76&amp;","&amp;AE76&amp;","&amp;AF76&amp;","&amp;AG76&amp;","&amp;IF(AH76&lt;&gt;"",VLOOKUP(AH76,'Vlookup''sRef'!$O$2:$P$101,2,FALSE),"")&amp;","&amp;IF(AI76&lt;&gt;"",VLOOKUP(AI76,RulesetRef!$A$2:$B$77,2,FALSE),"")&amp;","&amp;AJ76&amp;","&amp;AK76)</f>
        <v/>
      </c>
    </row>
    <row r="77" spans="5:39" ht="15.6" customHeight="1">
      <c r="E77" s="15" t="str">
        <f t="shared" si="2"/>
        <v/>
      </c>
      <c r="L77" s="15" t="str">
        <f t="shared" si="3"/>
        <v/>
      </c>
      <c r="AL77" s="13" t="str">
        <f>IF(COUNTBLANK(A77:AK77)=30,"",IF(A77="","User Name Missing",IF(B77="","First Name Missing",IF(C77="","Last Name Missing",IF(E77=0,"Password Short(Min 8 Charcters)",IF(L77="","Group Missing",IF(T77="","Security Clearance Missing","Good")))))))</f>
        <v>User Name Missing</v>
      </c>
      <c r="AM77" s="13" t="str">
        <f>IF(AL77&lt;&gt;"Good","",A77&amp;","&amp;B77&amp;","&amp;C77&amp;","&amp;D77&amp;","&amp;L77&amp;","&amp;T77&amp;","&amp;U77&amp;","&amp;V77&amp;","&amp;W77&amp;","&amp;IF(X77&lt;&gt;"",VLOOKUP(X77,'Vlookup''sRef'!$C$3:$D$6,2,FALSE),"")&amp;","&amp;IF(Y77&lt;&gt;"",VLOOKUP(Y77,'Vlookup''sRef'!$F$3:$G$4,2,FALSE),"")&amp;","&amp;Z77&amp;","&amp;AA77&amp;","&amp;AB77&amp;","&amp;AC77&amp;","&amp;AD77&amp;","&amp;AE77&amp;","&amp;AF77&amp;","&amp;AG77&amp;","&amp;IF(AH77&lt;&gt;"",VLOOKUP(AH77,'Vlookup''sRef'!$O$2:$P$101,2,FALSE),"")&amp;","&amp;IF(AI77&lt;&gt;"",VLOOKUP(AI77,RulesetRef!$A$2:$B$77,2,FALSE),"")&amp;","&amp;AJ77&amp;","&amp;AK77)</f>
        <v/>
      </c>
    </row>
    <row r="78" spans="5:39" ht="15.6" customHeight="1">
      <c r="E78" s="15" t="str">
        <f t="shared" si="2"/>
        <v/>
      </c>
      <c r="L78" s="15" t="str">
        <f t="shared" si="3"/>
        <v/>
      </c>
      <c r="AL78" s="13" t="str">
        <f>IF(COUNTBLANK(A78:AK78)=30,"",IF(A78="","User Name Missing",IF(B78="","First Name Missing",IF(C78="","Last Name Missing",IF(E78=0,"Password Short(Min 8 Charcters)",IF(L78="","Group Missing",IF(T78="","Security Clearance Missing","Good")))))))</f>
        <v>User Name Missing</v>
      </c>
      <c r="AM78" s="13" t="str">
        <f>IF(AL78&lt;&gt;"Good","",A78&amp;","&amp;B78&amp;","&amp;C78&amp;","&amp;D78&amp;","&amp;L78&amp;","&amp;T78&amp;","&amp;U78&amp;","&amp;V78&amp;","&amp;W78&amp;","&amp;IF(X78&lt;&gt;"",VLOOKUP(X78,'Vlookup''sRef'!$C$3:$D$6,2,FALSE),"")&amp;","&amp;IF(Y78&lt;&gt;"",VLOOKUP(Y78,'Vlookup''sRef'!$F$3:$G$4,2,FALSE),"")&amp;","&amp;Z78&amp;","&amp;AA78&amp;","&amp;AB78&amp;","&amp;AC78&amp;","&amp;AD78&amp;","&amp;AE78&amp;","&amp;AF78&amp;","&amp;AG78&amp;","&amp;IF(AH78&lt;&gt;"",VLOOKUP(AH78,'Vlookup''sRef'!$O$2:$P$101,2,FALSE),"")&amp;","&amp;IF(AI78&lt;&gt;"",VLOOKUP(AI78,RulesetRef!$A$2:$B$77,2,FALSE),"")&amp;","&amp;AJ78&amp;","&amp;AK78)</f>
        <v/>
      </c>
    </row>
    <row r="79" spans="5:39" ht="15.6" customHeight="1">
      <c r="E79" s="15" t="str">
        <f t="shared" si="2"/>
        <v/>
      </c>
      <c r="L79" s="15" t="str">
        <f t="shared" si="3"/>
        <v/>
      </c>
      <c r="AL79" s="13" t="str">
        <f>IF(COUNTBLANK(A79:AK79)=30,"",IF(A79="","User Name Missing",IF(B79="","First Name Missing",IF(C79="","Last Name Missing",IF(E79=0,"Password Short(Min 8 Charcters)",IF(L79="","Group Missing",IF(T79="","Security Clearance Missing","Good")))))))</f>
        <v>User Name Missing</v>
      </c>
      <c r="AM79" s="13" t="str">
        <f>IF(AL79&lt;&gt;"Good","",A79&amp;","&amp;B79&amp;","&amp;C79&amp;","&amp;D79&amp;","&amp;L79&amp;","&amp;T79&amp;","&amp;U79&amp;","&amp;V79&amp;","&amp;W79&amp;","&amp;IF(X79&lt;&gt;"",VLOOKUP(X79,'Vlookup''sRef'!$C$3:$D$6,2,FALSE),"")&amp;","&amp;IF(Y79&lt;&gt;"",VLOOKUP(Y79,'Vlookup''sRef'!$F$3:$G$4,2,FALSE),"")&amp;","&amp;Z79&amp;","&amp;AA79&amp;","&amp;AB79&amp;","&amp;AC79&amp;","&amp;AD79&amp;","&amp;AE79&amp;","&amp;AF79&amp;","&amp;AG79&amp;","&amp;IF(AH79&lt;&gt;"",VLOOKUP(AH79,'Vlookup''sRef'!$O$2:$P$101,2,FALSE),"")&amp;","&amp;IF(AI79&lt;&gt;"",VLOOKUP(AI79,RulesetRef!$A$2:$B$77,2,FALSE),"")&amp;","&amp;AJ79&amp;","&amp;AK79)</f>
        <v/>
      </c>
    </row>
    <row r="80" spans="5:39" ht="15.6" customHeight="1">
      <c r="E80" s="15" t="str">
        <f t="shared" si="2"/>
        <v/>
      </c>
      <c r="L80" s="15" t="str">
        <f t="shared" si="3"/>
        <v/>
      </c>
      <c r="AL80" s="13" t="str">
        <f>IF(COUNTBLANK(A80:AK80)=30,"",IF(A80="","User Name Missing",IF(B80="","First Name Missing",IF(C80="","Last Name Missing",IF(E80=0,"Password Short(Min 8 Charcters)",IF(L80="","Group Missing",IF(T80="","Security Clearance Missing","Good")))))))</f>
        <v>User Name Missing</v>
      </c>
      <c r="AM80" s="13" t="str">
        <f>IF(AL80&lt;&gt;"Good","",A80&amp;","&amp;B80&amp;","&amp;C80&amp;","&amp;D80&amp;","&amp;L80&amp;","&amp;T80&amp;","&amp;U80&amp;","&amp;V80&amp;","&amp;W80&amp;","&amp;IF(X80&lt;&gt;"",VLOOKUP(X80,'Vlookup''sRef'!$C$3:$D$6,2,FALSE),"")&amp;","&amp;IF(Y80&lt;&gt;"",VLOOKUP(Y80,'Vlookup''sRef'!$F$3:$G$4,2,FALSE),"")&amp;","&amp;Z80&amp;","&amp;AA80&amp;","&amp;AB80&amp;","&amp;AC80&amp;","&amp;AD80&amp;","&amp;AE80&amp;","&amp;AF80&amp;","&amp;AG80&amp;","&amp;IF(AH80&lt;&gt;"",VLOOKUP(AH80,'Vlookup''sRef'!$O$2:$P$101,2,FALSE),"")&amp;","&amp;IF(AI80&lt;&gt;"",VLOOKUP(AI80,RulesetRef!$A$2:$B$77,2,FALSE),"")&amp;","&amp;AJ80&amp;","&amp;AK80)</f>
        <v/>
      </c>
    </row>
    <row r="81" spans="5:39" ht="15.6" customHeight="1">
      <c r="E81" s="15" t="str">
        <f t="shared" si="2"/>
        <v/>
      </c>
      <c r="L81" s="15" t="str">
        <f t="shared" si="3"/>
        <v/>
      </c>
      <c r="AL81" s="13" t="str">
        <f>IF(COUNTBLANK(A81:AK81)=30,"",IF(A81="","User Name Missing",IF(B81="","First Name Missing",IF(C81="","Last Name Missing",IF(E81=0,"Password Short(Min 8 Charcters)",IF(L81="","Group Missing",IF(T81="","Security Clearance Missing","Good")))))))</f>
        <v>User Name Missing</v>
      </c>
      <c r="AM81" s="13" t="str">
        <f>IF(AL81&lt;&gt;"Good","",A81&amp;","&amp;B81&amp;","&amp;C81&amp;","&amp;D81&amp;","&amp;L81&amp;","&amp;T81&amp;","&amp;U81&amp;","&amp;V81&amp;","&amp;W81&amp;","&amp;IF(X81&lt;&gt;"",VLOOKUP(X81,'Vlookup''sRef'!$C$3:$D$6,2,FALSE),"")&amp;","&amp;IF(Y81&lt;&gt;"",VLOOKUP(Y81,'Vlookup''sRef'!$F$3:$G$4,2,FALSE),"")&amp;","&amp;Z81&amp;","&amp;AA81&amp;","&amp;AB81&amp;","&amp;AC81&amp;","&amp;AD81&amp;","&amp;AE81&amp;","&amp;AF81&amp;","&amp;AG81&amp;","&amp;IF(AH81&lt;&gt;"",VLOOKUP(AH81,'Vlookup''sRef'!$O$2:$P$101,2,FALSE),"")&amp;","&amp;IF(AI81&lt;&gt;"",VLOOKUP(AI81,RulesetRef!$A$2:$B$77,2,FALSE),"")&amp;","&amp;AJ81&amp;","&amp;AK81)</f>
        <v/>
      </c>
    </row>
    <row r="82" spans="5:39" ht="15.6" customHeight="1">
      <c r="E82" s="15" t="str">
        <f t="shared" si="2"/>
        <v/>
      </c>
      <c r="L82" s="15" t="str">
        <f t="shared" si="3"/>
        <v/>
      </c>
      <c r="AL82" s="13" t="str">
        <f>IF(COUNTBLANK(A82:AK82)=30,"",IF(A82="","User Name Missing",IF(B82="","First Name Missing",IF(C82="","Last Name Missing",IF(E82=0,"Password Short(Min 8 Charcters)",IF(L82="","Group Missing",IF(T82="","Security Clearance Missing","Good")))))))</f>
        <v>User Name Missing</v>
      </c>
      <c r="AM82" s="13" t="str">
        <f>IF(AL82&lt;&gt;"Good","",A82&amp;","&amp;B82&amp;","&amp;C82&amp;","&amp;D82&amp;","&amp;L82&amp;","&amp;T82&amp;","&amp;U82&amp;","&amp;V82&amp;","&amp;W82&amp;","&amp;IF(X82&lt;&gt;"",VLOOKUP(X82,'Vlookup''sRef'!$C$3:$D$6,2,FALSE),"")&amp;","&amp;IF(Y82&lt;&gt;"",VLOOKUP(Y82,'Vlookup''sRef'!$F$3:$G$4,2,FALSE),"")&amp;","&amp;Z82&amp;","&amp;AA82&amp;","&amp;AB82&amp;","&amp;AC82&amp;","&amp;AD82&amp;","&amp;AE82&amp;","&amp;AF82&amp;","&amp;AG82&amp;","&amp;IF(AH82&lt;&gt;"",VLOOKUP(AH82,'Vlookup''sRef'!$O$2:$P$101,2,FALSE),"")&amp;","&amp;IF(AI82&lt;&gt;"",VLOOKUP(AI82,RulesetRef!$A$2:$B$77,2,FALSE),"")&amp;","&amp;AJ82&amp;","&amp;AK82)</f>
        <v/>
      </c>
    </row>
    <row r="83" spans="5:39" ht="15.6" customHeight="1">
      <c r="E83" s="15" t="str">
        <f t="shared" si="2"/>
        <v/>
      </c>
      <c r="L83" s="15" t="str">
        <f t="shared" si="3"/>
        <v/>
      </c>
      <c r="AL83" s="13" t="str">
        <f>IF(COUNTBLANK(A83:AK83)=30,"",IF(A83="","User Name Missing",IF(B83="","First Name Missing",IF(C83="","Last Name Missing",IF(E83=0,"Password Short(Min 8 Charcters)",IF(L83="","Group Missing",IF(T83="","Security Clearance Missing","Good")))))))</f>
        <v>User Name Missing</v>
      </c>
      <c r="AM83" s="13" t="str">
        <f>IF(AL83&lt;&gt;"Good","",A83&amp;","&amp;B83&amp;","&amp;C83&amp;","&amp;D83&amp;","&amp;L83&amp;","&amp;T83&amp;","&amp;U83&amp;","&amp;V83&amp;","&amp;W83&amp;","&amp;IF(X83&lt;&gt;"",VLOOKUP(X83,'Vlookup''sRef'!$C$3:$D$6,2,FALSE),"")&amp;","&amp;IF(Y83&lt;&gt;"",VLOOKUP(Y83,'Vlookup''sRef'!$F$3:$G$4,2,FALSE),"")&amp;","&amp;Z83&amp;","&amp;AA83&amp;","&amp;AB83&amp;","&amp;AC83&amp;","&amp;AD83&amp;","&amp;AE83&amp;","&amp;AF83&amp;","&amp;AG83&amp;","&amp;IF(AH83&lt;&gt;"",VLOOKUP(AH83,'Vlookup''sRef'!$O$2:$P$101,2,FALSE),"")&amp;","&amp;IF(AI83&lt;&gt;"",VLOOKUP(AI83,RulesetRef!$A$2:$B$77,2,FALSE),"")&amp;","&amp;AJ83&amp;","&amp;AK83)</f>
        <v/>
      </c>
    </row>
    <row r="84" spans="5:39" ht="15.6" customHeight="1">
      <c r="E84" s="15" t="str">
        <f t="shared" si="2"/>
        <v/>
      </c>
      <c r="L84" s="15" t="str">
        <f t="shared" si="3"/>
        <v/>
      </c>
      <c r="AL84" s="13" t="str">
        <f>IF(COUNTBLANK(A84:AK84)=30,"",IF(A84="","User Name Missing",IF(B84="","First Name Missing",IF(C84="","Last Name Missing",IF(E84=0,"Password Short(Min 8 Charcters)",IF(L84="","Group Missing",IF(T84="","Security Clearance Missing","Good")))))))</f>
        <v>User Name Missing</v>
      </c>
      <c r="AM84" s="13" t="str">
        <f>IF(AL84&lt;&gt;"Good","",A84&amp;","&amp;B84&amp;","&amp;C84&amp;","&amp;D84&amp;","&amp;L84&amp;","&amp;T84&amp;","&amp;U84&amp;","&amp;V84&amp;","&amp;W84&amp;","&amp;IF(X84&lt;&gt;"",VLOOKUP(X84,'Vlookup''sRef'!$C$3:$D$6,2,FALSE),"")&amp;","&amp;IF(Y84&lt;&gt;"",VLOOKUP(Y84,'Vlookup''sRef'!$F$3:$G$4,2,FALSE),"")&amp;","&amp;Z84&amp;","&amp;AA84&amp;","&amp;AB84&amp;","&amp;AC84&amp;","&amp;AD84&amp;","&amp;AE84&amp;","&amp;AF84&amp;","&amp;AG84&amp;","&amp;IF(AH84&lt;&gt;"",VLOOKUP(AH84,'Vlookup''sRef'!$O$2:$P$101,2,FALSE),"")&amp;","&amp;IF(AI84&lt;&gt;"",VLOOKUP(AI84,RulesetRef!$A$2:$B$77,2,FALSE),"")&amp;","&amp;AJ84&amp;","&amp;AK84)</f>
        <v/>
      </c>
    </row>
    <row r="85" spans="5:39" ht="15.6" customHeight="1">
      <c r="E85" s="15" t="str">
        <f t="shared" si="2"/>
        <v/>
      </c>
      <c r="L85" s="15" t="str">
        <f t="shared" si="3"/>
        <v/>
      </c>
      <c r="AL85" s="13" t="str">
        <f>IF(COUNTBLANK(A85:AK85)=30,"",IF(A85="","User Name Missing",IF(B85="","First Name Missing",IF(C85="","Last Name Missing",IF(E85=0,"Password Short(Min 8 Charcters)",IF(L85="","Group Missing",IF(T85="","Security Clearance Missing","Good")))))))</f>
        <v>User Name Missing</v>
      </c>
      <c r="AM85" s="13" t="str">
        <f>IF(AL85&lt;&gt;"Good","",A85&amp;","&amp;B85&amp;","&amp;C85&amp;","&amp;D85&amp;","&amp;L85&amp;","&amp;T85&amp;","&amp;U85&amp;","&amp;V85&amp;","&amp;W85&amp;","&amp;IF(X85&lt;&gt;"",VLOOKUP(X85,'Vlookup''sRef'!$C$3:$D$6,2,FALSE),"")&amp;","&amp;IF(Y85&lt;&gt;"",VLOOKUP(Y85,'Vlookup''sRef'!$F$3:$G$4,2,FALSE),"")&amp;","&amp;Z85&amp;","&amp;AA85&amp;","&amp;AB85&amp;","&amp;AC85&amp;","&amp;AD85&amp;","&amp;AE85&amp;","&amp;AF85&amp;","&amp;AG85&amp;","&amp;IF(AH85&lt;&gt;"",VLOOKUP(AH85,'Vlookup''sRef'!$O$2:$P$101,2,FALSE),"")&amp;","&amp;IF(AI85&lt;&gt;"",VLOOKUP(AI85,RulesetRef!$A$2:$B$77,2,FALSE),"")&amp;","&amp;AJ85&amp;","&amp;AK85)</f>
        <v/>
      </c>
    </row>
    <row r="86" spans="5:39" ht="15.6" customHeight="1">
      <c r="E86" s="15" t="str">
        <f t="shared" si="2"/>
        <v/>
      </c>
      <c r="L86" s="15" t="str">
        <f t="shared" si="3"/>
        <v/>
      </c>
      <c r="AL86" s="13" t="str">
        <f>IF(COUNTBLANK(A86:AK86)=30,"",IF(A86="","User Name Missing",IF(B86="","First Name Missing",IF(C86="","Last Name Missing",IF(E86=0,"Password Short(Min 8 Charcters)",IF(L86="","Group Missing",IF(T86="","Security Clearance Missing","Good")))))))</f>
        <v>User Name Missing</v>
      </c>
      <c r="AM86" s="13" t="str">
        <f>IF(AL86&lt;&gt;"Good","",A86&amp;","&amp;B86&amp;","&amp;C86&amp;","&amp;D86&amp;","&amp;L86&amp;","&amp;T86&amp;","&amp;U86&amp;","&amp;V86&amp;","&amp;W86&amp;","&amp;IF(X86&lt;&gt;"",VLOOKUP(X86,'Vlookup''sRef'!$C$3:$D$6,2,FALSE),"")&amp;","&amp;IF(Y86&lt;&gt;"",VLOOKUP(Y86,'Vlookup''sRef'!$F$3:$G$4,2,FALSE),"")&amp;","&amp;Z86&amp;","&amp;AA86&amp;","&amp;AB86&amp;","&amp;AC86&amp;","&amp;AD86&amp;","&amp;AE86&amp;","&amp;AF86&amp;","&amp;AG86&amp;","&amp;IF(AH86&lt;&gt;"",VLOOKUP(AH86,'Vlookup''sRef'!$O$2:$P$101,2,FALSE),"")&amp;","&amp;IF(AI86&lt;&gt;"",VLOOKUP(AI86,RulesetRef!$A$2:$B$77,2,FALSE),"")&amp;","&amp;AJ86&amp;","&amp;AK86)</f>
        <v/>
      </c>
    </row>
    <row r="87" spans="5:39" ht="15.6" customHeight="1">
      <c r="E87" s="15" t="str">
        <f t="shared" si="2"/>
        <v/>
      </c>
      <c r="L87" s="15" t="str">
        <f t="shared" si="3"/>
        <v/>
      </c>
      <c r="AL87" s="13" t="str">
        <f>IF(COUNTBLANK(A87:AK87)=30,"",IF(A87="","User Name Missing",IF(B87="","First Name Missing",IF(C87="","Last Name Missing",IF(E87=0,"Password Short(Min 8 Charcters)",IF(L87="","Group Missing",IF(T87="","Security Clearance Missing","Good")))))))</f>
        <v>User Name Missing</v>
      </c>
      <c r="AM87" s="13" t="str">
        <f>IF(AL87&lt;&gt;"Good","",A87&amp;","&amp;B87&amp;","&amp;C87&amp;","&amp;D87&amp;","&amp;L87&amp;","&amp;T87&amp;","&amp;U87&amp;","&amp;V87&amp;","&amp;W87&amp;","&amp;IF(X87&lt;&gt;"",VLOOKUP(X87,'Vlookup''sRef'!$C$3:$D$6,2,FALSE),"")&amp;","&amp;IF(Y87&lt;&gt;"",VLOOKUP(Y87,'Vlookup''sRef'!$F$3:$G$4,2,FALSE),"")&amp;","&amp;Z87&amp;","&amp;AA87&amp;","&amp;AB87&amp;","&amp;AC87&amp;","&amp;AD87&amp;","&amp;AE87&amp;","&amp;AF87&amp;","&amp;AG87&amp;","&amp;IF(AH87&lt;&gt;"",VLOOKUP(AH87,'Vlookup''sRef'!$O$2:$P$101,2,FALSE),"")&amp;","&amp;IF(AI87&lt;&gt;"",VLOOKUP(AI87,RulesetRef!$A$2:$B$77,2,FALSE),"")&amp;","&amp;AJ87&amp;","&amp;AK87)</f>
        <v/>
      </c>
    </row>
    <row r="88" spans="5:39" ht="15.6" customHeight="1">
      <c r="E88" s="15" t="str">
        <f t="shared" si="2"/>
        <v/>
      </c>
      <c r="L88" s="15" t="str">
        <f t="shared" si="3"/>
        <v/>
      </c>
      <c r="AL88" s="13" t="str">
        <f>IF(COUNTBLANK(A88:AK88)=30,"",IF(A88="","User Name Missing",IF(B88="","First Name Missing",IF(C88="","Last Name Missing",IF(E88=0,"Password Short(Min 8 Charcters)",IF(L88="","Group Missing",IF(T88="","Security Clearance Missing","Good")))))))</f>
        <v>User Name Missing</v>
      </c>
      <c r="AM88" s="13" t="str">
        <f>IF(AL88&lt;&gt;"Good","",A88&amp;","&amp;B88&amp;","&amp;C88&amp;","&amp;D88&amp;","&amp;L88&amp;","&amp;T88&amp;","&amp;U88&amp;","&amp;V88&amp;","&amp;W88&amp;","&amp;IF(X88&lt;&gt;"",VLOOKUP(X88,'Vlookup''sRef'!$C$3:$D$6,2,FALSE),"")&amp;","&amp;IF(Y88&lt;&gt;"",VLOOKUP(Y88,'Vlookup''sRef'!$F$3:$G$4,2,FALSE),"")&amp;","&amp;Z88&amp;","&amp;AA88&amp;","&amp;AB88&amp;","&amp;AC88&amp;","&amp;AD88&amp;","&amp;AE88&amp;","&amp;AF88&amp;","&amp;AG88&amp;","&amp;IF(AH88&lt;&gt;"",VLOOKUP(AH88,'Vlookup''sRef'!$O$2:$P$101,2,FALSE),"")&amp;","&amp;IF(AI88&lt;&gt;"",VLOOKUP(AI88,RulesetRef!$A$2:$B$77,2,FALSE),"")&amp;","&amp;AJ88&amp;","&amp;AK88)</f>
        <v/>
      </c>
    </row>
    <row r="89" spans="5:39" ht="15.6" customHeight="1">
      <c r="E89" s="15" t="str">
        <f t="shared" si="2"/>
        <v/>
      </c>
      <c r="L89" s="15" t="str">
        <f t="shared" si="3"/>
        <v/>
      </c>
      <c r="AL89" s="13" t="str">
        <f>IF(COUNTBLANK(A89:AK89)=30,"",IF(A89="","User Name Missing",IF(B89="","First Name Missing",IF(C89="","Last Name Missing",IF(E89=0,"Password Short(Min 8 Charcters)",IF(L89="","Group Missing",IF(T89="","Security Clearance Missing","Good")))))))</f>
        <v>User Name Missing</v>
      </c>
      <c r="AM89" s="13" t="str">
        <f>IF(AL89&lt;&gt;"Good","",A89&amp;","&amp;B89&amp;","&amp;C89&amp;","&amp;D89&amp;","&amp;L89&amp;","&amp;T89&amp;","&amp;U89&amp;","&amp;V89&amp;","&amp;W89&amp;","&amp;IF(X89&lt;&gt;"",VLOOKUP(X89,'Vlookup''sRef'!$C$3:$D$6,2,FALSE),"")&amp;","&amp;IF(Y89&lt;&gt;"",VLOOKUP(Y89,'Vlookup''sRef'!$F$3:$G$4,2,FALSE),"")&amp;","&amp;Z89&amp;","&amp;AA89&amp;","&amp;AB89&amp;","&amp;AC89&amp;","&amp;AD89&amp;","&amp;AE89&amp;","&amp;AF89&amp;","&amp;AG89&amp;","&amp;IF(AH89&lt;&gt;"",VLOOKUP(AH89,'Vlookup''sRef'!$O$2:$P$101,2,FALSE),"")&amp;","&amp;IF(AI89&lt;&gt;"",VLOOKUP(AI89,RulesetRef!$A$2:$B$77,2,FALSE),"")&amp;","&amp;AJ89&amp;","&amp;AK89)</f>
        <v/>
      </c>
    </row>
    <row r="90" spans="5:39" ht="15.6" customHeight="1">
      <c r="E90" s="15" t="str">
        <f t="shared" si="2"/>
        <v/>
      </c>
      <c r="L90" s="15" t="str">
        <f t="shared" si="3"/>
        <v/>
      </c>
      <c r="AL90" s="13" t="str">
        <f>IF(COUNTBLANK(A90:AK90)=30,"",IF(A90="","User Name Missing",IF(B90="","First Name Missing",IF(C90="","Last Name Missing",IF(E90=0,"Password Short(Min 8 Charcters)",IF(L90="","Group Missing",IF(T90="","Security Clearance Missing","Good")))))))</f>
        <v>User Name Missing</v>
      </c>
      <c r="AM90" s="13" t="str">
        <f>IF(AL90&lt;&gt;"Good","",A90&amp;","&amp;B90&amp;","&amp;C90&amp;","&amp;D90&amp;","&amp;L90&amp;","&amp;T90&amp;","&amp;U90&amp;","&amp;V90&amp;","&amp;W90&amp;","&amp;IF(X90&lt;&gt;"",VLOOKUP(X90,'Vlookup''sRef'!$C$3:$D$6,2,FALSE),"")&amp;","&amp;IF(Y90&lt;&gt;"",VLOOKUP(Y90,'Vlookup''sRef'!$F$3:$G$4,2,FALSE),"")&amp;","&amp;Z90&amp;","&amp;AA90&amp;","&amp;AB90&amp;","&amp;AC90&amp;","&amp;AD90&amp;","&amp;AE90&amp;","&amp;AF90&amp;","&amp;AG90&amp;","&amp;IF(AH90&lt;&gt;"",VLOOKUP(AH90,'Vlookup''sRef'!$O$2:$P$101,2,FALSE),"")&amp;","&amp;IF(AI90&lt;&gt;"",VLOOKUP(AI90,RulesetRef!$A$2:$B$77,2,FALSE),"")&amp;","&amp;AJ90&amp;","&amp;AK90)</f>
        <v/>
      </c>
    </row>
    <row r="91" spans="5:39" ht="15.6" customHeight="1">
      <c r="E91" s="15" t="str">
        <f t="shared" si="2"/>
        <v/>
      </c>
      <c r="L91" s="15" t="str">
        <f t="shared" si="3"/>
        <v/>
      </c>
      <c r="AL91" s="13" t="str">
        <f>IF(COUNTBLANK(A91:AK91)=30,"",IF(A91="","User Name Missing",IF(B91="","First Name Missing",IF(C91="","Last Name Missing",IF(E91=0,"Password Short(Min 8 Charcters)",IF(L91="","Group Missing",IF(T91="","Security Clearance Missing","Good")))))))</f>
        <v>User Name Missing</v>
      </c>
      <c r="AM91" s="13" t="str">
        <f>IF(AL91&lt;&gt;"Good","",A91&amp;","&amp;B91&amp;","&amp;C91&amp;","&amp;D91&amp;","&amp;L91&amp;","&amp;T91&amp;","&amp;U91&amp;","&amp;V91&amp;","&amp;W91&amp;","&amp;IF(X91&lt;&gt;"",VLOOKUP(X91,'Vlookup''sRef'!$C$3:$D$6,2,FALSE),"")&amp;","&amp;IF(Y91&lt;&gt;"",VLOOKUP(Y91,'Vlookup''sRef'!$F$3:$G$4,2,FALSE),"")&amp;","&amp;Z91&amp;","&amp;AA91&amp;","&amp;AB91&amp;","&amp;AC91&amp;","&amp;AD91&amp;","&amp;AE91&amp;","&amp;AF91&amp;","&amp;AG91&amp;","&amp;IF(AH91&lt;&gt;"",VLOOKUP(AH91,'Vlookup''sRef'!$O$2:$P$101,2,FALSE),"")&amp;","&amp;IF(AI91&lt;&gt;"",VLOOKUP(AI91,RulesetRef!$A$2:$B$77,2,FALSE),"")&amp;","&amp;AJ91&amp;","&amp;AK91)</f>
        <v/>
      </c>
    </row>
    <row r="92" spans="5:39" ht="15.6" customHeight="1">
      <c r="E92" s="15" t="str">
        <f t="shared" si="2"/>
        <v/>
      </c>
      <c r="L92" s="15" t="str">
        <f t="shared" si="3"/>
        <v/>
      </c>
      <c r="AL92" s="13" t="str">
        <f>IF(COUNTBLANK(A92:AK92)=30,"",IF(A92="","User Name Missing",IF(B92="","First Name Missing",IF(C92="","Last Name Missing",IF(E92=0,"Password Short(Min 8 Charcters)",IF(L92="","Group Missing",IF(T92="","Security Clearance Missing","Good")))))))</f>
        <v>User Name Missing</v>
      </c>
      <c r="AM92" s="13" t="str">
        <f>IF(AL92&lt;&gt;"Good","",A92&amp;","&amp;B92&amp;","&amp;C92&amp;","&amp;D92&amp;","&amp;L92&amp;","&amp;T92&amp;","&amp;U92&amp;","&amp;V92&amp;","&amp;W92&amp;","&amp;IF(X92&lt;&gt;"",VLOOKUP(X92,'Vlookup''sRef'!$C$3:$D$6,2,FALSE),"")&amp;","&amp;IF(Y92&lt;&gt;"",VLOOKUP(Y92,'Vlookup''sRef'!$F$3:$G$4,2,FALSE),"")&amp;","&amp;Z92&amp;","&amp;AA92&amp;","&amp;AB92&amp;","&amp;AC92&amp;","&amp;AD92&amp;","&amp;AE92&amp;","&amp;AF92&amp;","&amp;AG92&amp;","&amp;IF(AH92&lt;&gt;"",VLOOKUP(AH92,'Vlookup''sRef'!$O$2:$P$101,2,FALSE),"")&amp;","&amp;IF(AI92&lt;&gt;"",VLOOKUP(AI92,RulesetRef!$A$2:$B$77,2,FALSE),"")&amp;","&amp;AJ92&amp;","&amp;AK92)</f>
        <v/>
      </c>
    </row>
    <row r="93" spans="5:39" ht="15.6" customHeight="1">
      <c r="E93" s="15" t="str">
        <f t="shared" si="2"/>
        <v/>
      </c>
      <c r="L93" s="15" t="str">
        <f t="shared" si="3"/>
        <v/>
      </c>
      <c r="AL93" s="13" t="str">
        <f>IF(COUNTBLANK(A93:AK93)=30,"",IF(A93="","User Name Missing",IF(B93="","First Name Missing",IF(C93="","Last Name Missing",IF(E93=0,"Password Short(Min 8 Charcters)",IF(L93="","Group Missing",IF(T93="","Security Clearance Missing","Good")))))))</f>
        <v>User Name Missing</v>
      </c>
      <c r="AM93" s="13" t="str">
        <f>IF(AL93&lt;&gt;"Good","",A93&amp;","&amp;B93&amp;","&amp;C93&amp;","&amp;D93&amp;","&amp;L93&amp;","&amp;T93&amp;","&amp;U93&amp;","&amp;V93&amp;","&amp;W93&amp;","&amp;IF(X93&lt;&gt;"",VLOOKUP(X93,'Vlookup''sRef'!$C$3:$D$6,2,FALSE),"")&amp;","&amp;IF(Y93&lt;&gt;"",VLOOKUP(Y93,'Vlookup''sRef'!$F$3:$G$4,2,FALSE),"")&amp;","&amp;Z93&amp;","&amp;AA93&amp;","&amp;AB93&amp;","&amp;AC93&amp;","&amp;AD93&amp;","&amp;AE93&amp;","&amp;AF93&amp;","&amp;AG93&amp;","&amp;IF(AH93&lt;&gt;"",VLOOKUP(AH93,'Vlookup''sRef'!$O$2:$P$101,2,FALSE),"")&amp;","&amp;IF(AI93&lt;&gt;"",VLOOKUP(AI93,RulesetRef!$A$2:$B$77,2,FALSE),"")&amp;","&amp;AJ93&amp;","&amp;AK93)</f>
        <v/>
      </c>
    </row>
    <row r="94" spans="5:39" ht="15.6" customHeight="1">
      <c r="E94" s="15" t="str">
        <f t="shared" si="2"/>
        <v/>
      </c>
      <c r="L94" s="15" t="str">
        <f t="shared" si="3"/>
        <v/>
      </c>
      <c r="AL94" s="13" t="str">
        <f>IF(COUNTBLANK(A94:AK94)=30,"",IF(A94="","User Name Missing",IF(B94="","First Name Missing",IF(C94="","Last Name Missing",IF(E94=0,"Password Short(Min 8 Charcters)",IF(L94="","Group Missing",IF(T94="","Security Clearance Missing","Good")))))))</f>
        <v>User Name Missing</v>
      </c>
      <c r="AM94" s="13" t="str">
        <f>IF(AL94&lt;&gt;"Good","",A94&amp;","&amp;B94&amp;","&amp;C94&amp;","&amp;D94&amp;","&amp;L94&amp;","&amp;T94&amp;","&amp;U94&amp;","&amp;V94&amp;","&amp;W94&amp;","&amp;IF(X94&lt;&gt;"",VLOOKUP(X94,'Vlookup''sRef'!$C$3:$D$6,2,FALSE),"")&amp;","&amp;IF(Y94&lt;&gt;"",VLOOKUP(Y94,'Vlookup''sRef'!$F$3:$G$4,2,FALSE),"")&amp;","&amp;Z94&amp;","&amp;AA94&amp;","&amp;AB94&amp;","&amp;AC94&amp;","&amp;AD94&amp;","&amp;AE94&amp;","&amp;AF94&amp;","&amp;AG94&amp;","&amp;IF(AH94&lt;&gt;"",VLOOKUP(AH94,'Vlookup''sRef'!$O$2:$P$101,2,FALSE),"")&amp;","&amp;IF(AI94&lt;&gt;"",VLOOKUP(AI94,RulesetRef!$A$2:$B$77,2,FALSE),"")&amp;","&amp;AJ94&amp;","&amp;AK94)</f>
        <v/>
      </c>
    </row>
    <row r="95" spans="5:39" ht="15.6" customHeight="1">
      <c r="E95" s="15" t="str">
        <f t="shared" si="2"/>
        <v/>
      </c>
      <c r="L95" s="15" t="str">
        <f t="shared" si="3"/>
        <v/>
      </c>
      <c r="AL95" s="13" t="str">
        <f>IF(COUNTBLANK(A95:AK95)=30,"",IF(A95="","User Name Missing",IF(B95="","First Name Missing",IF(C95="","Last Name Missing",IF(E95=0,"Password Short(Min 8 Charcters)",IF(L95="","Group Missing",IF(T95="","Security Clearance Missing","Good")))))))</f>
        <v>User Name Missing</v>
      </c>
      <c r="AM95" s="13" t="str">
        <f>IF(AL95&lt;&gt;"Good","",A95&amp;","&amp;B95&amp;","&amp;C95&amp;","&amp;D95&amp;","&amp;L95&amp;","&amp;T95&amp;","&amp;U95&amp;","&amp;V95&amp;","&amp;W95&amp;","&amp;IF(X95&lt;&gt;"",VLOOKUP(X95,'Vlookup''sRef'!$C$3:$D$6,2,FALSE),"")&amp;","&amp;IF(Y95&lt;&gt;"",VLOOKUP(Y95,'Vlookup''sRef'!$F$3:$G$4,2,FALSE),"")&amp;","&amp;Z95&amp;","&amp;AA95&amp;","&amp;AB95&amp;","&amp;AC95&amp;","&amp;AD95&amp;","&amp;AE95&amp;","&amp;AF95&amp;","&amp;AG95&amp;","&amp;IF(AH95&lt;&gt;"",VLOOKUP(AH95,'Vlookup''sRef'!$O$2:$P$101,2,FALSE),"")&amp;","&amp;IF(AI95&lt;&gt;"",VLOOKUP(AI95,RulesetRef!$A$2:$B$77,2,FALSE),"")&amp;","&amp;AJ95&amp;","&amp;AK95)</f>
        <v/>
      </c>
    </row>
    <row r="96" spans="5:39" ht="15.6" customHeight="1">
      <c r="E96" s="15" t="str">
        <f t="shared" si="2"/>
        <v/>
      </c>
      <c r="L96" s="15" t="str">
        <f t="shared" si="3"/>
        <v/>
      </c>
      <c r="AL96" s="13" t="str">
        <f>IF(COUNTBLANK(A96:AK96)=30,"",IF(A96="","User Name Missing",IF(B96="","First Name Missing",IF(C96="","Last Name Missing",IF(E96=0,"Password Short(Min 8 Charcters)",IF(L96="","Group Missing",IF(T96="","Security Clearance Missing","Good")))))))</f>
        <v>User Name Missing</v>
      </c>
      <c r="AM96" s="13" t="str">
        <f>IF(AL96&lt;&gt;"Good","",A96&amp;","&amp;B96&amp;","&amp;C96&amp;","&amp;D96&amp;","&amp;L96&amp;","&amp;T96&amp;","&amp;U96&amp;","&amp;V96&amp;","&amp;W96&amp;","&amp;IF(X96&lt;&gt;"",VLOOKUP(X96,'Vlookup''sRef'!$C$3:$D$6,2,FALSE),"")&amp;","&amp;IF(Y96&lt;&gt;"",VLOOKUP(Y96,'Vlookup''sRef'!$F$3:$G$4,2,FALSE),"")&amp;","&amp;Z96&amp;","&amp;AA96&amp;","&amp;AB96&amp;","&amp;AC96&amp;","&amp;AD96&amp;","&amp;AE96&amp;","&amp;AF96&amp;","&amp;AG96&amp;","&amp;IF(AH96&lt;&gt;"",VLOOKUP(AH96,'Vlookup''sRef'!$O$2:$P$101,2,FALSE),"")&amp;","&amp;IF(AI96&lt;&gt;"",VLOOKUP(AI96,RulesetRef!$A$2:$B$77,2,FALSE),"")&amp;","&amp;AJ96&amp;","&amp;AK96)</f>
        <v/>
      </c>
    </row>
    <row r="97" spans="5:39" ht="15.6" customHeight="1">
      <c r="E97" s="15" t="str">
        <f t="shared" si="2"/>
        <v/>
      </c>
      <c r="L97" s="15" t="str">
        <f t="shared" si="3"/>
        <v/>
      </c>
      <c r="AL97" s="13" t="str">
        <f>IF(COUNTBLANK(A97:AK97)=30,"",IF(A97="","User Name Missing",IF(B97="","First Name Missing",IF(C97="","Last Name Missing",IF(E97=0,"Password Short(Min 8 Charcters)",IF(L97="","Group Missing",IF(T97="","Security Clearance Missing","Good")))))))</f>
        <v>User Name Missing</v>
      </c>
      <c r="AM97" s="13" t="str">
        <f>IF(AL97&lt;&gt;"Good","",A97&amp;","&amp;B97&amp;","&amp;C97&amp;","&amp;D97&amp;","&amp;L97&amp;","&amp;T97&amp;","&amp;U97&amp;","&amp;V97&amp;","&amp;W97&amp;","&amp;IF(X97&lt;&gt;"",VLOOKUP(X97,'Vlookup''sRef'!$C$3:$D$6,2,FALSE),"")&amp;","&amp;IF(Y97&lt;&gt;"",VLOOKUP(Y97,'Vlookup''sRef'!$F$3:$G$4,2,FALSE),"")&amp;","&amp;Z97&amp;","&amp;AA97&amp;","&amp;AB97&amp;","&amp;AC97&amp;","&amp;AD97&amp;","&amp;AE97&amp;","&amp;AF97&amp;","&amp;AG97&amp;","&amp;IF(AH97&lt;&gt;"",VLOOKUP(AH97,'Vlookup''sRef'!$O$2:$P$101,2,FALSE),"")&amp;","&amp;IF(AI97&lt;&gt;"",VLOOKUP(AI97,RulesetRef!$A$2:$B$77,2,FALSE),"")&amp;","&amp;AJ97&amp;","&amp;AK97)</f>
        <v/>
      </c>
    </row>
    <row r="98" spans="5:39" ht="15.6" customHeight="1">
      <c r="E98" s="15" t="str">
        <f t="shared" si="2"/>
        <v/>
      </c>
      <c r="L98" s="15" t="str">
        <f t="shared" si="3"/>
        <v/>
      </c>
      <c r="AL98" s="13" t="str">
        <f>IF(COUNTBLANK(A98:AK98)=30,"",IF(A98="","User Name Missing",IF(B98="","First Name Missing",IF(C98="","Last Name Missing",IF(E98=0,"Password Short(Min 8 Charcters)",IF(L98="","Group Missing",IF(T98="","Security Clearance Missing","Good")))))))</f>
        <v>User Name Missing</v>
      </c>
      <c r="AM98" s="13" t="str">
        <f>IF(AL98&lt;&gt;"Good","",A98&amp;","&amp;B98&amp;","&amp;C98&amp;","&amp;D98&amp;","&amp;L98&amp;","&amp;T98&amp;","&amp;U98&amp;","&amp;V98&amp;","&amp;W98&amp;","&amp;IF(X98&lt;&gt;"",VLOOKUP(X98,'Vlookup''sRef'!$C$3:$D$6,2,FALSE),"")&amp;","&amp;IF(Y98&lt;&gt;"",VLOOKUP(Y98,'Vlookup''sRef'!$F$3:$G$4,2,FALSE),"")&amp;","&amp;Z98&amp;","&amp;AA98&amp;","&amp;AB98&amp;","&amp;AC98&amp;","&amp;AD98&amp;","&amp;AE98&amp;","&amp;AF98&amp;","&amp;AG98&amp;","&amp;IF(AH98&lt;&gt;"",VLOOKUP(AH98,'Vlookup''sRef'!$O$2:$P$101,2,FALSE),"")&amp;","&amp;IF(AI98&lt;&gt;"",VLOOKUP(AI98,RulesetRef!$A$2:$B$77,2,FALSE),"")&amp;","&amp;AJ98&amp;","&amp;AK98)</f>
        <v/>
      </c>
    </row>
    <row r="99" spans="5:39" ht="15.6" customHeight="1">
      <c r="E99" s="15" t="str">
        <f t="shared" si="2"/>
        <v/>
      </c>
      <c r="L99" s="15" t="str">
        <f t="shared" si="3"/>
        <v/>
      </c>
      <c r="AL99" s="13" t="str">
        <f>IF(COUNTBLANK(A99:AK99)=30,"",IF(A99="","User Name Missing",IF(B99="","First Name Missing",IF(C99="","Last Name Missing",IF(E99=0,"Password Short(Min 8 Charcters)",IF(L99="","Group Missing",IF(T99="","Security Clearance Missing","Good")))))))</f>
        <v>User Name Missing</v>
      </c>
      <c r="AM99" s="13" t="str">
        <f>IF(AL99&lt;&gt;"Good","",A99&amp;","&amp;B99&amp;","&amp;C99&amp;","&amp;D99&amp;","&amp;L99&amp;","&amp;T99&amp;","&amp;U99&amp;","&amp;V99&amp;","&amp;W99&amp;","&amp;IF(X99&lt;&gt;"",VLOOKUP(X99,'Vlookup''sRef'!$C$3:$D$6,2,FALSE),"")&amp;","&amp;IF(Y99&lt;&gt;"",VLOOKUP(Y99,'Vlookup''sRef'!$F$3:$G$4,2,FALSE),"")&amp;","&amp;Z99&amp;","&amp;AA99&amp;","&amp;AB99&amp;","&amp;AC99&amp;","&amp;AD99&amp;","&amp;AE99&amp;","&amp;AF99&amp;","&amp;AG99&amp;","&amp;IF(AH99&lt;&gt;"",VLOOKUP(AH99,'Vlookup''sRef'!$O$2:$P$101,2,FALSE),"")&amp;","&amp;IF(AI99&lt;&gt;"",VLOOKUP(AI99,RulesetRef!$A$2:$B$77,2,FALSE),"")&amp;","&amp;AJ99&amp;","&amp;AK99)</f>
        <v/>
      </c>
    </row>
    <row r="100" spans="5:39" ht="15.6" customHeight="1">
      <c r="E100" s="15" t="str">
        <f t="shared" si="2"/>
        <v/>
      </c>
      <c r="L100" s="15" t="str">
        <f t="shared" si="3"/>
        <v/>
      </c>
      <c r="AL100" s="13" t="str">
        <f>IF(COUNTBLANK(A100:AK100)=30,"",IF(A100="","User Name Missing",IF(B100="","First Name Missing",IF(C100="","Last Name Missing",IF(E100=0,"Password Short(Min 8 Charcters)",IF(L100="","Group Missing",IF(T100="","Security Clearance Missing","Good")))))))</f>
        <v>User Name Missing</v>
      </c>
      <c r="AM100" s="13" t="str">
        <f>IF(AL100&lt;&gt;"Good","",A100&amp;","&amp;B100&amp;","&amp;C100&amp;","&amp;D100&amp;","&amp;L100&amp;","&amp;T100&amp;","&amp;U100&amp;","&amp;V100&amp;","&amp;W100&amp;","&amp;IF(X100&lt;&gt;"",VLOOKUP(X100,'Vlookup''sRef'!$C$3:$D$6,2,FALSE),"")&amp;","&amp;IF(Y100&lt;&gt;"",VLOOKUP(Y100,'Vlookup''sRef'!$F$3:$G$4,2,FALSE),"")&amp;","&amp;Z100&amp;","&amp;AA100&amp;","&amp;AB100&amp;","&amp;AC100&amp;","&amp;AD100&amp;","&amp;AE100&amp;","&amp;AF100&amp;","&amp;AG100&amp;","&amp;IF(AH100&lt;&gt;"",VLOOKUP(AH100,'Vlookup''sRef'!$O$2:$P$101,2,FALSE),"")&amp;","&amp;IF(AI100&lt;&gt;"",VLOOKUP(AI100,RulesetRef!$A$2:$B$77,2,FALSE),"")&amp;","&amp;AJ100&amp;","&amp;AK100)</f>
        <v/>
      </c>
    </row>
    <row r="101" spans="5:39" ht="15.6" customHeight="1">
      <c r="E101" s="15" t="str">
        <f t="shared" si="2"/>
        <v/>
      </c>
      <c r="L101" s="15" t="str">
        <f t="shared" si="3"/>
        <v/>
      </c>
      <c r="AL101" s="13" t="str">
        <f>IF(COUNTBLANK(A101:AK101)=30,"",IF(A101="","User Name Missing",IF(B101="","First Name Missing",IF(C101="","Last Name Missing",IF(E101=0,"Password Short(Min 8 Charcters)",IF(L101="","Group Missing",IF(T101="","Security Clearance Missing","Good")))))))</f>
        <v>User Name Missing</v>
      </c>
      <c r="AM101" s="13" t="str">
        <f>IF(AL101&lt;&gt;"Good","",A101&amp;","&amp;B101&amp;","&amp;C101&amp;","&amp;D101&amp;","&amp;L101&amp;","&amp;T101&amp;","&amp;U101&amp;","&amp;V101&amp;","&amp;W101&amp;","&amp;IF(X101&lt;&gt;"",VLOOKUP(X101,'Vlookup''sRef'!$C$3:$D$6,2,FALSE),"")&amp;","&amp;IF(Y101&lt;&gt;"",VLOOKUP(Y101,'Vlookup''sRef'!$F$3:$G$4,2,FALSE),"")&amp;","&amp;Z101&amp;","&amp;AA101&amp;","&amp;AB101&amp;","&amp;AC101&amp;","&amp;AD101&amp;","&amp;AE101&amp;","&amp;AF101&amp;","&amp;AG101&amp;","&amp;IF(AH101&lt;&gt;"",VLOOKUP(AH101,'Vlookup''sRef'!$O$2:$P$101,2,FALSE),"")&amp;","&amp;IF(AI101&lt;&gt;"",VLOOKUP(AI101,RulesetRef!$A$2:$B$77,2,FALSE),"")&amp;","&amp;AJ101&amp;","&amp;AK101)</f>
        <v/>
      </c>
    </row>
    <row r="102" spans="5:39" ht="15.6" customHeight="1">
      <c r="E102" s="15" t="str">
        <f t="shared" si="2"/>
        <v/>
      </c>
      <c r="L102" s="15" t="str">
        <f t="shared" si="3"/>
        <v/>
      </c>
      <c r="AL102" s="13" t="str">
        <f>IF(COUNTBLANK(A102:AK102)=30,"",IF(A102="","User Name Missing",IF(B102="","First Name Missing",IF(C102="","Last Name Missing",IF(E102=0,"Password Short(Min 8 Charcters)",IF(L102="","Group Missing",IF(T102="","Security Clearance Missing","Good")))))))</f>
        <v>User Name Missing</v>
      </c>
      <c r="AM102" s="13" t="str">
        <f>IF(AL102&lt;&gt;"Good","",A102&amp;","&amp;B102&amp;","&amp;C102&amp;","&amp;D102&amp;","&amp;L102&amp;","&amp;T102&amp;","&amp;U102&amp;","&amp;V102&amp;","&amp;W102&amp;","&amp;IF(X102&lt;&gt;"",VLOOKUP(X102,'Vlookup''sRef'!$C$3:$D$6,2,FALSE),"")&amp;","&amp;IF(Y102&lt;&gt;"",VLOOKUP(Y102,'Vlookup''sRef'!$F$3:$G$4,2,FALSE),"")&amp;","&amp;Z102&amp;","&amp;AA102&amp;","&amp;AB102&amp;","&amp;AC102&amp;","&amp;AD102&amp;","&amp;AE102&amp;","&amp;AF102&amp;","&amp;AG102&amp;","&amp;IF(AH102&lt;&gt;"",VLOOKUP(AH102,'Vlookup''sRef'!$O$2:$P$101,2,FALSE),"")&amp;","&amp;IF(AI102&lt;&gt;"",VLOOKUP(AI102,RulesetRef!$A$2:$B$77,2,FALSE),"")&amp;","&amp;AJ102&amp;","&amp;AK102)</f>
        <v/>
      </c>
    </row>
    <row r="103" spans="5:39" ht="15.6" customHeight="1">
      <c r="E103" s="15" t="str">
        <f t="shared" si="2"/>
        <v/>
      </c>
      <c r="L103" s="15" t="str">
        <f t="shared" si="3"/>
        <v/>
      </c>
      <c r="AL103" s="13" t="str">
        <f>IF(COUNTBLANK(A103:AK103)=30,"",IF(A103="","User Name Missing",IF(B103="","First Name Missing",IF(C103="","Last Name Missing",IF(E103=0,"Password Short(Min 8 Charcters)",IF(L103="","Group Missing",IF(T103="","Security Clearance Missing","Good")))))))</f>
        <v>User Name Missing</v>
      </c>
      <c r="AM103" s="13" t="str">
        <f>IF(AL103&lt;&gt;"Good","",A103&amp;","&amp;B103&amp;","&amp;C103&amp;","&amp;D103&amp;","&amp;L103&amp;","&amp;T103&amp;","&amp;U103&amp;","&amp;V103&amp;","&amp;W103&amp;","&amp;IF(X103&lt;&gt;"",VLOOKUP(X103,'Vlookup''sRef'!$C$3:$D$6,2,FALSE),"")&amp;","&amp;IF(Y103&lt;&gt;"",VLOOKUP(Y103,'Vlookup''sRef'!$F$3:$G$4,2,FALSE),"")&amp;","&amp;Z103&amp;","&amp;AA103&amp;","&amp;AB103&amp;","&amp;AC103&amp;","&amp;AD103&amp;","&amp;AE103&amp;","&amp;AF103&amp;","&amp;AG103&amp;","&amp;IF(AH103&lt;&gt;"",VLOOKUP(AH103,'Vlookup''sRef'!$O$2:$P$101,2,FALSE),"")&amp;","&amp;IF(AI103&lt;&gt;"",VLOOKUP(AI103,RulesetRef!$A$2:$B$77,2,FALSE),"")&amp;","&amp;AJ103&amp;","&amp;AK103)</f>
        <v/>
      </c>
    </row>
    <row r="104" spans="5:39" ht="15.6" customHeight="1">
      <c r="E104" s="15" t="str">
        <f t="shared" si="2"/>
        <v/>
      </c>
      <c r="L104" s="15" t="str">
        <f t="shared" si="3"/>
        <v/>
      </c>
      <c r="AL104" s="13" t="str">
        <f>IF(COUNTBLANK(A104:AK104)=30,"",IF(A104="","User Name Missing",IF(B104="","First Name Missing",IF(C104="","Last Name Missing",IF(E104=0,"Password Short(Min 8 Charcters)",IF(L104="","Group Missing",IF(T104="","Security Clearance Missing","Good")))))))</f>
        <v>User Name Missing</v>
      </c>
      <c r="AM104" s="13" t="str">
        <f>IF(AL104&lt;&gt;"Good","",A104&amp;","&amp;B104&amp;","&amp;C104&amp;","&amp;D104&amp;","&amp;L104&amp;","&amp;T104&amp;","&amp;U104&amp;","&amp;V104&amp;","&amp;W104&amp;","&amp;IF(X104&lt;&gt;"",VLOOKUP(X104,'Vlookup''sRef'!$C$3:$D$6,2,FALSE),"")&amp;","&amp;IF(Y104&lt;&gt;"",VLOOKUP(Y104,'Vlookup''sRef'!$F$3:$G$4,2,FALSE),"")&amp;","&amp;Z104&amp;","&amp;AA104&amp;","&amp;AB104&amp;","&amp;AC104&amp;","&amp;AD104&amp;","&amp;AE104&amp;","&amp;AF104&amp;","&amp;AG104&amp;","&amp;IF(AH104&lt;&gt;"",VLOOKUP(AH104,'Vlookup''sRef'!$O$2:$P$101,2,FALSE),"")&amp;","&amp;IF(AI104&lt;&gt;"",VLOOKUP(AI104,RulesetRef!$A$2:$B$77,2,FALSE),"")&amp;","&amp;AJ104&amp;","&amp;AK104)</f>
        <v/>
      </c>
    </row>
    <row r="105" spans="5:39" ht="15.6" customHeight="1">
      <c r="E105" s="15" t="str">
        <f t="shared" si="2"/>
        <v/>
      </c>
      <c r="L105" s="15" t="str">
        <f t="shared" si="3"/>
        <v/>
      </c>
      <c r="AL105" s="13" t="str">
        <f>IF(COUNTBLANK(A105:AK105)=30,"",IF(A105="","User Name Missing",IF(B105="","First Name Missing",IF(C105="","Last Name Missing",IF(E105=0,"Password Short(Min 8 Charcters)",IF(L105="","Group Missing",IF(T105="","Security Clearance Missing","Good")))))))</f>
        <v>User Name Missing</v>
      </c>
      <c r="AM105" s="13" t="str">
        <f>IF(AL105&lt;&gt;"Good","",A105&amp;","&amp;B105&amp;","&amp;C105&amp;","&amp;D105&amp;","&amp;L105&amp;","&amp;T105&amp;","&amp;U105&amp;","&amp;V105&amp;","&amp;W105&amp;","&amp;IF(X105&lt;&gt;"",VLOOKUP(X105,'Vlookup''sRef'!$C$3:$D$6,2,FALSE),"")&amp;","&amp;IF(Y105&lt;&gt;"",VLOOKUP(Y105,'Vlookup''sRef'!$F$3:$G$4,2,FALSE),"")&amp;","&amp;Z105&amp;","&amp;AA105&amp;","&amp;AB105&amp;","&amp;AC105&amp;","&amp;AD105&amp;","&amp;AE105&amp;","&amp;AF105&amp;","&amp;AG105&amp;","&amp;IF(AH105&lt;&gt;"",VLOOKUP(AH105,'Vlookup''sRef'!$O$2:$P$101,2,FALSE),"")&amp;","&amp;IF(AI105&lt;&gt;"",VLOOKUP(AI105,RulesetRef!$A$2:$B$77,2,FALSE),"")&amp;","&amp;AJ105&amp;","&amp;AK105)</f>
        <v/>
      </c>
    </row>
    <row r="106" spans="5:39" ht="15.6" customHeight="1">
      <c r="E106" s="15" t="str">
        <f t="shared" si="2"/>
        <v/>
      </c>
      <c r="L106" s="15" t="str">
        <f t="shared" si="3"/>
        <v/>
      </c>
      <c r="AL106" s="13" t="str">
        <f>IF(COUNTBLANK(A106:AK106)=30,"",IF(A106="","User Name Missing",IF(B106="","First Name Missing",IF(C106="","Last Name Missing",IF(E106=0,"Password Short(Min 8 Charcters)",IF(L106="","Group Missing",IF(T106="","Security Clearance Missing","Good")))))))</f>
        <v>User Name Missing</v>
      </c>
      <c r="AM106" s="13" t="str">
        <f>IF(AL106&lt;&gt;"Good","",A106&amp;","&amp;B106&amp;","&amp;C106&amp;","&amp;D106&amp;","&amp;L106&amp;","&amp;T106&amp;","&amp;U106&amp;","&amp;V106&amp;","&amp;W106&amp;","&amp;IF(X106&lt;&gt;"",VLOOKUP(X106,'Vlookup''sRef'!$C$3:$D$6,2,FALSE),"")&amp;","&amp;IF(Y106&lt;&gt;"",VLOOKUP(Y106,'Vlookup''sRef'!$F$3:$G$4,2,FALSE),"")&amp;","&amp;Z106&amp;","&amp;AA106&amp;","&amp;AB106&amp;","&amp;AC106&amp;","&amp;AD106&amp;","&amp;AE106&amp;","&amp;AF106&amp;","&amp;AG106&amp;","&amp;IF(AH106&lt;&gt;"",VLOOKUP(AH106,'Vlookup''sRef'!$O$2:$P$101,2,FALSE),"")&amp;","&amp;IF(AI106&lt;&gt;"",VLOOKUP(AI106,RulesetRef!$A$2:$B$77,2,FALSE),"")&amp;","&amp;AJ106&amp;","&amp;AK106)</f>
        <v/>
      </c>
    </row>
    <row r="107" spans="5:39" ht="15.6" customHeight="1">
      <c r="E107" s="15" t="str">
        <f t="shared" si="2"/>
        <v/>
      </c>
      <c r="L107" s="15" t="str">
        <f t="shared" si="3"/>
        <v/>
      </c>
      <c r="AL107" s="13" t="str">
        <f>IF(COUNTBLANK(A107:AK107)=30,"",IF(A107="","User Name Missing",IF(B107="","First Name Missing",IF(C107="","Last Name Missing",IF(E107=0,"Password Short(Min 8 Charcters)",IF(L107="","Group Missing",IF(T107="","Security Clearance Missing","Good")))))))</f>
        <v>User Name Missing</v>
      </c>
      <c r="AM107" s="13" t="str">
        <f>IF(AL107&lt;&gt;"Good","",A107&amp;","&amp;B107&amp;","&amp;C107&amp;","&amp;D107&amp;","&amp;L107&amp;","&amp;T107&amp;","&amp;U107&amp;","&amp;V107&amp;","&amp;W107&amp;","&amp;IF(X107&lt;&gt;"",VLOOKUP(X107,'Vlookup''sRef'!$C$3:$D$6,2,FALSE),"")&amp;","&amp;IF(Y107&lt;&gt;"",VLOOKUP(Y107,'Vlookup''sRef'!$F$3:$G$4,2,FALSE),"")&amp;","&amp;Z107&amp;","&amp;AA107&amp;","&amp;AB107&amp;","&amp;AC107&amp;","&amp;AD107&amp;","&amp;AE107&amp;","&amp;AF107&amp;","&amp;AG107&amp;","&amp;IF(AH107&lt;&gt;"",VLOOKUP(AH107,'Vlookup''sRef'!$O$2:$P$101,2,FALSE),"")&amp;","&amp;IF(AI107&lt;&gt;"",VLOOKUP(AI107,RulesetRef!$A$2:$B$77,2,FALSE),"")&amp;","&amp;AJ107&amp;","&amp;AK107)</f>
        <v/>
      </c>
    </row>
    <row r="108" spans="5:39" ht="15.6" customHeight="1">
      <c r="E108" s="15" t="str">
        <f t="shared" si="2"/>
        <v/>
      </c>
      <c r="L108" s="15" t="str">
        <f t="shared" si="3"/>
        <v/>
      </c>
      <c r="AL108" s="13" t="str">
        <f>IF(COUNTBLANK(A108:AK108)=30,"",IF(A108="","User Name Missing",IF(B108="","First Name Missing",IF(C108="","Last Name Missing",IF(E108=0,"Password Short(Min 8 Charcters)",IF(L108="","Group Missing",IF(T108="","Security Clearance Missing","Good")))))))</f>
        <v>User Name Missing</v>
      </c>
      <c r="AM108" s="13" t="str">
        <f>IF(AL108&lt;&gt;"Good","",A108&amp;","&amp;B108&amp;","&amp;C108&amp;","&amp;D108&amp;","&amp;L108&amp;","&amp;T108&amp;","&amp;U108&amp;","&amp;V108&amp;","&amp;W108&amp;","&amp;IF(X108&lt;&gt;"",VLOOKUP(X108,'Vlookup''sRef'!$C$3:$D$6,2,FALSE),"")&amp;","&amp;IF(Y108&lt;&gt;"",VLOOKUP(Y108,'Vlookup''sRef'!$F$3:$G$4,2,FALSE),"")&amp;","&amp;Z108&amp;","&amp;AA108&amp;","&amp;AB108&amp;","&amp;AC108&amp;","&amp;AD108&amp;","&amp;AE108&amp;","&amp;AF108&amp;","&amp;AG108&amp;","&amp;IF(AH108&lt;&gt;"",VLOOKUP(AH108,'Vlookup''sRef'!$O$2:$P$101,2,FALSE),"")&amp;","&amp;IF(AI108&lt;&gt;"",VLOOKUP(AI108,RulesetRef!$A$2:$B$77,2,FALSE),"")&amp;","&amp;AJ108&amp;","&amp;AK108)</f>
        <v/>
      </c>
    </row>
    <row r="109" spans="5:39" ht="15.6" customHeight="1">
      <c r="E109" s="15" t="str">
        <f t="shared" si="2"/>
        <v/>
      </c>
      <c r="L109" s="15" t="str">
        <f t="shared" si="3"/>
        <v/>
      </c>
      <c r="AL109" s="13" t="str">
        <f>IF(COUNTBLANK(A109:AK109)=30,"",IF(A109="","User Name Missing",IF(B109="","First Name Missing",IF(C109="","Last Name Missing",IF(E109=0,"Password Short(Min 8 Charcters)",IF(L109="","Group Missing",IF(T109="","Security Clearance Missing","Good")))))))</f>
        <v>User Name Missing</v>
      </c>
      <c r="AM109" s="13" t="str">
        <f>IF(AL109&lt;&gt;"Good","",A109&amp;","&amp;B109&amp;","&amp;C109&amp;","&amp;D109&amp;","&amp;L109&amp;","&amp;T109&amp;","&amp;U109&amp;","&amp;V109&amp;","&amp;W109&amp;","&amp;IF(X109&lt;&gt;"",VLOOKUP(X109,'Vlookup''sRef'!$C$3:$D$6,2,FALSE),"")&amp;","&amp;IF(Y109&lt;&gt;"",VLOOKUP(Y109,'Vlookup''sRef'!$F$3:$G$4,2,FALSE),"")&amp;","&amp;Z109&amp;","&amp;AA109&amp;","&amp;AB109&amp;","&amp;AC109&amp;","&amp;AD109&amp;","&amp;AE109&amp;","&amp;AF109&amp;","&amp;AG109&amp;","&amp;IF(AH109&lt;&gt;"",VLOOKUP(AH109,'Vlookup''sRef'!$O$2:$P$101,2,FALSE),"")&amp;","&amp;IF(AI109&lt;&gt;"",VLOOKUP(AI109,RulesetRef!$A$2:$B$77,2,FALSE),"")&amp;","&amp;AJ109&amp;","&amp;AK109)</f>
        <v/>
      </c>
    </row>
    <row r="110" spans="5:39" ht="15.6" customHeight="1">
      <c r="E110" s="15" t="str">
        <f t="shared" si="2"/>
        <v/>
      </c>
      <c r="L110" s="15" t="str">
        <f t="shared" si="3"/>
        <v/>
      </c>
      <c r="AL110" s="13" t="str">
        <f>IF(COUNTBLANK(A110:AK110)=30,"",IF(A110="","User Name Missing",IF(B110="","First Name Missing",IF(C110="","Last Name Missing",IF(E110=0,"Password Short(Min 8 Charcters)",IF(L110="","Group Missing",IF(T110="","Security Clearance Missing","Good")))))))</f>
        <v>User Name Missing</v>
      </c>
      <c r="AM110" s="13" t="str">
        <f>IF(AL110&lt;&gt;"Good","",A110&amp;","&amp;B110&amp;","&amp;C110&amp;","&amp;D110&amp;","&amp;L110&amp;","&amp;T110&amp;","&amp;U110&amp;","&amp;V110&amp;","&amp;W110&amp;","&amp;IF(X110&lt;&gt;"",VLOOKUP(X110,'Vlookup''sRef'!$C$3:$D$6,2,FALSE),"")&amp;","&amp;IF(Y110&lt;&gt;"",VLOOKUP(Y110,'Vlookup''sRef'!$F$3:$G$4,2,FALSE),"")&amp;","&amp;Z110&amp;","&amp;AA110&amp;","&amp;AB110&amp;","&amp;AC110&amp;","&amp;AD110&amp;","&amp;AE110&amp;","&amp;AF110&amp;","&amp;AG110&amp;","&amp;IF(AH110&lt;&gt;"",VLOOKUP(AH110,'Vlookup''sRef'!$O$2:$P$101,2,FALSE),"")&amp;","&amp;IF(AI110&lt;&gt;"",VLOOKUP(AI110,RulesetRef!$A$2:$B$77,2,FALSE),"")&amp;","&amp;AJ110&amp;","&amp;AK110)</f>
        <v/>
      </c>
    </row>
    <row r="111" spans="5:39" ht="15.6" customHeight="1">
      <c r="E111" s="15" t="str">
        <f t="shared" si="2"/>
        <v/>
      </c>
      <c r="L111" s="15" t="str">
        <f t="shared" si="3"/>
        <v/>
      </c>
      <c r="AL111" s="13" t="str">
        <f>IF(COUNTBLANK(A111:AK111)=30,"",IF(A111="","User Name Missing",IF(B111="","First Name Missing",IF(C111="","Last Name Missing",IF(E111=0,"Password Short(Min 8 Charcters)",IF(L111="","Group Missing",IF(T111="","Security Clearance Missing","Good")))))))</f>
        <v>User Name Missing</v>
      </c>
      <c r="AM111" s="13" t="str">
        <f>IF(AL111&lt;&gt;"Good","",A111&amp;","&amp;B111&amp;","&amp;C111&amp;","&amp;D111&amp;","&amp;L111&amp;","&amp;T111&amp;","&amp;U111&amp;","&amp;V111&amp;","&amp;W111&amp;","&amp;IF(X111&lt;&gt;"",VLOOKUP(X111,'Vlookup''sRef'!$C$3:$D$6,2,FALSE),"")&amp;","&amp;IF(Y111&lt;&gt;"",VLOOKUP(Y111,'Vlookup''sRef'!$F$3:$G$4,2,FALSE),"")&amp;","&amp;Z111&amp;","&amp;AA111&amp;","&amp;AB111&amp;","&amp;AC111&amp;","&amp;AD111&amp;","&amp;AE111&amp;","&amp;AF111&amp;","&amp;AG111&amp;","&amp;IF(AH111&lt;&gt;"",VLOOKUP(AH111,'Vlookup''sRef'!$O$2:$P$101,2,FALSE),"")&amp;","&amp;IF(AI111&lt;&gt;"",VLOOKUP(AI111,RulesetRef!$A$2:$B$77,2,FALSE),"")&amp;","&amp;AJ111&amp;","&amp;AK111)</f>
        <v/>
      </c>
    </row>
    <row r="112" spans="5:39" ht="15.6" customHeight="1">
      <c r="E112" s="15" t="str">
        <f t="shared" si="2"/>
        <v/>
      </c>
      <c r="L112" s="15" t="str">
        <f t="shared" si="3"/>
        <v/>
      </c>
      <c r="AL112" s="13" t="str">
        <f>IF(COUNTBLANK(A112:AK112)=30,"",IF(A112="","User Name Missing",IF(B112="","First Name Missing",IF(C112="","Last Name Missing",IF(E112=0,"Password Short(Min 8 Charcters)",IF(L112="","Group Missing",IF(T112="","Security Clearance Missing","Good")))))))</f>
        <v>User Name Missing</v>
      </c>
      <c r="AM112" s="13" t="str">
        <f>IF(AL112&lt;&gt;"Good","",A112&amp;","&amp;B112&amp;","&amp;C112&amp;","&amp;D112&amp;","&amp;L112&amp;","&amp;T112&amp;","&amp;U112&amp;","&amp;V112&amp;","&amp;W112&amp;","&amp;IF(X112&lt;&gt;"",VLOOKUP(X112,'Vlookup''sRef'!$C$3:$D$6,2,FALSE),"")&amp;","&amp;IF(Y112&lt;&gt;"",VLOOKUP(Y112,'Vlookup''sRef'!$F$3:$G$4,2,FALSE),"")&amp;","&amp;Z112&amp;","&amp;AA112&amp;","&amp;AB112&amp;","&amp;AC112&amp;","&amp;AD112&amp;","&amp;AE112&amp;","&amp;AF112&amp;","&amp;AG112&amp;","&amp;IF(AH112&lt;&gt;"",VLOOKUP(AH112,'Vlookup''sRef'!$O$2:$P$101,2,FALSE),"")&amp;","&amp;IF(AI112&lt;&gt;"",VLOOKUP(AI112,RulesetRef!$A$2:$B$77,2,FALSE),"")&amp;","&amp;AJ112&amp;","&amp;AK112)</f>
        <v/>
      </c>
    </row>
    <row r="113" spans="5:39" ht="15.6" customHeight="1">
      <c r="E113" s="15" t="str">
        <f t="shared" si="2"/>
        <v/>
      </c>
      <c r="L113" s="15" t="str">
        <f t="shared" si="3"/>
        <v/>
      </c>
      <c r="AL113" s="13" t="str">
        <f>IF(COUNTBLANK(A113:AK113)=30,"",IF(A113="","User Name Missing",IF(B113="","First Name Missing",IF(C113="","Last Name Missing",IF(E113=0,"Password Short(Min 8 Charcters)",IF(L113="","Group Missing",IF(T113="","Security Clearance Missing","Good")))))))</f>
        <v>User Name Missing</v>
      </c>
      <c r="AM113" s="13" t="str">
        <f>IF(AL113&lt;&gt;"Good","",A113&amp;","&amp;B113&amp;","&amp;C113&amp;","&amp;D113&amp;","&amp;L113&amp;","&amp;T113&amp;","&amp;U113&amp;","&amp;V113&amp;","&amp;W113&amp;","&amp;IF(X113&lt;&gt;"",VLOOKUP(X113,'Vlookup''sRef'!$C$3:$D$6,2,FALSE),"")&amp;","&amp;IF(Y113&lt;&gt;"",VLOOKUP(Y113,'Vlookup''sRef'!$F$3:$G$4,2,FALSE),"")&amp;","&amp;Z113&amp;","&amp;AA113&amp;","&amp;AB113&amp;","&amp;AC113&amp;","&amp;AD113&amp;","&amp;AE113&amp;","&amp;AF113&amp;","&amp;AG113&amp;","&amp;IF(AH113&lt;&gt;"",VLOOKUP(AH113,'Vlookup''sRef'!$O$2:$P$101,2,FALSE),"")&amp;","&amp;IF(AI113&lt;&gt;"",VLOOKUP(AI113,RulesetRef!$A$2:$B$77,2,FALSE),"")&amp;","&amp;AJ113&amp;","&amp;AK113)</f>
        <v/>
      </c>
    </row>
    <row r="114" spans="5:39" ht="15.6" customHeight="1">
      <c r="E114" s="15" t="str">
        <f t="shared" si="2"/>
        <v/>
      </c>
      <c r="L114" s="15" t="str">
        <f t="shared" si="3"/>
        <v/>
      </c>
      <c r="AL114" s="13" t="str">
        <f>IF(COUNTBLANK(A114:AK114)=30,"",IF(A114="","User Name Missing",IF(B114="","First Name Missing",IF(C114="","Last Name Missing",IF(E114=0,"Password Short(Min 8 Charcters)",IF(L114="","Group Missing",IF(T114="","Security Clearance Missing","Good")))))))</f>
        <v>User Name Missing</v>
      </c>
      <c r="AM114" s="13" t="str">
        <f>IF(AL114&lt;&gt;"Good","",A114&amp;","&amp;B114&amp;","&amp;C114&amp;","&amp;D114&amp;","&amp;L114&amp;","&amp;T114&amp;","&amp;U114&amp;","&amp;V114&amp;","&amp;W114&amp;","&amp;IF(X114&lt;&gt;"",VLOOKUP(X114,'Vlookup''sRef'!$C$3:$D$6,2,FALSE),"")&amp;","&amp;IF(Y114&lt;&gt;"",VLOOKUP(Y114,'Vlookup''sRef'!$F$3:$G$4,2,FALSE),"")&amp;","&amp;Z114&amp;","&amp;AA114&amp;","&amp;AB114&amp;","&amp;AC114&amp;","&amp;AD114&amp;","&amp;AE114&amp;","&amp;AF114&amp;","&amp;AG114&amp;","&amp;IF(AH114&lt;&gt;"",VLOOKUP(AH114,'Vlookup''sRef'!$O$2:$P$101,2,FALSE),"")&amp;","&amp;IF(AI114&lt;&gt;"",VLOOKUP(AI114,RulesetRef!$A$2:$B$77,2,FALSE),"")&amp;","&amp;AJ114&amp;","&amp;AK114)</f>
        <v/>
      </c>
    </row>
    <row r="115" spans="5:39" ht="15.6" customHeight="1">
      <c r="E115" s="15" t="str">
        <f t="shared" si="2"/>
        <v/>
      </c>
      <c r="L115" s="15" t="str">
        <f t="shared" si="3"/>
        <v/>
      </c>
      <c r="AL115" s="13" t="str">
        <f>IF(COUNTBLANK(A115:AK115)=30,"",IF(A115="","User Name Missing",IF(B115="","First Name Missing",IF(C115="","Last Name Missing",IF(E115=0,"Password Short(Min 8 Charcters)",IF(L115="","Group Missing",IF(T115="","Security Clearance Missing","Good")))))))</f>
        <v>User Name Missing</v>
      </c>
      <c r="AM115" s="13" t="str">
        <f>IF(AL115&lt;&gt;"Good","",A115&amp;","&amp;B115&amp;","&amp;C115&amp;","&amp;D115&amp;","&amp;L115&amp;","&amp;T115&amp;","&amp;U115&amp;","&amp;V115&amp;","&amp;W115&amp;","&amp;IF(X115&lt;&gt;"",VLOOKUP(X115,'Vlookup''sRef'!$C$3:$D$6,2,FALSE),"")&amp;","&amp;IF(Y115&lt;&gt;"",VLOOKUP(Y115,'Vlookup''sRef'!$F$3:$G$4,2,FALSE),"")&amp;","&amp;Z115&amp;","&amp;AA115&amp;","&amp;AB115&amp;","&amp;AC115&amp;","&amp;AD115&amp;","&amp;AE115&amp;","&amp;AF115&amp;","&amp;AG115&amp;","&amp;IF(AH115&lt;&gt;"",VLOOKUP(AH115,'Vlookup''sRef'!$O$2:$P$101,2,FALSE),"")&amp;","&amp;IF(AI115&lt;&gt;"",VLOOKUP(AI115,RulesetRef!$A$2:$B$77,2,FALSE),"")&amp;","&amp;AJ115&amp;","&amp;AK115)</f>
        <v/>
      </c>
    </row>
    <row r="116" spans="5:39" ht="15.6" customHeight="1">
      <c r="E116" s="15" t="str">
        <f t="shared" si="2"/>
        <v/>
      </c>
      <c r="L116" s="15" t="str">
        <f t="shared" si="3"/>
        <v/>
      </c>
      <c r="AL116" s="13" t="str">
        <f>IF(COUNTBLANK(A116:AK116)=30,"",IF(A116="","User Name Missing",IF(B116="","First Name Missing",IF(C116="","Last Name Missing",IF(E116=0,"Password Short(Min 8 Charcters)",IF(L116="","Group Missing",IF(T116="","Security Clearance Missing","Good")))))))</f>
        <v>User Name Missing</v>
      </c>
      <c r="AM116" s="13" t="str">
        <f>IF(AL116&lt;&gt;"Good","",A116&amp;","&amp;B116&amp;","&amp;C116&amp;","&amp;D116&amp;","&amp;L116&amp;","&amp;T116&amp;","&amp;U116&amp;","&amp;V116&amp;","&amp;W116&amp;","&amp;IF(X116&lt;&gt;"",VLOOKUP(X116,'Vlookup''sRef'!$C$3:$D$6,2,FALSE),"")&amp;","&amp;IF(Y116&lt;&gt;"",VLOOKUP(Y116,'Vlookup''sRef'!$F$3:$G$4,2,FALSE),"")&amp;","&amp;Z116&amp;","&amp;AA116&amp;","&amp;AB116&amp;","&amp;AC116&amp;","&amp;AD116&amp;","&amp;AE116&amp;","&amp;AF116&amp;","&amp;AG116&amp;","&amp;IF(AH116&lt;&gt;"",VLOOKUP(AH116,'Vlookup''sRef'!$O$2:$P$101,2,FALSE),"")&amp;","&amp;IF(AI116&lt;&gt;"",VLOOKUP(AI116,RulesetRef!$A$2:$B$77,2,FALSE),"")&amp;","&amp;AJ116&amp;","&amp;AK116)</f>
        <v/>
      </c>
    </row>
    <row r="117" spans="5:39" ht="15.6" customHeight="1">
      <c r="E117" s="15" t="str">
        <f t="shared" si="2"/>
        <v/>
      </c>
      <c r="L117" s="15" t="str">
        <f t="shared" si="3"/>
        <v/>
      </c>
      <c r="AL117" s="13" t="str">
        <f>IF(COUNTBLANK(A117:AK117)=30,"",IF(A117="","User Name Missing",IF(B117="","First Name Missing",IF(C117="","Last Name Missing",IF(E117=0,"Password Short(Min 8 Charcters)",IF(L117="","Group Missing",IF(T117="","Security Clearance Missing","Good")))))))</f>
        <v>User Name Missing</v>
      </c>
      <c r="AM117" s="13" t="str">
        <f>IF(AL117&lt;&gt;"Good","",A117&amp;","&amp;B117&amp;","&amp;C117&amp;","&amp;D117&amp;","&amp;L117&amp;","&amp;T117&amp;","&amp;U117&amp;","&amp;V117&amp;","&amp;W117&amp;","&amp;IF(X117&lt;&gt;"",VLOOKUP(X117,'Vlookup''sRef'!$C$3:$D$6,2,FALSE),"")&amp;","&amp;IF(Y117&lt;&gt;"",VLOOKUP(Y117,'Vlookup''sRef'!$F$3:$G$4,2,FALSE),"")&amp;","&amp;Z117&amp;","&amp;AA117&amp;","&amp;AB117&amp;","&amp;AC117&amp;","&amp;AD117&amp;","&amp;AE117&amp;","&amp;AF117&amp;","&amp;AG117&amp;","&amp;IF(AH117&lt;&gt;"",VLOOKUP(AH117,'Vlookup''sRef'!$O$2:$P$101,2,FALSE),"")&amp;","&amp;IF(AI117&lt;&gt;"",VLOOKUP(AI117,RulesetRef!$A$2:$B$77,2,FALSE),"")&amp;","&amp;AJ117&amp;","&amp;AK117)</f>
        <v/>
      </c>
    </row>
    <row r="118" spans="5:39" ht="15.6" customHeight="1">
      <c r="E118" s="15" t="str">
        <f t="shared" si="2"/>
        <v/>
      </c>
      <c r="L118" s="15" t="str">
        <f t="shared" si="3"/>
        <v/>
      </c>
      <c r="AL118" s="13" t="str">
        <f>IF(COUNTBLANK(A118:AK118)=30,"",IF(A118="","User Name Missing",IF(B118="","First Name Missing",IF(C118="","Last Name Missing",IF(E118=0,"Password Short(Min 8 Charcters)",IF(L118="","Group Missing",IF(T118="","Security Clearance Missing","Good")))))))</f>
        <v>User Name Missing</v>
      </c>
      <c r="AM118" s="13" t="str">
        <f>IF(AL118&lt;&gt;"Good","",A118&amp;","&amp;B118&amp;","&amp;C118&amp;","&amp;D118&amp;","&amp;L118&amp;","&amp;T118&amp;","&amp;U118&amp;","&amp;V118&amp;","&amp;W118&amp;","&amp;IF(X118&lt;&gt;"",VLOOKUP(X118,'Vlookup''sRef'!$C$3:$D$6,2,FALSE),"")&amp;","&amp;IF(Y118&lt;&gt;"",VLOOKUP(Y118,'Vlookup''sRef'!$F$3:$G$4,2,FALSE),"")&amp;","&amp;Z118&amp;","&amp;AA118&amp;","&amp;AB118&amp;","&amp;AC118&amp;","&amp;AD118&amp;","&amp;AE118&amp;","&amp;AF118&amp;","&amp;AG118&amp;","&amp;IF(AH118&lt;&gt;"",VLOOKUP(AH118,'Vlookup''sRef'!$O$2:$P$101,2,FALSE),"")&amp;","&amp;IF(AI118&lt;&gt;"",VLOOKUP(AI118,RulesetRef!$A$2:$B$77,2,FALSE),"")&amp;","&amp;AJ118&amp;","&amp;AK118)</f>
        <v/>
      </c>
    </row>
    <row r="119" spans="5:39" ht="15.6" customHeight="1">
      <c r="E119" s="15" t="str">
        <f t="shared" si="2"/>
        <v/>
      </c>
      <c r="L119" s="15" t="str">
        <f t="shared" si="3"/>
        <v/>
      </c>
      <c r="AL119" s="13" t="str">
        <f>IF(COUNTBLANK(A119:AK119)=30,"",IF(A119="","User Name Missing",IF(B119="","First Name Missing",IF(C119="","Last Name Missing",IF(E119=0,"Password Short(Min 8 Charcters)",IF(L119="","Group Missing",IF(T119="","Security Clearance Missing","Good")))))))</f>
        <v>User Name Missing</v>
      </c>
      <c r="AM119" s="13" t="str">
        <f>IF(AL119&lt;&gt;"Good","",A119&amp;","&amp;B119&amp;","&amp;C119&amp;","&amp;D119&amp;","&amp;L119&amp;","&amp;T119&amp;","&amp;U119&amp;","&amp;V119&amp;","&amp;W119&amp;","&amp;IF(X119&lt;&gt;"",VLOOKUP(X119,'Vlookup''sRef'!$C$3:$D$6,2,FALSE),"")&amp;","&amp;IF(Y119&lt;&gt;"",VLOOKUP(Y119,'Vlookup''sRef'!$F$3:$G$4,2,FALSE),"")&amp;","&amp;Z119&amp;","&amp;AA119&amp;","&amp;AB119&amp;","&amp;AC119&amp;","&amp;AD119&amp;","&amp;AE119&amp;","&amp;AF119&amp;","&amp;AG119&amp;","&amp;IF(AH119&lt;&gt;"",VLOOKUP(AH119,'Vlookup''sRef'!$O$2:$P$101,2,FALSE),"")&amp;","&amp;IF(AI119&lt;&gt;"",VLOOKUP(AI119,RulesetRef!$A$2:$B$77,2,FALSE),"")&amp;","&amp;AJ119&amp;","&amp;AK119)</f>
        <v/>
      </c>
    </row>
    <row r="120" spans="5:39" ht="15.6" customHeight="1">
      <c r="E120" s="15" t="str">
        <f t="shared" si="2"/>
        <v/>
      </c>
      <c r="L120" s="15" t="str">
        <f t="shared" si="3"/>
        <v/>
      </c>
      <c r="AL120" s="13" t="str">
        <f>IF(COUNTBLANK(A120:AK120)=30,"",IF(A120="","User Name Missing",IF(B120="","First Name Missing",IF(C120="","Last Name Missing",IF(E120=0,"Password Short(Min 8 Charcters)",IF(L120="","Group Missing",IF(T120="","Security Clearance Missing","Good")))))))</f>
        <v>User Name Missing</v>
      </c>
      <c r="AM120" s="13" t="str">
        <f>IF(AL120&lt;&gt;"Good","",A120&amp;","&amp;B120&amp;","&amp;C120&amp;","&amp;D120&amp;","&amp;L120&amp;","&amp;T120&amp;","&amp;U120&amp;","&amp;V120&amp;","&amp;W120&amp;","&amp;IF(X120&lt;&gt;"",VLOOKUP(X120,'Vlookup''sRef'!$C$3:$D$6,2,FALSE),"")&amp;","&amp;IF(Y120&lt;&gt;"",VLOOKUP(Y120,'Vlookup''sRef'!$F$3:$G$4,2,FALSE),"")&amp;","&amp;Z120&amp;","&amp;AA120&amp;","&amp;AB120&amp;","&amp;AC120&amp;","&amp;AD120&amp;","&amp;AE120&amp;","&amp;AF120&amp;","&amp;AG120&amp;","&amp;IF(AH120&lt;&gt;"",VLOOKUP(AH120,'Vlookup''sRef'!$O$2:$P$101,2,FALSE),"")&amp;","&amp;IF(AI120&lt;&gt;"",VLOOKUP(AI120,RulesetRef!$A$2:$B$77,2,FALSE),"")&amp;","&amp;AJ120&amp;","&amp;AK120)</f>
        <v/>
      </c>
    </row>
    <row r="121" spans="5:39" ht="15.6" customHeight="1">
      <c r="E121" s="15" t="str">
        <f t="shared" si="2"/>
        <v/>
      </c>
      <c r="L121" s="15" t="str">
        <f t="shared" si="3"/>
        <v/>
      </c>
      <c r="AL121" s="13" t="str">
        <f>IF(COUNTBLANK(A121:AK121)=30,"",IF(A121="","User Name Missing",IF(B121="","First Name Missing",IF(C121="","Last Name Missing",IF(E121=0,"Password Short(Min 8 Charcters)",IF(L121="","Group Missing",IF(T121="","Security Clearance Missing","Good")))))))</f>
        <v>User Name Missing</v>
      </c>
      <c r="AM121" s="13" t="str">
        <f>IF(AL121&lt;&gt;"Good","",A121&amp;","&amp;B121&amp;","&amp;C121&amp;","&amp;D121&amp;","&amp;L121&amp;","&amp;T121&amp;","&amp;U121&amp;","&amp;V121&amp;","&amp;W121&amp;","&amp;IF(X121&lt;&gt;"",VLOOKUP(X121,'Vlookup''sRef'!$C$3:$D$6,2,FALSE),"")&amp;","&amp;IF(Y121&lt;&gt;"",VLOOKUP(Y121,'Vlookup''sRef'!$F$3:$G$4,2,FALSE),"")&amp;","&amp;Z121&amp;","&amp;AA121&amp;","&amp;AB121&amp;","&amp;AC121&amp;","&amp;AD121&amp;","&amp;AE121&amp;","&amp;AF121&amp;","&amp;AG121&amp;","&amp;IF(AH121&lt;&gt;"",VLOOKUP(AH121,'Vlookup''sRef'!$O$2:$P$101,2,FALSE),"")&amp;","&amp;IF(AI121&lt;&gt;"",VLOOKUP(AI121,RulesetRef!$A$2:$B$77,2,FALSE),"")&amp;","&amp;AJ121&amp;","&amp;AK121)</f>
        <v/>
      </c>
    </row>
    <row r="122" spans="5:39" ht="15.6" customHeight="1">
      <c r="E122" s="15" t="str">
        <f t="shared" si="2"/>
        <v/>
      </c>
      <c r="L122" s="15" t="str">
        <f t="shared" si="3"/>
        <v/>
      </c>
      <c r="AL122" s="13" t="str">
        <f>IF(COUNTBLANK(A122:AK122)=30,"",IF(A122="","User Name Missing",IF(B122="","First Name Missing",IF(C122="","Last Name Missing",IF(E122=0,"Password Short(Min 8 Charcters)",IF(L122="","Group Missing",IF(T122="","Security Clearance Missing","Good")))))))</f>
        <v>User Name Missing</v>
      </c>
      <c r="AM122" s="13" t="str">
        <f>IF(AL122&lt;&gt;"Good","",A122&amp;","&amp;B122&amp;","&amp;C122&amp;","&amp;D122&amp;","&amp;L122&amp;","&amp;T122&amp;","&amp;U122&amp;","&amp;V122&amp;","&amp;W122&amp;","&amp;IF(X122&lt;&gt;"",VLOOKUP(X122,'Vlookup''sRef'!$C$3:$D$6,2,FALSE),"")&amp;","&amp;IF(Y122&lt;&gt;"",VLOOKUP(Y122,'Vlookup''sRef'!$F$3:$G$4,2,FALSE),"")&amp;","&amp;Z122&amp;","&amp;AA122&amp;","&amp;AB122&amp;","&amp;AC122&amp;","&amp;AD122&amp;","&amp;AE122&amp;","&amp;AF122&amp;","&amp;AG122&amp;","&amp;IF(AH122&lt;&gt;"",VLOOKUP(AH122,'Vlookup''sRef'!$O$2:$P$101,2,FALSE),"")&amp;","&amp;IF(AI122&lt;&gt;"",VLOOKUP(AI122,RulesetRef!$A$2:$B$77,2,FALSE),"")&amp;","&amp;AJ122&amp;","&amp;AK122)</f>
        <v/>
      </c>
    </row>
    <row r="123" spans="5:39" ht="15.6" customHeight="1">
      <c r="E123" s="15" t="str">
        <f t="shared" si="2"/>
        <v/>
      </c>
      <c r="L123" s="15" t="str">
        <f t="shared" si="3"/>
        <v/>
      </c>
      <c r="AL123" s="13" t="str">
        <f>IF(COUNTBLANK(A123:AK123)=30,"",IF(A123="","User Name Missing",IF(B123="","First Name Missing",IF(C123="","Last Name Missing",IF(E123=0,"Password Short(Min 8 Charcters)",IF(L123="","Group Missing",IF(T123="","Security Clearance Missing","Good")))))))</f>
        <v>User Name Missing</v>
      </c>
      <c r="AM123" s="13" t="str">
        <f>IF(AL123&lt;&gt;"Good","",A123&amp;","&amp;B123&amp;","&amp;C123&amp;","&amp;D123&amp;","&amp;L123&amp;","&amp;T123&amp;","&amp;U123&amp;","&amp;V123&amp;","&amp;W123&amp;","&amp;IF(X123&lt;&gt;"",VLOOKUP(X123,'Vlookup''sRef'!$C$3:$D$6,2,FALSE),"")&amp;","&amp;IF(Y123&lt;&gt;"",VLOOKUP(Y123,'Vlookup''sRef'!$F$3:$G$4,2,FALSE),"")&amp;","&amp;Z123&amp;","&amp;AA123&amp;","&amp;AB123&amp;","&amp;AC123&amp;","&amp;AD123&amp;","&amp;AE123&amp;","&amp;AF123&amp;","&amp;AG123&amp;","&amp;IF(AH123&lt;&gt;"",VLOOKUP(AH123,'Vlookup''sRef'!$O$2:$P$101,2,FALSE),"")&amp;","&amp;IF(AI123&lt;&gt;"",VLOOKUP(AI123,RulesetRef!$A$2:$B$77,2,FALSE),"")&amp;","&amp;AJ123&amp;","&amp;AK123)</f>
        <v/>
      </c>
    </row>
    <row r="124" spans="5:39" ht="15.6" customHeight="1">
      <c r="E124" s="15" t="str">
        <f t="shared" si="2"/>
        <v/>
      </c>
      <c r="L124" s="15" t="str">
        <f t="shared" si="3"/>
        <v/>
      </c>
      <c r="AL124" s="13" t="str">
        <f>IF(COUNTBLANK(A124:AK124)=30,"",IF(A124="","User Name Missing",IF(B124="","First Name Missing",IF(C124="","Last Name Missing",IF(E124=0,"Password Short(Min 8 Charcters)",IF(L124="","Group Missing",IF(T124="","Security Clearance Missing","Good")))))))</f>
        <v>User Name Missing</v>
      </c>
      <c r="AM124" s="13" t="str">
        <f>IF(AL124&lt;&gt;"Good","",A124&amp;","&amp;B124&amp;","&amp;C124&amp;","&amp;D124&amp;","&amp;L124&amp;","&amp;T124&amp;","&amp;U124&amp;","&amp;V124&amp;","&amp;W124&amp;","&amp;IF(X124&lt;&gt;"",VLOOKUP(X124,'Vlookup''sRef'!$C$3:$D$6,2,FALSE),"")&amp;","&amp;IF(Y124&lt;&gt;"",VLOOKUP(Y124,'Vlookup''sRef'!$F$3:$G$4,2,FALSE),"")&amp;","&amp;Z124&amp;","&amp;AA124&amp;","&amp;AB124&amp;","&amp;AC124&amp;","&amp;AD124&amp;","&amp;AE124&amp;","&amp;AF124&amp;","&amp;AG124&amp;","&amp;IF(AH124&lt;&gt;"",VLOOKUP(AH124,'Vlookup''sRef'!$O$2:$P$101,2,FALSE),"")&amp;","&amp;IF(AI124&lt;&gt;"",VLOOKUP(AI124,RulesetRef!$A$2:$B$77,2,FALSE),"")&amp;","&amp;AJ124&amp;","&amp;AK124)</f>
        <v/>
      </c>
    </row>
    <row r="125" spans="5:39" ht="15.6" customHeight="1">
      <c r="E125" s="15" t="str">
        <f t="shared" si="2"/>
        <v/>
      </c>
      <c r="L125" s="15" t="str">
        <f t="shared" si="3"/>
        <v/>
      </c>
      <c r="AL125" s="13" t="str">
        <f>IF(COUNTBLANK(A125:AK125)=30,"",IF(A125="","User Name Missing",IF(B125="","First Name Missing",IF(C125="","Last Name Missing",IF(E125=0,"Password Short(Min 8 Charcters)",IF(L125="","Group Missing",IF(T125="","Security Clearance Missing","Good")))))))</f>
        <v>User Name Missing</v>
      </c>
      <c r="AM125" s="13" t="str">
        <f>IF(AL125&lt;&gt;"Good","",A125&amp;","&amp;B125&amp;","&amp;C125&amp;","&amp;D125&amp;","&amp;L125&amp;","&amp;T125&amp;","&amp;U125&amp;","&amp;V125&amp;","&amp;W125&amp;","&amp;IF(X125&lt;&gt;"",VLOOKUP(X125,'Vlookup''sRef'!$C$3:$D$6,2,FALSE),"")&amp;","&amp;IF(Y125&lt;&gt;"",VLOOKUP(Y125,'Vlookup''sRef'!$F$3:$G$4,2,FALSE),"")&amp;","&amp;Z125&amp;","&amp;AA125&amp;","&amp;AB125&amp;","&amp;AC125&amp;","&amp;AD125&amp;","&amp;AE125&amp;","&amp;AF125&amp;","&amp;AG125&amp;","&amp;IF(AH125&lt;&gt;"",VLOOKUP(AH125,'Vlookup''sRef'!$O$2:$P$101,2,FALSE),"")&amp;","&amp;IF(AI125&lt;&gt;"",VLOOKUP(AI125,RulesetRef!$A$2:$B$77,2,FALSE),"")&amp;","&amp;AJ125&amp;","&amp;AK125)</f>
        <v/>
      </c>
    </row>
    <row r="126" spans="5:39" ht="15.6" customHeight="1">
      <c r="E126" s="15" t="str">
        <f t="shared" si="2"/>
        <v/>
      </c>
      <c r="L126" s="15" t="str">
        <f t="shared" si="3"/>
        <v/>
      </c>
      <c r="AL126" s="13" t="str">
        <f>IF(COUNTBLANK(A126:AK126)=30,"",IF(A126="","User Name Missing",IF(B126="","First Name Missing",IF(C126="","Last Name Missing",IF(E126=0,"Password Short(Min 8 Charcters)",IF(L126="","Group Missing",IF(T126="","Security Clearance Missing","Good")))))))</f>
        <v>User Name Missing</v>
      </c>
      <c r="AM126" s="13" t="str">
        <f>IF(AL126&lt;&gt;"Good","",A126&amp;","&amp;B126&amp;","&amp;C126&amp;","&amp;D126&amp;","&amp;L126&amp;","&amp;T126&amp;","&amp;U126&amp;","&amp;V126&amp;","&amp;W126&amp;","&amp;IF(X126&lt;&gt;"",VLOOKUP(X126,'Vlookup''sRef'!$C$3:$D$6,2,FALSE),"")&amp;","&amp;IF(Y126&lt;&gt;"",VLOOKUP(Y126,'Vlookup''sRef'!$F$3:$G$4,2,FALSE),"")&amp;","&amp;Z126&amp;","&amp;AA126&amp;","&amp;AB126&amp;","&amp;AC126&amp;","&amp;AD126&amp;","&amp;AE126&amp;","&amp;AF126&amp;","&amp;AG126&amp;","&amp;IF(AH126&lt;&gt;"",VLOOKUP(AH126,'Vlookup''sRef'!$O$2:$P$101,2,FALSE),"")&amp;","&amp;IF(AI126&lt;&gt;"",VLOOKUP(AI126,RulesetRef!$A$2:$B$77,2,FALSE),"")&amp;","&amp;AJ126&amp;","&amp;AK126)</f>
        <v/>
      </c>
    </row>
    <row r="127" spans="5:39" ht="15.6" customHeight="1">
      <c r="E127" s="15" t="str">
        <f t="shared" si="2"/>
        <v/>
      </c>
      <c r="L127" s="15" t="str">
        <f t="shared" si="3"/>
        <v/>
      </c>
      <c r="AL127" s="13" t="str">
        <f>IF(COUNTBLANK(A127:AK127)=30,"",IF(A127="","User Name Missing",IF(B127="","First Name Missing",IF(C127="","Last Name Missing",IF(E127=0,"Password Short(Min 8 Charcters)",IF(L127="","Group Missing",IF(T127="","Security Clearance Missing","Good")))))))</f>
        <v>User Name Missing</v>
      </c>
      <c r="AM127" s="13" t="str">
        <f>IF(AL127&lt;&gt;"Good","",A127&amp;","&amp;B127&amp;","&amp;C127&amp;","&amp;D127&amp;","&amp;L127&amp;","&amp;T127&amp;","&amp;U127&amp;","&amp;V127&amp;","&amp;W127&amp;","&amp;IF(X127&lt;&gt;"",VLOOKUP(X127,'Vlookup''sRef'!$C$3:$D$6,2,FALSE),"")&amp;","&amp;IF(Y127&lt;&gt;"",VLOOKUP(Y127,'Vlookup''sRef'!$F$3:$G$4,2,FALSE),"")&amp;","&amp;Z127&amp;","&amp;AA127&amp;","&amp;AB127&amp;","&amp;AC127&amp;","&amp;AD127&amp;","&amp;AE127&amp;","&amp;AF127&amp;","&amp;AG127&amp;","&amp;IF(AH127&lt;&gt;"",VLOOKUP(AH127,'Vlookup''sRef'!$O$2:$P$101,2,FALSE),"")&amp;","&amp;IF(AI127&lt;&gt;"",VLOOKUP(AI127,RulesetRef!$A$2:$B$77,2,FALSE),"")&amp;","&amp;AJ127&amp;","&amp;AK127)</f>
        <v/>
      </c>
    </row>
    <row r="128" spans="5:39" ht="15.6" customHeight="1">
      <c r="E128" s="15" t="str">
        <f t="shared" si="2"/>
        <v/>
      </c>
      <c r="L128" s="15" t="str">
        <f t="shared" si="3"/>
        <v/>
      </c>
      <c r="AL128" s="13" t="str">
        <f>IF(COUNTBLANK(A128:AK128)=30,"",IF(A128="","User Name Missing",IF(B128="","First Name Missing",IF(C128="","Last Name Missing",IF(E128=0,"Password Short(Min 8 Charcters)",IF(L128="","Group Missing",IF(T128="","Security Clearance Missing","Good")))))))</f>
        <v>User Name Missing</v>
      </c>
      <c r="AM128" s="13" t="str">
        <f>IF(AL128&lt;&gt;"Good","",A128&amp;","&amp;B128&amp;","&amp;C128&amp;","&amp;D128&amp;","&amp;L128&amp;","&amp;T128&amp;","&amp;U128&amp;","&amp;V128&amp;","&amp;W128&amp;","&amp;IF(X128&lt;&gt;"",VLOOKUP(X128,'Vlookup''sRef'!$C$3:$D$6,2,FALSE),"")&amp;","&amp;IF(Y128&lt;&gt;"",VLOOKUP(Y128,'Vlookup''sRef'!$F$3:$G$4,2,FALSE),"")&amp;","&amp;Z128&amp;","&amp;AA128&amp;","&amp;AB128&amp;","&amp;AC128&amp;","&amp;AD128&amp;","&amp;AE128&amp;","&amp;AF128&amp;","&amp;AG128&amp;","&amp;IF(AH128&lt;&gt;"",VLOOKUP(AH128,'Vlookup''sRef'!$O$2:$P$101,2,FALSE),"")&amp;","&amp;IF(AI128&lt;&gt;"",VLOOKUP(AI128,RulesetRef!$A$2:$B$77,2,FALSE),"")&amp;","&amp;AJ128&amp;","&amp;AK128)</f>
        <v/>
      </c>
    </row>
    <row r="129" spans="5:39" ht="15.6" customHeight="1">
      <c r="E129" s="15" t="str">
        <f t="shared" si="2"/>
        <v/>
      </c>
      <c r="L129" s="15" t="str">
        <f t="shared" si="3"/>
        <v/>
      </c>
      <c r="AL129" s="13" t="str">
        <f>IF(COUNTBLANK(A129:AK129)=30,"",IF(A129="","User Name Missing",IF(B129="","First Name Missing",IF(C129="","Last Name Missing",IF(E129=0,"Password Short(Min 8 Charcters)",IF(L129="","Group Missing",IF(T129="","Security Clearance Missing","Good")))))))</f>
        <v>User Name Missing</v>
      </c>
      <c r="AM129" s="13" t="str">
        <f>IF(AL129&lt;&gt;"Good","",A129&amp;","&amp;B129&amp;","&amp;C129&amp;","&amp;D129&amp;","&amp;L129&amp;","&amp;T129&amp;","&amp;U129&amp;","&amp;V129&amp;","&amp;W129&amp;","&amp;IF(X129&lt;&gt;"",VLOOKUP(X129,'Vlookup''sRef'!$C$3:$D$6,2,FALSE),"")&amp;","&amp;IF(Y129&lt;&gt;"",VLOOKUP(Y129,'Vlookup''sRef'!$F$3:$G$4,2,FALSE),"")&amp;","&amp;Z129&amp;","&amp;AA129&amp;","&amp;AB129&amp;","&amp;AC129&amp;","&amp;AD129&amp;","&amp;AE129&amp;","&amp;AF129&amp;","&amp;AG129&amp;","&amp;IF(AH129&lt;&gt;"",VLOOKUP(AH129,'Vlookup''sRef'!$O$2:$P$101,2,FALSE),"")&amp;","&amp;IF(AI129&lt;&gt;"",VLOOKUP(AI129,RulesetRef!$A$2:$B$77,2,FALSE),"")&amp;","&amp;AJ129&amp;","&amp;AK129)</f>
        <v/>
      </c>
    </row>
    <row r="130" spans="5:39" ht="15.6" customHeight="1">
      <c r="E130" s="15" t="str">
        <f t="shared" si="2"/>
        <v/>
      </c>
      <c r="L130" s="15" t="str">
        <f t="shared" si="3"/>
        <v/>
      </c>
      <c r="AL130" s="13" t="str">
        <f>IF(COUNTBLANK(A130:AK130)=30,"",IF(A130="","User Name Missing",IF(B130="","First Name Missing",IF(C130="","Last Name Missing",IF(E130=0,"Password Short(Min 8 Charcters)",IF(L130="","Group Missing",IF(T130="","Security Clearance Missing","Good")))))))</f>
        <v>User Name Missing</v>
      </c>
      <c r="AM130" s="13" t="str">
        <f>IF(AL130&lt;&gt;"Good","",A130&amp;","&amp;B130&amp;","&amp;C130&amp;","&amp;D130&amp;","&amp;L130&amp;","&amp;T130&amp;","&amp;U130&amp;","&amp;V130&amp;","&amp;W130&amp;","&amp;IF(X130&lt;&gt;"",VLOOKUP(X130,'Vlookup''sRef'!$C$3:$D$6,2,FALSE),"")&amp;","&amp;IF(Y130&lt;&gt;"",VLOOKUP(Y130,'Vlookup''sRef'!$F$3:$G$4,2,FALSE),"")&amp;","&amp;Z130&amp;","&amp;AA130&amp;","&amp;AB130&amp;","&amp;AC130&amp;","&amp;AD130&amp;","&amp;AE130&amp;","&amp;AF130&amp;","&amp;AG130&amp;","&amp;IF(AH130&lt;&gt;"",VLOOKUP(AH130,'Vlookup''sRef'!$O$2:$P$101,2,FALSE),"")&amp;","&amp;IF(AI130&lt;&gt;"",VLOOKUP(AI130,RulesetRef!$A$2:$B$77,2,FALSE),"")&amp;","&amp;AJ130&amp;","&amp;AK130)</f>
        <v/>
      </c>
    </row>
    <row r="131" spans="5:39" ht="15.6" customHeight="1">
      <c r="E131" s="15" t="str">
        <f t="shared" si="2"/>
        <v/>
      </c>
      <c r="L131" s="15" t="str">
        <f t="shared" si="3"/>
        <v/>
      </c>
      <c r="AL131" s="13" t="str">
        <f>IF(COUNTBLANK(A131:AK131)=30,"",IF(A131="","User Name Missing",IF(B131="","First Name Missing",IF(C131="","Last Name Missing",IF(E131=0,"Password Short(Min 8 Charcters)",IF(L131="","Group Missing",IF(T131="","Security Clearance Missing","Good")))))))</f>
        <v>User Name Missing</v>
      </c>
      <c r="AM131" s="13" t="str">
        <f>IF(AL131&lt;&gt;"Good","",A131&amp;","&amp;B131&amp;","&amp;C131&amp;","&amp;D131&amp;","&amp;L131&amp;","&amp;T131&amp;","&amp;U131&amp;","&amp;V131&amp;","&amp;W131&amp;","&amp;IF(X131&lt;&gt;"",VLOOKUP(X131,'Vlookup''sRef'!$C$3:$D$6,2,FALSE),"")&amp;","&amp;IF(Y131&lt;&gt;"",VLOOKUP(Y131,'Vlookup''sRef'!$F$3:$G$4,2,FALSE),"")&amp;","&amp;Z131&amp;","&amp;AA131&amp;","&amp;AB131&amp;","&amp;AC131&amp;","&amp;AD131&amp;","&amp;AE131&amp;","&amp;AF131&amp;","&amp;AG131&amp;","&amp;IF(AH131&lt;&gt;"",VLOOKUP(AH131,'Vlookup''sRef'!$O$2:$P$101,2,FALSE),"")&amp;","&amp;IF(AI131&lt;&gt;"",VLOOKUP(AI131,RulesetRef!$A$2:$B$77,2,FALSE),"")&amp;","&amp;AJ131&amp;","&amp;AK131)</f>
        <v/>
      </c>
    </row>
    <row r="132" spans="5:39" ht="15.6" customHeight="1">
      <c r="E132" s="15" t="str">
        <f t="shared" si="2"/>
        <v/>
      </c>
      <c r="L132" s="15" t="str">
        <f t="shared" si="3"/>
        <v/>
      </c>
      <c r="AL132" s="13" t="str">
        <f>IF(COUNTBLANK(A132:AK132)=30,"",IF(A132="","User Name Missing",IF(B132="","First Name Missing",IF(C132="","Last Name Missing",IF(E132=0,"Password Short(Min 8 Charcters)",IF(L132="","Group Missing",IF(T132="","Security Clearance Missing","Good")))))))</f>
        <v>User Name Missing</v>
      </c>
      <c r="AM132" s="13" t="str">
        <f>IF(AL132&lt;&gt;"Good","",A132&amp;","&amp;B132&amp;","&amp;C132&amp;","&amp;D132&amp;","&amp;L132&amp;","&amp;T132&amp;","&amp;U132&amp;","&amp;V132&amp;","&amp;W132&amp;","&amp;IF(X132&lt;&gt;"",VLOOKUP(X132,'Vlookup''sRef'!$C$3:$D$6,2,FALSE),"")&amp;","&amp;IF(Y132&lt;&gt;"",VLOOKUP(Y132,'Vlookup''sRef'!$F$3:$G$4,2,FALSE),"")&amp;","&amp;Z132&amp;","&amp;AA132&amp;","&amp;AB132&amp;","&amp;AC132&amp;","&amp;AD132&amp;","&amp;AE132&amp;","&amp;AF132&amp;","&amp;AG132&amp;","&amp;IF(AH132&lt;&gt;"",VLOOKUP(AH132,'Vlookup''sRef'!$O$2:$P$101,2,FALSE),"")&amp;","&amp;IF(AI132&lt;&gt;"",VLOOKUP(AI132,RulesetRef!$A$2:$B$77,2,FALSE),"")&amp;","&amp;AJ132&amp;","&amp;AK132)</f>
        <v/>
      </c>
    </row>
    <row r="133" spans="5:39" ht="15.6" customHeight="1">
      <c r="E133" s="15" t="str">
        <f t="shared" si="2"/>
        <v/>
      </c>
      <c r="L133" s="15" t="str">
        <f t="shared" si="3"/>
        <v/>
      </c>
      <c r="AL133" s="13" t="str">
        <f>IF(COUNTBLANK(A133:AK133)=30,"",IF(A133="","User Name Missing",IF(B133="","First Name Missing",IF(C133="","Last Name Missing",IF(E133=0,"Password Short(Min 8 Charcters)",IF(L133="","Group Missing",IF(T133="","Security Clearance Missing","Good")))))))</f>
        <v>User Name Missing</v>
      </c>
      <c r="AM133" s="13" t="str">
        <f>IF(AL133&lt;&gt;"Good","",A133&amp;","&amp;B133&amp;","&amp;C133&amp;","&amp;D133&amp;","&amp;L133&amp;","&amp;T133&amp;","&amp;U133&amp;","&amp;V133&amp;","&amp;W133&amp;","&amp;IF(X133&lt;&gt;"",VLOOKUP(X133,'Vlookup''sRef'!$C$3:$D$6,2,FALSE),"")&amp;","&amp;IF(Y133&lt;&gt;"",VLOOKUP(Y133,'Vlookup''sRef'!$F$3:$G$4,2,FALSE),"")&amp;","&amp;Z133&amp;","&amp;AA133&amp;","&amp;AB133&amp;","&amp;AC133&amp;","&amp;AD133&amp;","&amp;AE133&amp;","&amp;AF133&amp;","&amp;AG133&amp;","&amp;IF(AH133&lt;&gt;"",VLOOKUP(AH133,'Vlookup''sRef'!$O$2:$P$101,2,FALSE),"")&amp;","&amp;IF(AI133&lt;&gt;"",VLOOKUP(AI133,RulesetRef!$A$2:$B$77,2,FALSE),"")&amp;","&amp;AJ133&amp;","&amp;AK133)</f>
        <v/>
      </c>
    </row>
    <row r="134" spans="5:39" ht="15.6" customHeight="1">
      <c r="E134" s="15" t="str">
        <f t="shared" si="2"/>
        <v/>
      </c>
      <c r="L134" s="15" t="str">
        <f t="shared" si="3"/>
        <v/>
      </c>
      <c r="AL134" s="13" t="str">
        <f>IF(COUNTBLANK(A134:AK134)=30,"",IF(A134="","User Name Missing",IF(B134="","First Name Missing",IF(C134="","Last Name Missing",IF(E134=0,"Password Short(Min 8 Charcters)",IF(L134="","Group Missing",IF(T134="","Security Clearance Missing","Good")))))))</f>
        <v>User Name Missing</v>
      </c>
      <c r="AM134" s="13" t="str">
        <f>IF(AL134&lt;&gt;"Good","",A134&amp;","&amp;B134&amp;","&amp;C134&amp;","&amp;D134&amp;","&amp;L134&amp;","&amp;T134&amp;","&amp;U134&amp;","&amp;V134&amp;","&amp;W134&amp;","&amp;IF(X134&lt;&gt;"",VLOOKUP(X134,'Vlookup''sRef'!$C$3:$D$6,2,FALSE),"")&amp;","&amp;IF(Y134&lt;&gt;"",VLOOKUP(Y134,'Vlookup''sRef'!$F$3:$G$4,2,FALSE),"")&amp;","&amp;Z134&amp;","&amp;AA134&amp;","&amp;AB134&amp;","&amp;AC134&amp;","&amp;AD134&amp;","&amp;AE134&amp;","&amp;AF134&amp;","&amp;AG134&amp;","&amp;IF(AH134&lt;&gt;"",VLOOKUP(AH134,'Vlookup''sRef'!$O$2:$P$101,2,FALSE),"")&amp;","&amp;IF(AI134&lt;&gt;"",VLOOKUP(AI134,RulesetRef!$A$2:$B$77,2,FALSE),"")&amp;","&amp;AJ134&amp;","&amp;AK134)</f>
        <v/>
      </c>
    </row>
    <row r="135" spans="5:39" ht="15.6" customHeight="1">
      <c r="E135" s="15" t="str">
        <f t="shared" si="2"/>
        <v/>
      </c>
      <c r="L135" s="15" t="str">
        <f t="shared" si="3"/>
        <v/>
      </c>
      <c r="AL135" s="13" t="str">
        <f>IF(COUNTBLANK(A135:AK135)=30,"",IF(A135="","User Name Missing",IF(B135="","First Name Missing",IF(C135="","Last Name Missing",IF(E135=0,"Password Short(Min 8 Charcters)",IF(L135="","Group Missing",IF(T135="","Security Clearance Missing","Good")))))))</f>
        <v>User Name Missing</v>
      </c>
      <c r="AM135" s="13" t="str">
        <f>IF(AL135&lt;&gt;"Good","",A135&amp;","&amp;B135&amp;","&amp;C135&amp;","&amp;D135&amp;","&amp;L135&amp;","&amp;T135&amp;","&amp;U135&amp;","&amp;V135&amp;","&amp;W135&amp;","&amp;IF(X135&lt;&gt;"",VLOOKUP(X135,'Vlookup''sRef'!$C$3:$D$6,2,FALSE),"")&amp;","&amp;IF(Y135&lt;&gt;"",VLOOKUP(Y135,'Vlookup''sRef'!$F$3:$G$4,2,FALSE),"")&amp;","&amp;Z135&amp;","&amp;AA135&amp;","&amp;AB135&amp;","&amp;AC135&amp;","&amp;AD135&amp;","&amp;AE135&amp;","&amp;AF135&amp;","&amp;AG135&amp;","&amp;IF(AH135&lt;&gt;"",VLOOKUP(AH135,'Vlookup''sRef'!$O$2:$P$101,2,FALSE),"")&amp;","&amp;IF(AI135&lt;&gt;"",VLOOKUP(AI135,RulesetRef!$A$2:$B$77,2,FALSE),"")&amp;","&amp;AJ135&amp;","&amp;AK135)</f>
        <v/>
      </c>
    </row>
    <row r="136" spans="5:39" ht="15.6" customHeight="1">
      <c r="E136" s="15" t="str">
        <f t="shared" si="2"/>
        <v/>
      </c>
      <c r="L136" s="15" t="str">
        <f t="shared" si="3"/>
        <v/>
      </c>
      <c r="AL136" s="13" t="str">
        <f>IF(COUNTBLANK(A136:AK136)=30,"",IF(A136="","User Name Missing",IF(B136="","First Name Missing",IF(C136="","Last Name Missing",IF(E136=0,"Password Short(Min 8 Charcters)",IF(L136="","Group Missing",IF(T136="","Security Clearance Missing","Good")))))))</f>
        <v>User Name Missing</v>
      </c>
      <c r="AM136" s="13" t="str">
        <f>IF(AL136&lt;&gt;"Good","",A136&amp;","&amp;B136&amp;","&amp;C136&amp;","&amp;D136&amp;","&amp;L136&amp;","&amp;T136&amp;","&amp;U136&amp;","&amp;V136&amp;","&amp;W136&amp;","&amp;IF(X136&lt;&gt;"",VLOOKUP(X136,'Vlookup''sRef'!$C$3:$D$6,2,FALSE),"")&amp;","&amp;IF(Y136&lt;&gt;"",VLOOKUP(Y136,'Vlookup''sRef'!$F$3:$G$4,2,FALSE),"")&amp;","&amp;Z136&amp;","&amp;AA136&amp;","&amp;AB136&amp;","&amp;AC136&amp;","&amp;AD136&amp;","&amp;AE136&amp;","&amp;AF136&amp;","&amp;AG136&amp;","&amp;IF(AH136&lt;&gt;"",VLOOKUP(AH136,'Vlookup''sRef'!$O$2:$P$101,2,FALSE),"")&amp;","&amp;IF(AI136&lt;&gt;"",VLOOKUP(AI136,RulesetRef!$A$2:$B$77,2,FALSE),"")&amp;","&amp;AJ136&amp;","&amp;AK136)</f>
        <v/>
      </c>
    </row>
    <row r="137" spans="5:39" ht="15.6" customHeight="1">
      <c r="E137" s="15" t="str">
        <f t="shared" si="2"/>
        <v/>
      </c>
      <c r="L137" s="15" t="str">
        <f t="shared" si="3"/>
        <v/>
      </c>
      <c r="AL137" s="13" t="str">
        <f>IF(COUNTBLANK(A137:AK137)=30,"",IF(A137="","User Name Missing",IF(B137="","First Name Missing",IF(C137="","Last Name Missing",IF(E137=0,"Password Short(Min 8 Charcters)",IF(L137="","Group Missing",IF(T137="","Security Clearance Missing","Good")))))))</f>
        <v>User Name Missing</v>
      </c>
      <c r="AM137" s="13" t="str">
        <f>IF(AL137&lt;&gt;"Good","",A137&amp;","&amp;B137&amp;","&amp;C137&amp;","&amp;D137&amp;","&amp;L137&amp;","&amp;T137&amp;","&amp;U137&amp;","&amp;V137&amp;","&amp;W137&amp;","&amp;IF(X137&lt;&gt;"",VLOOKUP(X137,'Vlookup''sRef'!$C$3:$D$6,2,FALSE),"")&amp;","&amp;IF(Y137&lt;&gt;"",VLOOKUP(Y137,'Vlookup''sRef'!$F$3:$G$4,2,FALSE),"")&amp;","&amp;Z137&amp;","&amp;AA137&amp;","&amp;AB137&amp;","&amp;AC137&amp;","&amp;AD137&amp;","&amp;AE137&amp;","&amp;AF137&amp;","&amp;AG137&amp;","&amp;IF(AH137&lt;&gt;"",VLOOKUP(AH137,'Vlookup''sRef'!$O$2:$P$101,2,FALSE),"")&amp;","&amp;IF(AI137&lt;&gt;"",VLOOKUP(AI137,RulesetRef!$A$2:$B$77,2,FALSE),"")&amp;","&amp;AJ137&amp;","&amp;AK137)</f>
        <v/>
      </c>
    </row>
    <row r="138" spans="5:39" ht="15.6" customHeight="1">
      <c r="E138" s="15" t="str">
        <f t="shared" si="2"/>
        <v/>
      </c>
      <c r="L138" s="15" t="str">
        <f t="shared" si="3"/>
        <v/>
      </c>
      <c r="AL138" s="13" t="str">
        <f>IF(COUNTBLANK(A138:AK138)=30,"",IF(A138="","User Name Missing",IF(B138="","First Name Missing",IF(C138="","Last Name Missing",IF(E138=0,"Password Short(Min 8 Charcters)",IF(L138="","Group Missing",IF(T138="","Security Clearance Missing","Good")))))))</f>
        <v>User Name Missing</v>
      </c>
      <c r="AM138" s="13" t="str">
        <f>IF(AL138&lt;&gt;"Good","",A138&amp;","&amp;B138&amp;","&amp;C138&amp;","&amp;D138&amp;","&amp;L138&amp;","&amp;T138&amp;","&amp;U138&amp;","&amp;V138&amp;","&amp;W138&amp;","&amp;IF(X138&lt;&gt;"",VLOOKUP(X138,'Vlookup''sRef'!$C$3:$D$6,2,FALSE),"")&amp;","&amp;IF(Y138&lt;&gt;"",VLOOKUP(Y138,'Vlookup''sRef'!$F$3:$G$4,2,FALSE),"")&amp;","&amp;Z138&amp;","&amp;AA138&amp;","&amp;AB138&amp;","&amp;AC138&amp;","&amp;AD138&amp;","&amp;AE138&amp;","&amp;AF138&amp;","&amp;AG138&amp;","&amp;IF(AH138&lt;&gt;"",VLOOKUP(AH138,'Vlookup''sRef'!$O$2:$P$101,2,FALSE),"")&amp;","&amp;IF(AI138&lt;&gt;"",VLOOKUP(AI138,RulesetRef!$A$2:$B$77,2,FALSE),"")&amp;","&amp;AJ138&amp;","&amp;AK138)</f>
        <v/>
      </c>
    </row>
    <row r="139" spans="5:39" ht="15.6" customHeight="1">
      <c r="E139" s="15" t="str">
        <f t="shared" ref="E139:E202" si="4">IF(AND(A139="",D139=""),"",IF(OR(AND(ISNUMBER(SEARCH("@",A139))*ISNUMBER(SEARCH(".",A139,SEARCH("@",A139))),ISBLANK(D139)),LEN(D139)&gt;=8),1,0))</f>
        <v/>
      </c>
      <c r="L139" s="15" t="str">
        <f t="shared" si="3"/>
        <v/>
      </c>
      <c r="AL139" s="13" t="str">
        <f>IF(COUNTBLANK(A139:AK139)=30,"",IF(A139="","User Name Missing",IF(B139="","First Name Missing",IF(C139="","Last Name Missing",IF(E139=0,"Password Short(Min 8 Charcters)",IF(L139="","Group Missing",IF(T139="","Security Clearance Missing","Good")))))))</f>
        <v>User Name Missing</v>
      </c>
      <c r="AM139" s="13" t="str">
        <f>IF(AL139&lt;&gt;"Good","",A139&amp;","&amp;B139&amp;","&amp;C139&amp;","&amp;D139&amp;","&amp;L139&amp;","&amp;T139&amp;","&amp;U139&amp;","&amp;V139&amp;","&amp;W139&amp;","&amp;IF(X139&lt;&gt;"",VLOOKUP(X139,'Vlookup''sRef'!$C$3:$D$6,2,FALSE),"")&amp;","&amp;IF(Y139&lt;&gt;"",VLOOKUP(Y139,'Vlookup''sRef'!$F$3:$G$4,2,FALSE),"")&amp;","&amp;Z139&amp;","&amp;AA139&amp;","&amp;AB139&amp;","&amp;AC139&amp;","&amp;AD139&amp;","&amp;AE139&amp;","&amp;AF139&amp;","&amp;AG139&amp;","&amp;IF(AH139&lt;&gt;"",VLOOKUP(AH139,'Vlookup''sRef'!$O$2:$P$101,2,FALSE),"")&amp;","&amp;IF(AI139&lt;&gt;"",VLOOKUP(AI139,RulesetRef!$A$2:$B$77,2,FALSE),"")&amp;","&amp;AJ139&amp;","&amp;AK139)</f>
        <v/>
      </c>
    </row>
    <row r="140" spans="5:39" ht="15.6" customHeight="1">
      <c r="E140" s="15" t="str">
        <f t="shared" si="4"/>
        <v/>
      </c>
      <c r="L140" s="15" t="str">
        <f t="shared" ref="L140:L203" si="5">IF(F140="","",F140&amp;IF(G140&lt;&gt;"","|"&amp;G140&amp;IF(H140&lt;&gt;"","|"&amp;H140&amp;IF(I140&lt;&gt;"","|"&amp;I140&amp;IF(J140&lt;&gt;"","|"&amp;J140&amp;IF(K140&lt;&gt;"","|"&amp;K140,""),""),""),""),""))</f>
        <v/>
      </c>
      <c r="AL140" s="13" t="str">
        <f>IF(COUNTBLANK(A140:AK140)=30,"",IF(A140="","User Name Missing",IF(B140="","First Name Missing",IF(C140="","Last Name Missing",IF(E140=0,"Password Short(Min 8 Charcters)",IF(L140="","Group Missing",IF(T140="","Security Clearance Missing","Good")))))))</f>
        <v>User Name Missing</v>
      </c>
      <c r="AM140" s="13" t="str">
        <f>IF(AL140&lt;&gt;"Good","",A140&amp;","&amp;B140&amp;","&amp;C140&amp;","&amp;D140&amp;","&amp;L140&amp;","&amp;T140&amp;","&amp;U140&amp;","&amp;V140&amp;","&amp;W140&amp;","&amp;IF(X140&lt;&gt;"",VLOOKUP(X140,'Vlookup''sRef'!$C$3:$D$6,2,FALSE),"")&amp;","&amp;IF(Y140&lt;&gt;"",VLOOKUP(Y140,'Vlookup''sRef'!$F$3:$G$4,2,FALSE),"")&amp;","&amp;Z140&amp;","&amp;AA140&amp;","&amp;AB140&amp;","&amp;AC140&amp;","&amp;AD140&amp;","&amp;AE140&amp;","&amp;AF140&amp;","&amp;AG140&amp;","&amp;IF(AH140&lt;&gt;"",VLOOKUP(AH140,'Vlookup''sRef'!$O$2:$P$101,2,FALSE),"")&amp;","&amp;IF(AI140&lt;&gt;"",VLOOKUP(AI140,RulesetRef!$A$2:$B$77,2,FALSE),"")&amp;","&amp;AJ140&amp;","&amp;AK140)</f>
        <v/>
      </c>
    </row>
    <row r="141" spans="5:39" ht="15.6" customHeight="1">
      <c r="E141" s="15" t="str">
        <f t="shared" si="4"/>
        <v/>
      </c>
      <c r="L141" s="15" t="str">
        <f t="shared" si="5"/>
        <v/>
      </c>
      <c r="AL141" s="13" t="str">
        <f>IF(COUNTBLANK(A141:AK141)=30,"",IF(A141="","User Name Missing",IF(B141="","First Name Missing",IF(C141="","Last Name Missing",IF(E141=0,"Password Short(Min 8 Charcters)",IF(L141="","Group Missing",IF(T141="","Security Clearance Missing","Good")))))))</f>
        <v>User Name Missing</v>
      </c>
      <c r="AM141" s="13" t="str">
        <f>IF(AL141&lt;&gt;"Good","",A141&amp;","&amp;B141&amp;","&amp;C141&amp;","&amp;D141&amp;","&amp;L141&amp;","&amp;T141&amp;","&amp;U141&amp;","&amp;V141&amp;","&amp;W141&amp;","&amp;IF(X141&lt;&gt;"",VLOOKUP(X141,'Vlookup''sRef'!$C$3:$D$6,2,FALSE),"")&amp;","&amp;IF(Y141&lt;&gt;"",VLOOKUP(Y141,'Vlookup''sRef'!$F$3:$G$4,2,FALSE),"")&amp;","&amp;Z141&amp;","&amp;AA141&amp;","&amp;AB141&amp;","&amp;AC141&amp;","&amp;AD141&amp;","&amp;AE141&amp;","&amp;AF141&amp;","&amp;AG141&amp;","&amp;IF(AH141&lt;&gt;"",VLOOKUP(AH141,'Vlookup''sRef'!$O$2:$P$101,2,FALSE),"")&amp;","&amp;IF(AI141&lt;&gt;"",VLOOKUP(AI141,RulesetRef!$A$2:$B$77,2,FALSE),"")&amp;","&amp;AJ141&amp;","&amp;AK141)</f>
        <v/>
      </c>
    </row>
    <row r="142" spans="5:39" ht="15.6" customHeight="1">
      <c r="E142" s="15" t="str">
        <f t="shared" si="4"/>
        <v/>
      </c>
      <c r="L142" s="15" t="str">
        <f t="shared" si="5"/>
        <v/>
      </c>
      <c r="AL142" s="13" t="str">
        <f>IF(COUNTBLANK(A142:AK142)=30,"",IF(A142="","User Name Missing",IF(B142="","First Name Missing",IF(C142="","Last Name Missing",IF(E142=0,"Password Short(Min 8 Charcters)",IF(L142="","Group Missing",IF(T142="","Security Clearance Missing","Good")))))))</f>
        <v>User Name Missing</v>
      </c>
      <c r="AM142" s="13" t="str">
        <f>IF(AL142&lt;&gt;"Good","",A142&amp;","&amp;B142&amp;","&amp;C142&amp;","&amp;D142&amp;","&amp;L142&amp;","&amp;T142&amp;","&amp;U142&amp;","&amp;V142&amp;","&amp;W142&amp;","&amp;IF(X142&lt;&gt;"",VLOOKUP(X142,'Vlookup''sRef'!$C$3:$D$6,2,FALSE),"")&amp;","&amp;IF(Y142&lt;&gt;"",VLOOKUP(Y142,'Vlookup''sRef'!$F$3:$G$4,2,FALSE),"")&amp;","&amp;Z142&amp;","&amp;AA142&amp;","&amp;AB142&amp;","&amp;AC142&amp;","&amp;AD142&amp;","&amp;AE142&amp;","&amp;AF142&amp;","&amp;AG142&amp;","&amp;IF(AH142&lt;&gt;"",VLOOKUP(AH142,'Vlookup''sRef'!$O$2:$P$101,2,FALSE),"")&amp;","&amp;IF(AI142&lt;&gt;"",VLOOKUP(AI142,RulesetRef!$A$2:$B$77,2,FALSE),"")&amp;","&amp;AJ142&amp;","&amp;AK142)</f>
        <v/>
      </c>
    </row>
    <row r="143" spans="5:39" ht="15.6" customHeight="1">
      <c r="E143" s="15" t="str">
        <f t="shared" si="4"/>
        <v/>
      </c>
      <c r="L143" s="15" t="str">
        <f t="shared" si="5"/>
        <v/>
      </c>
      <c r="AL143" s="13" t="str">
        <f>IF(COUNTBLANK(A143:AK143)=30,"",IF(A143="","User Name Missing",IF(B143="","First Name Missing",IF(C143="","Last Name Missing",IF(E143=0,"Password Short(Min 8 Charcters)",IF(L143="","Group Missing",IF(T143="","Security Clearance Missing","Good")))))))</f>
        <v>User Name Missing</v>
      </c>
      <c r="AM143" s="13" t="str">
        <f>IF(AL143&lt;&gt;"Good","",A143&amp;","&amp;B143&amp;","&amp;C143&amp;","&amp;D143&amp;","&amp;L143&amp;","&amp;T143&amp;","&amp;U143&amp;","&amp;V143&amp;","&amp;W143&amp;","&amp;IF(X143&lt;&gt;"",VLOOKUP(X143,'Vlookup''sRef'!$C$3:$D$6,2,FALSE),"")&amp;","&amp;IF(Y143&lt;&gt;"",VLOOKUP(Y143,'Vlookup''sRef'!$F$3:$G$4,2,FALSE),"")&amp;","&amp;Z143&amp;","&amp;AA143&amp;","&amp;AB143&amp;","&amp;AC143&amp;","&amp;AD143&amp;","&amp;AE143&amp;","&amp;AF143&amp;","&amp;AG143&amp;","&amp;IF(AH143&lt;&gt;"",VLOOKUP(AH143,'Vlookup''sRef'!$O$2:$P$101,2,FALSE),"")&amp;","&amp;IF(AI143&lt;&gt;"",VLOOKUP(AI143,RulesetRef!$A$2:$B$77,2,FALSE),"")&amp;","&amp;AJ143&amp;","&amp;AK143)</f>
        <v/>
      </c>
    </row>
    <row r="144" spans="5:39" ht="15.6" customHeight="1">
      <c r="E144" s="15" t="str">
        <f t="shared" si="4"/>
        <v/>
      </c>
      <c r="L144" s="15" t="str">
        <f t="shared" si="5"/>
        <v/>
      </c>
      <c r="AL144" s="13" t="str">
        <f>IF(COUNTBLANK(A144:AK144)=30,"",IF(A144="","User Name Missing",IF(B144="","First Name Missing",IF(C144="","Last Name Missing",IF(E144=0,"Password Short(Min 8 Charcters)",IF(L144="","Group Missing",IF(T144="","Security Clearance Missing","Good")))))))</f>
        <v>User Name Missing</v>
      </c>
      <c r="AM144" s="13" t="str">
        <f>IF(AL144&lt;&gt;"Good","",A144&amp;","&amp;B144&amp;","&amp;C144&amp;","&amp;D144&amp;","&amp;L144&amp;","&amp;T144&amp;","&amp;U144&amp;","&amp;V144&amp;","&amp;W144&amp;","&amp;IF(X144&lt;&gt;"",VLOOKUP(X144,'Vlookup''sRef'!$C$3:$D$6,2,FALSE),"")&amp;","&amp;IF(Y144&lt;&gt;"",VLOOKUP(Y144,'Vlookup''sRef'!$F$3:$G$4,2,FALSE),"")&amp;","&amp;Z144&amp;","&amp;AA144&amp;","&amp;AB144&amp;","&amp;AC144&amp;","&amp;AD144&amp;","&amp;AE144&amp;","&amp;AF144&amp;","&amp;AG144&amp;","&amp;IF(AH144&lt;&gt;"",VLOOKUP(AH144,'Vlookup''sRef'!$O$2:$P$101,2,FALSE),"")&amp;","&amp;IF(AI144&lt;&gt;"",VLOOKUP(AI144,RulesetRef!$A$2:$B$77,2,FALSE),"")&amp;","&amp;AJ144&amp;","&amp;AK144)</f>
        <v/>
      </c>
    </row>
    <row r="145" spans="5:39" ht="15.6" customHeight="1">
      <c r="E145" s="15" t="str">
        <f t="shared" si="4"/>
        <v/>
      </c>
      <c r="L145" s="15" t="str">
        <f t="shared" si="5"/>
        <v/>
      </c>
      <c r="AL145" s="13" t="str">
        <f>IF(COUNTBLANK(A145:AK145)=30,"",IF(A145="","User Name Missing",IF(B145="","First Name Missing",IF(C145="","Last Name Missing",IF(E145=0,"Password Short(Min 8 Charcters)",IF(L145="","Group Missing",IF(T145="","Security Clearance Missing","Good")))))))</f>
        <v>User Name Missing</v>
      </c>
      <c r="AM145" s="13" t="str">
        <f>IF(AL145&lt;&gt;"Good","",A145&amp;","&amp;B145&amp;","&amp;C145&amp;","&amp;D145&amp;","&amp;L145&amp;","&amp;T145&amp;","&amp;U145&amp;","&amp;V145&amp;","&amp;W145&amp;","&amp;IF(X145&lt;&gt;"",VLOOKUP(X145,'Vlookup''sRef'!$C$3:$D$6,2,FALSE),"")&amp;","&amp;IF(Y145&lt;&gt;"",VLOOKUP(Y145,'Vlookup''sRef'!$F$3:$G$4,2,FALSE),"")&amp;","&amp;Z145&amp;","&amp;AA145&amp;","&amp;AB145&amp;","&amp;AC145&amp;","&amp;AD145&amp;","&amp;AE145&amp;","&amp;AF145&amp;","&amp;AG145&amp;","&amp;IF(AH145&lt;&gt;"",VLOOKUP(AH145,'Vlookup''sRef'!$O$2:$P$101,2,FALSE),"")&amp;","&amp;IF(AI145&lt;&gt;"",VLOOKUP(AI145,RulesetRef!$A$2:$B$77,2,FALSE),"")&amp;","&amp;AJ145&amp;","&amp;AK145)</f>
        <v/>
      </c>
    </row>
    <row r="146" spans="5:39" ht="15.6" customHeight="1">
      <c r="E146" s="15" t="str">
        <f t="shared" si="4"/>
        <v/>
      </c>
      <c r="L146" s="15" t="str">
        <f t="shared" si="5"/>
        <v/>
      </c>
      <c r="AL146" s="13" t="str">
        <f>IF(COUNTBLANK(A146:AK146)=30,"",IF(A146="","User Name Missing",IF(B146="","First Name Missing",IF(C146="","Last Name Missing",IF(E146=0,"Password Short(Min 8 Charcters)",IF(L146="","Group Missing",IF(T146="","Security Clearance Missing","Good")))))))</f>
        <v>User Name Missing</v>
      </c>
      <c r="AM146" s="13" t="str">
        <f>IF(AL146&lt;&gt;"Good","",A146&amp;","&amp;B146&amp;","&amp;C146&amp;","&amp;D146&amp;","&amp;L146&amp;","&amp;T146&amp;","&amp;U146&amp;","&amp;V146&amp;","&amp;W146&amp;","&amp;IF(X146&lt;&gt;"",VLOOKUP(X146,'Vlookup''sRef'!$C$3:$D$6,2,FALSE),"")&amp;","&amp;IF(Y146&lt;&gt;"",VLOOKUP(Y146,'Vlookup''sRef'!$F$3:$G$4,2,FALSE),"")&amp;","&amp;Z146&amp;","&amp;AA146&amp;","&amp;AB146&amp;","&amp;AC146&amp;","&amp;AD146&amp;","&amp;AE146&amp;","&amp;AF146&amp;","&amp;AG146&amp;","&amp;IF(AH146&lt;&gt;"",VLOOKUP(AH146,'Vlookup''sRef'!$O$2:$P$101,2,FALSE),"")&amp;","&amp;IF(AI146&lt;&gt;"",VLOOKUP(AI146,RulesetRef!$A$2:$B$77,2,FALSE),"")&amp;","&amp;AJ146&amp;","&amp;AK146)</f>
        <v/>
      </c>
    </row>
    <row r="147" spans="5:39" ht="15.6" customHeight="1">
      <c r="E147" s="15" t="str">
        <f t="shared" si="4"/>
        <v/>
      </c>
      <c r="L147" s="15" t="str">
        <f t="shared" si="5"/>
        <v/>
      </c>
      <c r="AL147" s="13" t="str">
        <f>IF(COUNTBLANK(A147:AK147)=30,"",IF(A147="","User Name Missing",IF(B147="","First Name Missing",IF(C147="","Last Name Missing",IF(E147=0,"Password Short(Min 8 Charcters)",IF(L147="","Group Missing",IF(T147="","Security Clearance Missing","Good")))))))</f>
        <v>User Name Missing</v>
      </c>
      <c r="AM147" s="13" t="str">
        <f>IF(AL147&lt;&gt;"Good","",A147&amp;","&amp;B147&amp;","&amp;C147&amp;","&amp;D147&amp;","&amp;L147&amp;","&amp;T147&amp;","&amp;U147&amp;","&amp;V147&amp;","&amp;W147&amp;","&amp;IF(X147&lt;&gt;"",VLOOKUP(X147,'Vlookup''sRef'!$C$3:$D$6,2,FALSE),"")&amp;","&amp;IF(Y147&lt;&gt;"",VLOOKUP(Y147,'Vlookup''sRef'!$F$3:$G$4,2,FALSE),"")&amp;","&amp;Z147&amp;","&amp;AA147&amp;","&amp;AB147&amp;","&amp;AC147&amp;","&amp;AD147&amp;","&amp;AE147&amp;","&amp;AF147&amp;","&amp;AG147&amp;","&amp;IF(AH147&lt;&gt;"",VLOOKUP(AH147,'Vlookup''sRef'!$O$2:$P$101,2,FALSE),"")&amp;","&amp;IF(AI147&lt;&gt;"",VLOOKUP(AI147,RulesetRef!$A$2:$B$77,2,FALSE),"")&amp;","&amp;AJ147&amp;","&amp;AK147)</f>
        <v/>
      </c>
    </row>
    <row r="148" spans="5:39" ht="15.6" customHeight="1">
      <c r="E148" s="15" t="str">
        <f t="shared" si="4"/>
        <v/>
      </c>
      <c r="L148" s="15" t="str">
        <f t="shared" si="5"/>
        <v/>
      </c>
      <c r="AL148" s="13" t="str">
        <f>IF(COUNTBLANK(A148:AK148)=30,"",IF(A148="","User Name Missing",IF(B148="","First Name Missing",IF(C148="","Last Name Missing",IF(E148=0,"Password Short(Min 8 Charcters)",IF(L148="","Group Missing",IF(T148="","Security Clearance Missing","Good")))))))</f>
        <v>User Name Missing</v>
      </c>
      <c r="AM148" s="13" t="str">
        <f>IF(AL148&lt;&gt;"Good","",A148&amp;","&amp;B148&amp;","&amp;C148&amp;","&amp;D148&amp;","&amp;L148&amp;","&amp;T148&amp;","&amp;U148&amp;","&amp;V148&amp;","&amp;W148&amp;","&amp;IF(X148&lt;&gt;"",VLOOKUP(X148,'Vlookup''sRef'!$C$3:$D$6,2,FALSE),"")&amp;","&amp;IF(Y148&lt;&gt;"",VLOOKUP(Y148,'Vlookup''sRef'!$F$3:$G$4,2,FALSE),"")&amp;","&amp;Z148&amp;","&amp;AA148&amp;","&amp;AB148&amp;","&amp;AC148&amp;","&amp;AD148&amp;","&amp;AE148&amp;","&amp;AF148&amp;","&amp;AG148&amp;","&amp;IF(AH148&lt;&gt;"",VLOOKUP(AH148,'Vlookup''sRef'!$O$2:$P$101,2,FALSE),"")&amp;","&amp;IF(AI148&lt;&gt;"",VLOOKUP(AI148,RulesetRef!$A$2:$B$77,2,FALSE),"")&amp;","&amp;AJ148&amp;","&amp;AK148)</f>
        <v/>
      </c>
    </row>
    <row r="149" spans="5:39" ht="15.6" customHeight="1">
      <c r="E149" s="15" t="str">
        <f t="shared" si="4"/>
        <v/>
      </c>
      <c r="L149" s="15" t="str">
        <f t="shared" si="5"/>
        <v/>
      </c>
      <c r="AL149" s="13" t="str">
        <f>IF(COUNTBLANK(A149:AK149)=30,"",IF(A149="","User Name Missing",IF(B149="","First Name Missing",IF(C149="","Last Name Missing",IF(E149=0,"Password Short(Min 8 Charcters)",IF(L149="","Group Missing",IF(T149="","Security Clearance Missing","Good")))))))</f>
        <v>User Name Missing</v>
      </c>
      <c r="AM149" s="13" t="str">
        <f>IF(AL149&lt;&gt;"Good","",A149&amp;","&amp;B149&amp;","&amp;C149&amp;","&amp;D149&amp;","&amp;L149&amp;","&amp;T149&amp;","&amp;U149&amp;","&amp;V149&amp;","&amp;W149&amp;","&amp;IF(X149&lt;&gt;"",VLOOKUP(X149,'Vlookup''sRef'!$C$3:$D$6,2,FALSE),"")&amp;","&amp;IF(Y149&lt;&gt;"",VLOOKUP(Y149,'Vlookup''sRef'!$F$3:$G$4,2,FALSE),"")&amp;","&amp;Z149&amp;","&amp;AA149&amp;","&amp;AB149&amp;","&amp;AC149&amp;","&amp;AD149&amp;","&amp;AE149&amp;","&amp;AF149&amp;","&amp;AG149&amp;","&amp;IF(AH149&lt;&gt;"",VLOOKUP(AH149,'Vlookup''sRef'!$O$2:$P$101,2,FALSE),"")&amp;","&amp;IF(AI149&lt;&gt;"",VLOOKUP(AI149,RulesetRef!$A$2:$B$77,2,FALSE),"")&amp;","&amp;AJ149&amp;","&amp;AK149)</f>
        <v/>
      </c>
    </row>
    <row r="150" spans="5:39" ht="15.6" customHeight="1">
      <c r="E150" s="15" t="str">
        <f t="shared" si="4"/>
        <v/>
      </c>
      <c r="L150" s="15" t="str">
        <f t="shared" si="5"/>
        <v/>
      </c>
      <c r="AL150" s="13" t="str">
        <f>IF(COUNTBLANK(A150:AK150)=30,"",IF(A150="","User Name Missing",IF(B150="","First Name Missing",IF(C150="","Last Name Missing",IF(E150=0,"Password Short(Min 8 Charcters)",IF(L150="","Group Missing",IF(T150="","Security Clearance Missing","Good")))))))</f>
        <v>User Name Missing</v>
      </c>
      <c r="AM150" s="13" t="str">
        <f>IF(AL150&lt;&gt;"Good","",A150&amp;","&amp;B150&amp;","&amp;C150&amp;","&amp;D150&amp;","&amp;L150&amp;","&amp;T150&amp;","&amp;U150&amp;","&amp;V150&amp;","&amp;W150&amp;","&amp;IF(X150&lt;&gt;"",VLOOKUP(X150,'Vlookup''sRef'!$C$3:$D$6,2,FALSE),"")&amp;","&amp;IF(Y150&lt;&gt;"",VLOOKUP(Y150,'Vlookup''sRef'!$F$3:$G$4,2,FALSE),"")&amp;","&amp;Z150&amp;","&amp;AA150&amp;","&amp;AB150&amp;","&amp;AC150&amp;","&amp;AD150&amp;","&amp;AE150&amp;","&amp;AF150&amp;","&amp;AG150&amp;","&amp;IF(AH150&lt;&gt;"",VLOOKUP(AH150,'Vlookup''sRef'!$O$2:$P$101,2,FALSE),"")&amp;","&amp;IF(AI150&lt;&gt;"",VLOOKUP(AI150,RulesetRef!$A$2:$B$77,2,FALSE),"")&amp;","&amp;AJ150&amp;","&amp;AK150)</f>
        <v/>
      </c>
    </row>
    <row r="151" spans="5:39" ht="15.6" customHeight="1">
      <c r="E151" s="15" t="str">
        <f t="shared" si="4"/>
        <v/>
      </c>
      <c r="L151" s="15" t="str">
        <f t="shared" si="5"/>
        <v/>
      </c>
      <c r="AL151" s="13" t="str">
        <f>IF(COUNTBLANK(A151:AK151)=30,"",IF(A151="","User Name Missing",IF(B151="","First Name Missing",IF(C151="","Last Name Missing",IF(E151=0,"Password Short(Min 8 Charcters)",IF(L151="","Group Missing",IF(T151="","Security Clearance Missing","Good")))))))</f>
        <v>User Name Missing</v>
      </c>
      <c r="AM151" s="13" t="str">
        <f>IF(AL151&lt;&gt;"Good","",A151&amp;","&amp;B151&amp;","&amp;C151&amp;","&amp;D151&amp;","&amp;L151&amp;","&amp;T151&amp;","&amp;U151&amp;","&amp;V151&amp;","&amp;W151&amp;","&amp;IF(X151&lt;&gt;"",VLOOKUP(X151,'Vlookup''sRef'!$C$3:$D$6,2,FALSE),"")&amp;","&amp;IF(Y151&lt;&gt;"",VLOOKUP(Y151,'Vlookup''sRef'!$F$3:$G$4,2,FALSE),"")&amp;","&amp;Z151&amp;","&amp;AA151&amp;","&amp;AB151&amp;","&amp;AC151&amp;","&amp;AD151&amp;","&amp;AE151&amp;","&amp;AF151&amp;","&amp;AG151&amp;","&amp;IF(AH151&lt;&gt;"",VLOOKUP(AH151,'Vlookup''sRef'!$O$2:$P$101,2,FALSE),"")&amp;","&amp;IF(AI151&lt;&gt;"",VLOOKUP(AI151,RulesetRef!$A$2:$B$77,2,FALSE),"")&amp;","&amp;AJ151&amp;","&amp;AK151)</f>
        <v/>
      </c>
    </row>
    <row r="152" spans="5:39" ht="15.6" customHeight="1">
      <c r="E152" s="15" t="str">
        <f t="shared" si="4"/>
        <v/>
      </c>
      <c r="L152" s="15" t="str">
        <f t="shared" si="5"/>
        <v/>
      </c>
      <c r="AL152" s="13" t="str">
        <f>IF(COUNTBLANK(A152:AK152)=30,"",IF(A152="","User Name Missing",IF(B152="","First Name Missing",IF(C152="","Last Name Missing",IF(E152=0,"Password Short(Min 8 Charcters)",IF(L152="","Group Missing",IF(T152="","Security Clearance Missing","Good")))))))</f>
        <v>User Name Missing</v>
      </c>
      <c r="AM152" s="13" t="str">
        <f>IF(AL152&lt;&gt;"Good","",A152&amp;","&amp;B152&amp;","&amp;C152&amp;","&amp;D152&amp;","&amp;L152&amp;","&amp;T152&amp;","&amp;U152&amp;","&amp;V152&amp;","&amp;W152&amp;","&amp;IF(X152&lt;&gt;"",VLOOKUP(X152,'Vlookup''sRef'!$C$3:$D$6,2,FALSE),"")&amp;","&amp;IF(Y152&lt;&gt;"",VLOOKUP(Y152,'Vlookup''sRef'!$F$3:$G$4,2,FALSE),"")&amp;","&amp;Z152&amp;","&amp;AA152&amp;","&amp;AB152&amp;","&amp;AC152&amp;","&amp;AD152&amp;","&amp;AE152&amp;","&amp;AF152&amp;","&amp;AG152&amp;","&amp;IF(AH152&lt;&gt;"",VLOOKUP(AH152,'Vlookup''sRef'!$O$2:$P$101,2,FALSE),"")&amp;","&amp;IF(AI152&lt;&gt;"",VLOOKUP(AI152,RulesetRef!$A$2:$B$77,2,FALSE),"")&amp;","&amp;AJ152&amp;","&amp;AK152)</f>
        <v/>
      </c>
    </row>
    <row r="153" spans="5:39" ht="15.6" customHeight="1">
      <c r="E153" s="15" t="str">
        <f t="shared" si="4"/>
        <v/>
      </c>
      <c r="L153" s="15" t="str">
        <f t="shared" si="5"/>
        <v/>
      </c>
      <c r="AL153" s="13" t="str">
        <f>IF(COUNTBLANK(A153:AK153)=30,"",IF(A153="","User Name Missing",IF(B153="","First Name Missing",IF(C153="","Last Name Missing",IF(E153=0,"Password Short(Min 8 Charcters)",IF(L153="","Group Missing",IF(T153="","Security Clearance Missing","Good")))))))</f>
        <v>User Name Missing</v>
      </c>
      <c r="AM153" s="13" t="str">
        <f>IF(AL153&lt;&gt;"Good","",A153&amp;","&amp;B153&amp;","&amp;C153&amp;","&amp;D153&amp;","&amp;L153&amp;","&amp;T153&amp;","&amp;U153&amp;","&amp;V153&amp;","&amp;W153&amp;","&amp;IF(X153&lt;&gt;"",VLOOKUP(X153,'Vlookup''sRef'!$C$3:$D$6,2,FALSE),"")&amp;","&amp;IF(Y153&lt;&gt;"",VLOOKUP(Y153,'Vlookup''sRef'!$F$3:$G$4,2,FALSE),"")&amp;","&amp;Z153&amp;","&amp;AA153&amp;","&amp;AB153&amp;","&amp;AC153&amp;","&amp;AD153&amp;","&amp;AE153&amp;","&amp;AF153&amp;","&amp;AG153&amp;","&amp;IF(AH153&lt;&gt;"",VLOOKUP(AH153,'Vlookup''sRef'!$O$2:$P$101,2,FALSE),"")&amp;","&amp;IF(AI153&lt;&gt;"",VLOOKUP(AI153,RulesetRef!$A$2:$B$77,2,FALSE),"")&amp;","&amp;AJ153&amp;","&amp;AK153)</f>
        <v/>
      </c>
    </row>
    <row r="154" spans="5:39" ht="15.6" customHeight="1">
      <c r="E154" s="15" t="str">
        <f t="shared" si="4"/>
        <v/>
      </c>
      <c r="L154" s="15" t="str">
        <f t="shared" si="5"/>
        <v/>
      </c>
      <c r="AL154" s="13" t="str">
        <f>IF(COUNTBLANK(A154:AK154)=30,"",IF(A154="","User Name Missing",IF(B154="","First Name Missing",IF(C154="","Last Name Missing",IF(E154=0,"Password Short(Min 8 Charcters)",IF(L154="","Group Missing",IF(T154="","Security Clearance Missing","Good")))))))</f>
        <v>User Name Missing</v>
      </c>
      <c r="AM154" s="13" t="str">
        <f>IF(AL154&lt;&gt;"Good","",A154&amp;","&amp;B154&amp;","&amp;C154&amp;","&amp;D154&amp;","&amp;L154&amp;","&amp;T154&amp;","&amp;U154&amp;","&amp;V154&amp;","&amp;W154&amp;","&amp;IF(X154&lt;&gt;"",VLOOKUP(X154,'Vlookup''sRef'!$C$3:$D$6,2,FALSE),"")&amp;","&amp;IF(Y154&lt;&gt;"",VLOOKUP(Y154,'Vlookup''sRef'!$F$3:$G$4,2,FALSE),"")&amp;","&amp;Z154&amp;","&amp;AA154&amp;","&amp;AB154&amp;","&amp;AC154&amp;","&amp;AD154&amp;","&amp;AE154&amp;","&amp;AF154&amp;","&amp;AG154&amp;","&amp;IF(AH154&lt;&gt;"",VLOOKUP(AH154,'Vlookup''sRef'!$O$2:$P$101,2,FALSE),"")&amp;","&amp;IF(AI154&lt;&gt;"",VLOOKUP(AI154,RulesetRef!$A$2:$B$77,2,FALSE),"")&amp;","&amp;AJ154&amp;","&amp;AK154)</f>
        <v/>
      </c>
    </row>
    <row r="155" spans="5:39" ht="15.6" customHeight="1">
      <c r="E155" s="15" t="str">
        <f t="shared" si="4"/>
        <v/>
      </c>
      <c r="L155" s="15" t="str">
        <f t="shared" si="5"/>
        <v/>
      </c>
      <c r="AL155" s="13" t="str">
        <f>IF(COUNTBLANK(A155:AK155)=30,"",IF(A155="","User Name Missing",IF(B155="","First Name Missing",IF(C155="","Last Name Missing",IF(E155=0,"Password Short(Min 8 Charcters)",IF(L155="","Group Missing",IF(T155="","Security Clearance Missing","Good")))))))</f>
        <v>User Name Missing</v>
      </c>
      <c r="AM155" s="13" t="str">
        <f>IF(AL155&lt;&gt;"Good","",A155&amp;","&amp;B155&amp;","&amp;C155&amp;","&amp;D155&amp;","&amp;L155&amp;","&amp;T155&amp;","&amp;U155&amp;","&amp;V155&amp;","&amp;W155&amp;","&amp;IF(X155&lt;&gt;"",VLOOKUP(X155,'Vlookup''sRef'!$C$3:$D$6,2,FALSE),"")&amp;","&amp;IF(Y155&lt;&gt;"",VLOOKUP(Y155,'Vlookup''sRef'!$F$3:$G$4,2,FALSE),"")&amp;","&amp;Z155&amp;","&amp;AA155&amp;","&amp;AB155&amp;","&amp;AC155&amp;","&amp;AD155&amp;","&amp;AE155&amp;","&amp;AF155&amp;","&amp;AG155&amp;","&amp;IF(AH155&lt;&gt;"",VLOOKUP(AH155,'Vlookup''sRef'!$O$2:$P$101,2,FALSE),"")&amp;","&amp;IF(AI155&lt;&gt;"",VLOOKUP(AI155,RulesetRef!$A$2:$B$77,2,FALSE),"")&amp;","&amp;AJ155&amp;","&amp;AK155)</f>
        <v/>
      </c>
    </row>
    <row r="156" spans="5:39" ht="15.6" customHeight="1">
      <c r="E156" s="15" t="str">
        <f t="shared" si="4"/>
        <v/>
      </c>
      <c r="L156" s="15" t="str">
        <f t="shared" si="5"/>
        <v/>
      </c>
      <c r="AL156" s="13" t="str">
        <f>IF(COUNTBLANK(A156:AK156)=30,"",IF(A156="","User Name Missing",IF(B156="","First Name Missing",IF(C156="","Last Name Missing",IF(E156=0,"Password Short(Min 8 Charcters)",IF(L156="","Group Missing",IF(T156="","Security Clearance Missing","Good")))))))</f>
        <v>User Name Missing</v>
      </c>
      <c r="AM156" s="13" t="str">
        <f>IF(AL156&lt;&gt;"Good","",A156&amp;","&amp;B156&amp;","&amp;C156&amp;","&amp;D156&amp;","&amp;L156&amp;","&amp;T156&amp;","&amp;U156&amp;","&amp;V156&amp;","&amp;W156&amp;","&amp;IF(X156&lt;&gt;"",VLOOKUP(X156,'Vlookup''sRef'!$C$3:$D$6,2,FALSE),"")&amp;","&amp;IF(Y156&lt;&gt;"",VLOOKUP(Y156,'Vlookup''sRef'!$F$3:$G$4,2,FALSE),"")&amp;","&amp;Z156&amp;","&amp;AA156&amp;","&amp;AB156&amp;","&amp;AC156&amp;","&amp;AD156&amp;","&amp;AE156&amp;","&amp;AF156&amp;","&amp;AG156&amp;","&amp;IF(AH156&lt;&gt;"",VLOOKUP(AH156,'Vlookup''sRef'!$O$2:$P$101,2,FALSE),"")&amp;","&amp;IF(AI156&lt;&gt;"",VLOOKUP(AI156,RulesetRef!$A$2:$B$77,2,FALSE),"")&amp;","&amp;AJ156&amp;","&amp;AK156)</f>
        <v/>
      </c>
    </row>
    <row r="157" spans="5:39" ht="15.6" customHeight="1">
      <c r="E157" s="15" t="str">
        <f t="shared" si="4"/>
        <v/>
      </c>
      <c r="L157" s="15" t="str">
        <f t="shared" si="5"/>
        <v/>
      </c>
      <c r="AL157" s="13" t="str">
        <f>IF(COUNTBLANK(A157:AK157)=30,"",IF(A157="","User Name Missing",IF(B157="","First Name Missing",IF(C157="","Last Name Missing",IF(E157=0,"Password Short(Min 8 Charcters)",IF(L157="","Group Missing",IF(T157="","Security Clearance Missing","Good")))))))</f>
        <v>User Name Missing</v>
      </c>
      <c r="AM157" s="13" t="str">
        <f>IF(AL157&lt;&gt;"Good","",A157&amp;","&amp;B157&amp;","&amp;C157&amp;","&amp;D157&amp;","&amp;L157&amp;","&amp;T157&amp;","&amp;U157&amp;","&amp;V157&amp;","&amp;W157&amp;","&amp;IF(X157&lt;&gt;"",VLOOKUP(X157,'Vlookup''sRef'!$C$3:$D$6,2,FALSE),"")&amp;","&amp;IF(Y157&lt;&gt;"",VLOOKUP(Y157,'Vlookup''sRef'!$F$3:$G$4,2,FALSE),"")&amp;","&amp;Z157&amp;","&amp;AA157&amp;","&amp;AB157&amp;","&amp;AC157&amp;","&amp;AD157&amp;","&amp;AE157&amp;","&amp;AF157&amp;","&amp;AG157&amp;","&amp;IF(AH157&lt;&gt;"",VLOOKUP(AH157,'Vlookup''sRef'!$O$2:$P$101,2,FALSE),"")&amp;","&amp;IF(AI157&lt;&gt;"",VLOOKUP(AI157,RulesetRef!$A$2:$B$77,2,FALSE),"")&amp;","&amp;AJ157&amp;","&amp;AK157)</f>
        <v/>
      </c>
    </row>
    <row r="158" spans="5:39" ht="15.6" customHeight="1">
      <c r="E158" s="15" t="str">
        <f t="shared" si="4"/>
        <v/>
      </c>
      <c r="L158" s="15" t="str">
        <f t="shared" si="5"/>
        <v/>
      </c>
      <c r="AL158" s="13" t="str">
        <f>IF(COUNTBLANK(A158:AK158)=30,"",IF(A158="","User Name Missing",IF(B158="","First Name Missing",IF(C158="","Last Name Missing",IF(E158=0,"Password Short(Min 8 Charcters)",IF(L158="","Group Missing",IF(T158="","Security Clearance Missing","Good")))))))</f>
        <v>User Name Missing</v>
      </c>
      <c r="AM158" s="13" t="str">
        <f>IF(AL158&lt;&gt;"Good","",A158&amp;","&amp;B158&amp;","&amp;C158&amp;","&amp;D158&amp;","&amp;L158&amp;","&amp;T158&amp;","&amp;U158&amp;","&amp;V158&amp;","&amp;W158&amp;","&amp;IF(X158&lt;&gt;"",VLOOKUP(X158,'Vlookup''sRef'!$C$3:$D$6,2,FALSE),"")&amp;","&amp;IF(Y158&lt;&gt;"",VLOOKUP(Y158,'Vlookup''sRef'!$F$3:$G$4,2,FALSE),"")&amp;","&amp;Z158&amp;","&amp;AA158&amp;","&amp;AB158&amp;","&amp;AC158&amp;","&amp;AD158&amp;","&amp;AE158&amp;","&amp;AF158&amp;","&amp;AG158&amp;","&amp;IF(AH158&lt;&gt;"",VLOOKUP(AH158,'Vlookup''sRef'!$O$2:$P$101,2,FALSE),"")&amp;","&amp;IF(AI158&lt;&gt;"",VLOOKUP(AI158,RulesetRef!$A$2:$B$77,2,FALSE),"")&amp;","&amp;AJ158&amp;","&amp;AK158)</f>
        <v/>
      </c>
    </row>
    <row r="159" spans="5:39" ht="15.6" customHeight="1">
      <c r="E159" s="15" t="str">
        <f t="shared" si="4"/>
        <v/>
      </c>
      <c r="L159" s="15" t="str">
        <f t="shared" si="5"/>
        <v/>
      </c>
      <c r="AL159" s="13" t="str">
        <f>IF(COUNTBLANK(A159:AK159)=30,"",IF(A159="","User Name Missing",IF(B159="","First Name Missing",IF(C159="","Last Name Missing",IF(E159=0,"Password Short(Min 8 Charcters)",IF(L159="","Group Missing",IF(T159="","Security Clearance Missing","Good")))))))</f>
        <v>User Name Missing</v>
      </c>
      <c r="AM159" s="13" t="str">
        <f>IF(AL159&lt;&gt;"Good","",A159&amp;","&amp;B159&amp;","&amp;C159&amp;","&amp;D159&amp;","&amp;L159&amp;","&amp;T159&amp;","&amp;U159&amp;","&amp;V159&amp;","&amp;W159&amp;","&amp;IF(X159&lt;&gt;"",VLOOKUP(X159,'Vlookup''sRef'!$C$3:$D$6,2,FALSE),"")&amp;","&amp;IF(Y159&lt;&gt;"",VLOOKUP(Y159,'Vlookup''sRef'!$F$3:$G$4,2,FALSE),"")&amp;","&amp;Z159&amp;","&amp;AA159&amp;","&amp;AB159&amp;","&amp;AC159&amp;","&amp;AD159&amp;","&amp;AE159&amp;","&amp;AF159&amp;","&amp;AG159&amp;","&amp;IF(AH159&lt;&gt;"",VLOOKUP(AH159,'Vlookup''sRef'!$O$2:$P$101,2,FALSE),"")&amp;","&amp;IF(AI159&lt;&gt;"",VLOOKUP(AI159,RulesetRef!$A$2:$B$77,2,FALSE),"")&amp;","&amp;AJ159&amp;","&amp;AK159)</f>
        <v/>
      </c>
    </row>
    <row r="160" spans="5:39" ht="15.6" customHeight="1">
      <c r="E160" s="15" t="str">
        <f t="shared" si="4"/>
        <v/>
      </c>
      <c r="L160" s="15" t="str">
        <f t="shared" si="5"/>
        <v/>
      </c>
      <c r="AL160" s="13" t="str">
        <f>IF(COUNTBLANK(A160:AK160)=30,"",IF(A160="","User Name Missing",IF(B160="","First Name Missing",IF(C160="","Last Name Missing",IF(E160=0,"Password Short(Min 8 Charcters)",IF(L160="","Group Missing",IF(T160="","Security Clearance Missing","Good")))))))</f>
        <v>User Name Missing</v>
      </c>
      <c r="AM160" s="13" t="str">
        <f>IF(AL160&lt;&gt;"Good","",A160&amp;","&amp;B160&amp;","&amp;C160&amp;","&amp;D160&amp;","&amp;L160&amp;","&amp;T160&amp;","&amp;U160&amp;","&amp;V160&amp;","&amp;W160&amp;","&amp;IF(X160&lt;&gt;"",VLOOKUP(X160,'Vlookup''sRef'!$C$3:$D$6,2,FALSE),"")&amp;","&amp;IF(Y160&lt;&gt;"",VLOOKUP(Y160,'Vlookup''sRef'!$F$3:$G$4,2,FALSE),"")&amp;","&amp;Z160&amp;","&amp;AA160&amp;","&amp;AB160&amp;","&amp;AC160&amp;","&amp;AD160&amp;","&amp;AE160&amp;","&amp;AF160&amp;","&amp;AG160&amp;","&amp;IF(AH160&lt;&gt;"",VLOOKUP(AH160,'Vlookup''sRef'!$O$2:$P$101,2,FALSE),"")&amp;","&amp;IF(AI160&lt;&gt;"",VLOOKUP(AI160,RulesetRef!$A$2:$B$77,2,FALSE),"")&amp;","&amp;AJ160&amp;","&amp;AK160)</f>
        <v/>
      </c>
    </row>
    <row r="161" spans="5:39" ht="15.6" customHeight="1">
      <c r="E161" s="15" t="str">
        <f t="shared" si="4"/>
        <v/>
      </c>
      <c r="L161" s="15" t="str">
        <f t="shared" si="5"/>
        <v/>
      </c>
      <c r="AL161" s="13" t="str">
        <f>IF(COUNTBLANK(A161:AK161)=30,"",IF(A161="","User Name Missing",IF(B161="","First Name Missing",IF(C161="","Last Name Missing",IF(E161=0,"Password Short(Min 8 Charcters)",IF(L161="","Group Missing",IF(T161="","Security Clearance Missing","Good")))))))</f>
        <v>User Name Missing</v>
      </c>
      <c r="AM161" s="13" t="str">
        <f>IF(AL161&lt;&gt;"Good","",A161&amp;","&amp;B161&amp;","&amp;C161&amp;","&amp;D161&amp;","&amp;L161&amp;","&amp;T161&amp;","&amp;U161&amp;","&amp;V161&amp;","&amp;W161&amp;","&amp;IF(X161&lt;&gt;"",VLOOKUP(X161,'Vlookup''sRef'!$C$3:$D$6,2,FALSE),"")&amp;","&amp;IF(Y161&lt;&gt;"",VLOOKUP(Y161,'Vlookup''sRef'!$F$3:$G$4,2,FALSE),"")&amp;","&amp;Z161&amp;","&amp;AA161&amp;","&amp;AB161&amp;","&amp;AC161&amp;","&amp;AD161&amp;","&amp;AE161&amp;","&amp;AF161&amp;","&amp;AG161&amp;","&amp;IF(AH161&lt;&gt;"",VLOOKUP(AH161,'Vlookup''sRef'!$O$2:$P$101,2,FALSE),"")&amp;","&amp;IF(AI161&lt;&gt;"",VLOOKUP(AI161,RulesetRef!$A$2:$B$77,2,FALSE),"")&amp;","&amp;AJ161&amp;","&amp;AK161)</f>
        <v/>
      </c>
    </row>
    <row r="162" spans="5:39" ht="15.6" customHeight="1">
      <c r="E162" s="15" t="str">
        <f t="shared" si="4"/>
        <v/>
      </c>
      <c r="L162" s="15" t="str">
        <f t="shared" si="5"/>
        <v/>
      </c>
      <c r="AL162" s="13" t="str">
        <f>IF(COUNTBLANK(A162:AK162)=30,"",IF(A162="","User Name Missing",IF(B162="","First Name Missing",IF(C162="","Last Name Missing",IF(E162=0,"Password Short(Min 8 Charcters)",IF(L162="","Group Missing",IF(T162="","Security Clearance Missing","Good")))))))</f>
        <v>User Name Missing</v>
      </c>
      <c r="AM162" s="13" t="str">
        <f>IF(AL162&lt;&gt;"Good","",A162&amp;","&amp;B162&amp;","&amp;C162&amp;","&amp;D162&amp;","&amp;L162&amp;","&amp;T162&amp;","&amp;U162&amp;","&amp;V162&amp;","&amp;W162&amp;","&amp;IF(X162&lt;&gt;"",VLOOKUP(X162,'Vlookup''sRef'!$C$3:$D$6,2,FALSE),"")&amp;","&amp;IF(Y162&lt;&gt;"",VLOOKUP(Y162,'Vlookup''sRef'!$F$3:$G$4,2,FALSE),"")&amp;","&amp;Z162&amp;","&amp;AA162&amp;","&amp;AB162&amp;","&amp;AC162&amp;","&amp;AD162&amp;","&amp;AE162&amp;","&amp;AF162&amp;","&amp;AG162&amp;","&amp;IF(AH162&lt;&gt;"",VLOOKUP(AH162,'Vlookup''sRef'!$O$2:$P$101,2,FALSE),"")&amp;","&amp;IF(AI162&lt;&gt;"",VLOOKUP(AI162,RulesetRef!$A$2:$B$77,2,FALSE),"")&amp;","&amp;AJ162&amp;","&amp;AK162)</f>
        <v/>
      </c>
    </row>
    <row r="163" spans="5:39" ht="15.6" customHeight="1">
      <c r="E163" s="15" t="str">
        <f t="shared" si="4"/>
        <v/>
      </c>
      <c r="L163" s="15" t="str">
        <f t="shared" si="5"/>
        <v/>
      </c>
      <c r="AL163" s="13" t="str">
        <f>IF(COUNTBLANK(A163:AK163)=30,"",IF(A163="","User Name Missing",IF(B163="","First Name Missing",IF(C163="","Last Name Missing",IF(E163=0,"Password Short(Min 8 Charcters)",IF(L163="","Group Missing",IF(T163="","Security Clearance Missing","Good")))))))</f>
        <v>User Name Missing</v>
      </c>
      <c r="AM163" s="13" t="str">
        <f>IF(AL163&lt;&gt;"Good","",A163&amp;","&amp;B163&amp;","&amp;C163&amp;","&amp;D163&amp;","&amp;L163&amp;","&amp;T163&amp;","&amp;U163&amp;","&amp;V163&amp;","&amp;W163&amp;","&amp;IF(X163&lt;&gt;"",VLOOKUP(X163,'Vlookup''sRef'!$C$3:$D$6,2,FALSE),"")&amp;","&amp;IF(Y163&lt;&gt;"",VLOOKUP(Y163,'Vlookup''sRef'!$F$3:$G$4,2,FALSE),"")&amp;","&amp;Z163&amp;","&amp;AA163&amp;","&amp;AB163&amp;","&amp;AC163&amp;","&amp;AD163&amp;","&amp;AE163&amp;","&amp;AF163&amp;","&amp;AG163&amp;","&amp;IF(AH163&lt;&gt;"",VLOOKUP(AH163,'Vlookup''sRef'!$O$2:$P$101,2,FALSE),"")&amp;","&amp;IF(AI163&lt;&gt;"",VLOOKUP(AI163,RulesetRef!$A$2:$B$77,2,FALSE),"")&amp;","&amp;AJ163&amp;","&amp;AK163)</f>
        <v/>
      </c>
    </row>
    <row r="164" spans="5:39" ht="15.6" customHeight="1">
      <c r="E164" s="15" t="str">
        <f t="shared" si="4"/>
        <v/>
      </c>
      <c r="L164" s="15" t="str">
        <f t="shared" si="5"/>
        <v/>
      </c>
      <c r="AL164" s="13" t="str">
        <f>IF(COUNTBLANK(A164:AK164)=30,"",IF(A164="","User Name Missing",IF(B164="","First Name Missing",IF(C164="","Last Name Missing",IF(E164=0,"Password Short(Min 8 Charcters)",IF(L164="","Group Missing",IF(T164="","Security Clearance Missing","Good")))))))</f>
        <v>User Name Missing</v>
      </c>
      <c r="AM164" s="13" t="str">
        <f>IF(AL164&lt;&gt;"Good","",A164&amp;","&amp;B164&amp;","&amp;C164&amp;","&amp;D164&amp;","&amp;L164&amp;","&amp;T164&amp;","&amp;U164&amp;","&amp;V164&amp;","&amp;W164&amp;","&amp;IF(X164&lt;&gt;"",VLOOKUP(X164,'Vlookup''sRef'!$C$3:$D$6,2,FALSE),"")&amp;","&amp;IF(Y164&lt;&gt;"",VLOOKUP(Y164,'Vlookup''sRef'!$F$3:$G$4,2,FALSE),"")&amp;","&amp;Z164&amp;","&amp;AA164&amp;","&amp;AB164&amp;","&amp;AC164&amp;","&amp;AD164&amp;","&amp;AE164&amp;","&amp;AF164&amp;","&amp;AG164&amp;","&amp;IF(AH164&lt;&gt;"",VLOOKUP(AH164,'Vlookup''sRef'!$O$2:$P$101,2,FALSE),"")&amp;","&amp;IF(AI164&lt;&gt;"",VLOOKUP(AI164,RulesetRef!$A$2:$B$77,2,FALSE),"")&amp;","&amp;AJ164&amp;","&amp;AK164)</f>
        <v/>
      </c>
    </row>
    <row r="165" spans="5:39" ht="15.6" customHeight="1">
      <c r="E165" s="15" t="str">
        <f t="shared" si="4"/>
        <v/>
      </c>
      <c r="L165" s="15" t="str">
        <f t="shared" si="5"/>
        <v/>
      </c>
      <c r="AL165" s="13" t="str">
        <f>IF(COUNTBLANK(A165:AK165)=30,"",IF(A165="","User Name Missing",IF(B165="","First Name Missing",IF(C165="","Last Name Missing",IF(E165=0,"Password Short(Min 8 Charcters)",IF(L165="","Group Missing",IF(T165="","Security Clearance Missing","Good")))))))</f>
        <v>User Name Missing</v>
      </c>
      <c r="AM165" s="13" t="str">
        <f>IF(AL165&lt;&gt;"Good","",A165&amp;","&amp;B165&amp;","&amp;C165&amp;","&amp;D165&amp;","&amp;L165&amp;","&amp;T165&amp;","&amp;U165&amp;","&amp;V165&amp;","&amp;W165&amp;","&amp;IF(X165&lt;&gt;"",VLOOKUP(X165,'Vlookup''sRef'!$C$3:$D$6,2,FALSE),"")&amp;","&amp;IF(Y165&lt;&gt;"",VLOOKUP(Y165,'Vlookup''sRef'!$F$3:$G$4,2,FALSE),"")&amp;","&amp;Z165&amp;","&amp;AA165&amp;","&amp;AB165&amp;","&amp;AC165&amp;","&amp;AD165&amp;","&amp;AE165&amp;","&amp;AF165&amp;","&amp;AG165&amp;","&amp;IF(AH165&lt;&gt;"",VLOOKUP(AH165,'Vlookup''sRef'!$O$2:$P$101,2,FALSE),"")&amp;","&amp;IF(AI165&lt;&gt;"",VLOOKUP(AI165,RulesetRef!$A$2:$B$77,2,FALSE),"")&amp;","&amp;AJ165&amp;","&amp;AK165)</f>
        <v/>
      </c>
    </row>
    <row r="166" spans="5:39" ht="15.6" customHeight="1">
      <c r="E166" s="15" t="str">
        <f t="shared" si="4"/>
        <v/>
      </c>
      <c r="L166" s="15" t="str">
        <f t="shared" si="5"/>
        <v/>
      </c>
      <c r="AL166" s="13" t="str">
        <f>IF(COUNTBLANK(A166:AK166)=30,"",IF(A166="","User Name Missing",IF(B166="","First Name Missing",IF(C166="","Last Name Missing",IF(E166=0,"Password Short(Min 8 Charcters)",IF(L166="","Group Missing",IF(T166="","Security Clearance Missing","Good")))))))</f>
        <v>User Name Missing</v>
      </c>
      <c r="AM166" s="13" t="str">
        <f>IF(AL166&lt;&gt;"Good","",A166&amp;","&amp;B166&amp;","&amp;C166&amp;","&amp;D166&amp;","&amp;L166&amp;","&amp;T166&amp;","&amp;U166&amp;","&amp;V166&amp;","&amp;W166&amp;","&amp;IF(X166&lt;&gt;"",VLOOKUP(X166,'Vlookup''sRef'!$C$3:$D$6,2,FALSE),"")&amp;","&amp;IF(Y166&lt;&gt;"",VLOOKUP(Y166,'Vlookup''sRef'!$F$3:$G$4,2,FALSE),"")&amp;","&amp;Z166&amp;","&amp;AA166&amp;","&amp;AB166&amp;","&amp;AC166&amp;","&amp;AD166&amp;","&amp;AE166&amp;","&amp;AF166&amp;","&amp;AG166&amp;","&amp;IF(AH166&lt;&gt;"",VLOOKUP(AH166,'Vlookup''sRef'!$O$2:$P$101,2,FALSE),"")&amp;","&amp;IF(AI166&lt;&gt;"",VLOOKUP(AI166,RulesetRef!$A$2:$B$77,2,FALSE),"")&amp;","&amp;AJ166&amp;","&amp;AK166)</f>
        <v/>
      </c>
    </row>
    <row r="167" spans="5:39" ht="15.6" customHeight="1">
      <c r="E167" s="15" t="str">
        <f t="shared" si="4"/>
        <v/>
      </c>
      <c r="L167" s="15" t="str">
        <f t="shared" si="5"/>
        <v/>
      </c>
      <c r="AL167" s="13" t="str">
        <f>IF(COUNTBLANK(A167:AK167)=30,"",IF(A167="","User Name Missing",IF(B167="","First Name Missing",IF(C167="","Last Name Missing",IF(E167=0,"Password Short(Min 8 Charcters)",IF(L167="","Group Missing",IF(T167="","Security Clearance Missing","Good")))))))</f>
        <v>User Name Missing</v>
      </c>
      <c r="AM167" s="13" t="str">
        <f>IF(AL167&lt;&gt;"Good","",A167&amp;","&amp;B167&amp;","&amp;C167&amp;","&amp;D167&amp;","&amp;L167&amp;","&amp;T167&amp;","&amp;U167&amp;","&amp;V167&amp;","&amp;W167&amp;","&amp;IF(X167&lt;&gt;"",VLOOKUP(X167,'Vlookup''sRef'!$C$3:$D$6,2,FALSE),"")&amp;","&amp;IF(Y167&lt;&gt;"",VLOOKUP(Y167,'Vlookup''sRef'!$F$3:$G$4,2,FALSE),"")&amp;","&amp;Z167&amp;","&amp;AA167&amp;","&amp;AB167&amp;","&amp;AC167&amp;","&amp;AD167&amp;","&amp;AE167&amp;","&amp;AF167&amp;","&amp;AG167&amp;","&amp;IF(AH167&lt;&gt;"",VLOOKUP(AH167,'Vlookup''sRef'!$O$2:$P$101,2,FALSE),"")&amp;","&amp;IF(AI167&lt;&gt;"",VLOOKUP(AI167,RulesetRef!$A$2:$B$77,2,FALSE),"")&amp;","&amp;AJ167&amp;","&amp;AK167)</f>
        <v/>
      </c>
    </row>
    <row r="168" spans="5:39" ht="15.6" customHeight="1">
      <c r="E168" s="15" t="str">
        <f t="shared" si="4"/>
        <v/>
      </c>
      <c r="L168" s="15" t="str">
        <f t="shared" si="5"/>
        <v/>
      </c>
      <c r="AL168" s="13" t="str">
        <f>IF(COUNTBLANK(A168:AK168)=30,"",IF(A168="","User Name Missing",IF(B168="","First Name Missing",IF(C168="","Last Name Missing",IF(E168=0,"Password Short(Min 8 Charcters)",IF(L168="","Group Missing",IF(T168="","Security Clearance Missing","Good")))))))</f>
        <v>User Name Missing</v>
      </c>
      <c r="AM168" s="13" t="str">
        <f>IF(AL168&lt;&gt;"Good","",A168&amp;","&amp;B168&amp;","&amp;C168&amp;","&amp;D168&amp;","&amp;L168&amp;","&amp;T168&amp;","&amp;U168&amp;","&amp;V168&amp;","&amp;W168&amp;","&amp;IF(X168&lt;&gt;"",VLOOKUP(X168,'Vlookup''sRef'!$C$3:$D$6,2,FALSE),"")&amp;","&amp;IF(Y168&lt;&gt;"",VLOOKUP(Y168,'Vlookup''sRef'!$F$3:$G$4,2,FALSE),"")&amp;","&amp;Z168&amp;","&amp;AA168&amp;","&amp;AB168&amp;","&amp;AC168&amp;","&amp;AD168&amp;","&amp;AE168&amp;","&amp;AF168&amp;","&amp;AG168&amp;","&amp;IF(AH168&lt;&gt;"",VLOOKUP(AH168,'Vlookup''sRef'!$O$2:$P$101,2,FALSE),"")&amp;","&amp;IF(AI168&lt;&gt;"",VLOOKUP(AI168,RulesetRef!$A$2:$B$77,2,FALSE),"")&amp;","&amp;AJ168&amp;","&amp;AK168)</f>
        <v/>
      </c>
    </row>
    <row r="169" spans="5:39" ht="15.6" customHeight="1">
      <c r="E169" s="15" t="str">
        <f t="shared" si="4"/>
        <v/>
      </c>
      <c r="L169" s="15" t="str">
        <f t="shared" si="5"/>
        <v/>
      </c>
      <c r="AL169" s="13" t="str">
        <f>IF(COUNTBLANK(A169:AK169)=30,"",IF(A169="","User Name Missing",IF(B169="","First Name Missing",IF(C169="","Last Name Missing",IF(E169=0,"Password Short(Min 8 Charcters)",IF(L169="","Group Missing",IF(T169="","Security Clearance Missing","Good")))))))</f>
        <v>User Name Missing</v>
      </c>
      <c r="AM169" s="13" t="str">
        <f>IF(AL169&lt;&gt;"Good","",A169&amp;","&amp;B169&amp;","&amp;C169&amp;","&amp;D169&amp;","&amp;L169&amp;","&amp;T169&amp;","&amp;U169&amp;","&amp;V169&amp;","&amp;W169&amp;","&amp;IF(X169&lt;&gt;"",VLOOKUP(X169,'Vlookup''sRef'!$C$3:$D$6,2,FALSE),"")&amp;","&amp;IF(Y169&lt;&gt;"",VLOOKUP(Y169,'Vlookup''sRef'!$F$3:$G$4,2,FALSE),"")&amp;","&amp;Z169&amp;","&amp;AA169&amp;","&amp;AB169&amp;","&amp;AC169&amp;","&amp;AD169&amp;","&amp;AE169&amp;","&amp;AF169&amp;","&amp;AG169&amp;","&amp;IF(AH169&lt;&gt;"",VLOOKUP(AH169,'Vlookup''sRef'!$O$2:$P$101,2,FALSE),"")&amp;","&amp;IF(AI169&lt;&gt;"",VLOOKUP(AI169,RulesetRef!$A$2:$B$77,2,FALSE),"")&amp;","&amp;AJ169&amp;","&amp;AK169)</f>
        <v/>
      </c>
    </row>
    <row r="170" spans="5:39" ht="15.6" customHeight="1">
      <c r="E170" s="15" t="str">
        <f t="shared" si="4"/>
        <v/>
      </c>
      <c r="L170" s="15" t="str">
        <f t="shared" si="5"/>
        <v/>
      </c>
      <c r="AL170" s="13" t="str">
        <f>IF(COUNTBLANK(A170:AK170)=30,"",IF(A170="","User Name Missing",IF(B170="","First Name Missing",IF(C170="","Last Name Missing",IF(E170=0,"Password Short(Min 8 Charcters)",IF(L170="","Group Missing",IF(T170="","Security Clearance Missing","Good")))))))</f>
        <v>User Name Missing</v>
      </c>
      <c r="AM170" s="13" t="str">
        <f>IF(AL170&lt;&gt;"Good","",A170&amp;","&amp;B170&amp;","&amp;C170&amp;","&amp;D170&amp;","&amp;L170&amp;","&amp;T170&amp;","&amp;U170&amp;","&amp;V170&amp;","&amp;W170&amp;","&amp;IF(X170&lt;&gt;"",VLOOKUP(X170,'Vlookup''sRef'!$C$3:$D$6,2,FALSE),"")&amp;","&amp;IF(Y170&lt;&gt;"",VLOOKUP(Y170,'Vlookup''sRef'!$F$3:$G$4,2,FALSE),"")&amp;","&amp;Z170&amp;","&amp;AA170&amp;","&amp;AB170&amp;","&amp;AC170&amp;","&amp;AD170&amp;","&amp;AE170&amp;","&amp;AF170&amp;","&amp;AG170&amp;","&amp;IF(AH170&lt;&gt;"",VLOOKUP(AH170,'Vlookup''sRef'!$O$2:$P$101,2,FALSE),"")&amp;","&amp;IF(AI170&lt;&gt;"",VLOOKUP(AI170,RulesetRef!$A$2:$B$77,2,FALSE),"")&amp;","&amp;AJ170&amp;","&amp;AK170)</f>
        <v/>
      </c>
    </row>
    <row r="171" spans="5:39" ht="15.6" customHeight="1">
      <c r="E171" s="15" t="str">
        <f t="shared" si="4"/>
        <v/>
      </c>
      <c r="L171" s="15" t="str">
        <f t="shared" si="5"/>
        <v/>
      </c>
      <c r="AL171" s="13" t="str">
        <f>IF(COUNTBLANK(A171:AK171)=30,"",IF(A171="","User Name Missing",IF(B171="","First Name Missing",IF(C171="","Last Name Missing",IF(E171=0,"Password Short(Min 8 Charcters)",IF(L171="","Group Missing",IF(T171="","Security Clearance Missing","Good")))))))</f>
        <v>User Name Missing</v>
      </c>
      <c r="AM171" s="13" t="str">
        <f>IF(AL171&lt;&gt;"Good","",A171&amp;","&amp;B171&amp;","&amp;C171&amp;","&amp;D171&amp;","&amp;L171&amp;","&amp;T171&amp;","&amp;U171&amp;","&amp;V171&amp;","&amp;W171&amp;","&amp;IF(X171&lt;&gt;"",VLOOKUP(X171,'Vlookup''sRef'!$C$3:$D$6,2,FALSE),"")&amp;","&amp;IF(Y171&lt;&gt;"",VLOOKUP(Y171,'Vlookup''sRef'!$F$3:$G$4,2,FALSE),"")&amp;","&amp;Z171&amp;","&amp;AA171&amp;","&amp;AB171&amp;","&amp;AC171&amp;","&amp;AD171&amp;","&amp;AE171&amp;","&amp;AF171&amp;","&amp;AG171&amp;","&amp;IF(AH171&lt;&gt;"",VLOOKUP(AH171,'Vlookup''sRef'!$O$2:$P$101,2,FALSE),"")&amp;","&amp;IF(AI171&lt;&gt;"",VLOOKUP(AI171,RulesetRef!$A$2:$B$77,2,FALSE),"")&amp;","&amp;AJ171&amp;","&amp;AK171)</f>
        <v/>
      </c>
    </row>
    <row r="172" spans="5:39" ht="15.6" customHeight="1">
      <c r="E172" s="15" t="str">
        <f t="shared" si="4"/>
        <v/>
      </c>
      <c r="L172" s="15" t="str">
        <f t="shared" si="5"/>
        <v/>
      </c>
      <c r="AL172" s="13" t="str">
        <f>IF(COUNTBLANK(A172:AK172)=30,"",IF(A172="","User Name Missing",IF(B172="","First Name Missing",IF(C172="","Last Name Missing",IF(E172=0,"Password Short(Min 8 Charcters)",IF(L172="","Group Missing",IF(T172="","Security Clearance Missing","Good")))))))</f>
        <v>User Name Missing</v>
      </c>
      <c r="AM172" s="13" t="str">
        <f>IF(AL172&lt;&gt;"Good","",A172&amp;","&amp;B172&amp;","&amp;C172&amp;","&amp;D172&amp;","&amp;L172&amp;","&amp;T172&amp;","&amp;U172&amp;","&amp;V172&amp;","&amp;W172&amp;","&amp;IF(X172&lt;&gt;"",VLOOKUP(X172,'Vlookup''sRef'!$C$3:$D$6,2,FALSE),"")&amp;","&amp;IF(Y172&lt;&gt;"",VLOOKUP(Y172,'Vlookup''sRef'!$F$3:$G$4,2,FALSE),"")&amp;","&amp;Z172&amp;","&amp;AA172&amp;","&amp;AB172&amp;","&amp;AC172&amp;","&amp;AD172&amp;","&amp;AE172&amp;","&amp;AF172&amp;","&amp;AG172&amp;","&amp;IF(AH172&lt;&gt;"",VLOOKUP(AH172,'Vlookup''sRef'!$O$2:$P$101,2,FALSE),"")&amp;","&amp;IF(AI172&lt;&gt;"",VLOOKUP(AI172,RulesetRef!$A$2:$B$77,2,FALSE),"")&amp;","&amp;AJ172&amp;","&amp;AK172)</f>
        <v/>
      </c>
    </row>
    <row r="173" spans="5:39" ht="15.6" customHeight="1">
      <c r="E173" s="15" t="str">
        <f t="shared" si="4"/>
        <v/>
      </c>
      <c r="L173" s="15" t="str">
        <f t="shared" si="5"/>
        <v/>
      </c>
      <c r="AL173" s="13" t="str">
        <f>IF(COUNTBLANK(A173:AK173)=30,"",IF(A173="","User Name Missing",IF(B173="","First Name Missing",IF(C173="","Last Name Missing",IF(E173=0,"Password Short(Min 8 Charcters)",IF(L173="","Group Missing",IF(T173="","Security Clearance Missing","Good")))))))</f>
        <v>User Name Missing</v>
      </c>
      <c r="AM173" s="13" t="str">
        <f>IF(AL173&lt;&gt;"Good","",A173&amp;","&amp;B173&amp;","&amp;C173&amp;","&amp;D173&amp;","&amp;L173&amp;","&amp;T173&amp;","&amp;U173&amp;","&amp;V173&amp;","&amp;W173&amp;","&amp;IF(X173&lt;&gt;"",VLOOKUP(X173,'Vlookup''sRef'!$C$3:$D$6,2,FALSE),"")&amp;","&amp;IF(Y173&lt;&gt;"",VLOOKUP(Y173,'Vlookup''sRef'!$F$3:$G$4,2,FALSE),"")&amp;","&amp;Z173&amp;","&amp;AA173&amp;","&amp;AB173&amp;","&amp;AC173&amp;","&amp;AD173&amp;","&amp;AE173&amp;","&amp;AF173&amp;","&amp;AG173&amp;","&amp;IF(AH173&lt;&gt;"",VLOOKUP(AH173,'Vlookup''sRef'!$O$2:$P$101,2,FALSE),"")&amp;","&amp;IF(AI173&lt;&gt;"",VLOOKUP(AI173,RulesetRef!$A$2:$B$77,2,FALSE),"")&amp;","&amp;AJ173&amp;","&amp;AK173)</f>
        <v/>
      </c>
    </row>
    <row r="174" spans="5:39" ht="15.6" customHeight="1">
      <c r="E174" s="15" t="str">
        <f t="shared" si="4"/>
        <v/>
      </c>
      <c r="L174" s="15" t="str">
        <f t="shared" si="5"/>
        <v/>
      </c>
      <c r="AL174" s="13" t="str">
        <f>IF(COUNTBLANK(A174:AK174)=30,"",IF(A174="","User Name Missing",IF(B174="","First Name Missing",IF(C174="","Last Name Missing",IF(E174=0,"Password Short(Min 8 Charcters)",IF(L174="","Group Missing",IF(T174="","Security Clearance Missing","Good")))))))</f>
        <v>User Name Missing</v>
      </c>
      <c r="AM174" s="13" t="str">
        <f>IF(AL174&lt;&gt;"Good","",A174&amp;","&amp;B174&amp;","&amp;C174&amp;","&amp;D174&amp;","&amp;L174&amp;","&amp;T174&amp;","&amp;U174&amp;","&amp;V174&amp;","&amp;W174&amp;","&amp;IF(X174&lt;&gt;"",VLOOKUP(X174,'Vlookup''sRef'!$C$3:$D$6,2,FALSE),"")&amp;","&amp;IF(Y174&lt;&gt;"",VLOOKUP(Y174,'Vlookup''sRef'!$F$3:$G$4,2,FALSE),"")&amp;","&amp;Z174&amp;","&amp;AA174&amp;","&amp;AB174&amp;","&amp;AC174&amp;","&amp;AD174&amp;","&amp;AE174&amp;","&amp;AF174&amp;","&amp;AG174&amp;","&amp;IF(AH174&lt;&gt;"",VLOOKUP(AH174,'Vlookup''sRef'!$O$2:$P$101,2,FALSE),"")&amp;","&amp;IF(AI174&lt;&gt;"",VLOOKUP(AI174,RulesetRef!$A$2:$B$77,2,FALSE),"")&amp;","&amp;AJ174&amp;","&amp;AK174)</f>
        <v/>
      </c>
    </row>
    <row r="175" spans="5:39" ht="15.6" customHeight="1">
      <c r="E175" s="15" t="str">
        <f t="shared" si="4"/>
        <v/>
      </c>
      <c r="L175" s="15" t="str">
        <f t="shared" si="5"/>
        <v/>
      </c>
      <c r="AL175" s="13" t="str">
        <f>IF(COUNTBLANK(A175:AK175)=30,"",IF(A175="","User Name Missing",IF(B175="","First Name Missing",IF(C175="","Last Name Missing",IF(E175=0,"Password Short(Min 8 Charcters)",IF(L175="","Group Missing",IF(T175="","Security Clearance Missing","Good")))))))</f>
        <v>User Name Missing</v>
      </c>
      <c r="AM175" s="13" t="str">
        <f>IF(AL175&lt;&gt;"Good","",A175&amp;","&amp;B175&amp;","&amp;C175&amp;","&amp;D175&amp;","&amp;L175&amp;","&amp;T175&amp;","&amp;U175&amp;","&amp;V175&amp;","&amp;W175&amp;","&amp;IF(X175&lt;&gt;"",VLOOKUP(X175,'Vlookup''sRef'!$C$3:$D$6,2,FALSE),"")&amp;","&amp;IF(Y175&lt;&gt;"",VLOOKUP(Y175,'Vlookup''sRef'!$F$3:$G$4,2,FALSE),"")&amp;","&amp;Z175&amp;","&amp;AA175&amp;","&amp;AB175&amp;","&amp;AC175&amp;","&amp;AD175&amp;","&amp;AE175&amp;","&amp;AF175&amp;","&amp;AG175&amp;","&amp;IF(AH175&lt;&gt;"",VLOOKUP(AH175,'Vlookup''sRef'!$O$2:$P$101,2,FALSE),"")&amp;","&amp;IF(AI175&lt;&gt;"",VLOOKUP(AI175,RulesetRef!$A$2:$B$77,2,FALSE),"")&amp;","&amp;AJ175&amp;","&amp;AK175)</f>
        <v/>
      </c>
    </row>
    <row r="176" spans="5:39" ht="15.6" customHeight="1">
      <c r="E176" s="15" t="str">
        <f t="shared" si="4"/>
        <v/>
      </c>
      <c r="L176" s="15" t="str">
        <f t="shared" si="5"/>
        <v/>
      </c>
      <c r="AL176" s="13" t="str">
        <f>IF(COUNTBLANK(A176:AK176)=30,"",IF(A176="","User Name Missing",IF(B176="","First Name Missing",IF(C176="","Last Name Missing",IF(E176=0,"Password Short(Min 8 Charcters)",IF(L176="","Group Missing",IF(T176="","Security Clearance Missing","Good")))))))</f>
        <v>User Name Missing</v>
      </c>
      <c r="AM176" s="13" t="str">
        <f>IF(AL176&lt;&gt;"Good","",A176&amp;","&amp;B176&amp;","&amp;C176&amp;","&amp;D176&amp;","&amp;L176&amp;","&amp;T176&amp;","&amp;U176&amp;","&amp;V176&amp;","&amp;W176&amp;","&amp;IF(X176&lt;&gt;"",VLOOKUP(X176,'Vlookup''sRef'!$C$3:$D$6,2,FALSE),"")&amp;","&amp;IF(Y176&lt;&gt;"",VLOOKUP(Y176,'Vlookup''sRef'!$F$3:$G$4,2,FALSE),"")&amp;","&amp;Z176&amp;","&amp;AA176&amp;","&amp;AB176&amp;","&amp;AC176&amp;","&amp;AD176&amp;","&amp;AE176&amp;","&amp;AF176&amp;","&amp;AG176&amp;","&amp;IF(AH176&lt;&gt;"",VLOOKUP(AH176,'Vlookup''sRef'!$O$2:$P$101,2,FALSE),"")&amp;","&amp;IF(AI176&lt;&gt;"",VLOOKUP(AI176,RulesetRef!$A$2:$B$77,2,FALSE),"")&amp;","&amp;AJ176&amp;","&amp;AK176)</f>
        <v/>
      </c>
    </row>
    <row r="177" spans="5:39" ht="15.6" customHeight="1">
      <c r="E177" s="15" t="str">
        <f t="shared" si="4"/>
        <v/>
      </c>
      <c r="L177" s="15" t="str">
        <f t="shared" si="5"/>
        <v/>
      </c>
      <c r="AL177" s="13" t="str">
        <f>IF(COUNTBLANK(A177:AK177)=30,"",IF(A177="","User Name Missing",IF(B177="","First Name Missing",IF(C177="","Last Name Missing",IF(E177=0,"Password Short(Min 8 Charcters)",IF(L177="","Group Missing",IF(T177="","Security Clearance Missing","Good")))))))</f>
        <v>User Name Missing</v>
      </c>
      <c r="AM177" s="13" t="str">
        <f>IF(AL177&lt;&gt;"Good","",A177&amp;","&amp;B177&amp;","&amp;C177&amp;","&amp;D177&amp;","&amp;L177&amp;","&amp;T177&amp;","&amp;U177&amp;","&amp;V177&amp;","&amp;W177&amp;","&amp;IF(X177&lt;&gt;"",VLOOKUP(X177,'Vlookup''sRef'!$C$3:$D$6,2,FALSE),"")&amp;","&amp;IF(Y177&lt;&gt;"",VLOOKUP(Y177,'Vlookup''sRef'!$F$3:$G$4,2,FALSE),"")&amp;","&amp;Z177&amp;","&amp;AA177&amp;","&amp;AB177&amp;","&amp;AC177&amp;","&amp;AD177&amp;","&amp;AE177&amp;","&amp;AF177&amp;","&amp;AG177&amp;","&amp;IF(AH177&lt;&gt;"",VLOOKUP(AH177,'Vlookup''sRef'!$O$2:$P$101,2,FALSE),"")&amp;","&amp;IF(AI177&lt;&gt;"",VLOOKUP(AI177,RulesetRef!$A$2:$B$77,2,FALSE),"")&amp;","&amp;AJ177&amp;","&amp;AK177)</f>
        <v/>
      </c>
    </row>
    <row r="178" spans="5:39" ht="15.6" customHeight="1">
      <c r="E178" s="15" t="str">
        <f t="shared" si="4"/>
        <v/>
      </c>
      <c r="L178" s="15" t="str">
        <f t="shared" si="5"/>
        <v/>
      </c>
      <c r="AL178" s="13" t="str">
        <f>IF(COUNTBLANK(A178:AK178)=30,"",IF(A178="","User Name Missing",IF(B178="","First Name Missing",IF(C178="","Last Name Missing",IF(E178=0,"Password Short(Min 8 Charcters)",IF(L178="","Group Missing",IF(T178="","Security Clearance Missing","Good")))))))</f>
        <v>User Name Missing</v>
      </c>
      <c r="AM178" s="13" t="str">
        <f>IF(AL178&lt;&gt;"Good","",A178&amp;","&amp;B178&amp;","&amp;C178&amp;","&amp;D178&amp;","&amp;L178&amp;","&amp;T178&amp;","&amp;U178&amp;","&amp;V178&amp;","&amp;W178&amp;","&amp;IF(X178&lt;&gt;"",VLOOKUP(X178,'Vlookup''sRef'!$C$3:$D$6,2,FALSE),"")&amp;","&amp;IF(Y178&lt;&gt;"",VLOOKUP(Y178,'Vlookup''sRef'!$F$3:$G$4,2,FALSE),"")&amp;","&amp;Z178&amp;","&amp;AA178&amp;","&amp;AB178&amp;","&amp;AC178&amp;","&amp;AD178&amp;","&amp;AE178&amp;","&amp;AF178&amp;","&amp;AG178&amp;","&amp;IF(AH178&lt;&gt;"",VLOOKUP(AH178,'Vlookup''sRef'!$O$2:$P$101,2,FALSE),"")&amp;","&amp;IF(AI178&lt;&gt;"",VLOOKUP(AI178,RulesetRef!$A$2:$B$77,2,FALSE),"")&amp;","&amp;AJ178&amp;","&amp;AK178)</f>
        <v/>
      </c>
    </row>
    <row r="179" spans="5:39" ht="15.6" customHeight="1">
      <c r="E179" s="15" t="str">
        <f t="shared" si="4"/>
        <v/>
      </c>
      <c r="L179" s="15" t="str">
        <f t="shared" si="5"/>
        <v/>
      </c>
      <c r="AL179" s="13" t="str">
        <f>IF(COUNTBLANK(A179:AK179)=30,"",IF(A179="","User Name Missing",IF(B179="","First Name Missing",IF(C179="","Last Name Missing",IF(E179=0,"Password Short(Min 8 Charcters)",IF(L179="","Group Missing",IF(T179="","Security Clearance Missing","Good")))))))</f>
        <v>User Name Missing</v>
      </c>
      <c r="AM179" s="13" t="str">
        <f>IF(AL179&lt;&gt;"Good","",A179&amp;","&amp;B179&amp;","&amp;C179&amp;","&amp;D179&amp;","&amp;L179&amp;","&amp;T179&amp;","&amp;U179&amp;","&amp;V179&amp;","&amp;W179&amp;","&amp;IF(X179&lt;&gt;"",VLOOKUP(X179,'Vlookup''sRef'!$C$3:$D$6,2,FALSE),"")&amp;","&amp;IF(Y179&lt;&gt;"",VLOOKUP(Y179,'Vlookup''sRef'!$F$3:$G$4,2,FALSE),"")&amp;","&amp;Z179&amp;","&amp;AA179&amp;","&amp;AB179&amp;","&amp;AC179&amp;","&amp;AD179&amp;","&amp;AE179&amp;","&amp;AF179&amp;","&amp;AG179&amp;","&amp;IF(AH179&lt;&gt;"",VLOOKUP(AH179,'Vlookup''sRef'!$O$2:$P$101,2,FALSE),"")&amp;","&amp;IF(AI179&lt;&gt;"",VLOOKUP(AI179,RulesetRef!$A$2:$B$77,2,FALSE),"")&amp;","&amp;AJ179&amp;","&amp;AK179)</f>
        <v/>
      </c>
    </row>
    <row r="180" spans="5:39" ht="15.6" customHeight="1">
      <c r="E180" s="15" t="str">
        <f t="shared" si="4"/>
        <v/>
      </c>
      <c r="L180" s="15" t="str">
        <f t="shared" si="5"/>
        <v/>
      </c>
      <c r="AL180" s="13" t="str">
        <f>IF(COUNTBLANK(A180:AK180)=30,"",IF(A180="","User Name Missing",IF(B180="","First Name Missing",IF(C180="","Last Name Missing",IF(E180=0,"Password Short(Min 8 Charcters)",IF(L180="","Group Missing",IF(T180="","Security Clearance Missing","Good")))))))</f>
        <v>User Name Missing</v>
      </c>
      <c r="AM180" s="13" t="str">
        <f>IF(AL180&lt;&gt;"Good","",A180&amp;","&amp;B180&amp;","&amp;C180&amp;","&amp;D180&amp;","&amp;L180&amp;","&amp;T180&amp;","&amp;U180&amp;","&amp;V180&amp;","&amp;W180&amp;","&amp;IF(X180&lt;&gt;"",VLOOKUP(X180,'Vlookup''sRef'!$C$3:$D$6,2,FALSE),"")&amp;","&amp;IF(Y180&lt;&gt;"",VLOOKUP(Y180,'Vlookup''sRef'!$F$3:$G$4,2,FALSE),"")&amp;","&amp;Z180&amp;","&amp;AA180&amp;","&amp;AB180&amp;","&amp;AC180&amp;","&amp;AD180&amp;","&amp;AE180&amp;","&amp;AF180&amp;","&amp;AG180&amp;","&amp;IF(AH180&lt;&gt;"",VLOOKUP(AH180,'Vlookup''sRef'!$O$2:$P$101,2,FALSE),"")&amp;","&amp;IF(AI180&lt;&gt;"",VLOOKUP(AI180,RulesetRef!$A$2:$B$77,2,FALSE),"")&amp;","&amp;AJ180&amp;","&amp;AK180)</f>
        <v/>
      </c>
    </row>
    <row r="181" spans="5:39" ht="15.6" customHeight="1">
      <c r="E181" s="15" t="str">
        <f t="shared" si="4"/>
        <v/>
      </c>
      <c r="L181" s="15" t="str">
        <f t="shared" si="5"/>
        <v/>
      </c>
      <c r="AL181" s="13" t="str">
        <f>IF(COUNTBLANK(A181:AK181)=30,"",IF(A181="","User Name Missing",IF(B181="","First Name Missing",IF(C181="","Last Name Missing",IF(E181=0,"Password Short(Min 8 Charcters)",IF(L181="","Group Missing",IF(T181="","Security Clearance Missing","Good")))))))</f>
        <v>User Name Missing</v>
      </c>
      <c r="AM181" s="13" t="str">
        <f>IF(AL181&lt;&gt;"Good","",A181&amp;","&amp;B181&amp;","&amp;C181&amp;","&amp;D181&amp;","&amp;L181&amp;","&amp;T181&amp;","&amp;U181&amp;","&amp;V181&amp;","&amp;W181&amp;","&amp;IF(X181&lt;&gt;"",VLOOKUP(X181,'Vlookup''sRef'!$C$3:$D$6,2,FALSE),"")&amp;","&amp;IF(Y181&lt;&gt;"",VLOOKUP(Y181,'Vlookup''sRef'!$F$3:$G$4,2,FALSE),"")&amp;","&amp;Z181&amp;","&amp;AA181&amp;","&amp;AB181&amp;","&amp;AC181&amp;","&amp;AD181&amp;","&amp;AE181&amp;","&amp;AF181&amp;","&amp;AG181&amp;","&amp;IF(AH181&lt;&gt;"",VLOOKUP(AH181,'Vlookup''sRef'!$O$2:$P$101,2,FALSE),"")&amp;","&amp;IF(AI181&lt;&gt;"",VLOOKUP(AI181,RulesetRef!$A$2:$B$77,2,FALSE),"")&amp;","&amp;AJ181&amp;","&amp;AK181)</f>
        <v/>
      </c>
    </row>
    <row r="182" spans="5:39" ht="15.6" customHeight="1">
      <c r="E182" s="15" t="str">
        <f t="shared" si="4"/>
        <v/>
      </c>
      <c r="L182" s="15" t="str">
        <f t="shared" si="5"/>
        <v/>
      </c>
      <c r="AL182" s="13" t="str">
        <f>IF(COUNTBLANK(A182:AK182)=30,"",IF(A182="","User Name Missing",IF(B182="","First Name Missing",IF(C182="","Last Name Missing",IF(E182=0,"Password Short(Min 8 Charcters)",IF(L182="","Group Missing",IF(T182="","Security Clearance Missing","Good")))))))</f>
        <v>User Name Missing</v>
      </c>
      <c r="AM182" s="13" t="str">
        <f>IF(AL182&lt;&gt;"Good","",A182&amp;","&amp;B182&amp;","&amp;C182&amp;","&amp;D182&amp;","&amp;L182&amp;","&amp;T182&amp;","&amp;U182&amp;","&amp;V182&amp;","&amp;W182&amp;","&amp;IF(X182&lt;&gt;"",VLOOKUP(X182,'Vlookup''sRef'!$C$3:$D$6,2,FALSE),"")&amp;","&amp;IF(Y182&lt;&gt;"",VLOOKUP(Y182,'Vlookup''sRef'!$F$3:$G$4,2,FALSE),"")&amp;","&amp;Z182&amp;","&amp;AA182&amp;","&amp;AB182&amp;","&amp;AC182&amp;","&amp;AD182&amp;","&amp;AE182&amp;","&amp;AF182&amp;","&amp;AG182&amp;","&amp;IF(AH182&lt;&gt;"",VLOOKUP(AH182,'Vlookup''sRef'!$O$2:$P$101,2,FALSE),"")&amp;","&amp;IF(AI182&lt;&gt;"",VLOOKUP(AI182,RulesetRef!$A$2:$B$77,2,FALSE),"")&amp;","&amp;AJ182&amp;","&amp;AK182)</f>
        <v/>
      </c>
    </row>
    <row r="183" spans="5:39" ht="15.6" customHeight="1">
      <c r="E183" s="15" t="str">
        <f t="shared" si="4"/>
        <v/>
      </c>
      <c r="L183" s="15" t="str">
        <f t="shared" si="5"/>
        <v/>
      </c>
      <c r="AL183" s="13" t="str">
        <f>IF(COUNTBLANK(A183:AK183)=30,"",IF(A183="","User Name Missing",IF(B183="","First Name Missing",IF(C183="","Last Name Missing",IF(E183=0,"Password Short(Min 8 Charcters)",IF(L183="","Group Missing",IF(T183="","Security Clearance Missing","Good")))))))</f>
        <v>User Name Missing</v>
      </c>
      <c r="AM183" s="13" t="str">
        <f>IF(AL183&lt;&gt;"Good","",A183&amp;","&amp;B183&amp;","&amp;C183&amp;","&amp;D183&amp;","&amp;L183&amp;","&amp;T183&amp;","&amp;U183&amp;","&amp;V183&amp;","&amp;W183&amp;","&amp;IF(X183&lt;&gt;"",VLOOKUP(X183,'Vlookup''sRef'!$C$3:$D$6,2,FALSE),"")&amp;","&amp;IF(Y183&lt;&gt;"",VLOOKUP(Y183,'Vlookup''sRef'!$F$3:$G$4,2,FALSE),"")&amp;","&amp;Z183&amp;","&amp;AA183&amp;","&amp;AB183&amp;","&amp;AC183&amp;","&amp;AD183&amp;","&amp;AE183&amp;","&amp;AF183&amp;","&amp;AG183&amp;","&amp;IF(AH183&lt;&gt;"",VLOOKUP(AH183,'Vlookup''sRef'!$O$2:$P$101,2,FALSE),"")&amp;","&amp;IF(AI183&lt;&gt;"",VLOOKUP(AI183,RulesetRef!$A$2:$B$77,2,FALSE),"")&amp;","&amp;AJ183&amp;","&amp;AK183)</f>
        <v/>
      </c>
    </row>
    <row r="184" spans="5:39" ht="15.6" customHeight="1">
      <c r="E184" s="15" t="str">
        <f t="shared" si="4"/>
        <v/>
      </c>
      <c r="L184" s="15" t="str">
        <f t="shared" si="5"/>
        <v/>
      </c>
      <c r="AL184" s="13" t="str">
        <f>IF(COUNTBLANK(A184:AK184)=30,"",IF(A184="","User Name Missing",IF(B184="","First Name Missing",IF(C184="","Last Name Missing",IF(E184=0,"Password Short(Min 8 Charcters)",IF(L184="","Group Missing",IF(T184="","Security Clearance Missing","Good")))))))</f>
        <v>User Name Missing</v>
      </c>
      <c r="AM184" s="13" t="str">
        <f>IF(AL184&lt;&gt;"Good","",A184&amp;","&amp;B184&amp;","&amp;C184&amp;","&amp;D184&amp;","&amp;L184&amp;","&amp;T184&amp;","&amp;U184&amp;","&amp;V184&amp;","&amp;W184&amp;","&amp;IF(X184&lt;&gt;"",VLOOKUP(X184,'Vlookup''sRef'!$C$3:$D$6,2,FALSE),"")&amp;","&amp;IF(Y184&lt;&gt;"",VLOOKUP(Y184,'Vlookup''sRef'!$F$3:$G$4,2,FALSE),"")&amp;","&amp;Z184&amp;","&amp;AA184&amp;","&amp;AB184&amp;","&amp;AC184&amp;","&amp;AD184&amp;","&amp;AE184&amp;","&amp;AF184&amp;","&amp;AG184&amp;","&amp;IF(AH184&lt;&gt;"",VLOOKUP(AH184,'Vlookup''sRef'!$O$2:$P$101,2,FALSE),"")&amp;","&amp;IF(AI184&lt;&gt;"",VLOOKUP(AI184,RulesetRef!$A$2:$B$77,2,FALSE),"")&amp;","&amp;AJ184&amp;","&amp;AK184)</f>
        <v/>
      </c>
    </row>
    <row r="185" spans="5:39" ht="15.6" customHeight="1">
      <c r="E185" s="15" t="str">
        <f t="shared" si="4"/>
        <v/>
      </c>
      <c r="L185" s="15" t="str">
        <f t="shared" si="5"/>
        <v/>
      </c>
      <c r="AL185" s="13" t="str">
        <f>IF(COUNTBLANK(A185:AK185)=30,"",IF(A185="","User Name Missing",IF(B185="","First Name Missing",IF(C185="","Last Name Missing",IF(E185=0,"Password Short(Min 8 Charcters)",IF(L185="","Group Missing",IF(T185="","Security Clearance Missing","Good")))))))</f>
        <v>User Name Missing</v>
      </c>
      <c r="AM185" s="13" t="str">
        <f>IF(AL185&lt;&gt;"Good","",A185&amp;","&amp;B185&amp;","&amp;C185&amp;","&amp;D185&amp;","&amp;L185&amp;","&amp;T185&amp;","&amp;U185&amp;","&amp;V185&amp;","&amp;W185&amp;","&amp;IF(X185&lt;&gt;"",VLOOKUP(X185,'Vlookup''sRef'!$C$3:$D$6,2,FALSE),"")&amp;","&amp;IF(Y185&lt;&gt;"",VLOOKUP(Y185,'Vlookup''sRef'!$F$3:$G$4,2,FALSE),"")&amp;","&amp;Z185&amp;","&amp;AA185&amp;","&amp;AB185&amp;","&amp;AC185&amp;","&amp;AD185&amp;","&amp;AE185&amp;","&amp;AF185&amp;","&amp;AG185&amp;","&amp;IF(AH185&lt;&gt;"",VLOOKUP(AH185,'Vlookup''sRef'!$O$2:$P$101,2,FALSE),"")&amp;","&amp;IF(AI185&lt;&gt;"",VLOOKUP(AI185,RulesetRef!$A$2:$B$77,2,FALSE),"")&amp;","&amp;AJ185&amp;","&amp;AK185)</f>
        <v/>
      </c>
    </row>
    <row r="186" spans="5:39" ht="15.6" customHeight="1">
      <c r="E186" s="15" t="str">
        <f t="shared" si="4"/>
        <v/>
      </c>
      <c r="L186" s="15" t="str">
        <f t="shared" si="5"/>
        <v/>
      </c>
      <c r="AL186" s="13" t="str">
        <f>IF(COUNTBLANK(A186:AK186)=30,"",IF(A186="","User Name Missing",IF(B186="","First Name Missing",IF(C186="","Last Name Missing",IF(E186=0,"Password Short(Min 8 Charcters)",IF(L186="","Group Missing",IF(T186="","Security Clearance Missing","Good")))))))</f>
        <v>User Name Missing</v>
      </c>
      <c r="AM186" s="13" t="str">
        <f>IF(AL186&lt;&gt;"Good","",A186&amp;","&amp;B186&amp;","&amp;C186&amp;","&amp;D186&amp;","&amp;L186&amp;","&amp;T186&amp;","&amp;U186&amp;","&amp;V186&amp;","&amp;W186&amp;","&amp;IF(X186&lt;&gt;"",VLOOKUP(X186,'Vlookup''sRef'!$C$3:$D$6,2,FALSE),"")&amp;","&amp;IF(Y186&lt;&gt;"",VLOOKUP(Y186,'Vlookup''sRef'!$F$3:$G$4,2,FALSE),"")&amp;","&amp;Z186&amp;","&amp;AA186&amp;","&amp;AB186&amp;","&amp;AC186&amp;","&amp;AD186&amp;","&amp;AE186&amp;","&amp;AF186&amp;","&amp;AG186&amp;","&amp;IF(AH186&lt;&gt;"",VLOOKUP(AH186,'Vlookup''sRef'!$O$2:$P$101,2,FALSE),"")&amp;","&amp;IF(AI186&lt;&gt;"",VLOOKUP(AI186,RulesetRef!$A$2:$B$77,2,FALSE),"")&amp;","&amp;AJ186&amp;","&amp;AK186)</f>
        <v/>
      </c>
    </row>
    <row r="187" spans="5:39" ht="15.6" customHeight="1">
      <c r="E187" s="15" t="str">
        <f t="shared" si="4"/>
        <v/>
      </c>
      <c r="L187" s="15" t="str">
        <f t="shared" si="5"/>
        <v/>
      </c>
      <c r="AL187" s="13" t="str">
        <f>IF(COUNTBLANK(A187:AK187)=30,"",IF(A187="","User Name Missing",IF(B187="","First Name Missing",IF(C187="","Last Name Missing",IF(E187=0,"Password Short(Min 8 Charcters)",IF(L187="","Group Missing",IF(T187="","Security Clearance Missing","Good")))))))</f>
        <v>User Name Missing</v>
      </c>
      <c r="AM187" s="13" t="str">
        <f>IF(AL187&lt;&gt;"Good","",A187&amp;","&amp;B187&amp;","&amp;C187&amp;","&amp;D187&amp;","&amp;L187&amp;","&amp;T187&amp;","&amp;U187&amp;","&amp;V187&amp;","&amp;W187&amp;","&amp;IF(X187&lt;&gt;"",VLOOKUP(X187,'Vlookup''sRef'!$C$3:$D$6,2,FALSE),"")&amp;","&amp;IF(Y187&lt;&gt;"",VLOOKUP(Y187,'Vlookup''sRef'!$F$3:$G$4,2,FALSE),"")&amp;","&amp;Z187&amp;","&amp;AA187&amp;","&amp;AB187&amp;","&amp;AC187&amp;","&amp;AD187&amp;","&amp;AE187&amp;","&amp;AF187&amp;","&amp;AG187&amp;","&amp;IF(AH187&lt;&gt;"",VLOOKUP(AH187,'Vlookup''sRef'!$O$2:$P$101,2,FALSE),"")&amp;","&amp;IF(AI187&lt;&gt;"",VLOOKUP(AI187,RulesetRef!$A$2:$B$77,2,FALSE),"")&amp;","&amp;AJ187&amp;","&amp;AK187)</f>
        <v/>
      </c>
    </row>
    <row r="188" spans="5:39" ht="15.6" customHeight="1">
      <c r="E188" s="15" t="str">
        <f t="shared" si="4"/>
        <v/>
      </c>
      <c r="L188" s="15" t="str">
        <f t="shared" si="5"/>
        <v/>
      </c>
      <c r="AL188" s="13" t="str">
        <f>IF(COUNTBLANK(A188:AK188)=30,"",IF(A188="","User Name Missing",IF(B188="","First Name Missing",IF(C188="","Last Name Missing",IF(E188=0,"Password Short(Min 8 Charcters)",IF(L188="","Group Missing",IF(T188="","Security Clearance Missing","Good")))))))</f>
        <v>User Name Missing</v>
      </c>
      <c r="AM188" s="13" t="str">
        <f>IF(AL188&lt;&gt;"Good","",A188&amp;","&amp;B188&amp;","&amp;C188&amp;","&amp;D188&amp;","&amp;L188&amp;","&amp;T188&amp;","&amp;U188&amp;","&amp;V188&amp;","&amp;W188&amp;","&amp;IF(X188&lt;&gt;"",VLOOKUP(X188,'Vlookup''sRef'!$C$3:$D$6,2,FALSE),"")&amp;","&amp;IF(Y188&lt;&gt;"",VLOOKUP(Y188,'Vlookup''sRef'!$F$3:$G$4,2,FALSE),"")&amp;","&amp;Z188&amp;","&amp;AA188&amp;","&amp;AB188&amp;","&amp;AC188&amp;","&amp;AD188&amp;","&amp;AE188&amp;","&amp;AF188&amp;","&amp;AG188&amp;","&amp;IF(AH188&lt;&gt;"",VLOOKUP(AH188,'Vlookup''sRef'!$O$2:$P$101,2,FALSE),"")&amp;","&amp;IF(AI188&lt;&gt;"",VLOOKUP(AI188,RulesetRef!$A$2:$B$77,2,FALSE),"")&amp;","&amp;AJ188&amp;","&amp;AK188)</f>
        <v/>
      </c>
    </row>
    <row r="189" spans="5:39" ht="15.6" customHeight="1">
      <c r="E189" s="15" t="str">
        <f t="shared" si="4"/>
        <v/>
      </c>
      <c r="L189" s="15" t="str">
        <f t="shared" si="5"/>
        <v/>
      </c>
      <c r="AL189" s="13" t="str">
        <f>IF(COUNTBLANK(A189:AK189)=30,"",IF(A189="","User Name Missing",IF(B189="","First Name Missing",IF(C189="","Last Name Missing",IF(E189=0,"Password Short(Min 8 Charcters)",IF(L189="","Group Missing",IF(T189="","Security Clearance Missing","Good")))))))</f>
        <v>User Name Missing</v>
      </c>
      <c r="AM189" s="13" t="str">
        <f>IF(AL189&lt;&gt;"Good","",A189&amp;","&amp;B189&amp;","&amp;C189&amp;","&amp;D189&amp;","&amp;L189&amp;","&amp;T189&amp;","&amp;U189&amp;","&amp;V189&amp;","&amp;W189&amp;","&amp;IF(X189&lt;&gt;"",VLOOKUP(X189,'Vlookup''sRef'!$C$3:$D$6,2,FALSE),"")&amp;","&amp;IF(Y189&lt;&gt;"",VLOOKUP(Y189,'Vlookup''sRef'!$F$3:$G$4,2,FALSE),"")&amp;","&amp;Z189&amp;","&amp;AA189&amp;","&amp;AB189&amp;","&amp;AC189&amp;","&amp;AD189&amp;","&amp;AE189&amp;","&amp;AF189&amp;","&amp;AG189&amp;","&amp;IF(AH189&lt;&gt;"",VLOOKUP(AH189,'Vlookup''sRef'!$O$2:$P$101,2,FALSE),"")&amp;","&amp;IF(AI189&lt;&gt;"",VLOOKUP(AI189,RulesetRef!$A$2:$B$77,2,FALSE),"")&amp;","&amp;AJ189&amp;","&amp;AK189)</f>
        <v/>
      </c>
    </row>
    <row r="190" spans="5:39" ht="15.6" customHeight="1">
      <c r="E190" s="15" t="str">
        <f t="shared" si="4"/>
        <v/>
      </c>
      <c r="L190" s="15" t="str">
        <f t="shared" si="5"/>
        <v/>
      </c>
      <c r="AL190" s="13" t="str">
        <f>IF(COUNTBLANK(A190:AK190)=30,"",IF(A190="","User Name Missing",IF(B190="","First Name Missing",IF(C190="","Last Name Missing",IF(E190=0,"Password Short(Min 8 Charcters)",IF(L190="","Group Missing",IF(T190="","Security Clearance Missing","Good")))))))</f>
        <v>User Name Missing</v>
      </c>
      <c r="AM190" s="13" t="str">
        <f>IF(AL190&lt;&gt;"Good","",A190&amp;","&amp;B190&amp;","&amp;C190&amp;","&amp;D190&amp;","&amp;L190&amp;","&amp;T190&amp;","&amp;U190&amp;","&amp;V190&amp;","&amp;W190&amp;","&amp;IF(X190&lt;&gt;"",VLOOKUP(X190,'Vlookup''sRef'!$C$3:$D$6,2,FALSE),"")&amp;","&amp;IF(Y190&lt;&gt;"",VLOOKUP(Y190,'Vlookup''sRef'!$F$3:$G$4,2,FALSE),"")&amp;","&amp;Z190&amp;","&amp;AA190&amp;","&amp;AB190&amp;","&amp;AC190&amp;","&amp;AD190&amp;","&amp;AE190&amp;","&amp;AF190&amp;","&amp;AG190&amp;","&amp;IF(AH190&lt;&gt;"",VLOOKUP(AH190,'Vlookup''sRef'!$O$2:$P$101,2,FALSE),"")&amp;","&amp;IF(AI190&lt;&gt;"",VLOOKUP(AI190,RulesetRef!$A$2:$B$77,2,FALSE),"")&amp;","&amp;AJ190&amp;","&amp;AK190)</f>
        <v/>
      </c>
    </row>
    <row r="191" spans="5:39" ht="15.6" customHeight="1">
      <c r="E191" s="15" t="str">
        <f t="shared" si="4"/>
        <v/>
      </c>
      <c r="L191" s="15" t="str">
        <f t="shared" si="5"/>
        <v/>
      </c>
      <c r="AL191" s="13" t="str">
        <f>IF(COUNTBLANK(A191:AK191)=30,"",IF(A191="","User Name Missing",IF(B191="","First Name Missing",IF(C191="","Last Name Missing",IF(E191=0,"Password Short(Min 8 Charcters)",IF(L191="","Group Missing",IF(T191="","Security Clearance Missing","Good")))))))</f>
        <v>User Name Missing</v>
      </c>
      <c r="AM191" s="13" t="str">
        <f>IF(AL191&lt;&gt;"Good","",A191&amp;","&amp;B191&amp;","&amp;C191&amp;","&amp;D191&amp;","&amp;L191&amp;","&amp;T191&amp;","&amp;U191&amp;","&amp;V191&amp;","&amp;W191&amp;","&amp;IF(X191&lt;&gt;"",VLOOKUP(X191,'Vlookup''sRef'!$C$3:$D$6,2,FALSE),"")&amp;","&amp;IF(Y191&lt;&gt;"",VLOOKUP(Y191,'Vlookup''sRef'!$F$3:$G$4,2,FALSE),"")&amp;","&amp;Z191&amp;","&amp;AA191&amp;","&amp;AB191&amp;","&amp;AC191&amp;","&amp;AD191&amp;","&amp;AE191&amp;","&amp;AF191&amp;","&amp;AG191&amp;","&amp;IF(AH191&lt;&gt;"",VLOOKUP(AH191,'Vlookup''sRef'!$O$2:$P$101,2,FALSE),"")&amp;","&amp;IF(AI191&lt;&gt;"",VLOOKUP(AI191,RulesetRef!$A$2:$B$77,2,FALSE),"")&amp;","&amp;AJ191&amp;","&amp;AK191)</f>
        <v/>
      </c>
    </row>
    <row r="192" spans="5:39" ht="15.6" customHeight="1">
      <c r="E192" s="15" t="str">
        <f t="shared" si="4"/>
        <v/>
      </c>
      <c r="L192" s="15" t="str">
        <f t="shared" si="5"/>
        <v/>
      </c>
      <c r="AL192" s="13" t="str">
        <f>IF(COUNTBLANK(A192:AK192)=30,"",IF(A192="","User Name Missing",IF(B192="","First Name Missing",IF(C192="","Last Name Missing",IF(E192=0,"Password Short(Min 8 Charcters)",IF(L192="","Group Missing",IF(T192="","Security Clearance Missing","Good")))))))</f>
        <v>User Name Missing</v>
      </c>
      <c r="AM192" s="13" t="str">
        <f>IF(AL192&lt;&gt;"Good","",A192&amp;","&amp;B192&amp;","&amp;C192&amp;","&amp;D192&amp;","&amp;L192&amp;","&amp;T192&amp;","&amp;U192&amp;","&amp;V192&amp;","&amp;W192&amp;","&amp;IF(X192&lt;&gt;"",VLOOKUP(X192,'Vlookup''sRef'!$C$3:$D$6,2,FALSE),"")&amp;","&amp;IF(Y192&lt;&gt;"",VLOOKUP(Y192,'Vlookup''sRef'!$F$3:$G$4,2,FALSE),"")&amp;","&amp;Z192&amp;","&amp;AA192&amp;","&amp;AB192&amp;","&amp;AC192&amp;","&amp;AD192&amp;","&amp;AE192&amp;","&amp;AF192&amp;","&amp;AG192&amp;","&amp;IF(AH192&lt;&gt;"",VLOOKUP(AH192,'Vlookup''sRef'!$O$2:$P$101,2,FALSE),"")&amp;","&amp;IF(AI192&lt;&gt;"",VLOOKUP(AI192,RulesetRef!$A$2:$B$77,2,FALSE),"")&amp;","&amp;AJ192&amp;","&amp;AK192)</f>
        <v/>
      </c>
    </row>
    <row r="193" spans="5:39" ht="15.6" customHeight="1">
      <c r="E193" s="15" t="str">
        <f t="shared" si="4"/>
        <v/>
      </c>
      <c r="L193" s="15" t="str">
        <f t="shared" si="5"/>
        <v/>
      </c>
      <c r="AL193" s="13" t="str">
        <f>IF(COUNTBLANK(A193:AK193)=30,"",IF(A193="","User Name Missing",IF(B193="","First Name Missing",IF(C193="","Last Name Missing",IF(E193=0,"Password Short(Min 8 Charcters)",IF(L193="","Group Missing",IF(T193="","Security Clearance Missing","Good")))))))</f>
        <v>User Name Missing</v>
      </c>
      <c r="AM193" s="13" t="str">
        <f>IF(AL193&lt;&gt;"Good","",A193&amp;","&amp;B193&amp;","&amp;C193&amp;","&amp;D193&amp;","&amp;L193&amp;","&amp;T193&amp;","&amp;U193&amp;","&amp;V193&amp;","&amp;W193&amp;","&amp;IF(X193&lt;&gt;"",VLOOKUP(X193,'Vlookup''sRef'!$C$3:$D$6,2,FALSE),"")&amp;","&amp;IF(Y193&lt;&gt;"",VLOOKUP(Y193,'Vlookup''sRef'!$F$3:$G$4,2,FALSE),"")&amp;","&amp;Z193&amp;","&amp;AA193&amp;","&amp;AB193&amp;","&amp;AC193&amp;","&amp;AD193&amp;","&amp;AE193&amp;","&amp;AF193&amp;","&amp;AG193&amp;","&amp;IF(AH193&lt;&gt;"",VLOOKUP(AH193,'Vlookup''sRef'!$O$2:$P$101,2,FALSE),"")&amp;","&amp;IF(AI193&lt;&gt;"",VLOOKUP(AI193,RulesetRef!$A$2:$B$77,2,FALSE),"")&amp;","&amp;AJ193&amp;","&amp;AK193)</f>
        <v/>
      </c>
    </row>
    <row r="194" spans="5:39" ht="15.6" customHeight="1">
      <c r="E194" s="15" t="str">
        <f t="shared" si="4"/>
        <v/>
      </c>
      <c r="L194" s="15" t="str">
        <f t="shared" si="5"/>
        <v/>
      </c>
      <c r="AL194" s="13" t="str">
        <f>IF(COUNTBLANK(A194:AK194)=30,"",IF(A194="","User Name Missing",IF(B194="","First Name Missing",IF(C194="","Last Name Missing",IF(E194=0,"Password Short(Min 8 Charcters)",IF(L194="","Group Missing",IF(T194="","Security Clearance Missing","Good")))))))</f>
        <v>User Name Missing</v>
      </c>
      <c r="AM194" s="13" t="str">
        <f>IF(AL194&lt;&gt;"Good","",A194&amp;","&amp;B194&amp;","&amp;C194&amp;","&amp;D194&amp;","&amp;L194&amp;","&amp;T194&amp;","&amp;U194&amp;","&amp;V194&amp;","&amp;W194&amp;","&amp;IF(X194&lt;&gt;"",VLOOKUP(X194,'Vlookup''sRef'!$C$3:$D$6,2,FALSE),"")&amp;","&amp;IF(Y194&lt;&gt;"",VLOOKUP(Y194,'Vlookup''sRef'!$F$3:$G$4,2,FALSE),"")&amp;","&amp;Z194&amp;","&amp;AA194&amp;","&amp;AB194&amp;","&amp;AC194&amp;","&amp;AD194&amp;","&amp;AE194&amp;","&amp;AF194&amp;","&amp;AG194&amp;","&amp;IF(AH194&lt;&gt;"",VLOOKUP(AH194,'Vlookup''sRef'!$O$2:$P$101,2,FALSE),"")&amp;","&amp;IF(AI194&lt;&gt;"",VLOOKUP(AI194,RulesetRef!$A$2:$B$77,2,FALSE),"")&amp;","&amp;AJ194&amp;","&amp;AK194)</f>
        <v/>
      </c>
    </row>
    <row r="195" spans="5:39" ht="15.6" customHeight="1">
      <c r="E195" s="15" t="str">
        <f t="shared" si="4"/>
        <v/>
      </c>
      <c r="L195" s="15" t="str">
        <f t="shared" si="5"/>
        <v/>
      </c>
      <c r="AL195" s="13" t="str">
        <f>IF(COUNTBLANK(A195:AK195)=30,"",IF(A195="","User Name Missing",IF(B195="","First Name Missing",IF(C195="","Last Name Missing",IF(E195=0,"Password Short(Min 8 Charcters)",IF(L195="","Group Missing",IF(T195="","Security Clearance Missing","Good")))))))</f>
        <v>User Name Missing</v>
      </c>
      <c r="AM195" s="13" t="str">
        <f>IF(AL195&lt;&gt;"Good","",A195&amp;","&amp;B195&amp;","&amp;C195&amp;","&amp;D195&amp;","&amp;L195&amp;","&amp;T195&amp;","&amp;U195&amp;","&amp;V195&amp;","&amp;W195&amp;","&amp;IF(X195&lt;&gt;"",VLOOKUP(X195,'Vlookup''sRef'!$C$3:$D$6,2,FALSE),"")&amp;","&amp;IF(Y195&lt;&gt;"",VLOOKUP(Y195,'Vlookup''sRef'!$F$3:$G$4,2,FALSE),"")&amp;","&amp;Z195&amp;","&amp;AA195&amp;","&amp;AB195&amp;","&amp;AC195&amp;","&amp;AD195&amp;","&amp;AE195&amp;","&amp;AF195&amp;","&amp;AG195&amp;","&amp;IF(AH195&lt;&gt;"",VLOOKUP(AH195,'Vlookup''sRef'!$O$2:$P$101,2,FALSE),"")&amp;","&amp;IF(AI195&lt;&gt;"",VLOOKUP(AI195,RulesetRef!$A$2:$B$77,2,FALSE),"")&amp;","&amp;AJ195&amp;","&amp;AK195)</f>
        <v/>
      </c>
    </row>
    <row r="196" spans="5:39" ht="15.6" customHeight="1">
      <c r="E196" s="15" t="str">
        <f t="shared" si="4"/>
        <v/>
      </c>
      <c r="L196" s="15" t="str">
        <f t="shared" si="5"/>
        <v/>
      </c>
      <c r="AL196" s="13" t="str">
        <f>IF(COUNTBLANK(A196:AK196)=30,"",IF(A196="","User Name Missing",IF(B196="","First Name Missing",IF(C196="","Last Name Missing",IF(E196=0,"Password Short(Min 8 Charcters)",IF(L196="","Group Missing",IF(T196="","Security Clearance Missing","Good")))))))</f>
        <v>User Name Missing</v>
      </c>
      <c r="AM196" s="13" t="str">
        <f>IF(AL196&lt;&gt;"Good","",A196&amp;","&amp;B196&amp;","&amp;C196&amp;","&amp;D196&amp;","&amp;L196&amp;","&amp;T196&amp;","&amp;U196&amp;","&amp;V196&amp;","&amp;W196&amp;","&amp;IF(X196&lt;&gt;"",VLOOKUP(X196,'Vlookup''sRef'!$C$3:$D$6,2,FALSE),"")&amp;","&amp;IF(Y196&lt;&gt;"",VLOOKUP(Y196,'Vlookup''sRef'!$F$3:$G$4,2,FALSE),"")&amp;","&amp;Z196&amp;","&amp;AA196&amp;","&amp;AB196&amp;","&amp;AC196&amp;","&amp;AD196&amp;","&amp;AE196&amp;","&amp;AF196&amp;","&amp;AG196&amp;","&amp;IF(AH196&lt;&gt;"",VLOOKUP(AH196,'Vlookup''sRef'!$O$2:$P$101,2,FALSE),"")&amp;","&amp;IF(AI196&lt;&gt;"",VLOOKUP(AI196,RulesetRef!$A$2:$B$77,2,FALSE),"")&amp;","&amp;AJ196&amp;","&amp;AK196)</f>
        <v/>
      </c>
    </row>
    <row r="197" spans="5:39" ht="15.6" customHeight="1">
      <c r="E197" s="15" t="str">
        <f t="shared" si="4"/>
        <v/>
      </c>
      <c r="L197" s="15" t="str">
        <f t="shared" si="5"/>
        <v/>
      </c>
      <c r="AL197" s="13" t="str">
        <f>IF(COUNTBLANK(A197:AK197)=30,"",IF(A197="","User Name Missing",IF(B197="","First Name Missing",IF(C197="","Last Name Missing",IF(E197=0,"Password Short(Min 8 Charcters)",IF(L197="","Group Missing",IF(T197="","Security Clearance Missing","Good")))))))</f>
        <v>User Name Missing</v>
      </c>
      <c r="AM197" s="13" t="str">
        <f>IF(AL197&lt;&gt;"Good","",A197&amp;","&amp;B197&amp;","&amp;C197&amp;","&amp;D197&amp;","&amp;L197&amp;","&amp;T197&amp;","&amp;U197&amp;","&amp;V197&amp;","&amp;W197&amp;","&amp;IF(X197&lt;&gt;"",VLOOKUP(X197,'Vlookup''sRef'!$C$3:$D$6,2,FALSE),"")&amp;","&amp;IF(Y197&lt;&gt;"",VLOOKUP(Y197,'Vlookup''sRef'!$F$3:$G$4,2,FALSE),"")&amp;","&amp;Z197&amp;","&amp;AA197&amp;","&amp;AB197&amp;","&amp;AC197&amp;","&amp;AD197&amp;","&amp;AE197&amp;","&amp;AF197&amp;","&amp;AG197&amp;","&amp;IF(AH197&lt;&gt;"",VLOOKUP(AH197,'Vlookup''sRef'!$O$2:$P$101,2,FALSE),"")&amp;","&amp;IF(AI197&lt;&gt;"",VLOOKUP(AI197,RulesetRef!$A$2:$B$77,2,FALSE),"")&amp;","&amp;AJ197&amp;","&amp;AK197)</f>
        <v/>
      </c>
    </row>
    <row r="198" spans="5:39" ht="15.6" customHeight="1">
      <c r="E198" s="15" t="str">
        <f t="shared" si="4"/>
        <v/>
      </c>
      <c r="L198" s="15" t="str">
        <f t="shared" si="5"/>
        <v/>
      </c>
      <c r="AL198" s="13" t="str">
        <f>IF(COUNTBLANK(A198:AK198)=30,"",IF(A198="","User Name Missing",IF(B198="","First Name Missing",IF(C198="","Last Name Missing",IF(E198=0,"Password Short(Min 8 Charcters)",IF(L198="","Group Missing",IF(T198="","Security Clearance Missing","Good")))))))</f>
        <v>User Name Missing</v>
      </c>
      <c r="AM198" s="13" t="str">
        <f>IF(AL198&lt;&gt;"Good","",A198&amp;","&amp;B198&amp;","&amp;C198&amp;","&amp;D198&amp;","&amp;L198&amp;","&amp;T198&amp;","&amp;U198&amp;","&amp;V198&amp;","&amp;W198&amp;","&amp;IF(X198&lt;&gt;"",VLOOKUP(X198,'Vlookup''sRef'!$C$3:$D$6,2,FALSE),"")&amp;","&amp;IF(Y198&lt;&gt;"",VLOOKUP(Y198,'Vlookup''sRef'!$F$3:$G$4,2,FALSE),"")&amp;","&amp;Z198&amp;","&amp;AA198&amp;","&amp;AB198&amp;","&amp;AC198&amp;","&amp;AD198&amp;","&amp;AE198&amp;","&amp;AF198&amp;","&amp;AG198&amp;","&amp;IF(AH198&lt;&gt;"",VLOOKUP(AH198,'Vlookup''sRef'!$O$2:$P$101,2,FALSE),"")&amp;","&amp;IF(AI198&lt;&gt;"",VLOOKUP(AI198,RulesetRef!$A$2:$B$77,2,FALSE),"")&amp;","&amp;AJ198&amp;","&amp;AK198)</f>
        <v/>
      </c>
    </row>
    <row r="199" spans="5:39" ht="15.6" customHeight="1">
      <c r="E199" s="15" t="str">
        <f t="shared" si="4"/>
        <v/>
      </c>
      <c r="L199" s="15" t="str">
        <f t="shared" si="5"/>
        <v/>
      </c>
      <c r="AL199" s="13" t="str">
        <f>IF(COUNTBLANK(A199:AK199)=30,"",IF(A199="","User Name Missing",IF(B199="","First Name Missing",IF(C199="","Last Name Missing",IF(E199=0,"Password Short(Min 8 Charcters)",IF(L199="","Group Missing",IF(T199="","Security Clearance Missing","Good")))))))</f>
        <v>User Name Missing</v>
      </c>
      <c r="AM199" s="13" t="str">
        <f>IF(AL199&lt;&gt;"Good","",A199&amp;","&amp;B199&amp;","&amp;C199&amp;","&amp;D199&amp;","&amp;L199&amp;","&amp;T199&amp;","&amp;U199&amp;","&amp;V199&amp;","&amp;W199&amp;","&amp;IF(X199&lt;&gt;"",VLOOKUP(X199,'Vlookup''sRef'!$C$3:$D$6,2,FALSE),"")&amp;","&amp;IF(Y199&lt;&gt;"",VLOOKUP(Y199,'Vlookup''sRef'!$F$3:$G$4,2,FALSE),"")&amp;","&amp;Z199&amp;","&amp;AA199&amp;","&amp;AB199&amp;","&amp;AC199&amp;","&amp;AD199&amp;","&amp;AE199&amp;","&amp;AF199&amp;","&amp;AG199&amp;","&amp;IF(AH199&lt;&gt;"",VLOOKUP(AH199,'Vlookup''sRef'!$O$2:$P$101,2,FALSE),"")&amp;","&amp;IF(AI199&lt;&gt;"",VLOOKUP(AI199,RulesetRef!$A$2:$B$77,2,FALSE),"")&amp;","&amp;AJ199&amp;","&amp;AK199)</f>
        <v/>
      </c>
    </row>
    <row r="200" spans="5:39" ht="15.6" customHeight="1">
      <c r="E200" s="15" t="str">
        <f t="shared" si="4"/>
        <v/>
      </c>
      <c r="L200" s="15" t="str">
        <f t="shared" si="5"/>
        <v/>
      </c>
      <c r="AL200" s="13" t="str">
        <f>IF(COUNTBLANK(A200:AK200)=30,"",IF(A200="","User Name Missing",IF(B200="","First Name Missing",IF(C200="","Last Name Missing",IF(E200=0,"Password Short(Min 8 Charcters)",IF(L200="","Group Missing",IF(T200="","Security Clearance Missing","Good")))))))</f>
        <v>User Name Missing</v>
      </c>
      <c r="AM200" s="13" t="str">
        <f>IF(AL200&lt;&gt;"Good","",A200&amp;","&amp;B200&amp;","&amp;C200&amp;","&amp;D200&amp;","&amp;L200&amp;","&amp;T200&amp;","&amp;U200&amp;","&amp;V200&amp;","&amp;W200&amp;","&amp;IF(X200&lt;&gt;"",VLOOKUP(X200,'Vlookup''sRef'!$C$3:$D$6,2,FALSE),"")&amp;","&amp;IF(Y200&lt;&gt;"",VLOOKUP(Y200,'Vlookup''sRef'!$F$3:$G$4,2,FALSE),"")&amp;","&amp;Z200&amp;","&amp;AA200&amp;","&amp;AB200&amp;","&amp;AC200&amp;","&amp;AD200&amp;","&amp;AE200&amp;","&amp;AF200&amp;","&amp;AG200&amp;","&amp;IF(AH200&lt;&gt;"",VLOOKUP(AH200,'Vlookup''sRef'!$O$2:$P$101,2,FALSE),"")&amp;","&amp;IF(AI200&lt;&gt;"",VLOOKUP(AI200,RulesetRef!$A$2:$B$77,2,FALSE),"")&amp;","&amp;AJ200&amp;","&amp;AK200)</f>
        <v/>
      </c>
    </row>
    <row r="201" spans="5:39" ht="15.6" customHeight="1">
      <c r="E201" s="15" t="str">
        <f t="shared" si="4"/>
        <v/>
      </c>
      <c r="L201" s="15" t="str">
        <f t="shared" si="5"/>
        <v/>
      </c>
      <c r="AL201" s="13" t="str">
        <f>IF(COUNTBLANK(A201:AK201)=30,"",IF(A201="","User Name Missing",IF(B201="","First Name Missing",IF(C201="","Last Name Missing",IF(E201=0,"Password Short(Min 8 Charcters)",IF(L201="","Group Missing",IF(T201="","Security Clearance Missing","Good")))))))</f>
        <v>User Name Missing</v>
      </c>
      <c r="AM201" s="13" t="str">
        <f>IF(AL201&lt;&gt;"Good","",A201&amp;","&amp;B201&amp;","&amp;C201&amp;","&amp;D201&amp;","&amp;L201&amp;","&amp;T201&amp;","&amp;U201&amp;","&amp;V201&amp;","&amp;W201&amp;","&amp;IF(X201&lt;&gt;"",VLOOKUP(X201,'Vlookup''sRef'!$C$3:$D$6,2,FALSE),"")&amp;","&amp;IF(Y201&lt;&gt;"",VLOOKUP(Y201,'Vlookup''sRef'!$F$3:$G$4,2,FALSE),"")&amp;","&amp;Z201&amp;","&amp;AA201&amp;","&amp;AB201&amp;","&amp;AC201&amp;","&amp;AD201&amp;","&amp;AE201&amp;","&amp;AF201&amp;","&amp;AG201&amp;","&amp;IF(AH201&lt;&gt;"",VLOOKUP(AH201,'Vlookup''sRef'!$O$2:$P$101,2,FALSE),"")&amp;","&amp;IF(AI201&lt;&gt;"",VLOOKUP(AI201,RulesetRef!$A$2:$B$77,2,FALSE),"")&amp;","&amp;AJ201&amp;","&amp;AK201)</f>
        <v/>
      </c>
    </row>
    <row r="202" spans="5:39" ht="15.6" customHeight="1">
      <c r="E202" s="15" t="str">
        <f t="shared" si="4"/>
        <v/>
      </c>
      <c r="L202" s="15" t="str">
        <f t="shared" si="5"/>
        <v/>
      </c>
      <c r="AL202" s="13" t="str">
        <f>IF(COUNTBLANK(A202:AK202)=30,"",IF(A202="","User Name Missing",IF(B202="","First Name Missing",IF(C202="","Last Name Missing",IF(E202=0,"Password Short(Min 8 Charcters)",IF(L202="","Group Missing",IF(T202="","Security Clearance Missing","Good")))))))</f>
        <v>User Name Missing</v>
      </c>
      <c r="AM202" s="13" t="str">
        <f>IF(AL202&lt;&gt;"Good","",A202&amp;","&amp;B202&amp;","&amp;C202&amp;","&amp;D202&amp;","&amp;L202&amp;","&amp;T202&amp;","&amp;U202&amp;","&amp;V202&amp;","&amp;W202&amp;","&amp;IF(X202&lt;&gt;"",VLOOKUP(X202,'Vlookup''sRef'!$C$3:$D$6,2,FALSE),"")&amp;","&amp;IF(Y202&lt;&gt;"",VLOOKUP(Y202,'Vlookup''sRef'!$F$3:$G$4,2,FALSE),"")&amp;","&amp;Z202&amp;","&amp;AA202&amp;","&amp;AB202&amp;","&amp;AC202&amp;","&amp;AD202&amp;","&amp;AE202&amp;","&amp;AF202&amp;","&amp;AG202&amp;","&amp;IF(AH202&lt;&gt;"",VLOOKUP(AH202,'Vlookup''sRef'!$O$2:$P$101,2,FALSE),"")&amp;","&amp;IF(AI202&lt;&gt;"",VLOOKUP(AI202,RulesetRef!$A$2:$B$77,2,FALSE),"")&amp;","&amp;AJ202&amp;","&amp;AK202)</f>
        <v/>
      </c>
    </row>
    <row r="203" spans="5:39" ht="15.6" customHeight="1">
      <c r="E203" s="15" t="str">
        <f t="shared" ref="E203:E266" si="6">IF(AND(A203="",D203=""),"",IF(OR(AND(ISNUMBER(SEARCH("@",A203))*ISNUMBER(SEARCH(".",A203,SEARCH("@",A203))),ISBLANK(D203)),LEN(D203)&gt;=8),1,0))</f>
        <v/>
      </c>
      <c r="L203" s="15" t="str">
        <f t="shared" si="5"/>
        <v/>
      </c>
      <c r="AL203" s="13" t="str">
        <f>IF(COUNTBLANK(A203:AK203)=30,"",IF(A203="","User Name Missing",IF(B203="","First Name Missing",IF(C203="","Last Name Missing",IF(E203=0,"Password Short(Min 8 Charcters)",IF(L203="","Group Missing",IF(T203="","Security Clearance Missing","Good")))))))</f>
        <v>User Name Missing</v>
      </c>
      <c r="AM203" s="13" t="str">
        <f>IF(AL203&lt;&gt;"Good","",A203&amp;","&amp;B203&amp;","&amp;C203&amp;","&amp;D203&amp;","&amp;L203&amp;","&amp;T203&amp;","&amp;U203&amp;","&amp;V203&amp;","&amp;W203&amp;","&amp;IF(X203&lt;&gt;"",VLOOKUP(X203,'Vlookup''sRef'!$C$3:$D$6,2,FALSE),"")&amp;","&amp;IF(Y203&lt;&gt;"",VLOOKUP(Y203,'Vlookup''sRef'!$F$3:$G$4,2,FALSE),"")&amp;","&amp;Z203&amp;","&amp;AA203&amp;","&amp;AB203&amp;","&amp;AC203&amp;","&amp;AD203&amp;","&amp;AE203&amp;","&amp;AF203&amp;","&amp;AG203&amp;","&amp;IF(AH203&lt;&gt;"",VLOOKUP(AH203,'Vlookup''sRef'!$O$2:$P$101,2,FALSE),"")&amp;","&amp;IF(AI203&lt;&gt;"",VLOOKUP(AI203,RulesetRef!$A$2:$B$77,2,FALSE),"")&amp;","&amp;AJ203&amp;","&amp;AK203)</f>
        <v/>
      </c>
    </row>
    <row r="204" spans="5:39" ht="15.6" customHeight="1">
      <c r="E204" s="15" t="str">
        <f t="shared" si="6"/>
        <v/>
      </c>
      <c r="L204" s="15" t="str">
        <f t="shared" ref="L204:L267" si="7">IF(F204="","",F204&amp;IF(G204&lt;&gt;"","|"&amp;G204&amp;IF(H204&lt;&gt;"","|"&amp;H204&amp;IF(I204&lt;&gt;"","|"&amp;I204&amp;IF(J204&lt;&gt;"","|"&amp;J204&amp;IF(K204&lt;&gt;"","|"&amp;K204,""),""),""),""),""))</f>
        <v/>
      </c>
      <c r="AL204" s="13" t="str">
        <f>IF(COUNTBLANK(A204:AK204)=30,"",IF(A204="","User Name Missing",IF(B204="","First Name Missing",IF(C204="","Last Name Missing",IF(E204=0,"Password Short(Min 8 Charcters)",IF(L204="","Group Missing",IF(T204="","Security Clearance Missing","Good")))))))</f>
        <v>User Name Missing</v>
      </c>
      <c r="AM204" s="13" t="str">
        <f>IF(AL204&lt;&gt;"Good","",A204&amp;","&amp;B204&amp;","&amp;C204&amp;","&amp;D204&amp;","&amp;L204&amp;","&amp;T204&amp;","&amp;U204&amp;","&amp;V204&amp;","&amp;W204&amp;","&amp;IF(X204&lt;&gt;"",VLOOKUP(X204,'Vlookup''sRef'!$C$3:$D$6,2,FALSE),"")&amp;","&amp;IF(Y204&lt;&gt;"",VLOOKUP(Y204,'Vlookup''sRef'!$F$3:$G$4,2,FALSE),"")&amp;","&amp;Z204&amp;","&amp;AA204&amp;","&amp;AB204&amp;","&amp;AC204&amp;","&amp;AD204&amp;","&amp;AE204&amp;","&amp;AF204&amp;","&amp;AG204&amp;","&amp;IF(AH204&lt;&gt;"",VLOOKUP(AH204,'Vlookup''sRef'!$O$2:$P$101,2,FALSE),"")&amp;","&amp;IF(AI204&lt;&gt;"",VLOOKUP(AI204,RulesetRef!$A$2:$B$77,2,FALSE),"")&amp;","&amp;AJ204&amp;","&amp;AK204)</f>
        <v/>
      </c>
    </row>
    <row r="205" spans="5:39" ht="15.6" customHeight="1">
      <c r="E205" s="15" t="str">
        <f t="shared" si="6"/>
        <v/>
      </c>
      <c r="L205" s="15" t="str">
        <f t="shared" si="7"/>
        <v/>
      </c>
      <c r="AL205" s="13" t="str">
        <f>IF(COUNTBLANK(A205:AK205)=30,"",IF(A205="","User Name Missing",IF(B205="","First Name Missing",IF(C205="","Last Name Missing",IF(E205=0,"Password Short(Min 8 Charcters)",IF(L205="","Group Missing",IF(T205="","Security Clearance Missing","Good")))))))</f>
        <v>User Name Missing</v>
      </c>
      <c r="AM205" s="13" t="str">
        <f>IF(AL205&lt;&gt;"Good","",A205&amp;","&amp;B205&amp;","&amp;C205&amp;","&amp;D205&amp;","&amp;L205&amp;","&amp;T205&amp;","&amp;U205&amp;","&amp;V205&amp;","&amp;W205&amp;","&amp;IF(X205&lt;&gt;"",VLOOKUP(X205,'Vlookup''sRef'!$C$3:$D$6,2,FALSE),"")&amp;","&amp;IF(Y205&lt;&gt;"",VLOOKUP(Y205,'Vlookup''sRef'!$F$3:$G$4,2,FALSE),"")&amp;","&amp;Z205&amp;","&amp;AA205&amp;","&amp;AB205&amp;","&amp;AC205&amp;","&amp;AD205&amp;","&amp;AE205&amp;","&amp;AF205&amp;","&amp;AG205&amp;","&amp;IF(AH205&lt;&gt;"",VLOOKUP(AH205,'Vlookup''sRef'!$O$2:$P$101,2,FALSE),"")&amp;","&amp;IF(AI205&lt;&gt;"",VLOOKUP(AI205,RulesetRef!$A$2:$B$77,2,FALSE),"")&amp;","&amp;AJ205&amp;","&amp;AK205)</f>
        <v/>
      </c>
    </row>
    <row r="206" spans="5:39" ht="15.6" customHeight="1">
      <c r="E206" s="15" t="str">
        <f t="shared" si="6"/>
        <v/>
      </c>
      <c r="L206" s="15" t="str">
        <f t="shared" si="7"/>
        <v/>
      </c>
      <c r="AL206" s="13" t="str">
        <f>IF(COUNTBLANK(A206:AK206)=30,"",IF(A206="","User Name Missing",IF(B206="","First Name Missing",IF(C206="","Last Name Missing",IF(E206=0,"Password Short(Min 8 Charcters)",IF(L206="","Group Missing",IF(T206="","Security Clearance Missing","Good")))))))</f>
        <v>User Name Missing</v>
      </c>
      <c r="AM206" s="13" t="str">
        <f>IF(AL206&lt;&gt;"Good","",A206&amp;","&amp;B206&amp;","&amp;C206&amp;","&amp;D206&amp;","&amp;L206&amp;","&amp;T206&amp;","&amp;U206&amp;","&amp;V206&amp;","&amp;W206&amp;","&amp;IF(X206&lt;&gt;"",VLOOKUP(X206,'Vlookup''sRef'!$C$3:$D$6,2,FALSE),"")&amp;","&amp;IF(Y206&lt;&gt;"",VLOOKUP(Y206,'Vlookup''sRef'!$F$3:$G$4,2,FALSE),"")&amp;","&amp;Z206&amp;","&amp;AA206&amp;","&amp;AB206&amp;","&amp;AC206&amp;","&amp;AD206&amp;","&amp;AE206&amp;","&amp;AF206&amp;","&amp;AG206&amp;","&amp;IF(AH206&lt;&gt;"",VLOOKUP(AH206,'Vlookup''sRef'!$O$2:$P$101,2,FALSE),"")&amp;","&amp;IF(AI206&lt;&gt;"",VLOOKUP(AI206,RulesetRef!$A$2:$B$77,2,FALSE),"")&amp;","&amp;AJ206&amp;","&amp;AK206)</f>
        <v/>
      </c>
    </row>
    <row r="207" spans="5:39" ht="15.6" customHeight="1">
      <c r="E207" s="15" t="str">
        <f t="shared" si="6"/>
        <v/>
      </c>
      <c r="L207" s="15" t="str">
        <f t="shared" si="7"/>
        <v/>
      </c>
      <c r="AL207" s="13" t="str">
        <f>IF(COUNTBLANK(A207:AK207)=30,"",IF(A207="","User Name Missing",IF(B207="","First Name Missing",IF(C207="","Last Name Missing",IF(E207=0,"Password Short(Min 8 Charcters)",IF(L207="","Group Missing",IF(T207="","Security Clearance Missing","Good")))))))</f>
        <v>User Name Missing</v>
      </c>
      <c r="AM207" s="13" t="str">
        <f>IF(AL207&lt;&gt;"Good","",A207&amp;","&amp;B207&amp;","&amp;C207&amp;","&amp;D207&amp;","&amp;L207&amp;","&amp;T207&amp;","&amp;U207&amp;","&amp;V207&amp;","&amp;W207&amp;","&amp;IF(X207&lt;&gt;"",VLOOKUP(X207,'Vlookup''sRef'!$C$3:$D$6,2,FALSE),"")&amp;","&amp;IF(Y207&lt;&gt;"",VLOOKUP(Y207,'Vlookup''sRef'!$F$3:$G$4,2,FALSE),"")&amp;","&amp;Z207&amp;","&amp;AA207&amp;","&amp;AB207&amp;","&amp;AC207&amp;","&amp;AD207&amp;","&amp;AE207&amp;","&amp;AF207&amp;","&amp;AG207&amp;","&amp;IF(AH207&lt;&gt;"",VLOOKUP(AH207,'Vlookup''sRef'!$O$2:$P$101,2,FALSE),"")&amp;","&amp;IF(AI207&lt;&gt;"",VLOOKUP(AI207,RulesetRef!$A$2:$B$77,2,FALSE),"")&amp;","&amp;AJ207&amp;","&amp;AK207)</f>
        <v/>
      </c>
    </row>
    <row r="208" spans="5:39" ht="15.6" customHeight="1">
      <c r="E208" s="15" t="str">
        <f t="shared" si="6"/>
        <v/>
      </c>
      <c r="L208" s="15" t="str">
        <f t="shared" si="7"/>
        <v/>
      </c>
      <c r="AL208" s="13" t="str">
        <f>IF(COUNTBLANK(A208:AK208)=30,"",IF(A208="","User Name Missing",IF(B208="","First Name Missing",IF(C208="","Last Name Missing",IF(E208=0,"Password Short(Min 8 Charcters)",IF(L208="","Group Missing",IF(T208="","Security Clearance Missing","Good")))))))</f>
        <v>User Name Missing</v>
      </c>
      <c r="AM208" s="13" t="str">
        <f>IF(AL208&lt;&gt;"Good","",A208&amp;","&amp;B208&amp;","&amp;C208&amp;","&amp;D208&amp;","&amp;L208&amp;","&amp;T208&amp;","&amp;U208&amp;","&amp;V208&amp;","&amp;W208&amp;","&amp;IF(X208&lt;&gt;"",VLOOKUP(X208,'Vlookup''sRef'!$C$3:$D$6,2,FALSE),"")&amp;","&amp;IF(Y208&lt;&gt;"",VLOOKUP(Y208,'Vlookup''sRef'!$F$3:$G$4,2,FALSE),"")&amp;","&amp;Z208&amp;","&amp;AA208&amp;","&amp;AB208&amp;","&amp;AC208&amp;","&amp;AD208&amp;","&amp;AE208&amp;","&amp;AF208&amp;","&amp;AG208&amp;","&amp;IF(AH208&lt;&gt;"",VLOOKUP(AH208,'Vlookup''sRef'!$O$2:$P$101,2,FALSE),"")&amp;","&amp;IF(AI208&lt;&gt;"",VLOOKUP(AI208,RulesetRef!$A$2:$B$77,2,FALSE),"")&amp;","&amp;AJ208&amp;","&amp;AK208)</f>
        <v/>
      </c>
    </row>
    <row r="209" spans="5:39" ht="15.6" customHeight="1">
      <c r="E209" s="15" t="str">
        <f t="shared" si="6"/>
        <v/>
      </c>
      <c r="L209" s="15" t="str">
        <f t="shared" si="7"/>
        <v/>
      </c>
      <c r="AL209" s="13" t="str">
        <f>IF(COUNTBLANK(A209:AK209)=30,"",IF(A209="","User Name Missing",IF(B209="","First Name Missing",IF(C209="","Last Name Missing",IF(E209=0,"Password Short(Min 8 Charcters)",IF(L209="","Group Missing",IF(T209="","Security Clearance Missing","Good")))))))</f>
        <v>User Name Missing</v>
      </c>
      <c r="AM209" s="13" t="str">
        <f>IF(AL209&lt;&gt;"Good","",A209&amp;","&amp;B209&amp;","&amp;C209&amp;","&amp;D209&amp;","&amp;L209&amp;","&amp;T209&amp;","&amp;U209&amp;","&amp;V209&amp;","&amp;W209&amp;","&amp;IF(X209&lt;&gt;"",VLOOKUP(X209,'Vlookup''sRef'!$C$3:$D$6,2,FALSE),"")&amp;","&amp;IF(Y209&lt;&gt;"",VLOOKUP(Y209,'Vlookup''sRef'!$F$3:$G$4,2,FALSE),"")&amp;","&amp;Z209&amp;","&amp;AA209&amp;","&amp;AB209&amp;","&amp;AC209&amp;","&amp;AD209&amp;","&amp;AE209&amp;","&amp;AF209&amp;","&amp;AG209&amp;","&amp;IF(AH209&lt;&gt;"",VLOOKUP(AH209,'Vlookup''sRef'!$O$2:$P$101,2,FALSE),"")&amp;","&amp;IF(AI209&lt;&gt;"",VLOOKUP(AI209,RulesetRef!$A$2:$B$77,2,FALSE),"")&amp;","&amp;AJ209&amp;","&amp;AK209)</f>
        <v/>
      </c>
    </row>
    <row r="210" spans="5:39" ht="15.6" customHeight="1">
      <c r="E210" s="15" t="str">
        <f t="shared" si="6"/>
        <v/>
      </c>
      <c r="L210" s="15" t="str">
        <f t="shared" si="7"/>
        <v/>
      </c>
      <c r="AL210" s="13" t="str">
        <f>IF(COUNTBLANK(A210:AK210)=30,"",IF(A210="","User Name Missing",IF(B210="","First Name Missing",IF(C210="","Last Name Missing",IF(E210=0,"Password Short(Min 8 Charcters)",IF(L210="","Group Missing",IF(T210="","Security Clearance Missing","Good")))))))</f>
        <v>User Name Missing</v>
      </c>
      <c r="AM210" s="13" t="str">
        <f>IF(AL210&lt;&gt;"Good","",A210&amp;","&amp;B210&amp;","&amp;C210&amp;","&amp;D210&amp;","&amp;L210&amp;","&amp;T210&amp;","&amp;U210&amp;","&amp;V210&amp;","&amp;W210&amp;","&amp;IF(X210&lt;&gt;"",VLOOKUP(X210,'Vlookup''sRef'!$C$3:$D$6,2,FALSE),"")&amp;","&amp;IF(Y210&lt;&gt;"",VLOOKUP(Y210,'Vlookup''sRef'!$F$3:$G$4,2,FALSE),"")&amp;","&amp;Z210&amp;","&amp;AA210&amp;","&amp;AB210&amp;","&amp;AC210&amp;","&amp;AD210&amp;","&amp;AE210&amp;","&amp;AF210&amp;","&amp;AG210&amp;","&amp;IF(AH210&lt;&gt;"",VLOOKUP(AH210,'Vlookup''sRef'!$O$2:$P$101,2,FALSE),"")&amp;","&amp;IF(AI210&lt;&gt;"",VLOOKUP(AI210,RulesetRef!$A$2:$B$77,2,FALSE),"")&amp;","&amp;AJ210&amp;","&amp;AK210)</f>
        <v/>
      </c>
    </row>
    <row r="211" spans="5:39" ht="15.6" customHeight="1">
      <c r="E211" s="15" t="str">
        <f t="shared" si="6"/>
        <v/>
      </c>
      <c r="L211" s="15" t="str">
        <f t="shared" si="7"/>
        <v/>
      </c>
      <c r="AL211" s="13" t="str">
        <f>IF(COUNTBLANK(A211:AK211)=30,"",IF(A211="","User Name Missing",IF(B211="","First Name Missing",IF(C211="","Last Name Missing",IF(E211=0,"Password Short(Min 8 Charcters)",IF(L211="","Group Missing",IF(T211="","Security Clearance Missing","Good")))))))</f>
        <v>User Name Missing</v>
      </c>
      <c r="AM211" s="13" t="str">
        <f>IF(AL211&lt;&gt;"Good","",A211&amp;","&amp;B211&amp;","&amp;C211&amp;","&amp;D211&amp;","&amp;L211&amp;","&amp;T211&amp;","&amp;U211&amp;","&amp;V211&amp;","&amp;W211&amp;","&amp;IF(X211&lt;&gt;"",VLOOKUP(X211,'Vlookup''sRef'!$C$3:$D$6,2,FALSE),"")&amp;","&amp;IF(Y211&lt;&gt;"",VLOOKUP(Y211,'Vlookup''sRef'!$F$3:$G$4,2,FALSE),"")&amp;","&amp;Z211&amp;","&amp;AA211&amp;","&amp;AB211&amp;","&amp;AC211&amp;","&amp;AD211&amp;","&amp;AE211&amp;","&amp;AF211&amp;","&amp;AG211&amp;","&amp;IF(AH211&lt;&gt;"",VLOOKUP(AH211,'Vlookup''sRef'!$O$2:$P$101,2,FALSE),"")&amp;","&amp;IF(AI211&lt;&gt;"",VLOOKUP(AI211,RulesetRef!$A$2:$B$77,2,FALSE),"")&amp;","&amp;AJ211&amp;","&amp;AK211)</f>
        <v/>
      </c>
    </row>
    <row r="212" spans="5:39" ht="15.6" customHeight="1">
      <c r="E212" s="15" t="str">
        <f t="shared" si="6"/>
        <v/>
      </c>
      <c r="L212" s="15" t="str">
        <f t="shared" si="7"/>
        <v/>
      </c>
      <c r="AL212" s="13" t="str">
        <f>IF(COUNTBLANK(A212:AK212)=30,"",IF(A212="","User Name Missing",IF(B212="","First Name Missing",IF(C212="","Last Name Missing",IF(E212=0,"Password Short(Min 8 Charcters)",IF(L212="","Group Missing",IF(T212="","Security Clearance Missing","Good")))))))</f>
        <v>User Name Missing</v>
      </c>
      <c r="AM212" s="13" t="str">
        <f>IF(AL212&lt;&gt;"Good","",A212&amp;","&amp;B212&amp;","&amp;C212&amp;","&amp;D212&amp;","&amp;L212&amp;","&amp;T212&amp;","&amp;U212&amp;","&amp;V212&amp;","&amp;W212&amp;","&amp;IF(X212&lt;&gt;"",VLOOKUP(X212,'Vlookup''sRef'!$C$3:$D$6,2,FALSE),"")&amp;","&amp;IF(Y212&lt;&gt;"",VLOOKUP(Y212,'Vlookup''sRef'!$F$3:$G$4,2,FALSE),"")&amp;","&amp;Z212&amp;","&amp;AA212&amp;","&amp;AB212&amp;","&amp;AC212&amp;","&amp;AD212&amp;","&amp;AE212&amp;","&amp;AF212&amp;","&amp;AG212&amp;","&amp;IF(AH212&lt;&gt;"",VLOOKUP(AH212,'Vlookup''sRef'!$O$2:$P$101,2,FALSE),"")&amp;","&amp;IF(AI212&lt;&gt;"",VLOOKUP(AI212,RulesetRef!$A$2:$B$77,2,FALSE),"")&amp;","&amp;AJ212&amp;","&amp;AK212)</f>
        <v/>
      </c>
    </row>
    <row r="213" spans="5:39" ht="15.6" customHeight="1">
      <c r="E213" s="15" t="str">
        <f t="shared" si="6"/>
        <v/>
      </c>
      <c r="L213" s="15" t="str">
        <f t="shared" si="7"/>
        <v/>
      </c>
      <c r="AL213" s="13" t="str">
        <f>IF(COUNTBLANK(A213:AK213)=30,"",IF(A213="","User Name Missing",IF(B213="","First Name Missing",IF(C213="","Last Name Missing",IF(E213=0,"Password Short(Min 8 Charcters)",IF(L213="","Group Missing",IF(T213="","Security Clearance Missing","Good")))))))</f>
        <v>User Name Missing</v>
      </c>
      <c r="AM213" s="13" t="str">
        <f>IF(AL213&lt;&gt;"Good","",A213&amp;","&amp;B213&amp;","&amp;C213&amp;","&amp;D213&amp;","&amp;L213&amp;","&amp;T213&amp;","&amp;U213&amp;","&amp;V213&amp;","&amp;W213&amp;","&amp;IF(X213&lt;&gt;"",VLOOKUP(X213,'Vlookup''sRef'!$C$3:$D$6,2,FALSE),"")&amp;","&amp;IF(Y213&lt;&gt;"",VLOOKUP(Y213,'Vlookup''sRef'!$F$3:$G$4,2,FALSE),"")&amp;","&amp;Z213&amp;","&amp;AA213&amp;","&amp;AB213&amp;","&amp;AC213&amp;","&amp;AD213&amp;","&amp;AE213&amp;","&amp;AF213&amp;","&amp;AG213&amp;","&amp;IF(AH213&lt;&gt;"",VLOOKUP(AH213,'Vlookup''sRef'!$O$2:$P$101,2,FALSE),"")&amp;","&amp;IF(AI213&lt;&gt;"",VLOOKUP(AI213,RulesetRef!$A$2:$B$77,2,FALSE),"")&amp;","&amp;AJ213&amp;","&amp;AK213)</f>
        <v/>
      </c>
    </row>
    <row r="214" spans="5:39" ht="15.6" customHeight="1">
      <c r="E214" s="15" t="str">
        <f t="shared" si="6"/>
        <v/>
      </c>
      <c r="L214" s="15" t="str">
        <f t="shared" si="7"/>
        <v/>
      </c>
      <c r="AL214" s="13" t="str">
        <f>IF(COUNTBLANK(A214:AK214)=30,"",IF(A214="","User Name Missing",IF(B214="","First Name Missing",IF(C214="","Last Name Missing",IF(E214=0,"Password Short(Min 8 Charcters)",IF(L214="","Group Missing",IF(T214="","Security Clearance Missing","Good")))))))</f>
        <v>User Name Missing</v>
      </c>
      <c r="AM214" s="13" t="str">
        <f>IF(AL214&lt;&gt;"Good","",A214&amp;","&amp;B214&amp;","&amp;C214&amp;","&amp;D214&amp;","&amp;L214&amp;","&amp;T214&amp;","&amp;U214&amp;","&amp;V214&amp;","&amp;W214&amp;","&amp;IF(X214&lt;&gt;"",VLOOKUP(X214,'Vlookup''sRef'!$C$3:$D$6,2,FALSE),"")&amp;","&amp;IF(Y214&lt;&gt;"",VLOOKUP(Y214,'Vlookup''sRef'!$F$3:$G$4,2,FALSE),"")&amp;","&amp;Z214&amp;","&amp;AA214&amp;","&amp;AB214&amp;","&amp;AC214&amp;","&amp;AD214&amp;","&amp;AE214&amp;","&amp;AF214&amp;","&amp;AG214&amp;","&amp;IF(AH214&lt;&gt;"",VLOOKUP(AH214,'Vlookup''sRef'!$O$2:$P$101,2,FALSE),"")&amp;","&amp;IF(AI214&lt;&gt;"",VLOOKUP(AI214,RulesetRef!$A$2:$B$77,2,FALSE),"")&amp;","&amp;AJ214&amp;","&amp;AK214)</f>
        <v/>
      </c>
    </row>
    <row r="215" spans="5:39" ht="15.6" customHeight="1">
      <c r="E215" s="15" t="str">
        <f t="shared" si="6"/>
        <v/>
      </c>
      <c r="L215" s="15" t="str">
        <f t="shared" si="7"/>
        <v/>
      </c>
      <c r="AL215" s="13" t="str">
        <f>IF(COUNTBLANK(A215:AK215)=30,"",IF(A215="","User Name Missing",IF(B215="","First Name Missing",IF(C215="","Last Name Missing",IF(E215=0,"Password Short(Min 8 Charcters)",IF(L215="","Group Missing",IF(T215="","Security Clearance Missing","Good")))))))</f>
        <v>User Name Missing</v>
      </c>
      <c r="AM215" s="13" t="str">
        <f>IF(AL215&lt;&gt;"Good","",A215&amp;","&amp;B215&amp;","&amp;C215&amp;","&amp;D215&amp;","&amp;L215&amp;","&amp;T215&amp;","&amp;U215&amp;","&amp;V215&amp;","&amp;W215&amp;","&amp;IF(X215&lt;&gt;"",VLOOKUP(X215,'Vlookup''sRef'!$C$3:$D$6,2,FALSE),"")&amp;","&amp;IF(Y215&lt;&gt;"",VLOOKUP(Y215,'Vlookup''sRef'!$F$3:$G$4,2,FALSE),"")&amp;","&amp;Z215&amp;","&amp;AA215&amp;","&amp;AB215&amp;","&amp;AC215&amp;","&amp;AD215&amp;","&amp;AE215&amp;","&amp;AF215&amp;","&amp;AG215&amp;","&amp;IF(AH215&lt;&gt;"",VLOOKUP(AH215,'Vlookup''sRef'!$O$2:$P$101,2,FALSE),"")&amp;","&amp;IF(AI215&lt;&gt;"",VLOOKUP(AI215,RulesetRef!$A$2:$B$77,2,FALSE),"")&amp;","&amp;AJ215&amp;","&amp;AK215)</f>
        <v/>
      </c>
    </row>
    <row r="216" spans="5:39" ht="15.6" customHeight="1">
      <c r="E216" s="15" t="str">
        <f t="shared" si="6"/>
        <v/>
      </c>
      <c r="L216" s="15" t="str">
        <f t="shared" si="7"/>
        <v/>
      </c>
      <c r="AL216" s="13" t="str">
        <f>IF(COUNTBLANK(A216:AK216)=30,"",IF(A216="","User Name Missing",IF(B216="","First Name Missing",IF(C216="","Last Name Missing",IF(E216=0,"Password Short(Min 8 Charcters)",IF(L216="","Group Missing",IF(T216="","Security Clearance Missing","Good")))))))</f>
        <v>User Name Missing</v>
      </c>
      <c r="AM216" s="13" t="str">
        <f>IF(AL216&lt;&gt;"Good","",A216&amp;","&amp;B216&amp;","&amp;C216&amp;","&amp;D216&amp;","&amp;L216&amp;","&amp;T216&amp;","&amp;U216&amp;","&amp;V216&amp;","&amp;W216&amp;","&amp;IF(X216&lt;&gt;"",VLOOKUP(X216,'Vlookup''sRef'!$C$3:$D$6,2,FALSE),"")&amp;","&amp;IF(Y216&lt;&gt;"",VLOOKUP(Y216,'Vlookup''sRef'!$F$3:$G$4,2,FALSE),"")&amp;","&amp;Z216&amp;","&amp;AA216&amp;","&amp;AB216&amp;","&amp;AC216&amp;","&amp;AD216&amp;","&amp;AE216&amp;","&amp;AF216&amp;","&amp;AG216&amp;","&amp;IF(AH216&lt;&gt;"",VLOOKUP(AH216,'Vlookup''sRef'!$O$2:$P$101,2,FALSE),"")&amp;","&amp;IF(AI216&lt;&gt;"",VLOOKUP(AI216,RulesetRef!$A$2:$B$77,2,FALSE),"")&amp;","&amp;AJ216&amp;","&amp;AK216)</f>
        <v/>
      </c>
    </row>
    <row r="217" spans="5:39" ht="15.6" customHeight="1">
      <c r="E217" s="15" t="str">
        <f t="shared" si="6"/>
        <v/>
      </c>
      <c r="L217" s="15" t="str">
        <f t="shared" si="7"/>
        <v/>
      </c>
      <c r="AL217" s="13" t="str">
        <f>IF(COUNTBLANK(A217:AK217)=30,"",IF(A217="","User Name Missing",IF(B217="","First Name Missing",IF(C217="","Last Name Missing",IF(E217=0,"Password Short(Min 8 Charcters)",IF(L217="","Group Missing",IF(T217="","Security Clearance Missing","Good")))))))</f>
        <v>User Name Missing</v>
      </c>
      <c r="AM217" s="13" t="str">
        <f>IF(AL217&lt;&gt;"Good","",A217&amp;","&amp;B217&amp;","&amp;C217&amp;","&amp;D217&amp;","&amp;L217&amp;","&amp;T217&amp;","&amp;U217&amp;","&amp;V217&amp;","&amp;W217&amp;","&amp;IF(X217&lt;&gt;"",VLOOKUP(X217,'Vlookup''sRef'!$C$3:$D$6,2,FALSE),"")&amp;","&amp;IF(Y217&lt;&gt;"",VLOOKUP(Y217,'Vlookup''sRef'!$F$3:$G$4,2,FALSE),"")&amp;","&amp;Z217&amp;","&amp;AA217&amp;","&amp;AB217&amp;","&amp;AC217&amp;","&amp;AD217&amp;","&amp;AE217&amp;","&amp;AF217&amp;","&amp;AG217&amp;","&amp;IF(AH217&lt;&gt;"",VLOOKUP(AH217,'Vlookup''sRef'!$O$2:$P$101,2,FALSE),"")&amp;","&amp;IF(AI217&lt;&gt;"",VLOOKUP(AI217,RulesetRef!$A$2:$B$77,2,FALSE),"")&amp;","&amp;AJ217&amp;","&amp;AK217)</f>
        <v/>
      </c>
    </row>
    <row r="218" spans="5:39" ht="15.6" customHeight="1">
      <c r="E218" s="15" t="str">
        <f t="shared" si="6"/>
        <v/>
      </c>
      <c r="L218" s="15" t="str">
        <f t="shared" si="7"/>
        <v/>
      </c>
      <c r="AL218" s="13" t="str">
        <f>IF(COUNTBLANK(A218:AK218)=30,"",IF(A218="","User Name Missing",IF(B218="","First Name Missing",IF(C218="","Last Name Missing",IF(E218=0,"Password Short(Min 8 Charcters)",IF(L218="","Group Missing",IF(T218="","Security Clearance Missing","Good")))))))</f>
        <v>User Name Missing</v>
      </c>
      <c r="AM218" s="13" t="str">
        <f>IF(AL218&lt;&gt;"Good","",A218&amp;","&amp;B218&amp;","&amp;C218&amp;","&amp;D218&amp;","&amp;L218&amp;","&amp;T218&amp;","&amp;U218&amp;","&amp;V218&amp;","&amp;W218&amp;","&amp;IF(X218&lt;&gt;"",VLOOKUP(X218,'Vlookup''sRef'!$C$3:$D$6,2,FALSE),"")&amp;","&amp;IF(Y218&lt;&gt;"",VLOOKUP(Y218,'Vlookup''sRef'!$F$3:$G$4,2,FALSE),"")&amp;","&amp;Z218&amp;","&amp;AA218&amp;","&amp;AB218&amp;","&amp;AC218&amp;","&amp;AD218&amp;","&amp;AE218&amp;","&amp;AF218&amp;","&amp;AG218&amp;","&amp;IF(AH218&lt;&gt;"",VLOOKUP(AH218,'Vlookup''sRef'!$O$2:$P$101,2,FALSE),"")&amp;","&amp;IF(AI218&lt;&gt;"",VLOOKUP(AI218,RulesetRef!$A$2:$B$77,2,FALSE),"")&amp;","&amp;AJ218&amp;","&amp;AK218)</f>
        <v/>
      </c>
    </row>
    <row r="219" spans="5:39" ht="15.6" customHeight="1">
      <c r="E219" s="15" t="str">
        <f t="shared" si="6"/>
        <v/>
      </c>
      <c r="L219" s="15" t="str">
        <f t="shared" si="7"/>
        <v/>
      </c>
      <c r="AL219" s="13" t="str">
        <f>IF(COUNTBLANK(A219:AK219)=30,"",IF(A219="","User Name Missing",IF(B219="","First Name Missing",IF(C219="","Last Name Missing",IF(E219=0,"Password Short(Min 8 Charcters)",IF(L219="","Group Missing",IF(T219="","Security Clearance Missing","Good")))))))</f>
        <v>User Name Missing</v>
      </c>
      <c r="AM219" s="13" t="str">
        <f>IF(AL219&lt;&gt;"Good","",A219&amp;","&amp;B219&amp;","&amp;C219&amp;","&amp;D219&amp;","&amp;L219&amp;","&amp;T219&amp;","&amp;U219&amp;","&amp;V219&amp;","&amp;W219&amp;","&amp;IF(X219&lt;&gt;"",VLOOKUP(X219,'Vlookup''sRef'!$C$3:$D$6,2,FALSE),"")&amp;","&amp;IF(Y219&lt;&gt;"",VLOOKUP(Y219,'Vlookup''sRef'!$F$3:$G$4,2,FALSE),"")&amp;","&amp;Z219&amp;","&amp;AA219&amp;","&amp;AB219&amp;","&amp;AC219&amp;","&amp;AD219&amp;","&amp;AE219&amp;","&amp;AF219&amp;","&amp;AG219&amp;","&amp;IF(AH219&lt;&gt;"",VLOOKUP(AH219,'Vlookup''sRef'!$O$2:$P$101,2,FALSE),"")&amp;","&amp;IF(AI219&lt;&gt;"",VLOOKUP(AI219,RulesetRef!$A$2:$B$77,2,FALSE),"")&amp;","&amp;AJ219&amp;","&amp;AK219)</f>
        <v/>
      </c>
    </row>
    <row r="220" spans="5:39" ht="15.6" customHeight="1">
      <c r="E220" s="15" t="str">
        <f t="shared" si="6"/>
        <v/>
      </c>
      <c r="L220" s="15" t="str">
        <f t="shared" si="7"/>
        <v/>
      </c>
      <c r="AL220" s="13" t="str">
        <f>IF(COUNTBLANK(A220:AK220)=30,"",IF(A220="","User Name Missing",IF(B220="","First Name Missing",IF(C220="","Last Name Missing",IF(E220=0,"Password Short(Min 8 Charcters)",IF(L220="","Group Missing",IF(T220="","Security Clearance Missing","Good")))))))</f>
        <v>User Name Missing</v>
      </c>
      <c r="AM220" s="13" t="str">
        <f>IF(AL220&lt;&gt;"Good","",A220&amp;","&amp;B220&amp;","&amp;C220&amp;","&amp;D220&amp;","&amp;L220&amp;","&amp;T220&amp;","&amp;U220&amp;","&amp;V220&amp;","&amp;W220&amp;","&amp;IF(X220&lt;&gt;"",VLOOKUP(X220,'Vlookup''sRef'!$C$3:$D$6,2,FALSE),"")&amp;","&amp;IF(Y220&lt;&gt;"",VLOOKUP(Y220,'Vlookup''sRef'!$F$3:$G$4,2,FALSE),"")&amp;","&amp;Z220&amp;","&amp;AA220&amp;","&amp;AB220&amp;","&amp;AC220&amp;","&amp;AD220&amp;","&amp;AE220&amp;","&amp;AF220&amp;","&amp;AG220&amp;","&amp;IF(AH220&lt;&gt;"",VLOOKUP(AH220,'Vlookup''sRef'!$O$2:$P$101,2,FALSE),"")&amp;","&amp;IF(AI220&lt;&gt;"",VLOOKUP(AI220,RulesetRef!$A$2:$B$77,2,FALSE),"")&amp;","&amp;AJ220&amp;","&amp;AK220)</f>
        <v/>
      </c>
    </row>
    <row r="221" spans="5:39" ht="15.6" customHeight="1">
      <c r="E221" s="15" t="str">
        <f t="shared" si="6"/>
        <v/>
      </c>
      <c r="L221" s="15" t="str">
        <f t="shared" si="7"/>
        <v/>
      </c>
      <c r="AL221" s="13" t="str">
        <f>IF(COUNTBLANK(A221:AK221)=30,"",IF(A221="","User Name Missing",IF(B221="","First Name Missing",IF(C221="","Last Name Missing",IF(E221=0,"Password Short(Min 8 Charcters)",IF(L221="","Group Missing",IF(T221="","Security Clearance Missing","Good")))))))</f>
        <v>User Name Missing</v>
      </c>
      <c r="AM221" s="13" t="str">
        <f>IF(AL221&lt;&gt;"Good","",A221&amp;","&amp;B221&amp;","&amp;C221&amp;","&amp;D221&amp;","&amp;L221&amp;","&amp;T221&amp;","&amp;U221&amp;","&amp;V221&amp;","&amp;W221&amp;","&amp;IF(X221&lt;&gt;"",VLOOKUP(X221,'Vlookup''sRef'!$C$3:$D$6,2,FALSE),"")&amp;","&amp;IF(Y221&lt;&gt;"",VLOOKUP(Y221,'Vlookup''sRef'!$F$3:$G$4,2,FALSE),"")&amp;","&amp;Z221&amp;","&amp;AA221&amp;","&amp;AB221&amp;","&amp;AC221&amp;","&amp;AD221&amp;","&amp;AE221&amp;","&amp;AF221&amp;","&amp;AG221&amp;","&amp;IF(AH221&lt;&gt;"",VLOOKUP(AH221,'Vlookup''sRef'!$O$2:$P$101,2,FALSE),"")&amp;","&amp;IF(AI221&lt;&gt;"",VLOOKUP(AI221,RulesetRef!$A$2:$B$77,2,FALSE),"")&amp;","&amp;AJ221&amp;","&amp;AK221)</f>
        <v/>
      </c>
    </row>
    <row r="222" spans="5:39" ht="15.6" customHeight="1">
      <c r="E222" s="15" t="str">
        <f t="shared" si="6"/>
        <v/>
      </c>
      <c r="L222" s="15" t="str">
        <f t="shared" si="7"/>
        <v/>
      </c>
      <c r="AL222" s="13" t="str">
        <f>IF(COUNTBLANK(A222:AK222)=30,"",IF(A222="","User Name Missing",IF(B222="","First Name Missing",IF(C222="","Last Name Missing",IF(E222=0,"Password Short(Min 8 Charcters)",IF(L222="","Group Missing",IF(T222="","Security Clearance Missing","Good")))))))</f>
        <v>User Name Missing</v>
      </c>
      <c r="AM222" s="13" t="str">
        <f>IF(AL222&lt;&gt;"Good","",A222&amp;","&amp;B222&amp;","&amp;C222&amp;","&amp;D222&amp;","&amp;L222&amp;","&amp;T222&amp;","&amp;U222&amp;","&amp;V222&amp;","&amp;W222&amp;","&amp;IF(X222&lt;&gt;"",VLOOKUP(X222,'Vlookup''sRef'!$C$3:$D$6,2,FALSE),"")&amp;","&amp;IF(Y222&lt;&gt;"",VLOOKUP(Y222,'Vlookup''sRef'!$F$3:$G$4,2,FALSE),"")&amp;","&amp;Z222&amp;","&amp;AA222&amp;","&amp;AB222&amp;","&amp;AC222&amp;","&amp;AD222&amp;","&amp;AE222&amp;","&amp;AF222&amp;","&amp;AG222&amp;","&amp;IF(AH222&lt;&gt;"",VLOOKUP(AH222,'Vlookup''sRef'!$O$2:$P$101,2,FALSE),"")&amp;","&amp;IF(AI222&lt;&gt;"",VLOOKUP(AI222,RulesetRef!$A$2:$B$77,2,FALSE),"")&amp;","&amp;AJ222&amp;","&amp;AK222)</f>
        <v/>
      </c>
    </row>
    <row r="223" spans="5:39" ht="15.6" customHeight="1">
      <c r="E223" s="15" t="str">
        <f t="shared" si="6"/>
        <v/>
      </c>
      <c r="L223" s="15" t="str">
        <f t="shared" si="7"/>
        <v/>
      </c>
      <c r="AL223" s="13" t="str">
        <f>IF(COUNTBLANK(A223:AK223)=30,"",IF(A223="","User Name Missing",IF(B223="","First Name Missing",IF(C223="","Last Name Missing",IF(E223=0,"Password Short(Min 8 Charcters)",IF(L223="","Group Missing",IF(T223="","Security Clearance Missing","Good")))))))</f>
        <v>User Name Missing</v>
      </c>
      <c r="AM223" s="13" t="str">
        <f>IF(AL223&lt;&gt;"Good","",A223&amp;","&amp;B223&amp;","&amp;C223&amp;","&amp;D223&amp;","&amp;L223&amp;","&amp;T223&amp;","&amp;U223&amp;","&amp;V223&amp;","&amp;W223&amp;","&amp;IF(X223&lt;&gt;"",VLOOKUP(X223,'Vlookup''sRef'!$C$3:$D$6,2,FALSE),"")&amp;","&amp;IF(Y223&lt;&gt;"",VLOOKUP(Y223,'Vlookup''sRef'!$F$3:$G$4,2,FALSE),"")&amp;","&amp;Z223&amp;","&amp;AA223&amp;","&amp;AB223&amp;","&amp;AC223&amp;","&amp;AD223&amp;","&amp;AE223&amp;","&amp;AF223&amp;","&amp;AG223&amp;","&amp;IF(AH223&lt;&gt;"",VLOOKUP(AH223,'Vlookup''sRef'!$O$2:$P$101,2,FALSE),"")&amp;","&amp;IF(AI223&lt;&gt;"",VLOOKUP(AI223,RulesetRef!$A$2:$B$77,2,FALSE),"")&amp;","&amp;AJ223&amp;","&amp;AK223)</f>
        <v/>
      </c>
    </row>
    <row r="224" spans="5:39" ht="15.6" customHeight="1">
      <c r="E224" s="15" t="str">
        <f t="shared" si="6"/>
        <v/>
      </c>
      <c r="L224" s="15" t="str">
        <f t="shared" si="7"/>
        <v/>
      </c>
      <c r="AL224" s="13" t="str">
        <f>IF(COUNTBLANK(A224:AK224)=30,"",IF(A224="","User Name Missing",IF(B224="","First Name Missing",IF(C224="","Last Name Missing",IF(E224=0,"Password Short(Min 8 Charcters)",IF(L224="","Group Missing",IF(T224="","Security Clearance Missing","Good")))))))</f>
        <v>User Name Missing</v>
      </c>
      <c r="AM224" s="13" t="str">
        <f>IF(AL224&lt;&gt;"Good","",A224&amp;","&amp;B224&amp;","&amp;C224&amp;","&amp;D224&amp;","&amp;L224&amp;","&amp;T224&amp;","&amp;U224&amp;","&amp;V224&amp;","&amp;W224&amp;","&amp;IF(X224&lt;&gt;"",VLOOKUP(X224,'Vlookup''sRef'!$C$3:$D$6,2,FALSE),"")&amp;","&amp;IF(Y224&lt;&gt;"",VLOOKUP(Y224,'Vlookup''sRef'!$F$3:$G$4,2,FALSE),"")&amp;","&amp;Z224&amp;","&amp;AA224&amp;","&amp;AB224&amp;","&amp;AC224&amp;","&amp;AD224&amp;","&amp;AE224&amp;","&amp;AF224&amp;","&amp;AG224&amp;","&amp;IF(AH224&lt;&gt;"",VLOOKUP(AH224,'Vlookup''sRef'!$O$2:$P$101,2,FALSE),"")&amp;","&amp;IF(AI224&lt;&gt;"",VLOOKUP(AI224,RulesetRef!$A$2:$B$77,2,FALSE),"")&amp;","&amp;AJ224&amp;","&amp;AK224)</f>
        <v/>
      </c>
    </row>
    <row r="225" spans="5:39" ht="15.6" customHeight="1">
      <c r="E225" s="15" t="str">
        <f t="shared" si="6"/>
        <v/>
      </c>
      <c r="L225" s="15" t="str">
        <f t="shared" si="7"/>
        <v/>
      </c>
      <c r="AL225" s="13" t="str">
        <f>IF(COUNTBLANK(A225:AK225)=30,"",IF(A225="","User Name Missing",IF(B225="","First Name Missing",IF(C225="","Last Name Missing",IF(E225=0,"Password Short(Min 8 Charcters)",IF(L225="","Group Missing",IF(T225="","Security Clearance Missing","Good")))))))</f>
        <v>User Name Missing</v>
      </c>
      <c r="AM225" s="13" t="str">
        <f>IF(AL225&lt;&gt;"Good","",A225&amp;","&amp;B225&amp;","&amp;C225&amp;","&amp;D225&amp;","&amp;L225&amp;","&amp;T225&amp;","&amp;U225&amp;","&amp;V225&amp;","&amp;W225&amp;","&amp;IF(X225&lt;&gt;"",VLOOKUP(X225,'Vlookup''sRef'!$C$3:$D$6,2,FALSE),"")&amp;","&amp;IF(Y225&lt;&gt;"",VLOOKUP(Y225,'Vlookup''sRef'!$F$3:$G$4,2,FALSE),"")&amp;","&amp;Z225&amp;","&amp;AA225&amp;","&amp;AB225&amp;","&amp;AC225&amp;","&amp;AD225&amp;","&amp;AE225&amp;","&amp;AF225&amp;","&amp;AG225&amp;","&amp;IF(AH225&lt;&gt;"",VLOOKUP(AH225,'Vlookup''sRef'!$O$2:$P$101,2,FALSE),"")&amp;","&amp;IF(AI225&lt;&gt;"",VLOOKUP(AI225,RulesetRef!$A$2:$B$77,2,FALSE),"")&amp;","&amp;AJ225&amp;","&amp;AK225)</f>
        <v/>
      </c>
    </row>
    <row r="226" spans="5:39" ht="15.6" customHeight="1">
      <c r="E226" s="15" t="str">
        <f t="shared" si="6"/>
        <v/>
      </c>
      <c r="L226" s="15" t="str">
        <f t="shared" si="7"/>
        <v/>
      </c>
      <c r="AL226" s="13" t="str">
        <f>IF(COUNTBLANK(A226:AK226)=30,"",IF(A226="","User Name Missing",IF(B226="","First Name Missing",IF(C226="","Last Name Missing",IF(E226=0,"Password Short(Min 8 Charcters)",IF(L226="","Group Missing",IF(T226="","Security Clearance Missing","Good")))))))</f>
        <v>User Name Missing</v>
      </c>
      <c r="AM226" s="13" t="str">
        <f>IF(AL226&lt;&gt;"Good","",A226&amp;","&amp;B226&amp;","&amp;C226&amp;","&amp;D226&amp;","&amp;L226&amp;","&amp;T226&amp;","&amp;U226&amp;","&amp;V226&amp;","&amp;W226&amp;","&amp;IF(X226&lt;&gt;"",VLOOKUP(X226,'Vlookup''sRef'!$C$3:$D$6,2,FALSE),"")&amp;","&amp;IF(Y226&lt;&gt;"",VLOOKUP(Y226,'Vlookup''sRef'!$F$3:$G$4,2,FALSE),"")&amp;","&amp;Z226&amp;","&amp;AA226&amp;","&amp;AB226&amp;","&amp;AC226&amp;","&amp;AD226&amp;","&amp;AE226&amp;","&amp;AF226&amp;","&amp;AG226&amp;","&amp;IF(AH226&lt;&gt;"",VLOOKUP(AH226,'Vlookup''sRef'!$O$2:$P$101,2,FALSE),"")&amp;","&amp;IF(AI226&lt;&gt;"",VLOOKUP(AI226,RulesetRef!$A$2:$B$77,2,FALSE),"")&amp;","&amp;AJ226&amp;","&amp;AK226)</f>
        <v/>
      </c>
    </row>
    <row r="227" spans="5:39" ht="15.6" customHeight="1">
      <c r="E227" s="15" t="str">
        <f t="shared" si="6"/>
        <v/>
      </c>
      <c r="L227" s="15" t="str">
        <f t="shared" si="7"/>
        <v/>
      </c>
      <c r="AL227" s="13" t="str">
        <f>IF(COUNTBLANK(A227:AK227)=30,"",IF(A227="","User Name Missing",IF(B227="","First Name Missing",IF(C227="","Last Name Missing",IF(E227=0,"Password Short(Min 8 Charcters)",IF(L227="","Group Missing",IF(T227="","Security Clearance Missing","Good")))))))</f>
        <v>User Name Missing</v>
      </c>
      <c r="AM227" s="13" t="str">
        <f>IF(AL227&lt;&gt;"Good","",A227&amp;","&amp;B227&amp;","&amp;C227&amp;","&amp;D227&amp;","&amp;L227&amp;","&amp;T227&amp;","&amp;U227&amp;","&amp;V227&amp;","&amp;W227&amp;","&amp;IF(X227&lt;&gt;"",VLOOKUP(X227,'Vlookup''sRef'!$C$3:$D$6,2,FALSE),"")&amp;","&amp;IF(Y227&lt;&gt;"",VLOOKUP(Y227,'Vlookup''sRef'!$F$3:$G$4,2,FALSE),"")&amp;","&amp;Z227&amp;","&amp;AA227&amp;","&amp;AB227&amp;","&amp;AC227&amp;","&amp;AD227&amp;","&amp;AE227&amp;","&amp;AF227&amp;","&amp;AG227&amp;","&amp;IF(AH227&lt;&gt;"",VLOOKUP(AH227,'Vlookup''sRef'!$O$2:$P$101,2,FALSE),"")&amp;","&amp;IF(AI227&lt;&gt;"",VLOOKUP(AI227,RulesetRef!$A$2:$B$77,2,FALSE),"")&amp;","&amp;AJ227&amp;","&amp;AK227)</f>
        <v/>
      </c>
    </row>
    <row r="228" spans="5:39" ht="15.6" customHeight="1">
      <c r="E228" s="15" t="str">
        <f t="shared" si="6"/>
        <v/>
      </c>
      <c r="L228" s="15" t="str">
        <f t="shared" si="7"/>
        <v/>
      </c>
      <c r="AL228" s="13" t="str">
        <f>IF(COUNTBLANK(A228:AK228)=30,"",IF(A228="","User Name Missing",IF(B228="","First Name Missing",IF(C228="","Last Name Missing",IF(E228=0,"Password Short(Min 8 Charcters)",IF(L228="","Group Missing",IF(T228="","Security Clearance Missing","Good")))))))</f>
        <v>User Name Missing</v>
      </c>
      <c r="AM228" s="13" t="str">
        <f>IF(AL228&lt;&gt;"Good","",A228&amp;","&amp;B228&amp;","&amp;C228&amp;","&amp;D228&amp;","&amp;L228&amp;","&amp;T228&amp;","&amp;U228&amp;","&amp;V228&amp;","&amp;W228&amp;","&amp;IF(X228&lt;&gt;"",VLOOKUP(X228,'Vlookup''sRef'!$C$3:$D$6,2,FALSE),"")&amp;","&amp;IF(Y228&lt;&gt;"",VLOOKUP(Y228,'Vlookup''sRef'!$F$3:$G$4,2,FALSE),"")&amp;","&amp;Z228&amp;","&amp;AA228&amp;","&amp;AB228&amp;","&amp;AC228&amp;","&amp;AD228&amp;","&amp;AE228&amp;","&amp;AF228&amp;","&amp;AG228&amp;","&amp;IF(AH228&lt;&gt;"",VLOOKUP(AH228,'Vlookup''sRef'!$O$2:$P$101,2,FALSE),"")&amp;","&amp;IF(AI228&lt;&gt;"",VLOOKUP(AI228,RulesetRef!$A$2:$B$77,2,FALSE),"")&amp;","&amp;AJ228&amp;","&amp;AK228)</f>
        <v/>
      </c>
    </row>
    <row r="229" spans="5:39" ht="15.6" customHeight="1">
      <c r="E229" s="15" t="str">
        <f t="shared" si="6"/>
        <v/>
      </c>
      <c r="L229" s="15" t="str">
        <f t="shared" si="7"/>
        <v/>
      </c>
      <c r="AL229" s="13" t="str">
        <f>IF(COUNTBLANK(A229:AK229)=30,"",IF(A229="","User Name Missing",IF(B229="","First Name Missing",IF(C229="","Last Name Missing",IF(E229=0,"Password Short(Min 8 Charcters)",IF(L229="","Group Missing",IF(T229="","Security Clearance Missing","Good")))))))</f>
        <v>User Name Missing</v>
      </c>
      <c r="AM229" s="13" t="str">
        <f>IF(AL229&lt;&gt;"Good","",A229&amp;","&amp;B229&amp;","&amp;C229&amp;","&amp;D229&amp;","&amp;L229&amp;","&amp;T229&amp;","&amp;U229&amp;","&amp;V229&amp;","&amp;W229&amp;","&amp;IF(X229&lt;&gt;"",VLOOKUP(X229,'Vlookup''sRef'!$C$3:$D$6,2,FALSE),"")&amp;","&amp;IF(Y229&lt;&gt;"",VLOOKUP(Y229,'Vlookup''sRef'!$F$3:$G$4,2,FALSE),"")&amp;","&amp;Z229&amp;","&amp;AA229&amp;","&amp;AB229&amp;","&amp;AC229&amp;","&amp;AD229&amp;","&amp;AE229&amp;","&amp;AF229&amp;","&amp;AG229&amp;","&amp;IF(AH229&lt;&gt;"",VLOOKUP(AH229,'Vlookup''sRef'!$O$2:$P$101,2,FALSE),"")&amp;","&amp;IF(AI229&lt;&gt;"",VLOOKUP(AI229,RulesetRef!$A$2:$B$77,2,FALSE),"")&amp;","&amp;AJ229&amp;","&amp;AK229)</f>
        <v/>
      </c>
    </row>
    <row r="230" spans="5:39" ht="15.6" customHeight="1">
      <c r="E230" s="15" t="str">
        <f t="shared" si="6"/>
        <v/>
      </c>
      <c r="L230" s="15" t="str">
        <f t="shared" si="7"/>
        <v/>
      </c>
      <c r="AL230" s="13" t="str">
        <f>IF(COUNTBLANK(A230:AK230)=30,"",IF(A230="","User Name Missing",IF(B230="","First Name Missing",IF(C230="","Last Name Missing",IF(E230=0,"Password Short(Min 8 Charcters)",IF(L230="","Group Missing",IF(T230="","Security Clearance Missing","Good")))))))</f>
        <v>User Name Missing</v>
      </c>
      <c r="AM230" s="13" t="str">
        <f>IF(AL230&lt;&gt;"Good","",A230&amp;","&amp;B230&amp;","&amp;C230&amp;","&amp;D230&amp;","&amp;L230&amp;","&amp;T230&amp;","&amp;U230&amp;","&amp;V230&amp;","&amp;W230&amp;","&amp;IF(X230&lt;&gt;"",VLOOKUP(X230,'Vlookup''sRef'!$C$3:$D$6,2,FALSE),"")&amp;","&amp;IF(Y230&lt;&gt;"",VLOOKUP(Y230,'Vlookup''sRef'!$F$3:$G$4,2,FALSE),"")&amp;","&amp;Z230&amp;","&amp;AA230&amp;","&amp;AB230&amp;","&amp;AC230&amp;","&amp;AD230&amp;","&amp;AE230&amp;","&amp;AF230&amp;","&amp;AG230&amp;","&amp;IF(AH230&lt;&gt;"",VLOOKUP(AH230,'Vlookup''sRef'!$O$2:$P$101,2,FALSE),"")&amp;","&amp;IF(AI230&lt;&gt;"",VLOOKUP(AI230,RulesetRef!$A$2:$B$77,2,FALSE),"")&amp;","&amp;AJ230&amp;","&amp;AK230)</f>
        <v/>
      </c>
    </row>
    <row r="231" spans="5:39" ht="15.6" customHeight="1">
      <c r="E231" s="15" t="str">
        <f t="shared" si="6"/>
        <v/>
      </c>
      <c r="L231" s="15" t="str">
        <f t="shared" si="7"/>
        <v/>
      </c>
      <c r="AL231" s="13" t="str">
        <f>IF(COUNTBLANK(A231:AK231)=30,"",IF(A231="","User Name Missing",IF(B231="","First Name Missing",IF(C231="","Last Name Missing",IF(E231=0,"Password Short(Min 8 Charcters)",IF(L231="","Group Missing",IF(T231="","Security Clearance Missing","Good")))))))</f>
        <v>User Name Missing</v>
      </c>
      <c r="AM231" s="13" t="str">
        <f>IF(AL231&lt;&gt;"Good","",A231&amp;","&amp;B231&amp;","&amp;C231&amp;","&amp;D231&amp;","&amp;L231&amp;","&amp;T231&amp;","&amp;U231&amp;","&amp;V231&amp;","&amp;W231&amp;","&amp;IF(X231&lt;&gt;"",VLOOKUP(X231,'Vlookup''sRef'!$C$3:$D$6,2,FALSE),"")&amp;","&amp;IF(Y231&lt;&gt;"",VLOOKUP(Y231,'Vlookup''sRef'!$F$3:$G$4,2,FALSE),"")&amp;","&amp;Z231&amp;","&amp;AA231&amp;","&amp;AB231&amp;","&amp;AC231&amp;","&amp;AD231&amp;","&amp;AE231&amp;","&amp;AF231&amp;","&amp;AG231&amp;","&amp;IF(AH231&lt;&gt;"",VLOOKUP(AH231,'Vlookup''sRef'!$O$2:$P$101,2,FALSE),"")&amp;","&amp;IF(AI231&lt;&gt;"",VLOOKUP(AI231,RulesetRef!$A$2:$B$77,2,FALSE),"")&amp;","&amp;AJ231&amp;","&amp;AK231)</f>
        <v/>
      </c>
    </row>
    <row r="232" spans="5:39" ht="15.6" customHeight="1">
      <c r="E232" s="15" t="str">
        <f t="shared" si="6"/>
        <v/>
      </c>
      <c r="L232" s="15" t="str">
        <f t="shared" si="7"/>
        <v/>
      </c>
      <c r="AL232" s="13" t="str">
        <f>IF(COUNTBLANK(A232:AK232)=30,"",IF(A232="","User Name Missing",IF(B232="","First Name Missing",IF(C232="","Last Name Missing",IF(E232=0,"Password Short(Min 8 Charcters)",IF(L232="","Group Missing",IF(T232="","Security Clearance Missing","Good")))))))</f>
        <v>User Name Missing</v>
      </c>
      <c r="AM232" s="13" t="str">
        <f>IF(AL232&lt;&gt;"Good","",A232&amp;","&amp;B232&amp;","&amp;C232&amp;","&amp;D232&amp;","&amp;L232&amp;","&amp;T232&amp;","&amp;U232&amp;","&amp;V232&amp;","&amp;W232&amp;","&amp;IF(X232&lt;&gt;"",VLOOKUP(X232,'Vlookup''sRef'!$C$3:$D$6,2,FALSE),"")&amp;","&amp;IF(Y232&lt;&gt;"",VLOOKUP(Y232,'Vlookup''sRef'!$F$3:$G$4,2,FALSE),"")&amp;","&amp;Z232&amp;","&amp;AA232&amp;","&amp;AB232&amp;","&amp;AC232&amp;","&amp;AD232&amp;","&amp;AE232&amp;","&amp;AF232&amp;","&amp;AG232&amp;","&amp;IF(AH232&lt;&gt;"",VLOOKUP(AH232,'Vlookup''sRef'!$O$2:$P$101,2,FALSE),"")&amp;","&amp;IF(AI232&lt;&gt;"",VLOOKUP(AI232,RulesetRef!$A$2:$B$77,2,FALSE),"")&amp;","&amp;AJ232&amp;","&amp;AK232)</f>
        <v/>
      </c>
    </row>
    <row r="233" spans="5:39" ht="15.6" customHeight="1">
      <c r="E233" s="15" t="str">
        <f t="shared" si="6"/>
        <v/>
      </c>
      <c r="L233" s="15" t="str">
        <f t="shared" si="7"/>
        <v/>
      </c>
      <c r="AL233" s="13" t="str">
        <f>IF(COUNTBLANK(A233:AK233)=30,"",IF(A233="","User Name Missing",IF(B233="","First Name Missing",IF(C233="","Last Name Missing",IF(E233=0,"Password Short(Min 8 Charcters)",IF(L233="","Group Missing",IF(T233="","Security Clearance Missing","Good")))))))</f>
        <v>User Name Missing</v>
      </c>
      <c r="AM233" s="13" t="str">
        <f>IF(AL233&lt;&gt;"Good","",A233&amp;","&amp;B233&amp;","&amp;C233&amp;","&amp;D233&amp;","&amp;L233&amp;","&amp;T233&amp;","&amp;U233&amp;","&amp;V233&amp;","&amp;W233&amp;","&amp;IF(X233&lt;&gt;"",VLOOKUP(X233,'Vlookup''sRef'!$C$3:$D$6,2,FALSE),"")&amp;","&amp;IF(Y233&lt;&gt;"",VLOOKUP(Y233,'Vlookup''sRef'!$F$3:$G$4,2,FALSE),"")&amp;","&amp;Z233&amp;","&amp;AA233&amp;","&amp;AB233&amp;","&amp;AC233&amp;","&amp;AD233&amp;","&amp;AE233&amp;","&amp;AF233&amp;","&amp;AG233&amp;","&amp;IF(AH233&lt;&gt;"",VLOOKUP(AH233,'Vlookup''sRef'!$O$2:$P$101,2,FALSE),"")&amp;","&amp;IF(AI233&lt;&gt;"",VLOOKUP(AI233,RulesetRef!$A$2:$B$77,2,FALSE),"")&amp;","&amp;AJ233&amp;","&amp;AK233)</f>
        <v/>
      </c>
    </row>
    <row r="234" spans="5:39" ht="15.6" customHeight="1">
      <c r="E234" s="15" t="str">
        <f t="shared" si="6"/>
        <v/>
      </c>
      <c r="L234" s="15" t="str">
        <f t="shared" si="7"/>
        <v/>
      </c>
      <c r="AL234" s="13" t="str">
        <f>IF(COUNTBLANK(A234:AK234)=30,"",IF(A234="","User Name Missing",IF(B234="","First Name Missing",IF(C234="","Last Name Missing",IF(E234=0,"Password Short(Min 8 Charcters)",IF(L234="","Group Missing",IF(T234="","Security Clearance Missing","Good")))))))</f>
        <v>User Name Missing</v>
      </c>
      <c r="AM234" s="13" t="str">
        <f>IF(AL234&lt;&gt;"Good","",A234&amp;","&amp;B234&amp;","&amp;C234&amp;","&amp;D234&amp;","&amp;L234&amp;","&amp;T234&amp;","&amp;U234&amp;","&amp;V234&amp;","&amp;W234&amp;","&amp;IF(X234&lt;&gt;"",VLOOKUP(X234,'Vlookup''sRef'!$C$3:$D$6,2,FALSE),"")&amp;","&amp;IF(Y234&lt;&gt;"",VLOOKUP(Y234,'Vlookup''sRef'!$F$3:$G$4,2,FALSE),"")&amp;","&amp;Z234&amp;","&amp;AA234&amp;","&amp;AB234&amp;","&amp;AC234&amp;","&amp;AD234&amp;","&amp;AE234&amp;","&amp;AF234&amp;","&amp;AG234&amp;","&amp;IF(AH234&lt;&gt;"",VLOOKUP(AH234,'Vlookup''sRef'!$O$2:$P$101,2,FALSE),"")&amp;","&amp;IF(AI234&lt;&gt;"",VLOOKUP(AI234,RulesetRef!$A$2:$B$77,2,FALSE),"")&amp;","&amp;AJ234&amp;","&amp;AK234)</f>
        <v/>
      </c>
    </row>
    <row r="235" spans="5:39" ht="15.6" customHeight="1">
      <c r="E235" s="15" t="str">
        <f t="shared" si="6"/>
        <v/>
      </c>
      <c r="L235" s="15" t="str">
        <f t="shared" si="7"/>
        <v/>
      </c>
      <c r="AL235" s="13" t="str">
        <f>IF(COUNTBLANK(A235:AK235)=30,"",IF(A235="","User Name Missing",IF(B235="","First Name Missing",IF(C235="","Last Name Missing",IF(E235=0,"Password Short(Min 8 Charcters)",IF(L235="","Group Missing",IF(T235="","Security Clearance Missing","Good")))))))</f>
        <v>User Name Missing</v>
      </c>
      <c r="AM235" s="13" t="str">
        <f>IF(AL235&lt;&gt;"Good","",A235&amp;","&amp;B235&amp;","&amp;C235&amp;","&amp;D235&amp;","&amp;L235&amp;","&amp;T235&amp;","&amp;U235&amp;","&amp;V235&amp;","&amp;W235&amp;","&amp;IF(X235&lt;&gt;"",VLOOKUP(X235,'Vlookup''sRef'!$C$3:$D$6,2,FALSE),"")&amp;","&amp;IF(Y235&lt;&gt;"",VLOOKUP(Y235,'Vlookup''sRef'!$F$3:$G$4,2,FALSE),"")&amp;","&amp;Z235&amp;","&amp;AA235&amp;","&amp;AB235&amp;","&amp;AC235&amp;","&amp;AD235&amp;","&amp;AE235&amp;","&amp;AF235&amp;","&amp;AG235&amp;","&amp;IF(AH235&lt;&gt;"",VLOOKUP(AH235,'Vlookup''sRef'!$O$2:$P$101,2,FALSE),"")&amp;","&amp;IF(AI235&lt;&gt;"",VLOOKUP(AI235,RulesetRef!$A$2:$B$77,2,FALSE),"")&amp;","&amp;AJ235&amp;","&amp;AK235)</f>
        <v/>
      </c>
    </row>
    <row r="236" spans="5:39" ht="15.6" customHeight="1">
      <c r="E236" s="15" t="str">
        <f t="shared" si="6"/>
        <v/>
      </c>
      <c r="L236" s="15" t="str">
        <f t="shared" si="7"/>
        <v/>
      </c>
      <c r="AL236" s="13" t="str">
        <f>IF(COUNTBLANK(A236:AK236)=30,"",IF(A236="","User Name Missing",IF(B236="","First Name Missing",IF(C236="","Last Name Missing",IF(E236=0,"Password Short(Min 8 Charcters)",IF(L236="","Group Missing",IF(T236="","Security Clearance Missing","Good")))))))</f>
        <v>User Name Missing</v>
      </c>
      <c r="AM236" s="13" t="str">
        <f>IF(AL236&lt;&gt;"Good","",A236&amp;","&amp;B236&amp;","&amp;C236&amp;","&amp;D236&amp;","&amp;L236&amp;","&amp;T236&amp;","&amp;U236&amp;","&amp;V236&amp;","&amp;W236&amp;","&amp;IF(X236&lt;&gt;"",VLOOKUP(X236,'Vlookup''sRef'!$C$3:$D$6,2,FALSE),"")&amp;","&amp;IF(Y236&lt;&gt;"",VLOOKUP(Y236,'Vlookup''sRef'!$F$3:$G$4,2,FALSE),"")&amp;","&amp;Z236&amp;","&amp;AA236&amp;","&amp;AB236&amp;","&amp;AC236&amp;","&amp;AD236&amp;","&amp;AE236&amp;","&amp;AF236&amp;","&amp;AG236&amp;","&amp;IF(AH236&lt;&gt;"",VLOOKUP(AH236,'Vlookup''sRef'!$O$2:$P$101,2,FALSE),"")&amp;","&amp;IF(AI236&lt;&gt;"",VLOOKUP(AI236,RulesetRef!$A$2:$B$77,2,FALSE),"")&amp;","&amp;AJ236&amp;","&amp;AK236)</f>
        <v/>
      </c>
    </row>
    <row r="237" spans="5:39" ht="15.6" customHeight="1">
      <c r="E237" s="15" t="str">
        <f t="shared" si="6"/>
        <v/>
      </c>
      <c r="L237" s="15" t="str">
        <f t="shared" si="7"/>
        <v/>
      </c>
      <c r="AL237" s="13" t="str">
        <f>IF(COUNTBLANK(A237:AK237)=30,"",IF(A237="","User Name Missing",IF(B237="","First Name Missing",IF(C237="","Last Name Missing",IF(E237=0,"Password Short(Min 8 Charcters)",IF(L237="","Group Missing",IF(T237="","Security Clearance Missing","Good")))))))</f>
        <v>User Name Missing</v>
      </c>
      <c r="AM237" s="13" t="str">
        <f>IF(AL237&lt;&gt;"Good","",A237&amp;","&amp;B237&amp;","&amp;C237&amp;","&amp;D237&amp;","&amp;L237&amp;","&amp;T237&amp;","&amp;U237&amp;","&amp;V237&amp;","&amp;W237&amp;","&amp;IF(X237&lt;&gt;"",VLOOKUP(X237,'Vlookup''sRef'!$C$3:$D$6,2,FALSE),"")&amp;","&amp;IF(Y237&lt;&gt;"",VLOOKUP(Y237,'Vlookup''sRef'!$F$3:$G$4,2,FALSE),"")&amp;","&amp;Z237&amp;","&amp;AA237&amp;","&amp;AB237&amp;","&amp;AC237&amp;","&amp;AD237&amp;","&amp;AE237&amp;","&amp;AF237&amp;","&amp;AG237&amp;","&amp;IF(AH237&lt;&gt;"",VLOOKUP(AH237,'Vlookup''sRef'!$O$2:$P$101,2,FALSE),"")&amp;","&amp;IF(AI237&lt;&gt;"",VLOOKUP(AI237,RulesetRef!$A$2:$B$77,2,FALSE),"")&amp;","&amp;AJ237&amp;","&amp;AK237)</f>
        <v/>
      </c>
    </row>
    <row r="238" spans="5:39" ht="15.6" customHeight="1">
      <c r="E238" s="15" t="str">
        <f t="shared" si="6"/>
        <v/>
      </c>
      <c r="L238" s="15" t="str">
        <f t="shared" si="7"/>
        <v/>
      </c>
      <c r="AL238" s="13" t="str">
        <f>IF(COUNTBLANK(A238:AK238)=30,"",IF(A238="","User Name Missing",IF(B238="","First Name Missing",IF(C238="","Last Name Missing",IF(E238=0,"Password Short(Min 8 Charcters)",IF(L238="","Group Missing",IF(T238="","Security Clearance Missing","Good")))))))</f>
        <v>User Name Missing</v>
      </c>
      <c r="AM238" s="13" t="str">
        <f>IF(AL238&lt;&gt;"Good","",A238&amp;","&amp;B238&amp;","&amp;C238&amp;","&amp;D238&amp;","&amp;L238&amp;","&amp;T238&amp;","&amp;U238&amp;","&amp;V238&amp;","&amp;W238&amp;","&amp;IF(X238&lt;&gt;"",VLOOKUP(X238,'Vlookup''sRef'!$C$3:$D$6,2,FALSE),"")&amp;","&amp;IF(Y238&lt;&gt;"",VLOOKUP(Y238,'Vlookup''sRef'!$F$3:$G$4,2,FALSE),"")&amp;","&amp;Z238&amp;","&amp;AA238&amp;","&amp;AB238&amp;","&amp;AC238&amp;","&amp;AD238&amp;","&amp;AE238&amp;","&amp;AF238&amp;","&amp;AG238&amp;","&amp;IF(AH238&lt;&gt;"",VLOOKUP(AH238,'Vlookup''sRef'!$O$2:$P$101,2,FALSE),"")&amp;","&amp;IF(AI238&lt;&gt;"",VLOOKUP(AI238,RulesetRef!$A$2:$B$77,2,FALSE),"")&amp;","&amp;AJ238&amp;","&amp;AK238)</f>
        <v/>
      </c>
    </row>
    <row r="239" spans="5:39" ht="15.6" customHeight="1">
      <c r="E239" s="15" t="str">
        <f t="shared" si="6"/>
        <v/>
      </c>
      <c r="L239" s="15" t="str">
        <f t="shared" si="7"/>
        <v/>
      </c>
      <c r="AL239" s="13" t="str">
        <f>IF(COUNTBLANK(A239:AK239)=30,"",IF(A239="","User Name Missing",IF(B239="","First Name Missing",IF(C239="","Last Name Missing",IF(E239=0,"Password Short(Min 8 Charcters)",IF(L239="","Group Missing",IF(T239="","Security Clearance Missing","Good")))))))</f>
        <v>User Name Missing</v>
      </c>
      <c r="AM239" s="13" t="str">
        <f>IF(AL239&lt;&gt;"Good","",A239&amp;","&amp;B239&amp;","&amp;C239&amp;","&amp;D239&amp;","&amp;L239&amp;","&amp;T239&amp;","&amp;U239&amp;","&amp;V239&amp;","&amp;W239&amp;","&amp;IF(X239&lt;&gt;"",VLOOKUP(X239,'Vlookup''sRef'!$C$3:$D$6,2,FALSE),"")&amp;","&amp;IF(Y239&lt;&gt;"",VLOOKUP(Y239,'Vlookup''sRef'!$F$3:$G$4,2,FALSE),"")&amp;","&amp;Z239&amp;","&amp;AA239&amp;","&amp;AB239&amp;","&amp;AC239&amp;","&amp;AD239&amp;","&amp;AE239&amp;","&amp;AF239&amp;","&amp;AG239&amp;","&amp;IF(AH239&lt;&gt;"",VLOOKUP(AH239,'Vlookup''sRef'!$O$2:$P$101,2,FALSE),"")&amp;","&amp;IF(AI239&lt;&gt;"",VLOOKUP(AI239,RulesetRef!$A$2:$B$77,2,FALSE),"")&amp;","&amp;AJ239&amp;","&amp;AK239)</f>
        <v/>
      </c>
    </row>
    <row r="240" spans="5:39" ht="15.6" customHeight="1">
      <c r="E240" s="15" t="str">
        <f t="shared" si="6"/>
        <v/>
      </c>
      <c r="L240" s="15" t="str">
        <f t="shared" si="7"/>
        <v/>
      </c>
      <c r="AL240" s="13" t="str">
        <f>IF(COUNTBLANK(A240:AK240)=30,"",IF(A240="","User Name Missing",IF(B240="","First Name Missing",IF(C240="","Last Name Missing",IF(E240=0,"Password Short(Min 8 Charcters)",IF(L240="","Group Missing",IF(T240="","Security Clearance Missing","Good")))))))</f>
        <v>User Name Missing</v>
      </c>
      <c r="AM240" s="13" t="str">
        <f>IF(AL240&lt;&gt;"Good","",A240&amp;","&amp;B240&amp;","&amp;C240&amp;","&amp;D240&amp;","&amp;L240&amp;","&amp;T240&amp;","&amp;U240&amp;","&amp;V240&amp;","&amp;W240&amp;","&amp;IF(X240&lt;&gt;"",VLOOKUP(X240,'Vlookup''sRef'!$C$3:$D$6,2,FALSE),"")&amp;","&amp;IF(Y240&lt;&gt;"",VLOOKUP(Y240,'Vlookup''sRef'!$F$3:$G$4,2,FALSE),"")&amp;","&amp;Z240&amp;","&amp;AA240&amp;","&amp;AB240&amp;","&amp;AC240&amp;","&amp;AD240&amp;","&amp;AE240&amp;","&amp;AF240&amp;","&amp;AG240&amp;","&amp;IF(AH240&lt;&gt;"",VLOOKUP(AH240,'Vlookup''sRef'!$O$2:$P$101,2,FALSE),"")&amp;","&amp;IF(AI240&lt;&gt;"",VLOOKUP(AI240,RulesetRef!$A$2:$B$77,2,FALSE),"")&amp;","&amp;AJ240&amp;","&amp;AK240)</f>
        <v/>
      </c>
    </row>
    <row r="241" spans="5:39" ht="15.6" customHeight="1">
      <c r="E241" s="15" t="str">
        <f t="shared" si="6"/>
        <v/>
      </c>
      <c r="L241" s="15" t="str">
        <f t="shared" si="7"/>
        <v/>
      </c>
      <c r="AL241" s="13" t="str">
        <f>IF(COUNTBLANK(A241:AK241)=30,"",IF(A241="","User Name Missing",IF(B241="","First Name Missing",IF(C241="","Last Name Missing",IF(E241=0,"Password Short(Min 8 Charcters)",IF(L241="","Group Missing",IF(T241="","Security Clearance Missing","Good")))))))</f>
        <v>User Name Missing</v>
      </c>
      <c r="AM241" s="13" t="str">
        <f>IF(AL241&lt;&gt;"Good","",A241&amp;","&amp;B241&amp;","&amp;C241&amp;","&amp;D241&amp;","&amp;L241&amp;","&amp;T241&amp;","&amp;U241&amp;","&amp;V241&amp;","&amp;W241&amp;","&amp;IF(X241&lt;&gt;"",VLOOKUP(X241,'Vlookup''sRef'!$C$3:$D$6,2,FALSE),"")&amp;","&amp;IF(Y241&lt;&gt;"",VLOOKUP(Y241,'Vlookup''sRef'!$F$3:$G$4,2,FALSE),"")&amp;","&amp;Z241&amp;","&amp;AA241&amp;","&amp;AB241&amp;","&amp;AC241&amp;","&amp;AD241&amp;","&amp;AE241&amp;","&amp;AF241&amp;","&amp;AG241&amp;","&amp;IF(AH241&lt;&gt;"",VLOOKUP(AH241,'Vlookup''sRef'!$O$2:$P$101,2,FALSE),"")&amp;","&amp;IF(AI241&lt;&gt;"",VLOOKUP(AI241,RulesetRef!$A$2:$B$77,2,FALSE),"")&amp;","&amp;AJ241&amp;","&amp;AK241)</f>
        <v/>
      </c>
    </row>
    <row r="242" spans="5:39" ht="15.6" customHeight="1">
      <c r="E242" s="15" t="str">
        <f t="shared" si="6"/>
        <v/>
      </c>
      <c r="L242" s="15" t="str">
        <f t="shared" si="7"/>
        <v/>
      </c>
      <c r="AL242" s="13" t="str">
        <f>IF(COUNTBLANK(A242:AK242)=30,"",IF(A242="","User Name Missing",IF(B242="","First Name Missing",IF(C242="","Last Name Missing",IF(E242=0,"Password Short(Min 8 Charcters)",IF(L242="","Group Missing",IF(T242="","Security Clearance Missing","Good")))))))</f>
        <v>User Name Missing</v>
      </c>
      <c r="AM242" s="13" t="str">
        <f>IF(AL242&lt;&gt;"Good","",A242&amp;","&amp;B242&amp;","&amp;C242&amp;","&amp;D242&amp;","&amp;L242&amp;","&amp;T242&amp;","&amp;U242&amp;","&amp;V242&amp;","&amp;W242&amp;","&amp;IF(X242&lt;&gt;"",VLOOKUP(X242,'Vlookup''sRef'!$C$3:$D$6,2,FALSE),"")&amp;","&amp;IF(Y242&lt;&gt;"",VLOOKUP(Y242,'Vlookup''sRef'!$F$3:$G$4,2,FALSE),"")&amp;","&amp;Z242&amp;","&amp;AA242&amp;","&amp;AB242&amp;","&amp;AC242&amp;","&amp;AD242&amp;","&amp;AE242&amp;","&amp;AF242&amp;","&amp;AG242&amp;","&amp;IF(AH242&lt;&gt;"",VLOOKUP(AH242,'Vlookup''sRef'!$O$2:$P$101,2,FALSE),"")&amp;","&amp;IF(AI242&lt;&gt;"",VLOOKUP(AI242,RulesetRef!$A$2:$B$77,2,FALSE),"")&amp;","&amp;AJ242&amp;","&amp;AK242)</f>
        <v/>
      </c>
    </row>
    <row r="243" spans="5:39" ht="15.6" customHeight="1">
      <c r="E243" s="15" t="str">
        <f t="shared" si="6"/>
        <v/>
      </c>
      <c r="L243" s="15" t="str">
        <f t="shared" si="7"/>
        <v/>
      </c>
      <c r="AL243" s="13" t="str">
        <f>IF(COUNTBLANK(A243:AK243)=30,"",IF(A243="","User Name Missing",IF(B243="","First Name Missing",IF(C243="","Last Name Missing",IF(E243=0,"Password Short(Min 8 Charcters)",IF(L243="","Group Missing",IF(T243="","Security Clearance Missing","Good")))))))</f>
        <v>User Name Missing</v>
      </c>
      <c r="AM243" s="13" t="str">
        <f>IF(AL243&lt;&gt;"Good","",A243&amp;","&amp;B243&amp;","&amp;C243&amp;","&amp;D243&amp;","&amp;L243&amp;","&amp;T243&amp;","&amp;U243&amp;","&amp;V243&amp;","&amp;W243&amp;","&amp;IF(X243&lt;&gt;"",VLOOKUP(X243,'Vlookup''sRef'!$C$3:$D$6,2,FALSE),"")&amp;","&amp;IF(Y243&lt;&gt;"",VLOOKUP(Y243,'Vlookup''sRef'!$F$3:$G$4,2,FALSE),"")&amp;","&amp;Z243&amp;","&amp;AA243&amp;","&amp;AB243&amp;","&amp;AC243&amp;","&amp;AD243&amp;","&amp;AE243&amp;","&amp;AF243&amp;","&amp;AG243&amp;","&amp;IF(AH243&lt;&gt;"",VLOOKUP(AH243,'Vlookup''sRef'!$O$2:$P$101,2,FALSE),"")&amp;","&amp;IF(AI243&lt;&gt;"",VLOOKUP(AI243,RulesetRef!$A$2:$B$77,2,FALSE),"")&amp;","&amp;AJ243&amp;","&amp;AK243)</f>
        <v/>
      </c>
    </row>
    <row r="244" spans="5:39" ht="15.6" customHeight="1">
      <c r="E244" s="15" t="str">
        <f t="shared" si="6"/>
        <v/>
      </c>
      <c r="L244" s="15" t="str">
        <f t="shared" si="7"/>
        <v/>
      </c>
      <c r="AL244" s="13" t="str">
        <f>IF(COUNTBLANK(A244:AK244)=30,"",IF(A244="","User Name Missing",IF(B244="","First Name Missing",IF(C244="","Last Name Missing",IF(E244=0,"Password Short(Min 8 Charcters)",IF(L244="","Group Missing",IF(T244="","Security Clearance Missing","Good")))))))</f>
        <v>User Name Missing</v>
      </c>
      <c r="AM244" s="13" t="str">
        <f>IF(AL244&lt;&gt;"Good","",A244&amp;","&amp;B244&amp;","&amp;C244&amp;","&amp;D244&amp;","&amp;L244&amp;","&amp;T244&amp;","&amp;U244&amp;","&amp;V244&amp;","&amp;W244&amp;","&amp;IF(X244&lt;&gt;"",VLOOKUP(X244,'Vlookup''sRef'!$C$3:$D$6,2,FALSE),"")&amp;","&amp;IF(Y244&lt;&gt;"",VLOOKUP(Y244,'Vlookup''sRef'!$F$3:$G$4,2,FALSE),"")&amp;","&amp;Z244&amp;","&amp;AA244&amp;","&amp;AB244&amp;","&amp;AC244&amp;","&amp;AD244&amp;","&amp;AE244&amp;","&amp;AF244&amp;","&amp;AG244&amp;","&amp;IF(AH244&lt;&gt;"",VLOOKUP(AH244,'Vlookup''sRef'!$O$2:$P$101,2,FALSE),"")&amp;","&amp;IF(AI244&lt;&gt;"",VLOOKUP(AI244,RulesetRef!$A$2:$B$77,2,FALSE),"")&amp;","&amp;AJ244&amp;","&amp;AK244)</f>
        <v/>
      </c>
    </row>
    <row r="245" spans="5:39" ht="15.6" customHeight="1">
      <c r="E245" s="15" t="str">
        <f t="shared" si="6"/>
        <v/>
      </c>
      <c r="L245" s="15" t="str">
        <f t="shared" si="7"/>
        <v/>
      </c>
      <c r="AL245" s="13" t="str">
        <f>IF(COUNTBLANK(A245:AK245)=30,"",IF(A245="","User Name Missing",IF(B245="","First Name Missing",IF(C245="","Last Name Missing",IF(E245=0,"Password Short(Min 8 Charcters)",IF(L245="","Group Missing",IF(T245="","Security Clearance Missing","Good")))))))</f>
        <v>User Name Missing</v>
      </c>
      <c r="AM245" s="13" t="str">
        <f>IF(AL245&lt;&gt;"Good","",A245&amp;","&amp;B245&amp;","&amp;C245&amp;","&amp;D245&amp;","&amp;L245&amp;","&amp;T245&amp;","&amp;U245&amp;","&amp;V245&amp;","&amp;W245&amp;","&amp;IF(X245&lt;&gt;"",VLOOKUP(X245,'Vlookup''sRef'!$C$3:$D$6,2,FALSE),"")&amp;","&amp;IF(Y245&lt;&gt;"",VLOOKUP(Y245,'Vlookup''sRef'!$F$3:$G$4,2,FALSE),"")&amp;","&amp;Z245&amp;","&amp;AA245&amp;","&amp;AB245&amp;","&amp;AC245&amp;","&amp;AD245&amp;","&amp;AE245&amp;","&amp;AF245&amp;","&amp;AG245&amp;","&amp;IF(AH245&lt;&gt;"",VLOOKUP(AH245,'Vlookup''sRef'!$O$2:$P$101,2,FALSE),"")&amp;","&amp;IF(AI245&lt;&gt;"",VLOOKUP(AI245,RulesetRef!$A$2:$B$77,2,FALSE),"")&amp;","&amp;AJ245&amp;","&amp;AK245)</f>
        <v/>
      </c>
    </row>
    <row r="246" spans="5:39" ht="15.6" customHeight="1">
      <c r="E246" s="15" t="str">
        <f t="shared" si="6"/>
        <v/>
      </c>
      <c r="L246" s="15" t="str">
        <f t="shared" si="7"/>
        <v/>
      </c>
      <c r="AL246" s="13" t="str">
        <f>IF(COUNTBLANK(A246:AK246)=30,"",IF(A246="","User Name Missing",IF(B246="","First Name Missing",IF(C246="","Last Name Missing",IF(E246=0,"Password Short(Min 8 Charcters)",IF(L246="","Group Missing",IF(T246="","Security Clearance Missing","Good")))))))</f>
        <v>User Name Missing</v>
      </c>
      <c r="AM246" s="13" t="str">
        <f>IF(AL246&lt;&gt;"Good","",A246&amp;","&amp;B246&amp;","&amp;C246&amp;","&amp;D246&amp;","&amp;L246&amp;","&amp;T246&amp;","&amp;U246&amp;","&amp;V246&amp;","&amp;W246&amp;","&amp;IF(X246&lt;&gt;"",VLOOKUP(X246,'Vlookup''sRef'!$C$3:$D$6,2,FALSE),"")&amp;","&amp;IF(Y246&lt;&gt;"",VLOOKUP(Y246,'Vlookup''sRef'!$F$3:$G$4,2,FALSE),"")&amp;","&amp;Z246&amp;","&amp;AA246&amp;","&amp;AB246&amp;","&amp;AC246&amp;","&amp;AD246&amp;","&amp;AE246&amp;","&amp;AF246&amp;","&amp;AG246&amp;","&amp;IF(AH246&lt;&gt;"",VLOOKUP(AH246,'Vlookup''sRef'!$O$2:$P$101,2,FALSE),"")&amp;","&amp;IF(AI246&lt;&gt;"",VLOOKUP(AI246,RulesetRef!$A$2:$B$77,2,FALSE),"")&amp;","&amp;AJ246&amp;","&amp;AK246)</f>
        <v/>
      </c>
    </row>
    <row r="247" spans="5:39" ht="15.6" customHeight="1">
      <c r="E247" s="15" t="str">
        <f t="shared" si="6"/>
        <v/>
      </c>
      <c r="L247" s="15" t="str">
        <f t="shared" si="7"/>
        <v/>
      </c>
      <c r="AL247" s="13" t="str">
        <f>IF(COUNTBLANK(A247:AK247)=30,"",IF(A247="","User Name Missing",IF(B247="","First Name Missing",IF(C247="","Last Name Missing",IF(E247=0,"Password Short(Min 8 Charcters)",IF(L247="","Group Missing",IF(T247="","Security Clearance Missing","Good")))))))</f>
        <v>User Name Missing</v>
      </c>
      <c r="AM247" s="13" t="str">
        <f>IF(AL247&lt;&gt;"Good","",A247&amp;","&amp;B247&amp;","&amp;C247&amp;","&amp;D247&amp;","&amp;L247&amp;","&amp;T247&amp;","&amp;U247&amp;","&amp;V247&amp;","&amp;W247&amp;","&amp;IF(X247&lt;&gt;"",VLOOKUP(X247,'Vlookup''sRef'!$C$3:$D$6,2,FALSE),"")&amp;","&amp;IF(Y247&lt;&gt;"",VLOOKUP(Y247,'Vlookup''sRef'!$F$3:$G$4,2,FALSE),"")&amp;","&amp;Z247&amp;","&amp;AA247&amp;","&amp;AB247&amp;","&amp;AC247&amp;","&amp;AD247&amp;","&amp;AE247&amp;","&amp;AF247&amp;","&amp;AG247&amp;","&amp;IF(AH247&lt;&gt;"",VLOOKUP(AH247,'Vlookup''sRef'!$O$2:$P$101,2,FALSE),"")&amp;","&amp;IF(AI247&lt;&gt;"",VLOOKUP(AI247,RulesetRef!$A$2:$B$77,2,FALSE),"")&amp;","&amp;AJ247&amp;","&amp;AK247)</f>
        <v/>
      </c>
    </row>
    <row r="248" spans="5:39" ht="15.6" customHeight="1">
      <c r="E248" s="15" t="str">
        <f t="shared" si="6"/>
        <v/>
      </c>
      <c r="L248" s="15" t="str">
        <f t="shared" si="7"/>
        <v/>
      </c>
      <c r="AL248" s="13" t="str">
        <f>IF(COUNTBLANK(A248:AK248)=30,"",IF(A248="","User Name Missing",IF(B248="","First Name Missing",IF(C248="","Last Name Missing",IF(E248=0,"Password Short(Min 8 Charcters)",IF(L248="","Group Missing",IF(T248="","Security Clearance Missing","Good")))))))</f>
        <v>User Name Missing</v>
      </c>
      <c r="AM248" s="13" t="str">
        <f>IF(AL248&lt;&gt;"Good","",A248&amp;","&amp;B248&amp;","&amp;C248&amp;","&amp;D248&amp;","&amp;L248&amp;","&amp;T248&amp;","&amp;U248&amp;","&amp;V248&amp;","&amp;W248&amp;","&amp;IF(X248&lt;&gt;"",VLOOKUP(X248,'Vlookup''sRef'!$C$3:$D$6,2,FALSE),"")&amp;","&amp;IF(Y248&lt;&gt;"",VLOOKUP(Y248,'Vlookup''sRef'!$F$3:$G$4,2,FALSE),"")&amp;","&amp;Z248&amp;","&amp;AA248&amp;","&amp;AB248&amp;","&amp;AC248&amp;","&amp;AD248&amp;","&amp;AE248&amp;","&amp;AF248&amp;","&amp;AG248&amp;","&amp;IF(AH248&lt;&gt;"",VLOOKUP(AH248,'Vlookup''sRef'!$O$2:$P$101,2,FALSE),"")&amp;","&amp;IF(AI248&lt;&gt;"",VLOOKUP(AI248,RulesetRef!$A$2:$B$77,2,FALSE),"")&amp;","&amp;AJ248&amp;","&amp;AK248)</f>
        <v/>
      </c>
    </row>
    <row r="249" spans="5:39" ht="15.6" customHeight="1">
      <c r="E249" s="15" t="str">
        <f t="shared" si="6"/>
        <v/>
      </c>
      <c r="L249" s="15" t="str">
        <f t="shared" si="7"/>
        <v/>
      </c>
      <c r="AL249" s="13" t="str">
        <f>IF(COUNTBLANK(A249:AK249)=30,"",IF(A249="","User Name Missing",IF(B249="","First Name Missing",IF(C249="","Last Name Missing",IF(E249=0,"Password Short(Min 8 Charcters)",IF(L249="","Group Missing",IF(T249="","Security Clearance Missing","Good")))))))</f>
        <v>User Name Missing</v>
      </c>
      <c r="AM249" s="13" t="str">
        <f>IF(AL249&lt;&gt;"Good","",A249&amp;","&amp;B249&amp;","&amp;C249&amp;","&amp;D249&amp;","&amp;L249&amp;","&amp;T249&amp;","&amp;U249&amp;","&amp;V249&amp;","&amp;W249&amp;","&amp;IF(X249&lt;&gt;"",VLOOKUP(X249,'Vlookup''sRef'!$C$3:$D$6,2,FALSE),"")&amp;","&amp;IF(Y249&lt;&gt;"",VLOOKUP(Y249,'Vlookup''sRef'!$F$3:$G$4,2,FALSE),"")&amp;","&amp;Z249&amp;","&amp;AA249&amp;","&amp;AB249&amp;","&amp;AC249&amp;","&amp;AD249&amp;","&amp;AE249&amp;","&amp;AF249&amp;","&amp;AG249&amp;","&amp;IF(AH249&lt;&gt;"",VLOOKUP(AH249,'Vlookup''sRef'!$O$2:$P$101,2,FALSE),"")&amp;","&amp;IF(AI249&lt;&gt;"",VLOOKUP(AI249,RulesetRef!$A$2:$B$77,2,FALSE),"")&amp;","&amp;AJ249&amp;","&amp;AK249)</f>
        <v/>
      </c>
    </row>
    <row r="250" spans="5:39" ht="15.6" customHeight="1">
      <c r="E250" s="15" t="str">
        <f t="shared" si="6"/>
        <v/>
      </c>
      <c r="L250" s="15" t="str">
        <f t="shared" si="7"/>
        <v/>
      </c>
      <c r="AL250" s="13" t="str">
        <f>IF(COUNTBLANK(A250:AK250)=30,"",IF(A250="","User Name Missing",IF(B250="","First Name Missing",IF(C250="","Last Name Missing",IF(E250=0,"Password Short(Min 8 Charcters)",IF(L250="","Group Missing",IF(T250="","Security Clearance Missing","Good")))))))</f>
        <v>User Name Missing</v>
      </c>
      <c r="AM250" s="13" t="str">
        <f>IF(AL250&lt;&gt;"Good","",A250&amp;","&amp;B250&amp;","&amp;C250&amp;","&amp;D250&amp;","&amp;L250&amp;","&amp;T250&amp;","&amp;U250&amp;","&amp;V250&amp;","&amp;W250&amp;","&amp;IF(X250&lt;&gt;"",VLOOKUP(X250,'Vlookup''sRef'!$C$3:$D$6,2,FALSE),"")&amp;","&amp;IF(Y250&lt;&gt;"",VLOOKUP(Y250,'Vlookup''sRef'!$F$3:$G$4,2,FALSE),"")&amp;","&amp;Z250&amp;","&amp;AA250&amp;","&amp;AB250&amp;","&amp;AC250&amp;","&amp;AD250&amp;","&amp;AE250&amp;","&amp;AF250&amp;","&amp;AG250&amp;","&amp;IF(AH250&lt;&gt;"",VLOOKUP(AH250,'Vlookup''sRef'!$O$2:$P$101,2,FALSE),"")&amp;","&amp;IF(AI250&lt;&gt;"",VLOOKUP(AI250,RulesetRef!$A$2:$B$77,2,FALSE),"")&amp;","&amp;AJ250&amp;","&amp;AK250)</f>
        <v/>
      </c>
    </row>
    <row r="251" spans="5:39" ht="15.6" customHeight="1">
      <c r="E251" s="15" t="str">
        <f t="shared" si="6"/>
        <v/>
      </c>
      <c r="L251" s="15" t="str">
        <f t="shared" si="7"/>
        <v/>
      </c>
      <c r="AL251" s="13" t="str">
        <f>IF(COUNTBLANK(A251:AK251)=30,"",IF(A251="","User Name Missing",IF(B251="","First Name Missing",IF(C251="","Last Name Missing",IF(E251=0,"Password Short(Min 8 Charcters)",IF(L251="","Group Missing",IF(T251="","Security Clearance Missing","Good")))))))</f>
        <v>User Name Missing</v>
      </c>
      <c r="AM251" s="13" t="str">
        <f>IF(AL251&lt;&gt;"Good","",A251&amp;","&amp;B251&amp;","&amp;C251&amp;","&amp;D251&amp;","&amp;L251&amp;","&amp;T251&amp;","&amp;U251&amp;","&amp;V251&amp;","&amp;W251&amp;","&amp;IF(X251&lt;&gt;"",VLOOKUP(X251,'Vlookup''sRef'!$C$3:$D$6,2,FALSE),"")&amp;","&amp;IF(Y251&lt;&gt;"",VLOOKUP(Y251,'Vlookup''sRef'!$F$3:$G$4,2,FALSE),"")&amp;","&amp;Z251&amp;","&amp;AA251&amp;","&amp;AB251&amp;","&amp;AC251&amp;","&amp;AD251&amp;","&amp;AE251&amp;","&amp;AF251&amp;","&amp;AG251&amp;","&amp;IF(AH251&lt;&gt;"",VLOOKUP(AH251,'Vlookup''sRef'!$O$2:$P$101,2,FALSE),"")&amp;","&amp;IF(AI251&lt;&gt;"",VLOOKUP(AI251,RulesetRef!$A$2:$B$77,2,FALSE),"")&amp;","&amp;AJ251&amp;","&amp;AK251)</f>
        <v/>
      </c>
    </row>
    <row r="252" spans="5:39" ht="15.6" customHeight="1">
      <c r="E252" s="15" t="str">
        <f t="shared" si="6"/>
        <v/>
      </c>
      <c r="L252" s="15" t="str">
        <f t="shared" si="7"/>
        <v/>
      </c>
      <c r="AL252" s="13" t="str">
        <f>IF(COUNTBLANK(A252:AK252)=30,"",IF(A252="","User Name Missing",IF(B252="","First Name Missing",IF(C252="","Last Name Missing",IF(E252=0,"Password Short(Min 8 Charcters)",IF(L252="","Group Missing",IF(T252="","Security Clearance Missing","Good")))))))</f>
        <v>User Name Missing</v>
      </c>
      <c r="AM252" s="13" t="str">
        <f>IF(AL252&lt;&gt;"Good","",A252&amp;","&amp;B252&amp;","&amp;C252&amp;","&amp;D252&amp;","&amp;L252&amp;","&amp;T252&amp;","&amp;U252&amp;","&amp;V252&amp;","&amp;W252&amp;","&amp;IF(X252&lt;&gt;"",VLOOKUP(X252,'Vlookup''sRef'!$C$3:$D$6,2,FALSE),"")&amp;","&amp;IF(Y252&lt;&gt;"",VLOOKUP(Y252,'Vlookup''sRef'!$F$3:$G$4,2,FALSE),"")&amp;","&amp;Z252&amp;","&amp;AA252&amp;","&amp;AB252&amp;","&amp;AC252&amp;","&amp;AD252&amp;","&amp;AE252&amp;","&amp;AF252&amp;","&amp;AG252&amp;","&amp;IF(AH252&lt;&gt;"",VLOOKUP(AH252,'Vlookup''sRef'!$O$2:$P$101,2,FALSE),"")&amp;","&amp;IF(AI252&lt;&gt;"",VLOOKUP(AI252,RulesetRef!$A$2:$B$77,2,FALSE),"")&amp;","&amp;AJ252&amp;","&amp;AK252)</f>
        <v/>
      </c>
    </row>
    <row r="253" spans="5:39" ht="15.6" customHeight="1">
      <c r="E253" s="15" t="str">
        <f t="shared" si="6"/>
        <v/>
      </c>
      <c r="L253" s="15" t="str">
        <f t="shared" si="7"/>
        <v/>
      </c>
      <c r="AL253" s="13" t="str">
        <f>IF(COUNTBLANK(A253:AK253)=30,"",IF(A253="","User Name Missing",IF(B253="","First Name Missing",IF(C253="","Last Name Missing",IF(E253=0,"Password Short(Min 8 Charcters)",IF(L253="","Group Missing",IF(T253="","Security Clearance Missing","Good")))))))</f>
        <v>User Name Missing</v>
      </c>
      <c r="AM253" s="13" t="str">
        <f>IF(AL253&lt;&gt;"Good","",A253&amp;","&amp;B253&amp;","&amp;C253&amp;","&amp;D253&amp;","&amp;L253&amp;","&amp;T253&amp;","&amp;U253&amp;","&amp;V253&amp;","&amp;W253&amp;","&amp;IF(X253&lt;&gt;"",VLOOKUP(X253,'Vlookup''sRef'!$C$3:$D$6,2,FALSE),"")&amp;","&amp;IF(Y253&lt;&gt;"",VLOOKUP(Y253,'Vlookup''sRef'!$F$3:$G$4,2,FALSE),"")&amp;","&amp;Z253&amp;","&amp;AA253&amp;","&amp;AB253&amp;","&amp;AC253&amp;","&amp;AD253&amp;","&amp;AE253&amp;","&amp;AF253&amp;","&amp;AG253&amp;","&amp;IF(AH253&lt;&gt;"",VLOOKUP(AH253,'Vlookup''sRef'!$O$2:$P$101,2,FALSE),"")&amp;","&amp;IF(AI253&lt;&gt;"",VLOOKUP(AI253,RulesetRef!$A$2:$B$77,2,FALSE),"")&amp;","&amp;AJ253&amp;","&amp;AK253)</f>
        <v/>
      </c>
    </row>
    <row r="254" spans="5:39" ht="15.6" customHeight="1">
      <c r="E254" s="15" t="str">
        <f t="shared" si="6"/>
        <v/>
      </c>
      <c r="L254" s="15" t="str">
        <f t="shared" si="7"/>
        <v/>
      </c>
      <c r="AL254" s="13" t="str">
        <f>IF(COUNTBLANK(A254:AK254)=30,"",IF(A254="","User Name Missing",IF(B254="","First Name Missing",IF(C254="","Last Name Missing",IF(E254=0,"Password Short(Min 8 Charcters)",IF(L254="","Group Missing",IF(T254="","Security Clearance Missing","Good")))))))</f>
        <v>User Name Missing</v>
      </c>
      <c r="AM254" s="13" t="str">
        <f>IF(AL254&lt;&gt;"Good","",A254&amp;","&amp;B254&amp;","&amp;C254&amp;","&amp;D254&amp;","&amp;L254&amp;","&amp;T254&amp;","&amp;U254&amp;","&amp;V254&amp;","&amp;W254&amp;","&amp;IF(X254&lt;&gt;"",VLOOKUP(X254,'Vlookup''sRef'!$C$3:$D$6,2,FALSE),"")&amp;","&amp;IF(Y254&lt;&gt;"",VLOOKUP(Y254,'Vlookup''sRef'!$F$3:$G$4,2,FALSE),"")&amp;","&amp;Z254&amp;","&amp;AA254&amp;","&amp;AB254&amp;","&amp;AC254&amp;","&amp;AD254&amp;","&amp;AE254&amp;","&amp;AF254&amp;","&amp;AG254&amp;","&amp;IF(AH254&lt;&gt;"",VLOOKUP(AH254,'Vlookup''sRef'!$O$2:$P$101,2,FALSE),"")&amp;","&amp;IF(AI254&lt;&gt;"",VLOOKUP(AI254,RulesetRef!$A$2:$B$77,2,FALSE),"")&amp;","&amp;AJ254&amp;","&amp;AK254)</f>
        <v/>
      </c>
    </row>
    <row r="255" spans="5:39" ht="15.6" customHeight="1">
      <c r="E255" s="15" t="str">
        <f t="shared" si="6"/>
        <v/>
      </c>
      <c r="L255" s="15" t="str">
        <f t="shared" si="7"/>
        <v/>
      </c>
      <c r="AL255" s="13" t="str">
        <f>IF(COUNTBLANK(A255:AK255)=30,"",IF(A255="","User Name Missing",IF(B255="","First Name Missing",IF(C255="","Last Name Missing",IF(E255=0,"Password Short(Min 8 Charcters)",IF(L255="","Group Missing",IF(T255="","Security Clearance Missing","Good")))))))</f>
        <v>User Name Missing</v>
      </c>
      <c r="AM255" s="13" t="str">
        <f>IF(AL255&lt;&gt;"Good","",A255&amp;","&amp;B255&amp;","&amp;C255&amp;","&amp;D255&amp;","&amp;L255&amp;","&amp;T255&amp;","&amp;U255&amp;","&amp;V255&amp;","&amp;W255&amp;","&amp;IF(X255&lt;&gt;"",VLOOKUP(X255,'Vlookup''sRef'!$C$3:$D$6,2,FALSE),"")&amp;","&amp;IF(Y255&lt;&gt;"",VLOOKUP(Y255,'Vlookup''sRef'!$F$3:$G$4,2,FALSE),"")&amp;","&amp;Z255&amp;","&amp;AA255&amp;","&amp;AB255&amp;","&amp;AC255&amp;","&amp;AD255&amp;","&amp;AE255&amp;","&amp;AF255&amp;","&amp;AG255&amp;","&amp;IF(AH255&lt;&gt;"",VLOOKUP(AH255,'Vlookup''sRef'!$O$2:$P$101,2,FALSE),"")&amp;","&amp;IF(AI255&lt;&gt;"",VLOOKUP(AI255,RulesetRef!$A$2:$B$77,2,FALSE),"")&amp;","&amp;AJ255&amp;","&amp;AK255)</f>
        <v/>
      </c>
    </row>
    <row r="256" spans="5:39" ht="15.6" customHeight="1">
      <c r="E256" s="15" t="str">
        <f t="shared" si="6"/>
        <v/>
      </c>
      <c r="L256" s="15" t="str">
        <f t="shared" si="7"/>
        <v/>
      </c>
      <c r="AL256" s="13" t="str">
        <f>IF(COUNTBLANK(A256:AK256)=30,"",IF(A256="","User Name Missing",IF(B256="","First Name Missing",IF(C256="","Last Name Missing",IF(E256=0,"Password Short(Min 8 Charcters)",IF(L256="","Group Missing",IF(T256="","Security Clearance Missing","Good")))))))</f>
        <v>User Name Missing</v>
      </c>
      <c r="AM256" s="13" t="str">
        <f>IF(AL256&lt;&gt;"Good","",A256&amp;","&amp;B256&amp;","&amp;C256&amp;","&amp;D256&amp;","&amp;L256&amp;","&amp;T256&amp;","&amp;U256&amp;","&amp;V256&amp;","&amp;W256&amp;","&amp;IF(X256&lt;&gt;"",VLOOKUP(X256,'Vlookup''sRef'!$C$3:$D$6,2,FALSE),"")&amp;","&amp;IF(Y256&lt;&gt;"",VLOOKUP(Y256,'Vlookup''sRef'!$F$3:$G$4,2,FALSE),"")&amp;","&amp;Z256&amp;","&amp;AA256&amp;","&amp;AB256&amp;","&amp;AC256&amp;","&amp;AD256&amp;","&amp;AE256&amp;","&amp;AF256&amp;","&amp;AG256&amp;","&amp;IF(AH256&lt;&gt;"",VLOOKUP(AH256,'Vlookup''sRef'!$O$2:$P$101,2,FALSE),"")&amp;","&amp;IF(AI256&lt;&gt;"",VLOOKUP(AI256,RulesetRef!$A$2:$B$77,2,FALSE),"")&amp;","&amp;AJ256&amp;","&amp;AK256)</f>
        <v/>
      </c>
    </row>
    <row r="257" spans="5:39" ht="15.6" customHeight="1">
      <c r="E257" s="15" t="str">
        <f t="shared" si="6"/>
        <v/>
      </c>
      <c r="L257" s="15" t="str">
        <f t="shared" si="7"/>
        <v/>
      </c>
      <c r="AL257" s="13" t="str">
        <f>IF(COUNTBLANK(A257:AK257)=30,"",IF(A257="","User Name Missing",IF(B257="","First Name Missing",IF(C257="","Last Name Missing",IF(E257=0,"Password Short(Min 8 Charcters)",IF(L257="","Group Missing",IF(T257="","Security Clearance Missing","Good")))))))</f>
        <v>User Name Missing</v>
      </c>
      <c r="AM257" s="13" t="str">
        <f>IF(AL257&lt;&gt;"Good","",A257&amp;","&amp;B257&amp;","&amp;C257&amp;","&amp;D257&amp;","&amp;L257&amp;","&amp;T257&amp;","&amp;U257&amp;","&amp;V257&amp;","&amp;W257&amp;","&amp;IF(X257&lt;&gt;"",VLOOKUP(X257,'Vlookup''sRef'!$C$3:$D$6,2,FALSE),"")&amp;","&amp;IF(Y257&lt;&gt;"",VLOOKUP(Y257,'Vlookup''sRef'!$F$3:$G$4,2,FALSE),"")&amp;","&amp;Z257&amp;","&amp;AA257&amp;","&amp;AB257&amp;","&amp;AC257&amp;","&amp;AD257&amp;","&amp;AE257&amp;","&amp;AF257&amp;","&amp;AG257&amp;","&amp;IF(AH257&lt;&gt;"",VLOOKUP(AH257,'Vlookup''sRef'!$O$2:$P$101,2,FALSE),"")&amp;","&amp;IF(AI257&lt;&gt;"",VLOOKUP(AI257,RulesetRef!$A$2:$B$77,2,FALSE),"")&amp;","&amp;AJ257&amp;","&amp;AK257)</f>
        <v/>
      </c>
    </row>
    <row r="258" spans="5:39" ht="15.6" customHeight="1">
      <c r="E258" s="15" t="str">
        <f t="shared" si="6"/>
        <v/>
      </c>
      <c r="L258" s="15" t="str">
        <f t="shared" si="7"/>
        <v/>
      </c>
      <c r="AL258" s="13" t="str">
        <f>IF(COUNTBLANK(A258:AK258)=30,"",IF(A258="","User Name Missing",IF(B258="","First Name Missing",IF(C258="","Last Name Missing",IF(E258=0,"Password Short(Min 8 Charcters)",IF(L258="","Group Missing",IF(T258="","Security Clearance Missing","Good")))))))</f>
        <v>User Name Missing</v>
      </c>
      <c r="AM258" s="13" t="str">
        <f>IF(AL258&lt;&gt;"Good","",A258&amp;","&amp;B258&amp;","&amp;C258&amp;","&amp;D258&amp;","&amp;L258&amp;","&amp;T258&amp;","&amp;U258&amp;","&amp;V258&amp;","&amp;W258&amp;","&amp;IF(X258&lt;&gt;"",VLOOKUP(X258,'Vlookup''sRef'!$C$3:$D$6,2,FALSE),"")&amp;","&amp;IF(Y258&lt;&gt;"",VLOOKUP(Y258,'Vlookup''sRef'!$F$3:$G$4,2,FALSE),"")&amp;","&amp;Z258&amp;","&amp;AA258&amp;","&amp;AB258&amp;","&amp;AC258&amp;","&amp;AD258&amp;","&amp;AE258&amp;","&amp;AF258&amp;","&amp;AG258&amp;","&amp;IF(AH258&lt;&gt;"",VLOOKUP(AH258,'Vlookup''sRef'!$O$2:$P$101,2,FALSE),"")&amp;","&amp;IF(AI258&lt;&gt;"",VLOOKUP(AI258,RulesetRef!$A$2:$B$77,2,FALSE),"")&amp;","&amp;AJ258&amp;","&amp;AK258)</f>
        <v/>
      </c>
    </row>
    <row r="259" spans="5:39" ht="15.6" customHeight="1">
      <c r="E259" s="15" t="str">
        <f t="shared" si="6"/>
        <v/>
      </c>
      <c r="L259" s="15" t="str">
        <f t="shared" si="7"/>
        <v/>
      </c>
      <c r="AL259" s="13" t="str">
        <f>IF(COUNTBLANK(A259:AK259)=30,"",IF(A259="","User Name Missing",IF(B259="","First Name Missing",IF(C259="","Last Name Missing",IF(E259=0,"Password Short(Min 8 Charcters)",IF(L259="","Group Missing",IF(T259="","Security Clearance Missing","Good")))))))</f>
        <v>User Name Missing</v>
      </c>
      <c r="AM259" s="13" t="str">
        <f>IF(AL259&lt;&gt;"Good","",A259&amp;","&amp;B259&amp;","&amp;C259&amp;","&amp;D259&amp;","&amp;L259&amp;","&amp;T259&amp;","&amp;U259&amp;","&amp;V259&amp;","&amp;W259&amp;","&amp;IF(X259&lt;&gt;"",VLOOKUP(X259,'Vlookup''sRef'!$C$3:$D$6,2,FALSE),"")&amp;","&amp;IF(Y259&lt;&gt;"",VLOOKUP(Y259,'Vlookup''sRef'!$F$3:$G$4,2,FALSE),"")&amp;","&amp;Z259&amp;","&amp;AA259&amp;","&amp;AB259&amp;","&amp;AC259&amp;","&amp;AD259&amp;","&amp;AE259&amp;","&amp;AF259&amp;","&amp;AG259&amp;","&amp;IF(AH259&lt;&gt;"",VLOOKUP(AH259,'Vlookup''sRef'!$O$2:$P$101,2,FALSE),"")&amp;","&amp;IF(AI259&lt;&gt;"",VLOOKUP(AI259,RulesetRef!$A$2:$B$77,2,FALSE),"")&amp;","&amp;AJ259&amp;","&amp;AK259)</f>
        <v/>
      </c>
    </row>
    <row r="260" spans="5:39" ht="15.6" customHeight="1">
      <c r="E260" s="15" t="str">
        <f t="shared" si="6"/>
        <v/>
      </c>
      <c r="L260" s="15" t="str">
        <f t="shared" si="7"/>
        <v/>
      </c>
      <c r="AL260" s="13" t="str">
        <f>IF(COUNTBLANK(A260:AK260)=30,"",IF(A260="","User Name Missing",IF(B260="","First Name Missing",IF(C260="","Last Name Missing",IF(E260=0,"Password Short(Min 8 Charcters)",IF(L260="","Group Missing",IF(T260="","Security Clearance Missing","Good")))))))</f>
        <v>User Name Missing</v>
      </c>
      <c r="AM260" s="13" t="str">
        <f>IF(AL260&lt;&gt;"Good","",A260&amp;","&amp;B260&amp;","&amp;C260&amp;","&amp;D260&amp;","&amp;L260&amp;","&amp;T260&amp;","&amp;U260&amp;","&amp;V260&amp;","&amp;W260&amp;","&amp;IF(X260&lt;&gt;"",VLOOKUP(X260,'Vlookup''sRef'!$C$3:$D$6,2,FALSE),"")&amp;","&amp;IF(Y260&lt;&gt;"",VLOOKUP(Y260,'Vlookup''sRef'!$F$3:$G$4,2,FALSE),"")&amp;","&amp;Z260&amp;","&amp;AA260&amp;","&amp;AB260&amp;","&amp;AC260&amp;","&amp;AD260&amp;","&amp;AE260&amp;","&amp;AF260&amp;","&amp;AG260&amp;","&amp;IF(AH260&lt;&gt;"",VLOOKUP(AH260,'Vlookup''sRef'!$O$2:$P$101,2,FALSE),"")&amp;","&amp;IF(AI260&lt;&gt;"",VLOOKUP(AI260,RulesetRef!$A$2:$B$77,2,FALSE),"")&amp;","&amp;AJ260&amp;","&amp;AK260)</f>
        <v/>
      </c>
    </row>
    <row r="261" spans="5:39" ht="15.6" customHeight="1">
      <c r="E261" s="15" t="str">
        <f t="shared" si="6"/>
        <v/>
      </c>
      <c r="L261" s="15" t="str">
        <f t="shared" si="7"/>
        <v/>
      </c>
      <c r="AL261" s="13" t="str">
        <f>IF(COUNTBLANK(A261:AK261)=30,"",IF(A261="","User Name Missing",IF(B261="","First Name Missing",IF(C261="","Last Name Missing",IF(E261=0,"Password Short(Min 8 Charcters)",IF(L261="","Group Missing",IF(T261="","Security Clearance Missing","Good")))))))</f>
        <v>User Name Missing</v>
      </c>
      <c r="AM261" s="13" t="str">
        <f>IF(AL261&lt;&gt;"Good","",A261&amp;","&amp;B261&amp;","&amp;C261&amp;","&amp;D261&amp;","&amp;L261&amp;","&amp;T261&amp;","&amp;U261&amp;","&amp;V261&amp;","&amp;W261&amp;","&amp;IF(X261&lt;&gt;"",VLOOKUP(X261,'Vlookup''sRef'!$C$3:$D$6,2,FALSE),"")&amp;","&amp;IF(Y261&lt;&gt;"",VLOOKUP(Y261,'Vlookup''sRef'!$F$3:$G$4,2,FALSE),"")&amp;","&amp;Z261&amp;","&amp;AA261&amp;","&amp;AB261&amp;","&amp;AC261&amp;","&amp;AD261&amp;","&amp;AE261&amp;","&amp;AF261&amp;","&amp;AG261&amp;","&amp;IF(AH261&lt;&gt;"",VLOOKUP(AH261,'Vlookup''sRef'!$O$2:$P$101,2,FALSE),"")&amp;","&amp;IF(AI261&lt;&gt;"",VLOOKUP(AI261,RulesetRef!$A$2:$B$77,2,FALSE),"")&amp;","&amp;AJ261&amp;","&amp;AK261)</f>
        <v/>
      </c>
    </row>
    <row r="262" spans="5:39" ht="15.6" customHeight="1">
      <c r="E262" s="15" t="str">
        <f t="shared" si="6"/>
        <v/>
      </c>
      <c r="L262" s="15" t="str">
        <f t="shared" si="7"/>
        <v/>
      </c>
      <c r="AL262" s="13" t="str">
        <f>IF(COUNTBLANK(A262:AK262)=30,"",IF(A262="","User Name Missing",IF(B262="","First Name Missing",IF(C262="","Last Name Missing",IF(E262=0,"Password Short(Min 8 Charcters)",IF(L262="","Group Missing",IF(T262="","Security Clearance Missing","Good")))))))</f>
        <v>User Name Missing</v>
      </c>
      <c r="AM262" s="13" t="str">
        <f>IF(AL262&lt;&gt;"Good","",A262&amp;","&amp;B262&amp;","&amp;C262&amp;","&amp;D262&amp;","&amp;L262&amp;","&amp;T262&amp;","&amp;U262&amp;","&amp;V262&amp;","&amp;W262&amp;","&amp;IF(X262&lt;&gt;"",VLOOKUP(X262,'Vlookup''sRef'!$C$3:$D$6,2,FALSE),"")&amp;","&amp;IF(Y262&lt;&gt;"",VLOOKUP(Y262,'Vlookup''sRef'!$F$3:$G$4,2,FALSE),"")&amp;","&amp;Z262&amp;","&amp;AA262&amp;","&amp;AB262&amp;","&amp;AC262&amp;","&amp;AD262&amp;","&amp;AE262&amp;","&amp;AF262&amp;","&amp;AG262&amp;","&amp;IF(AH262&lt;&gt;"",VLOOKUP(AH262,'Vlookup''sRef'!$O$2:$P$101,2,FALSE),"")&amp;","&amp;IF(AI262&lt;&gt;"",VLOOKUP(AI262,RulesetRef!$A$2:$B$77,2,FALSE),"")&amp;","&amp;AJ262&amp;","&amp;AK262)</f>
        <v/>
      </c>
    </row>
    <row r="263" spans="5:39" ht="15.6" customHeight="1">
      <c r="E263" s="15" t="str">
        <f t="shared" si="6"/>
        <v/>
      </c>
      <c r="L263" s="15" t="str">
        <f t="shared" si="7"/>
        <v/>
      </c>
      <c r="AL263" s="13" t="str">
        <f>IF(COUNTBLANK(A263:AK263)=30,"",IF(A263="","User Name Missing",IF(B263="","First Name Missing",IF(C263="","Last Name Missing",IF(E263=0,"Password Short(Min 8 Charcters)",IF(L263="","Group Missing",IF(T263="","Security Clearance Missing","Good")))))))</f>
        <v>User Name Missing</v>
      </c>
      <c r="AM263" s="13" t="str">
        <f>IF(AL263&lt;&gt;"Good","",A263&amp;","&amp;B263&amp;","&amp;C263&amp;","&amp;D263&amp;","&amp;L263&amp;","&amp;T263&amp;","&amp;U263&amp;","&amp;V263&amp;","&amp;W263&amp;","&amp;IF(X263&lt;&gt;"",VLOOKUP(X263,'Vlookup''sRef'!$C$3:$D$6,2,FALSE),"")&amp;","&amp;IF(Y263&lt;&gt;"",VLOOKUP(Y263,'Vlookup''sRef'!$F$3:$G$4,2,FALSE),"")&amp;","&amp;Z263&amp;","&amp;AA263&amp;","&amp;AB263&amp;","&amp;AC263&amp;","&amp;AD263&amp;","&amp;AE263&amp;","&amp;AF263&amp;","&amp;AG263&amp;","&amp;IF(AH263&lt;&gt;"",VLOOKUP(AH263,'Vlookup''sRef'!$O$2:$P$101,2,FALSE),"")&amp;","&amp;IF(AI263&lt;&gt;"",VLOOKUP(AI263,RulesetRef!$A$2:$B$77,2,FALSE),"")&amp;","&amp;AJ263&amp;","&amp;AK263)</f>
        <v/>
      </c>
    </row>
    <row r="264" spans="5:39" ht="15.6" customHeight="1">
      <c r="E264" s="15" t="str">
        <f t="shared" si="6"/>
        <v/>
      </c>
      <c r="L264" s="15" t="str">
        <f t="shared" si="7"/>
        <v/>
      </c>
      <c r="AL264" s="13" t="str">
        <f>IF(COUNTBLANK(A264:AK264)=30,"",IF(A264="","User Name Missing",IF(B264="","First Name Missing",IF(C264="","Last Name Missing",IF(E264=0,"Password Short(Min 8 Charcters)",IF(L264="","Group Missing",IF(T264="","Security Clearance Missing","Good")))))))</f>
        <v>User Name Missing</v>
      </c>
      <c r="AM264" s="13" t="str">
        <f>IF(AL264&lt;&gt;"Good","",A264&amp;","&amp;B264&amp;","&amp;C264&amp;","&amp;D264&amp;","&amp;L264&amp;","&amp;T264&amp;","&amp;U264&amp;","&amp;V264&amp;","&amp;W264&amp;","&amp;IF(X264&lt;&gt;"",VLOOKUP(X264,'Vlookup''sRef'!$C$3:$D$6,2,FALSE),"")&amp;","&amp;IF(Y264&lt;&gt;"",VLOOKUP(Y264,'Vlookup''sRef'!$F$3:$G$4,2,FALSE),"")&amp;","&amp;Z264&amp;","&amp;AA264&amp;","&amp;AB264&amp;","&amp;AC264&amp;","&amp;AD264&amp;","&amp;AE264&amp;","&amp;AF264&amp;","&amp;AG264&amp;","&amp;IF(AH264&lt;&gt;"",VLOOKUP(AH264,'Vlookup''sRef'!$O$2:$P$101,2,FALSE),"")&amp;","&amp;IF(AI264&lt;&gt;"",VLOOKUP(AI264,RulesetRef!$A$2:$B$77,2,FALSE),"")&amp;","&amp;AJ264&amp;","&amp;AK264)</f>
        <v/>
      </c>
    </row>
    <row r="265" spans="5:39" ht="15.6" customHeight="1">
      <c r="E265" s="15" t="str">
        <f t="shared" si="6"/>
        <v/>
      </c>
      <c r="L265" s="15" t="str">
        <f t="shared" si="7"/>
        <v/>
      </c>
      <c r="AL265" s="13" t="str">
        <f>IF(COUNTBLANK(A265:AK265)=30,"",IF(A265="","User Name Missing",IF(B265="","First Name Missing",IF(C265="","Last Name Missing",IF(E265=0,"Password Short(Min 8 Charcters)",IF(L265="","Group Missing",IF(T265="","Security Clearance Missing","Good")))))))</f>
        <v>User Name Missing</v>
      </c>
      <c r="AM265" s="13" t="str">
        <f>IF(AL265&lt;&gt;"Good","",A265&amp;","&amp;B265&amp;","&amp;C265&amp;","&amp;D265&amp;","&amp;L265&amp;","&amp;T265&amp;","&amp;U265&amp;","&amp;V265&amp;","&amp;W265&amp;","&amp;IF(X265&lt;&gt;"",VLOOKUP(X265,'Vlookup''sRef'!$C$3:$D$6,2,FALSE),"")&amp;","&amp;IF(Y265&lt;&gt;"",VLOOKUP(Y265,'Vlookup''sRef'!$F$3:$G$4,2,FALSE),"")&amp;","&amp;Z265&amp;","&amp;AA265&amp;","&amp;AB265&amp;","&amp;AC265&amp;","&amp;AD265&amp;","&amp;AE265&amp;","&amp;AF265&amp;","&amp;AG265&amp;","&amp;IF(AH265&lt;&gt;"",VLOOKUP(AH265,'Vlookup''sRef'!$O$2:$P$101,2,FALSE),"")&amp;","&amp;IF(AI265&lt;&gt;"",VLOOKUP(AI265,RulesetRef!$A$2:$B$77,2,FALSE),"")&amp;","&amp;AJ265&amp;","&amp;AK265)</f>
        <v/>
      </c>
    </row>
    <row r="266" spans="5:39" ht="15.6" customHeight="1">
      <c r="E266" s="15" t="str">
        <f t="shared" si="6"/>
        <v/>
      </c>
      <c r="L266" s="15" t="str">
        <f t="shared" si="7"/>
        <v/>
      </c>
      <c r="AL266" s="13" t="str">
        <f>IF(COUNTBLANK(A266:AK266)=30,"",IF(A266="","User Name Missing",IF(B266="","First Name Missing",IF(C266="","Last Name Missing",IF(E266=0,"Password Short(Min 8 Charcters)",IF(L266="","Group Missing",IF(T266="","Security Clearance Missing","Good")))))))</f>
        <v>User Name Missing</v>
      </c>
      <c r="AM266" s="13" t="str">
        <f>IF(AL266&lt;&gt;"Good","",A266&amp;","&amp;B266&amp;","&amp;C266&amp;","&amp;D266&amp;","&amp;L266&amp;","&amp;T266&amp;","&amp;U266&amp;","&amp;V266&amp;","&amp;W266&amp;","&amp;IF(X266&lt;&gt;"",VLOOKUP(X266,'Vlookup''sRef'!$C$3:$D$6,2,FALSE),"")&amp;","&amp;IF(Y266&lt;&gt;"",VLOOKUP(Y266,'Vlookup''sRef'!$F$3:$G$4,2,FALSE),"")&amp;","&amp;Z266&amp;","&amp;AA266&amp;","&amp;AB266&amp;","&amp;AC266&amp;","&amp;AD266&amp;","&amp;AE266&amp;","&amp;AF266&amp;","&amp;AG266&amp;","&amp;IF(AH266&lt;&gt;"",VLOOKUP(AH266,'Vlookup''sRef'!$O$2:$P$101,2,FALSE),"")&amp;","&amp;IF(AI266&lt;&gt;"",VLOOKUP(AI266,RulesetRef!$A$2:$B$77,2,FALSE),"")&amp;","&amp;AJ266&amp;","&amp;AK266)</f>
        <v/>
      </c>
    </row>
    <row r="267" spans="5:39" ht="15.6" customHeight="1">
      <c r="E267" s="15" t="str">
        <f t="shared" ref="E267:E330" si="8">IF(AND(A267="",D267=""),"",IF(OR(AND(ISNUMBER(SEARCH("@",A267))*ISNUMBER(SEARCH(".",A267,SEARCH("@",A267))),ISBLANK(D267)),LEN(D267)&gt;=8),1,0))</f>
        <v/>
      </c>
      <c r="L267" s="15" t="str">
        <f t="shared" si="7"/>
        <v/>
      </c>
      <c r="AL267" s="13" t="str">
        <f>IF(COUNTBLANK(A267:AK267)=30,"",IF(A267="","User Name Missing",IF(B267="","First Name Missing",IF(C267="","Last Name Missing",IF(E267=0,"Password Short(Min 8 Charcters)",IF(L267="","Group Missing",IF(T267="","Security Clearance Missing","Good")))))))</f>
        <v>User Name Missing</v>
      </c>
      <c r="AM267" s="13" t="str">
        <f>IF(AL267&lt;&gt;"Good","",A267&amp;","&amp;B267&amp;","&amp;C267&amp;","&amp;D267&amp;","&amp;L267&amp;","&amp;T267&amp;","&amp;U267&amp;","&amp;V267&amp;","&amp;W267&amp;","&amp;IF(X267&lt;&gt;"",VLOOKUP(X267,'Vlookup''sRef'!$C$3:$D$6,2,FALSE),"")&amp;","&amp;IF(Y267&lt;&gt;"",VLOOKUP(Y267,'Vlookup''sRef'!$F$3:$G$4,2,FALSE),"")&amp;","&amp;Z267&amp;","&amp;AA267&amp;","&amp;AB267&amp;","&amp;AC267&amp;","&amp;AD267&amp;","&amp;AE267&amp;","&amp;AF267&amp;","&amp;AG267&amp;","&amp;IF(AH267&lt;&gt;"",VLOOKUP(AH267,'Vlookup''sRef'!$O$2:$P$101,2,FALSE),"")&amp;","&amp;IF(AI267&lt;&gt;"",VLOOKUP(AI267,RulesetRef!$A$2:$B$77,2,FALSE),"")&amp;","&amp;AJ267&amp;","&amp;AK267)</f>
        <v/>
      </c>
    </row>
    <row r="268" spans="5:39" ht="15.6" customHeight="1">
      <c r="E268" s="15" t="str">
        <f t="shared" si="8"/>
        <v/>
      </c>
      <c r="L268" s="15" t="str">
        <f t="shared" ref="L268:L331" si="9">IF(F268="","",F268&amp;IF(G268&lt;&gt;"","|"&amp;G268&amp;IF(H268&lt;&gt;"","|"&amp;H268&amp;IF(I268&lt;&gt;"","|"&amp;I268&amp;IF(J268&lt;&gt;"","|"&amp;J268&amp;IF(K268&lt;&gt;"","|"&amp;K268,""),""),""),""),""))</f>
        <v/>
      </c>
      <c r="AL268" s="13" t="str">
        <f>IF(COUNTBLANK(A268:AK268)=30,"",IF(A268="","User Name Missing",IF(B268="","First Name Missing",IF(C268="","Last Name Missing",IF(E268=0,"Password Short(Min 8 Charcters)",IF(L268="","Group Missing",IF(T268="","Security Clearance Missing","Good")))))))</f>
        <v>User Name Missing</v>
      </c>
      <c r="AM268" s="13" t="str">
        <f>IF(AL268&lt;&gt;"Good","",A268&amp;","&amp;B268&amp;","&amp;C268&amp;","&amp;D268&amp;","&amp;L268&amp;","&amp;T268&amp;","&amp;U268&amp;","&amp;V268&amp;","&amp;W268&amp;","&amp;IF(X268&lt;&gt;"",VLOOKUP(X268,'Vlookup''sRef'!$C$3:$D$6,2,FALSE),"")&amp;","&amp;IF(Y268&lt;&gt;"",VLOOKUP(Y268,'Vlookup''sRef'!$F$3:$G$4,2,FALSE),"")&amp;","&amp;Z268&amp;","&amp;AA268&amp;","&amp;AB268&amp;","&amp;AC268&amp;","&amp;AD268&amp;","&amp;AE268&amp;","&amp;AF268&amp;","&amp;AG268&amp;","&amp;IF(AH268&lt;&gt;"",VLOOKUP(AH268,'Vlookup''sRef'!$O$2:$P$101,2,FALSE),"")&amp;","&amp;IF(AI268&lt;&gt;"",VLOOKUP(AI268,RulesetRef!$A$2:$B$77,2,FALSE),"")&amp;","&amp;AJ268&amp;","&amp;AK268)</f>
        <v/>
      </c>
    </row>
    <row r="269" spans="5:39" ht="15.6" customHeight="1">
      <c r="E269" s="15" t="str">
        <f t="shared" si="8"/>
        <v/>
      </c>
      <c r="L269" s="15" t="str">
        <f t="shared" si="9"/>
        <v/>
      </c>
      <c r="AL269" s="13" t="str">
        <f>IF(COUNTBLANK(A269:AK269)=30,"",IF(A269="","User Name Missing",IF(B269="","First Name Missing",IF(C269="","Last Name Missing",IF(E269=0,"Password Short(Min 8 Charcters)",IF(L269="","Group Missing",IF(T269="","Security Clearance Missing","Good")))))))</f>
        <v>User Name Missing</v>
      </c>
      <c r="AM269" s="13" t="str">
        <f>IF(AL269&lt;&gt;"Good","",A269&amp;","&amp;B269&amp;","&amp;C269&amp;","&amp;D269&amp;","&amp;L269&amp;","&amp;T269&amp;","&amp;U269&amp;","&amp;V269&amp;","&amp;W269&amp;","&amp;IF(X269&lt;&gt;"",VLOOKUP(X269,'Vlookup''sRef'!$C$3:$D$6,2,FALSE),"")&amp;","&amp;IF(Y269&lt;&gt;"",VLOOKUP(Y269,'Vlookup''sRef'!$F$3:$G$4,2,FALSE),"")&amp;","&amp;Z269&amp;","&amp;AA269&amp;","&amp;AB269&amp;","&amp;AC269&amp;","&amp;AD269&amp;","&amp;AE269&amp;","&amp;AF269&amp;","&amp;AG269&amp;","&amp;IF(AH269&lt;&gt;"",VLOOKUP(AH269,'Vlookup''sRef'!$O$2:$P$101,2,FALSE),"")&amp;","&amp;IF(AI269&lt;&gt;"",VLOOKUP(AI269,RulesetRef!$A$2:$B$77,2,FALSE),"")&amp;","&amp;AJ269&amp;","&amp;AK269)</f>
        <v/>
      </c>
    </row>
    <row r="270" spans="5:39" ht="15.6" customHeight="1">
      <c r="E270" s="15" t="str">
        <f t="shared" si="8"/>
        <v/>
      </c>
      <c r="L270" s="15" t="str">
        <f t="shared" si="9"/>
        <v/>
      </c>
      <c r="AL270" s="13" t="str">
        <f>IF(COUNTBLANK(A270:AK270)=30,"",IF(A270="","User Name Missing",IF(B270="","First Name Missing",IF(C270="","Last Name Missing",IF(E270=0,"Password Short(Min 8 Charcters)",IF(L270="","Group Missing",IF(T270="","Security Clearance Missing","Good")))))))</f>
        <v>User Name Missing</v>
      </c>
      <c r="AM270" s="13" t="str">
        <f>IF(AL270&lt;&gt;"Good","",A270&amp;","&amp;B270&amp;","&amp;C270&amp;","&amp;D270&amp;","&amp;L270&amp;","&amp;T270&amp;","&amp;U270&amp;","&amp;V270&amp;","&amp;W270&amp;","&amp;IF(X270&lt;&gt;"",VLOOKUP(X270,'Vlookup''sRef'!$C$3:$D$6,2,FALSE),"")&amp;","&amp;IF(Y270&lt;&gt;"",VLOOKUP(Y270,'Vlookup''sRef'!$F$3:$G$4,2,FALSE),"")&amp;","&amp;Z270&amp;","&amp;AA270&amp;","&amp;AB270&amp;","&amp;AC270&amp;","&amp;AD270&amp;","&amp;AE270&amp;","&amp;AF270&amp;","&amp;AG270&amp;","&amp;IF(AH270&lt;&gt;"",VLOOKUP(AH270,'Vlookup''sRef'!$O$2:$P$101,2,FALSE),"")&amp;","&amp;IF(AI270&lt;&gt;"",VLOOKUP(AI270,RulesetRef!$A$2:$B$77,2,FALSE),"")&amp;","&amp;AJ270&amp;","&amp;AK270)</f>
        <v/>
      </c>
    </row>
    <row r="271" spans="5:39" ht="15.6" customHeight="1">
      <c r="E271" s="15" t="str">
        <f t="shared" si="8"/>
        <v/>
      </c>
      <c r="L271" s="15" t="str">
        <f t="shared" si="9"/>
        <v/>
      </c>
      <c r="AL271" s="13" t="str">
        <f>IF(COUNTBLANK(A271:AK271)=30,"",IF(A271="","User Name Missing",IF(B271="","First Name Missing",IF(C271="","Last Name Missing",IF(E271=0,"Password Short(Min 8 Charcters)",IF(L271="","Group Missing",IF(T271="","Security Clearance Missing","Good")))))))</f>
        <v>User Name Missing</v>
      </c>
      <c r="AM271" s="13" t="str">
        <f>IF(AL271&lt;&gt;"Good","",A271&amp;","&amp;B271&amp;","&amp;C271&amp;","&amp;D271&amp;","&amp;L271&amp;","&amp;T271&amp;","&amp;U271&amp;","&amp;V271&amp;","&amp;W271&amp;","&amp;IF(X271&lt;&gt;"",VLOOKUP(X271,'Vlookup''sRef'!$C$3:$D$6,2,FALSE),"")&amp;","&amp;IF(Y271&lt;&gt;"",VLOOKUP(Y271,'Vlookup''sRef'!$F$3:$G$4,2,FALSE),"")&amp;","&amp;Z271&amp;","&amp;AA271&amp;","&amp;AB271&amp;","&amp;AC271&amp;","&amp;AD271&amp;","&amp;AE271&amp;","&amp;AF271&amp;","&amp;AG271&amp;","&amp;IF(AH271&lt;&gt;"",VLOOKUP(AH271,'Vlookup''sRef'!$O$2:$P$101,2,FALSE),"")&amp;","&amp;IF(AI271&lt;&gt;"",VLOOKUP(AI271,RulesetRef!$A$2:$B$77,2,FALSE),"")&amp;","&amp;AJ271&amp;","&amp;AK271)</f>
        <v/>
      </c>
    </row>
    <row r="272" spans="5:39" ht="15.6" customHeight="1">
      <c r="E272" s="15" t="str">
        <f t="shared" si="8"/>
        <v/>
      </c>
      <c r="L272" s="15" t="str">
        <f t="shared" si="9"/>
        <v/>
      </c>
      <c r="AL272" s="13" t="str">
        <f>IF(COUNTBLANK(A272:AK272)=30,"",IF(A272="","User Name Missing",IF(B272="","First Name Missing",IF(C272="","Last Name Missing",IF(E272=0,"Password Short(Min 8 Charcters)",IF(L272="","Group Missing",IF(T272="","Security Clearance Missing","Good")))))))</f>
        <v>User Name Missing</v>
      </c>
      <c r="AM272" s="13" t="str">
        <f>IF(AL272&lt;&gt;"Good","",A272&amp;","&amp;B272&amp;","&amp;C272&amp;","&amp;D272&amp;","&amp;L272&amp;","&amp;T272&amp;","&amp;U272&amp;","&amp;V272&amp;","&amp;W272&amp;","&amp;IF(X272&lt;&gt;"",VLOOKUP(X272,'Vlookup''sRef'!$C$3:$D$6,2,FALSE),"")&amp;","&amp;IF(Y272&lt;&gt;"",VLOOKUP(Y272,'Vlookup''sRef'!$F$3:$G$4,2,FALSE),"")&amp;","&amp;Z272&amp;","&amp;AA272&amp;","&amp;AB272&amp;","&amp;AC272&amp;","&amp;AD272&amp;","&amp;AE272&amp;","&amp;AF272&amp;","&amp;AG272&amp;","&amp;IF(AH272&lt;&gt;"",VLOOKUP(AH272,'Vlookup''sRef'!$O$2:$P$101,2,FALSE),"")&amp;","&amp;IF(AI272&lt;&gt;"",VLOOKUP(AI272,RulesetRef!$A$2:$B$77,2,FALSE),"")&amp;","&amp;AJ272&amp;","&amp;AK272)</f>
        <v/>
      </c>
    </row>
    <row r="273" spans="5:39" ht="15.6" customHeight="1">
      <c r="E273" s="15" t="str">
        <f t="shared" si="8"/>
        <v/>
      </c>
      <c r="L273" s="15" t="str">
        <f t="shared" si="9"/>
        <v/>
      </c>
      <c r="AL273" s="13" t="str">
        <f>IF(COUNTBLANK(A273:AK273)=30,"",IF(A273="","User Name Missing",IF(B273="","First Name Missing",IF(C273="","Last Name Missing",IF(E273=0,"Password Short(Min 8 Charcters)",IF(L273="","Group Missing",IF(T273="","Security Clearance Missing","Good")))))))</f>
        <v>User Name Missing</v>
      </c>
      <c r="AM273" s="13" t="str">
        <f>IF(AL273&lt;&gt;"Good","",A273&amp;","&amp;B273&amp;","&amp;C273&amp;","&amp;D273&amp;","&amp;L273&amp;","&amp;T273&amp;","&amp;U273&amp;","&amp;V273&amp;","&amp;W273&amp;","&amp;IF(X273&lt;&gt;"",VLOOKUP(X273,'Vlookup''sRef'!$C$3:$D$6,2,FALSE),"")&amp;","&amp;IF(Y273&lt;&gt;"",VLOOKUP(Y273,'Vlookup''sRef'!$F$3:$G$4,2,FALSE),"")&amp;","&amp;Z273&amp;","&amp;AA273&amp;","&amp;AB273&amp;","&amp;AC273&amp;","&amp;AD273&amp;","&amp;AE273&amp;","&amp;AF273&amp;","&amp;AG273&amp;","&amp;IF(AH273&lt;&gt;"",VLOOKUP(AH273,'Vlookup''sRef'!$O$2:$P$101,2,FALSE),"")&amp;","&amp;IF(AI273&lt;&gt;"",VLOOKUP(AI273,RulesetRef!$A$2:$B$77,2,FALSE),"")&amp;","&amp;AJ273&amp;","&amp;AK273)</f>
        <v/>
      </c>
    </row>
    <row r="274" spans="5:39" ht="15.6" customHeight="1">
      <c r="E274" s="15" t="str">
        <f t="shared" si="8"/>
        <v/>
      </c>
      <c r="L274" s="15" t="str">
        <f t="shared" si="9"/>
        <v/>
      </c>
      <c r="AL274" s="13" t="str">
        <f>IF(COUNTBLANK(A274:AK274)=30,"",IF(A274="","User Name Missing",IF(B274="","First Name Missing",IF(C274="","Last Name Missing",IF(E274=0,"Password Short(Min 8 Charcters)",IF(L274="","Group Missing",IF(T274="","Security Clearance Missing","Good")))))))</f>
        <v>User Name Missing</v>
      </c>
      <c r="AM274" s="13" t="str">
        <f>IF(AL274&lt;&gt;"Good","",A274&amp;","&amp;B274&amp;","&amp;C274&amp;","&amp;D274&amp;","&amp;L274&amp;","&amp;T274&amp;","&amp;U274&amp;","&amp;V274&amp;","&amp;W274&amp;","&amp;IF(X274&lt;&gt;"",VLOOKUP(X274,'Vlookup''sRef'!$C$3:$D$6,2,FALSE),"")&amp;","&amp;IF(Y274&lt;&gt;"",VLOOKUP(Y274,'Vlookup''sRef'!$F$3:$G$4,2,FALSE),"")&amp;","&amp;Z274&amp;","&amp;AA274&amp;","&amp;AB274&amp;","&amp;AC274&amp;","&amp;AD274&amp;","&amp;AE274&amp;","&amp;AF274&amp;","&amp;AG274&amp;","&amp;IF(AH274&lt;&gt;"",VLOOKUP(AH274,'Vlookup''sRef'!$O$2:$P$101,2,FALSE),"")&amp;","&amp;IF(AI274&lt;&gt;"",VLOOKUP(AI274,RulesetRef!$A$2:$B$77,2,FALSE),"")&amp;","&amp;AJ274&amp;","&amp;AK274)</f>
        <v/>
      </c>
    </row>
    <row r="275" spans="5:39" ht="15.6" customHeight="1">
      <c r="E275" s="15" t="str">
        <f t="shared" si="8"/>
        <v/>
      </c>
      <c r="L275" s="15" t="str">
        <f t="shared" si="9"/>
        <v/>
      </c>
      <c r="AL275" s="13" t="str">
        <f>IF(COUNTBLANK(A275:AK275)=30,"",IF(A275="","User Name Missing",IF(B275="","First Name Missing",IF(C275="","Last Name Missing",IF(E275=0,"Password Short(Min 8 Charcters)",IF(L275="","Group Missing",IF(T275="","Security Clearance Missing","Good")))))))</f>
        <v>User Name Missing</v>
      </c>
      <c r="AM275" s="13" t="str">
        <f>IF(AL275&lt;&gt;"Good","",A275&amp;","&amp;B275&amp;","&amp;C275&amp;","&amp;D275&amp;","&amp;L275&amp;","&amp;T275&amp;","&amp;U275&amp;","&amp;V275&amp;","&amp;W275&amp;","&amp;IF(X275&lt;&gt;"",VLOOKUP(X275,'Vlookup''sRef'!$C$3:$D$6,2,FALSE),"")&amp;","&amp;IF(Y275&lt;&gt;"",VLOOKUP(Y275,'Vlookup''sRef'!$F$3:$G$4,2,FALSE),"")&amp;","&amp;Z275&amp;","&amp;AA275&amp;","&amp;AB275&amp;","&amp;AC275&amp;","&amp;AD275&amp;","&amp;AE275&amp;","&amp;AF275&amp;","&amp;AG275&amp;","&amp;IF(AH275&lt;&gt;"",VLOOKUP(AH275,'Vlookup''sRef'!$O$2:$P$101,2,FALSE),"")&amp;","&amp;IF(AI275&lt;&gt;"",VLOOKUP(AI275,RulesetRef!$A$2:$B$77,2,FALSE),"")&amp;","&amp;AJ275&amp;","&amp;AK275)</f>
        <v/>
      </c>
    </row>
    <row r="276" spans="5:39" ht="15.6" customHeight="1">
      <c r="E276" s="15" t="str">
        <f t="shared" si="8"/>
        <v/>
      </c>
      <c r="L276" s="15" t="str">
        <f t="shared" si="9"/>
        <v/>
      </c>
      <c r="AL276" s="13" t="str">
        <f>IF(COUNTBLANK(A276:AK276)=30,"",IF(A276="","User Name Missing",IF(B276="","First Name Missing",IF(C276="","Last Name Missing",IF(E276=0,"Password Short(Min 8 Charcters)",IF(L276="","Group Missing",IF(T276="","Security Clearance Missing","Good")))))))</f>
        <v>User Name Missing</v>
      </c>
      <c r="AM276" s="13" t="str">
        <f>IF(AL276&lt;&gt;"Good","",A276&amp;","&amp;B276&amp;","&amp;C276&amp;","&amp;D276&amp;","&amp;L276&amp;","&amp;T276&amp;","&amp;U276&amp;","&amp;V276&amp;","&amp;W276&amp;","&amp;IF(X276&lt;&gt;"",VLOOKUP(X276,'Vlookup''sRef'!$C$3:$D$6,2,FALSE),"")&amp;","&amp;IF(Y276&lt;&gt;"",VLOOKUP(Y276,'Vlookup''sRef'!$F$3:$G$4,2,FALSE),"")&amp;","&amp;Z276&amp;","&amp;AA276&amp;","&amp;AB276&amp;","&amp;AC276&amp;","&amp;AD276&amp;","&amp;AE276&amp;","&amp;AF276&amp;","&amp;AG276&amp;","&amp;IF(AH276&lt;&gt;"",VLOOKUP(AH276,'Vlookup''sRef'!$O$2:$P$101,2,FALSE),"")&amp;","&amp;IF(AI276&lt;&gt;"",VLOOKUP(AI276,RulesetRef!$A$2:$B$77,2,FALSE),"")&amp;","&amp;AJ276&amp;","&amp;AK276)</f>
        <v/>
      </c>
    </row>
    <row r="277" spans="5:39" ht="15.6" customHeight="1">
      <c r="E277" s="15" t="str">
        <f t="shared" si="8"/>
        <v/>
      </c>
      <c r="L277" s="15" t="str">
        <f t="shared" si="9"/>
        <v/>
      </c>
      <c r="AL277" s="13" t="str">
        <f>IF(COUNTBLANK(A277:AK277)=30,"",IF(A277="","User Name Missing",IF(B277="","First Name Missing",IF(C277="","Last Name Missing",IF(E277=0,"Password Short(Min 8 Charcters)",IF(L277="","Group Missing",IF(T277="","Security Clearance Missing","Good")))))))</f>
        <v>User Name Missing</v>
      </c>
      <c r="AM277" s="13" t="str">
        <f>IF(AL277&lt;&gt;"Good","",A277&amp;","&amp;B277&amp;","&amp;C277&amp;","&amp;D277&amp;","&amp;L277&amp;","&amp;T277&amp;","&amp;U277&amp;","&amp;V277&amp;","&amp;W277&amp;","&amp;IF(X277&lt;&gt;"",VLOOKUP(X277,'Vlookup''sRef'!$C$3:$D$6,2,FALSE),"")&amp;","&amp;IF(Y277&lt;&gt;"",VLOOKUP(Y277,'Vlookup''sRef'!$F$3:$G$4,2,FALSE),"")&amp;","&amp;Z277&amp;","&amp;AA277&amp;","&amp;AB277&amp;","&amp;AC277&amp;","&amp;AD277&amp;","&amp;AE277&amp;","&amp;AF277&amp;","&amp;AG277&amp;","&amp;IF(AH277&lt;&gt;"",VLOOKUP(AH277,'Vlookup''sRef'!$O$2:$P$101,2,FALSE),"")&amp;","&amp;IF(AI277&lt;&gt;"",VLOOKUP(AI277,RulesetRef!$A$2:$B$77,2,FALSE),"")&amp;","&amp;AJ277&amp;","&amp;AK277)</f>
        <v/>
      </c>
    </row>
    <row r="278" spans="5:39" ht="15.6" customHeight="1">
      <c r="E278" s="15" t="str">
        <f t="shared" si="8"/>
        <v/>
      </c>
      <c r="L278" s="15" t="str">
        <f t="shared" si="9"/>
        <v/>
      </c>
      <c r="AL278" s="13" t="str">
        <f>IF(COUNTBLANK(A278:AK278)=30,"",IF(A278="","User Name Missing",IF(B278="","First Name Missing",IF(C278="","Last Name Missing",IF(E278=0,"Password Short(Min 8 Charcters)",IF(L278="","Group Missing",IF(T278="","Security Clearance Missing","Good")))))))</f>
        <v>User Name Missing</v>
      </c>
      <c r="AM278" s="13" t="str">
        <f>IF(AL278&lt;&gt;"Good","",A278&amp;","&amp;B278&amp;","&amp;C278&amp;","&amp;D278&amp;","&amp;L278&amp;","&amp;T278&amp;","&amp;U278&amp;","&amp;V278&amp;","&amp;W278&amp;","&amp;IF(X278&lt;&gt;"",VLOOKUP(X278,'Vlookup''sRef'!$C$3:$D$6,2,FALSE),"")&amp;","&amp;IF(Y278&lt;&gt;"",VLOOKUP(Y278,'Vlookup''sRef'!$F$3:$G$4,2,FALSE),"")&amp;","&amp;Z278&amp;","&amp;AA278&amp;","&amp;AB278&amp;","&amp;AC278&amp;","&amp;AD278&amp;","&amp;AE278&amp;","&amp;AF278&amp;","&amp;AG278&amp;","&amp;IF(AH278&lt;&gt;"",VLOOKUP(AH278,'Vlookup''sRef'!$O$2:$P$101,2,FALSE),"")&amp;","&amp;IF(AI278&lt;&gt;"",VLOOKUP(AI278,RulesetRef!$A$2:$B$77,2,FALSE),"")&amp;","&amp;AJ278&amp;","&amp;AK278)</f>
        <v/>
      </c>
    </row>
    <row r="279" spans="5:39" ht="15.6" customHeight="1">
      <c r="E279" s="15" t="str">
        <f t="shared" si="8"/>
        <v/>
      </c>
      <c r="L279" s="15" t="str">
        <f t="shared" si="9"/>
        <v/>
      </c>
      <c r="AL279" s="13" t="str">
        <f>IF(COUNTBLANK(A279:AK279)=30,"",IF(A279="","User Name Missing",IF(B279="","First Name Missing",IF(C279="","Last Name Missing",IF(E279=0,"Password Short(Min 8 Charcters)",IF(L279="","Group Missing",IF(T279="","Security Clearance Missing","Good")))))))</f>
        <v>User Name Missing</v>
      </c>
      <c r="AM279" s="13" t="str">
        <f>IF(AL279&lt;&gt;"Good","",A279&amp;","&amp;B279&amp;","&amp;C279&amp;","&amp;D279&amp;","&amp;L279&amp;","&amp;T279&amp;","&amp;U279&amp;","&amp;V279&amp;","&amp;W279&amp;","&amp;IF(X279&lt;&gt;"",VLOOKUP(X279,'Vlookup''sRef'!$C$3:$D$6,2,FALSE),"")&amp;","&amp;IF(Y279&lt;&gt;"",VLOOKUP(Y279,'Vlookup''sRef'!$F$3:$G$4,2,FALSE),"")&amp;","&amp;Z279&amp;","&amp;AA279&amp;","&amp;AB279&amp;","&amp;AC279&amp;","&amp;AD279&amp;","&amp;AE279&amp;","&amp;AF279&amp;","&amp;AG279&amp;","&amp;IF(AH279&lt;&gt;"",VLOOKUP(AH279,'Vlookup''sRef'!$O$2:$P$101,2,FALSE),"")&amp;","&amp;IF(AI279&lt;&gt;"",VLOOKUP(AI279,RulesetRef!$A$2:$B$77,2,FALSE),"")&amp;","&amp;AJ279&amp;","&amp;AK279)</f>
        <v/>
      </c>
    </row>
    <row r="280" spans="5:39" ht="15.6" customHeight="1">
      <c r="E280" s="15" t="str">
        <f t="shared" si="8"/>
        <v/>
      </c>
      <c r="L280" s="15" t="str">
        <f t="shared" si="9"/>
        <v/>
      </c>
      <c r="AL280" s="13" t="str">
        <f>IF(COUNTBLANK(A280:AK280)=30,"",IF(A280="","User Name Missing",IF(B280="","First Name Missing",IF(C280="","Last Name Missing",IF(E280=0,"Password Short(Min 8 Charcters)",IF(L280="","Group Missing",IF(T280="","Security Clearance Missing","Good")))))))</f>
        <v>User Name Missing</v>
      </c>
      <c r="AM280" s="13" t="str">
        <f>IF(AL280&lt;&gt;"Good","",A280&amp;","&amp;B280&amp;","&amp;C280&amp;","&amp;D280&amp;","&amp;L280&amp;","&amp;T280&amp;","&amp;U280&amp;","&amp;V280&amp;","&amp;W280&amp;","&amp;IF(X280&lt;&gt;"",VLOOKUP(X280,'Vlookup''sRef'!$C$3:$D$6,2,FALSE),"")&amp;","&amp;IF(Y280&lt;&gt;"",VLOOKUP(Y280,'Vlookup''sRef'!$F$3:$G$4,2,FALSE),"")&amp;","&amp;Z280&amp;","&amp;AA280&amp;","&amp;AB280&amp;","&amp;AC280&amp;","&amp;AD280&amp;","&amp;AE280&amp;","&amp;AF280&amp;","&amp;AG280&amp;","&amp;IF(AH280&lt;&gt;"",VLOOKUP(AH280,'Vlookup''sRef'!$O$2:$P$101,2,FALSE),"")&amp;","&amp;IF(AI280&lt;&gt;"",VLOOKUP(AI280,RulesetRef!$A$2:$B$77,2,FALSE),"")&amp;","&amp;AJ280&amp;","&amp;AK280)</f>
        <v/>
      </c>
    </row>
    <row r="281" spans="5:39" ht="15.6" customHeight="1">
      <c r="E281" s="15" t="str">
        <f t="shared" si="8"/>
        <v/>
      </c>
      <c r="L281" s="15" t="str">
        <f t="shared" si="9"/>
        <v/>
      </c>
      <c r="AL281" s="13" t="str">
        <f>IF(COUNTBLANK(A281:AK281)=30,"",IF(A281="","User Name Missing",IF(B281="","First Name Missing",IF(C281="","Last Name Missing",IF(E281=0,"Password Short(Min 8 Charcters)",IF(L281="","Group Missing",IF(T281="","Security Clearance Missing","Good")))))))</f>
        <v>User Name Missing</v>
      </c>
      <c r="AM281" s="13" t="str">
        <f>IF(AL281&lt;&gt;"Good","",A281&amp;","&amp;B281&amp;","&amp;C281&amp;","&amp;D281&amp;","&amp;L281&amp;","&amp;T281&amp;","&amp;U281&amp;","&amp;V281&amp;","&amp;W281&amp;","&amp;IF(X281&lt;&gt;"",VLOOKUP(X281,'Vlookup''sRef'!$C$3:$D$6,2,FALSE),"")&amp;","&amp;IF(Y281&lt;&gt;"",VLOOKUP(Y281,'Vlookup''sRef'!$F$3:$G$4,2,FALSE),"")&amp;","&amp;Z281&amp;","&amp;AA281&amp;","&amp;AB281&amp;","&amp;AC281&amp;","&amp;AD281&amp;","&amp;AE281&amp;","&amp;AF281&amp;","&amp;AG281&amp;","&amp;IF(AH281&lt;&gt;"",VLOOKUP(AH281,'Vlookup''sRef'!$O$2:$P$101,2,FALSE),"")&amp;","&amp;IF(AI281&lt;&gt;"",VLOOKUP(AI281,RulesetRef!$A$2:$B$77,2,FALSE),"")&amp;","&amp;AJ281&amp;","&amp;AK281)</f>
        <v/>
      </c>
    </row>
    <row r="282" spans="5:39" ht="15.6" customHeight="1">
      <c r="E282" s="15" t="str">
        <f t="shared" si="8"/>
        <v/>
      </c>
      <c r="L282" s="15" t="str">
        <f t="shared" si="9"/>
        <v/>
      </c>
      <c r="AL282" s="13" t="str">
        <f>IF(COUNTBLANK(A282:AK282)=30,"",IF(A282="","User Name Missing",IF(B282="","First Name Missing",IF(C282="","Last Name Missing",IF(E282=0,"Password Short(Min 8 Charcters)",IF(L282="","Group Missing",IF(T282="","Security Clearance Missing","Good")))))))</f>
        <v>User Name Missing</v>
      </c>
      <c r="AM282" s="13" t="str">
        <f>IF(AL282&lt;&gt;"Good","",A282&amp;","&amp;B282&amp;","&amp;C282&amp;","&amp;D282&amp;","&amp;L282&amp;","&amp;T282&amp;","&amp;U282&amp;","&amp;V282&amp;","&amp;W282&amp;","&amp;IF(X282&lt;&gt;"",VLOOKUP(X282,'Vlookup''sRef'!$C$3:$D$6,2,FALSE),"")&amp;","&amp;IF(Y282&lt;&gt;"",VLOOKUP(Y282,'Vlookup''sRef'!$F$3:$G$4,2,FALSE),"")&amp;","&amp;Z282&amp;","&amp;AA282&amp;","&amp;AB282&amp;","&amp;AC282&amp;","&amp;AD282&amp;","&amp;AE282&amp;","&amp;AF282&amp;","&amp;AG282&amp;","&amp;IF(AH282&lt;&gt;"",VLOOKUP(AH282,'Vlookup''sRef'!$O$2:$P$101,2,FALSE),"")&amp;","&amp;IF(AI282&lt;&gt;"",VLOOKUP(AI282,RulesetRef!$A$2:$B$77,2,FALSE),"")&amp;","&amp;AJ282&amp;","&amp;AK282)</f>
        <v/>
      </c>
    </row>
    <row r="283" spans="5:39" ht="15.6" customHeight="1">
      <c r="E283" s="15" t="str">
        <f t="shared" si="8"/>
        <v/>
      </c>
      <c r="L283" s="15" t="str">
        <f t="shared" si="9"/>
        <v/>
      </c>
      <c r="AL283" s="13" t="str">
        <f>IF(COUNTBLANK(A283:AK283)=30,"",IF(A283="","User Name Missing",IF(B283="","First Name Missing",IF(C283="","Last Name Missing",IF(E283=0,"Password Short(Min 8 Charcters)",IF(L283="","Group Missing",IF(T283="","Security Clearance Missing","Good")))))))</f>
        <v>User Name Missing</v>
      </c>
      <c r="AM283" s="13" t="str">
        <f>IF(AL283&lt;&gt;"Good","",A283&amp;","&amp;B283&amp;","&amp;C283&amp;","&amp;D283&amp;","&amp;L283&amp;","&amp;T283&amp;","&amp;U283&amp;","&amp;V283&amp;","&amp;W283&amp;","&amp;IF(X283&lt;&gt;"",VLOOKUP(X283,'Vlookup''sRef'!$C$3:$D$6,2,FALSE),"")&amp;","&amp;IF(Y283&lt;&gt;"",VLOOKUP(Y283,'Vlookup''sRef'!$F$3:$G$4,2,FALSE),"")&amp;","&amp;Z283&amp;","&amp;AA283&amp;","&amp;AB283&amp;","&amp;AC283&amp;","&amp;AD283&amp;","&amp;AE283&amp;","&amp;AF283&amp;","&amp;AG283&amp;","&amp;IF(AH283&lt;&gt;"",VLOOKUP(AH283,'Vlookup''sRef'!$O$2:$P$101,2,FALSE),"")&amp;","&amp;IF(AI283&lt;&gt;"",VLOOKUP(AI283,RulesetRef!$A$2:$B$77,2,FALSE),"")&amp;","&amp;AJ283&amp;","&amp;AK283)</f>
        <v/>
      </c>
    </row>
    <row r="284" spans="5:39" ht="15.6" customHeight="1">
      <c r="E284" s="15" t="str">
        <f t="shared" si="8"/>
        <v/>
      </c>
      <c r="L284" s="15" t="str">
        <f t="shared" si="9"/>
        <v/>
      </c>
      <c r="AL284" s="13" t="str">
        <f>IF(COUNTBLANK(A284:AK284)=30,"",IF(A284="","User Name Missing",IF(B284="","First Name Missing",IF(C284="","Last Name Missing",IF(E284=0,"Password Short(Min 8 Charcters)",IF(L284="","Group Missing",IF(T284="","Security Clearance Missing","Good")))))))</f>
        <v>User Name Missing</v>
      </c>
      <c r="AM284" s="13" t="str">
        <f>IF(AL284&lt;&gt;"Good","",A284&amp;","&amp;B284&amp;","&amp;C284&amp;","&amp;D284&amp;","&amp;L284&amp;","&amp;T284&amp;","&amp;U284&amp;","&amp;V284&amp;","&amp;W284&amp;","&amp;IF(X284&lt;&gt;"",VLOOKUP(X284,'Vlookup''sRef'!$C$3:$D$6,2,FALSE),"")&amp;","&amp;IF(Y284&lt;&gt;"",VLOOKUP(Y284,'Vlookup''sRef'!$F$3:$G$4,2,FALSE),"")&amp;","&amp;Z284&amp;","&amp;AA284&amp;","&amp;AB284&amp;","&amp;AC284&amp;","&amp;AD284&amp;","&amp;AE284&amp;","&amp;AF284&amp;","&amp;AG284&amp;","&amp;IF(AH284&lt;&gt;"",VLOOKUP(AH284,'Vlookup''sRef'!$O$2:$P$101,2,FALSE),"")&amp;","&amp;IF(AI284&lt;&gt;"",VLOOKUP(AI284,RulesetRef!$A$2:$B$77,2,FALSE),"")&amp;","&amp;AJ284&amp;","&amp;AK284)</f>
        <v/>
      </c>
    </row>
    <row r="285" spans="5:39" ht="15.6" customHeight="1">
      <c r="E285" s="15" t="str">
        <f t="shared" si="8"/>
        <v/>
      </c>
      <c r="L285" s="15" t="str">
        <f t="shared" si="9"/>
        <v/>
      </c>
      <c r="AL285" s="13" t="str">
        <f>IF(COUNTBLANK(A285:AK285)=30,"",IF(A285="","User Name Missing",IF(B285="","First Name Missing",IF(C285="","Last Name Missing",IF(E285=0,"Password Short(Min 8 Charcters)",IF(L285="","Group Missing",IF(T285="","Security Clearance Missing","Good")))))))</f>
        <v>User Name Missing</v>
      </c>
      <c r="AM285" s="13" t="str">
        <f>IF(AL285&lt;&gt;"Good","",A285&amp;","&amp;B285&amp;","&amp;C285&amp;","&amp;D285&amp;","&amp;L285&amp;","&amp;T285&amp;","&amp;U285&amp;","&amp;V285&amp;","&amp;W285&amp;","&amp;IF(X285&lt;&gt;"",VLOOKUP(X285,'Vlookup''sRef'!$C$3:$D$6,2,FALSE),"")&amp;","&amp;IF(Y285&lt;&gt;"",VLOOKUP(Y285,'Vlookup''sRef'!$F$3:$G$4,2,FALSE),"")&amp;","&amp;Z285&amp;","&amp;AA285&amp;","&amp;AB285&amp;","&amp;AC285&amp;","&amp;AD285&amp;","&amp;AE285&amp;","&amp;AF285&amp;","&amp;AG285&amp;","&amp;IF(AH285&lt;&gt;"",VLOOKUP(AH285,'Vlookup''sRef'!$O$2:$P$101,2,FALSE),"")&amp;","&amp;IF(AI285&lt;&gt;"",VLOOKUP(AI285,RulesetRef!$A$2:$B$77,2,FALSE),"")&amp;","&amp;AJ285&amp;","&amp;AK285)</f>
        <v/>
      </c>
    </row>
    <row r="286" spans="5:39" ht="15.6" customHeight="1">
      <c r="E286" s="15" t="str">
        <f t="shared" si="8"/>
        <v/>
      </c>
      <c r="L286" s="15" t="str">
        <f t="shared" si="9"/>
        <v/>
      </c>
      <c r="AL286" s="13" t="str">
        <f>IF(COUNTBLANK(A286:AK286)=30,"",IF(A286="","User Name Missing",IF(B286="","First Name Missing",IF(C286="","Last Name Missing",IF(E286=0,"Password Short(Min 8 Charcters)",IF(L286="","Group Missing",IF(T286="","Security Clearance Missing","Good")))))))</f>
        <v>User Name Missing</v>
      </c>
      <c r="AM286" s="13" t="str">
        <f>IF(AL286&lt;&gt;"Good","",A286&amp;","&amp;B286&amp;","&amp;C286&amp;","&amp;D286&amp;","&amp;L286&amp;","&amp;T286&amp;","&amp;U286&amp;","&amp;V286&amp;","&amp;W286&amp;","&amp;IF(X286&lt;&gt;"",VLOOKUP(X286,'Vlookup''sRef'!$C$3:$D$6,2,FALSE),"")&amp;","&amp;IF(Y286&lt;&gt;"",VLOOKUP(Y286,'Vlookup''sRef'!$F$3:$G$4,2,FALSE),"")&amp;","&amp;Z286&amp;","&amp;AA286&amp;","&amp;AB286&amp;","&amp;AC286&amp;","&amp;AD286&amp;","&amp;AE286&amp;","&amp;AF286&amp;","&amp;AG286&amp;","&amp;IF(AH286&lt;&gt;"",VLOOKUP(AH286,'Vlookup''sRef'!$O$2:$P$101,2,FALSE),"")&amp;","&amp;IF(AI286&lt;&gt;"",VLOOKUP(AI286,RulesetRef!$A$2:$B$77,2,FALSE),"")&amp;","&amp;AJ286&amp;","&amp;AK286)</f>
        <v/>
      </c>
    </row>
    <row r="287" spans="5:39" ht="15.6" customHeight="1">
      <c r="E287" s="15" t="str">
        <f t="shared" si="8"/>
        <v/>
      </c>
      <c r="L287" s="15" t="str">
        <f t="shared" si="9"/>
        <v/>
      </c>
      <c r="AL287" s="13" t="str">
        <f>IF(COUNTBLANK(A287:AK287)=30,"",IF(A287="","User Name Missing",IF(B287="","First Name Missing",IF(C287="","Last Name Missing",IF(E287=0,"Password Short(Min 8 Charcters)",IF(L287="","Group Missing",IF(T287="","Security Clearance Missing","Good")))))))</f>
        <v>User Name Missing</v>
      </c>
      <c r="AM287" s="13" t="str">
        <f>IF(AL287&lt;&gt;"Good","",A287&amp;","&amp;B287&amp;","&amp;C287&amp;","&amp;D287&amp;","&amp;L287&amp;","&amp;T287&amp;","&amp;U287&amp;","&amp;V287&amp;","&amp;W287&amp;","&amp;IF(X287&lt;&gt;"",VLOOKUP(X287,'Vlookup''sRef'!$C$3:$D$6,2,FALSE),"")&amp;","&amp;IF(Y287&lt;&gt;"",VLOOKUP(Y287,'Vlookup''sRef'!$F$3:$G$4,2,FALSE),"")&amp;","&amp;Z287&amp;","&amp;AA287&amp;","&amp;AB287&amp;","&amp;AC287&amp;","&amp;AD287&amp;","&amp;AE287&amp;","&amp;AF287&amp;","&amp;AG287&amp;","&amp;IF(AH287&lt;&gt;"",VLOOKUP(AH287,'Vlookup''sRef'!$O$2:$P$101,2,FALSE),"")&amp;","&amp;IF(AI287&lt;&gt;"",VLOOKUP(AI287,RulesetRef!$A$2:$B$77,2,FALSE),"")&amp;","&amp;AJ287&amp;","&amp;AK287)</f>
        <v/>
      </c>
    </row>
    <row r="288" spans="5:39" ht="15.6" customHeight="1">
      <c r="E288" s="15" t="str">
        <f t="shared" si="8"/>
        <v/>
      </c>
      <c r="L288" s="15" t="str">
        <f t="shared" si="9"/>
        <v/>
      </c>
      <c r="AL288" s="13" t="str">
        <f>IF(COUNTBLANK(A288:AK288)=30,"",IF(A288="","User Name Missing",IF(B288="","First Name Missing",IF(C288="","Last Name Missing",IF(E288=0,"Password Short(Min 8 Charcters)",IF(L288="","Group Missing",IF(T288="","Security Clearance Missing","Good")))))))</f>
        <v>User Name Missing</v>
      </c>
      <c r="AM288" s="13" t="str">
        <f>IF(AL288&lt;&gt;"Good","",A288&amp;","&amp;B288&amp;","&amp;C288&amp;","&amp;D288&amp;","&amp;L288&amp;","&amp;T288&amp;","&amp;U288&amp;","&amp;V288&amp;","&amp;W288&amp;","&amp;IF(X288&lt;&gt;"",VLOOKUP(X288,'Vlookup''sRef'!$C$3:$D$6,2,FALSE),"")&amp;","&amp;IF(Y288&lt;&gt;"",VLOOKUP(Y288,'Vlookup''sRef'!$F$3:$G$4,2,FALSE),"")&amp;","&amp;Z288&amp;","&amp;AA288&amp;","&amp;AB288&amp;","&amp;AC288&amp;","&amp;AD288&amp;","&amp;AE288&amp;","&amp;AF288&amp;","&amp;AG288&amp;","&amp;IF(AH288&lt;&gt;"",VLOOKUP(AH288,'Vlookup''sRef'!$O$2:$P$101,2,FALSE),"")&amp;","&amp;IF(AI288&lt;&gt;"",VLOOKUP(AI288,RulesetRef!$A$2:$B$77,2,FALSE),"")&amp;","&amp;AJ288&amp;","&amp;AK288)</f>
        <v/>
      </c>
    </row>
    <row r="289" spans="5:39" ht="15.6" customHeight="1">
      <c r="E289" s="15" t="str">
        <f t="shared" si="8"/>
        <v/>
      </c>
      <c r="L289" s="15" t="str">
        <f t="shared" si="9"/>
        <v/>
      </c>
      <c r="AL289" s="13" t="str">
        <f>IF(COUNTBLANK(A289:AK289)=30,"",IF(A289="","User Name Missing",IF(B289="","First Name Missing",IF(C289="","Last Name Missing",IF(E289=0,"Password Short(Min 8 Charcters)",IF(L289="","Group Missing",IF(T289="","Security Clearance Missing","Good")))))))</f>
        <v>User Name Missing</v>
      </c>
      <c r="AM289" s="13" t="str">
        <f>IF(AL289&lt;&gt;"Good","",A289&amp;","&amp;B289&amp;","&amp;C289&amp;","&amp;D289&amp;","&amp;L289&amp;","&amp;T289&amp;","&amp;U289&amp;","&amp;V289&amp;","&amp;W289&amp;","&amp;IF(X289&lt;&gt;"",VLOOKUP(X289,'Vlookup''sRef'!$C$3:$D$6,2,FALSE),"")&amp;","&amp;IF(Y289&lt;&gt;"",VLOOKUP(Y289,'Vlookup''sRef'!$F$3:$G$4,2,FALSE),"")&amp;","&amp;Z289&amp;","&amp;AA289&amp;","&amp;AB289&amp;","&amp;AC289&amp;","&amp;AD289&amp;","&amp;AE289&amp;","&amp;AF289&amp;","&amp;AG289&amp;","&amp;IF(AH289&lt;&gt;"",VLOOKUP(AH289,'Vlookup''sRef'!$O$2:$P$101,2,FALSE),"")&amp;","&amp;IF(AI289&lt;&gt;"",VLOOKUP(AI289,RulesetRef!$A$2:$B$77,2,FALSE),"")&amp;","&amp;AJ289&amp;","&amp;AK289)</f>
        <v/>
      </c>
    </row>
    <row r="290" spans="5:39" ht="15.6" customHeight="1">
      <c r="E290" s="15" t="str">
        <f t="shared" si="8"/>
        <v/>
      </c>
      <c r="L290" s="15" t="str">
        <f t="shared" si="9"/>
        <v/>
      </c>
      <c r="AL290" s="13" t="str">
        <f>IF(COUNTBLANK(A290:AK290)=30,"",IF(A290="","User Name Missing",IF(B290="","First Name Missing",IF(C290="","Last Name Missing",IF(E290=0,"Password Short(Min 8 Charcters)",IF(L290="","Group Missing",IF(T290="","Security Clearance Missing","Good")))))))</f>
        <v>User Name Missing</v>
      </c>
      <c r="AM290" s="13" t="str">
        <f>IF(AL290&lt;&gt;"Good","",A290&amp;","&amp;B290&amp;","&amp;C290&amp;","&amp;D290&amp;","&amp;L290&amp;","&amp;T290&amp;","&amp;U290&amp;","&amp;V290&amp;","&amp;W290&amp;","&amp;IF(X290&lt;&gt;"",VLOOKUP(X290,'Vlookup''sRef'!$C$3:$D$6,2,FALSE),"")&amp;","&amp;IF(Y290&lt;&gt;"",VLOOKUP(Y290,'Vlookup''sRef'!$F$3:$G$4,2,FALSE),"")&amp;","&amp;Z290&amp;","&amp;AA290&amp;","&amp;AB290&amp;","&amp;AC290&amp;","&amp;AD290&amp;","&amp;AE290&amp;","&amp;AF290&amp;","&amp;AG290&amp;","&amp;IF(AH290&lt;&gt;"",VLOOKUP(AH290,'Vlookup''sRef'!$O$2:$P$101,2,FALSE),"")&amp;","&amp;IF(AI290&lt;&gt;"",VLOOKUP(AI290,RulesetRef!$A$2:$B$77,2,FALSE),"")&amp;","&amp;AJ290&amp;","&amp;AK290)</f>
        <v/>
      </c>
    </row>
    <row r="291" spans="5:39" ht="15.6" customHeight="1">
      <c r="E291" s="15" t="str">
        <f t="shared" si="8"/>
        <v/>
      </c>
      <c r="L291" s="15" t="str">
        <f t="shared" si="9"/>
        <v/>
      </c>
      <c r="AL291" s="13" t="str">
        <f>IF(COUNTBLANK(A291:AK291)=30,"",IF(A291="","User Name Missing",IF(B291="","First Name Missing",IF(C291="","Last Name Missing",IF(E291=0,"Password Short(Min 8 Charcters)",IF(L291="","Group Missing",IF(T291="","Security Clearance Missing","Good")))))))</f>
        <v>User Name Missing</v>
      </c>
      <c r="AM291" s="13" t="str">
        <f>IF(AL291&lt;&gt;"Good","",A291&amp;","&amp;B291&amp;","&amp;C291&amp;","&amp;D291&amp;","&amp;L291&amp;","&amp;T291&amp;","&amp;U291&amp;","&amp;V291&amp;","&amp;W291&amp;","&amp;IF(X291&lt;&gt;"",VLOOKUP(X291,'Vlookup''sRef'!$C$3:$D$6,2,FALSE),"")&amp;","&amp;IF(Y291&lt;&gt;"",VLOOKUP(Y291,'Vlookup''sRef'!$F$3:$G$4,2,FALSE),"")&amp;","&amp;Z291&amp;","&amp;AA291&amp;","&amp;AB291&amp;","&amp;AC291&amp;","&amp;AD291&amp;","&amp;AE291&amp;","&amp;AF291&amp;","&amp;AG291&amp;","&amp;IF(AH291&lt;&gt;"",VLOOKUP(AH291,'Vlookup''sRef'!$O$2:$P$101,2,FALSE),"")&amp;","&amp;IF(AI291&lt;&gt;"",VLOOKUP(AI291,RulesetRef!$A$2:$B$77,2,FALSE),"")&amp;","&amp;AJ291&amp;","&amp;AK291)</f>
        <v/>
      </c>
    </row>
    <row r="292" spans="5:39" ht="15.6" customHeight="1">
      <c r="E292" s="15" t="str">
        <f t="shared" si="8"/>
        <v/>
      </c>
      <c r="L292" s="15" t="str">
        <f t="shared" si="9"/>
        <v/>
      </c>
      <c r="AL292" s="13" t="str">
        <f>IF(COUNTBLANK(A292:AK292)=30,"",IF(A292="","User Name Missing",IF(B292="","First Name Missing",IF(C292="","Last Name Missing",IF(E292=0,"Password Short(Min 8 Charcters)",IF(L292="","Group Missing",IF(T292="","Security Clearance Missing","Good")))))))</f>
        <v>User Name Missing</v>
      </c>
      <c r="AM292" s="13" t="str">
        <f>IF(AL292&lt;&gt;"Good","",A292&amp;","&amp;B292&amp;","&amp;C292&amp;","&amp;D292&amp;","&amp;L292&amp;","&amp;T292&amp;","&amp;U292&amp;","&amp;V292&amp;","&amp;W292&amp;","&amp;IF(X292&lt;&gt;"",VLOOKUP(X292,'Vlookup''sRef'!$C$3:$D$6,2,FALSE),"")&amp;","&amp;IF(Y292&lt;&gt;"",VLOOKUP(Y292,'Vlookup''sRef'!$F$3:$G$4,2,FALSE),"")&amp;","&amp;Z292&amp;","&amp;AA292&amp;","&amp;AB292&amp;","&amp;AC292&amp;","&amp;AD292&amp;","&amp;AE292&amp;","&amp;AF292&amp;","&amp;AG292&amp;","&amp;IF(AH292&lt;&gt;"",VLOOKUP(AH292,'Vlookup''sRef'!$O$2:$P$101,2,FALSE),"")&amp;","&amp;IF(AI292&lt;&gt;"",VLOOKUP(AI292,RulesetRef!$A$2:$B$77,2,FALSE),"")&amp;","&amp;AJ292&amp;","&amp;AK292)</f>
        <v/>
      </c>
    </row>
    <row r="293" spans="5:39" ht="15.6" customHeight="1">
      <c r="E293" s="15" t="str">
        <f t="shared" si="8"/>
        <v/>
      </c>
      <c r="L293" s="15" t="str">
        <f t="shared" si="9"/>
        <v/>
      </c>
      <c r="AL293" s="13" t="str">
        <f>IF(COUNTBLANK(A293:AK293)=30,"",IF(A293="","User Name Missing",IF(B293="","First Name Missing",IF(C293="","Last Name Missing",IF(E293=0,"Password Short(Min 8 Charcters)",IF(L293="","Group Missing",IF(T293="","Security Clearance Missing","Good")))))))</f>
        <v>User Name Missing</v>
      </c>
      <c r="AM293" s="13" t="str">
        <f>IF(AL293&lt;&gt;"Good","",A293&amp;","&amp;B293&amp;","&amp;C293&amp;","&amp;D293&amp;","&amp;L293&amp;","&amp;T293&amp;","&amp;U293&amp;","&amp;V293&amp;","&amp;W293&amp;","&amp;IF(X293&lt;&gt;"",VLOOKUP(X293,'Vlookup''sRef'!$C$3:$D$6,2,FALSE),"")&amp;","&amp;IF(Y293&lt;&gt;"",VLOOKUP(Y293,'Vlookup''sRef'!$F$3:$G$4,2,FALSE),"")&amp;","&amp;Z293&amp;","&amp;AA293&amp;","&amp;AB293&amp;","&amp;AC293&amp;","&amp;AD293&amp;","&amp;AE293&amp;","&amp;AF293&amp;","&amp;AG293&amp;","&amp;IF(AH293&lt;&gt;"",VLOOKUP(AH293,'Vlookup''sRef'!$O$2:$P$101,2,FALSE),"")&amp;","&amp;IF(AI293&lt;&gt;"",VLOOKUP(AI293,RulesetRef!$A$2:$B$77,2,FALSE),"")&amp;","&amp;AJ293&amp;","&amp;AK293)</f>
        <v/>
      </c>
    </row>
    <row r="294" spans="5:39" ht="15.6" customHeight="1">
      <c r="E294" s="15" t="str">
        <f t="shared" si="8"/>
        <v/>
      </c>
      <c r="L294" s="15" t="str">
        <f t="shared" si="9"/>
        <v/>
      </c>
      <c r="AL294" s="13" t="str">
        <f>IF(COUNTBLANK(A294:AK294)=30,"",IF(A294="","User Name Missing",IF(B294="","First Name Missing",IF(C294="","Last Name Missing",IF(E294=0,"Password Short(Min 8 Charcters)",IF(L294="","Group Missing",IF(T294="","Security Clearance Missing","Good")))))))</f>
        <v>User Name Missing</v>
      </c>
      <c r="AM294" s="13" t="str">
        <f>IF(AL294&lt;&gt;"Good","",A294&amp;","&amp;B294&amp;","&amp;C294&amp;","&amp;D294&amp;","&amp;L294&amp;","&amp;T294&amp;","&amp;U294&amp;","&amp;V294&amp;","&amp;W294&amp;","&amp;IF(X294&lt;&gt;"",VLOOKUP(X294,'Vlookup''sRef'!$C$3:$D$6,2,FALSE),"")&amp;","&amp;IF(Y294&lt;&gt;"",VLOOKUP(Y294,'Vlookup''sRef'!$F$3:$G$4,2,FALSE),"")&amp;","&amp;Z294&amp;","&amp;AA294&amp;","&amp;AB294&amp;","&amp;AC294&amp;","&amp;AD294&amp;","&amp;AE294&amp;","&amp;AF294&amp;","&amp;AG294&amp;","&amp;IF(AH294&lt;&gt;"",VLOOKUP(AH294,'Vlookup''sRef'!$O$2:$P$101,2,FALSE),"")&amp;","&amp;IF(AI294&lt;&gt;"",VLOOKUP(AI294,RulesetRef!$A$2:$B$77,2,FALSE),"")&amp;","&amp;AJ294&amp;","&amp;AK294)</f>
        <v/>
      </c>
    </row>
    <row r="295" spans="5:39" ht="15.6" customHeight="1">
      <c r="E295" s="15" t="str">
        <f t="shared" si="8"/>
        <v/>
      </c>
      <c r="L295" s="15" t="str">
        <f t="shared" si="9"/>
        <v/>
      </c>
      <c r="AL295" s="13" t="str">
        <f>IF(COUNTBLANK(A295:AK295)=30,"",IF(A295="","User Name Missing",IF(B295="","First Name Missing",IF(C295="","Last Name Missing",IF(E295=0,"Password Short(Min 8 Charcters)",IF(L295="","Group Missing",IF(T295="","Security Clearance Missing","Good")))))))</f>
        <v>User Name Missing</v>
      </c>
      <c r="AM295" s="13" t="str">
        <f>IF(AL295&lt;&gt;"Good","",A295&amp;","&amp;B295&amp;","&amp;C295&amp;","&amp;D295&amp;","&amp;L295&amp;","&amp;T295&amp;","&amp;U295&amp;","&amp;V295&amp;","&amp;W295&amp;","&amp;IF(X295&lt;&gt;"",VLOOKUP(X295,'Vlookup''sRef'!$C$3:$D$6,2,FALSE),"")&amp;","&amp;IF(Y295&lt;&gt;"",VLOOKUP(Y295,'Vlookup''sRef'!$F$3:$G$4,2,FALSE),"")&amp;","&amp;Z295&amp;","&amp;AA295&amp;","&amp;AB295&amp;","&amp;AC295&amp;","&amp;AD295&amp;","&amp;AE295&amp;","&amp;AF295&amp;","&amp;AG295&amp;","&amp;IF(AH295&lt;&gt;"",VLOOKUP(AH295,'Vlookup''sRef'!$O$2:$P$101,2,FALSE),"")&amp;","&amp;IF(AI295&lt;&gt;"",VLOOKUP(AI295,RulesetRef!$A$2:$B$77,2,FALSE),"")&amp;","&amp;AJ295&amp;","&amp;AK295)</f>
        <v/>
      </c>
    </row>
    <row r="296" spans="5:39" ht="15.6" customHeight="1">
      <c r="E296" s="15" t="str">
        <f t="shared" si="8"/>
        <v/>
      </c>
      <c r="L296" s="15" t="str">
        <f t="shared" si="9"/>
        <v/>
      </c>
      <c r="AL296" s="13" t="str">
        <f>IF(COUNTBLANK(A296:AK296)=30,"",IF(A296="","User Name Missing",IF(B296="","First Name Missing",IF(C296="","Last Name Missing",IF(E296=0,"Password Short(Min 8 Charcters)",IF(L296="","Group Missing",IF(T296="","Security Clearance Missing","Good")))))))</f>
        <v>User Name Missing</v>
      </c>
      <c r="AM296" s="13" t="str">
        <f>IF(AL296&lt;&gt;"Good","",A296&amp;","&amp;B296&amp;","&amp;C296&amp;","&amp;D296&amp;","&amp;L296&amp;","&amp;T296&amp;","&amp;U296&amp;","&amp;V296&amp;","&amp;W296&amp;","&amp;IF(X296&lt;&gt;"",VLOOKUP(X296,'Vlookup''sRef'!$C$3:$D$6,2,FALSE),"")&amp;","&amp;IF(Y296&lt;&gt;"",VLOOKUP(Y296,'Vlookup''sRef'!$F$3:$G$4,2,FALSE),"")&amp;","&amp;Z296&amp;","&amp;AA296&amp;","&amp;AB296&amp;","&amp;AC296&amp;","&amp;AD296&amp;","&amp;AE296&amp;","&amp;AF296&amp;","&amp;AG296&amp;","&amp;IF(AH296&lt;&gt;"",VLOOKUP(AH296,'Vlookup''sRef'!$O$2:$P$101,2,FALSE),"")&amp;","&amp;IF(AI296&lt;&gt;"",VLOOKUP(AI296,RulesetRef!$A$2:$B$77,2,FALSE),"")&amp;","&amp;AJ296&amp;","&amp;AK296)</f>
        <v/>
      </c>
    </row>
    <row r="297" spans="5:39" ht="15.6" customHeight="1">
      <c r="E297" s="15" t="str">
        <f t="shared" si="8"/>
        <v/>
      </c>
      <c r="L297" s="15" t="str">
        <f t="shared" si="9"/>
        <v/>
      </c>
      <c r="AL297" s="13" t="str">
        <f>IF(COUNTBLANK(A297:AK297)=30,"",IF(A297="","User Name Missing",IF(B297="","First Name Missing",IF(C297="","Last Name Missing",IF(E297=0,"Password Short(Min 8 Charcters)",IF(L297="","Group Missing",IF(T297="","Security Clearance Missing","Good")))))))</f>
        <v>User Name Missing</v>
      </c>
      <c r="AM297" s="13" t="str">
        <f>IF(AL297&lt;&gt;"Good","",A297&amp;","&amp;B297&amp;","&amp;C297&amp;","&amp;D297&amp;","&amp;L297&amp;","&amp;T297&amp;","&amp;U297&amp;","&amp;V297&amp;","&amp;W297&amp;","&amp;IF(X297&lt;&gt;"",VLOOKUP(X297,'Vlookup''sRef'!$C$3:$D$6,2,FALSE),"")&amp;","&amp;IF(Y297&lt;&gt;"",VLOOKUP(Y297,'Vlookup''sRef'!$F$3:$G$4,2,FALSE),"")&amp;","&amp;Z297&amp;","&amp;AA297&amp;","&amp;AB297&amp;","&amp;AC297&amp;","&amp;AD297&amp;","&amp;AE297&amp;","&amp;AF297&amp;","&amp;AG297&amp;","&amp;IF(AH297&lt;&gt;"",VLOOKUP(AH297,'Vlookup''sRef'!$O$2:$P$101,2,FALSE),"")&amp;","&amp;IF(AI297&lt;&gt;"",VLOOKUP(AI297,RulesetRef!$A$2:$B$77,2,FALSE),"")&amp;","&amp;AJ297&amp;","&amp;AK297)</f>
        <v/>
      </c>
    </row>
    <row r="298" spans="5:39" ht="15.6" customHeight="1">
      <c r="E298" s="15" t="str">
        <f t="shared" si="8"/>
        <v/>
      </c>
      <c r="L298" s="15" t="str">
        <f t="shared" si="9"/>
        <v/>
      </c>
      <c r="AL298" s="13" t="str">
        <f>IF(COUNTBLANK(A298:AK298)=30,"",IF(A298="","User Name Missing",IF(B298="","First Name Missing",IF(C298="","Last Name Missing",IF(E298=0,"Password Short(Min 8 Charcters)",IF(L298="","Group Missing",IF(T298="","Security Clearance Missing","Good")))))))</f>
        <v>User Name Missing</v>
      </c>
      <c r="AM298" s="13" t="str">
        <f>IF(AL298&lt;&gt;"Good","",A298&amp;","&amp;B298&amp;","&amp;C298&amp;","&amp;D298&amp;","&amp;L298&amp;","&amp;T298&amp;","&amp;U298&amp;","&amp;V298&amp;","&amp;W298&amp;","&amp;IF(X298&lt;&gt;"",VLOOKUP(X298,'Vlookup''sRef'!$C$3:$D$6,2,FALSE),"")&amp;","&amp;IF(Y298&lt;&gt;"",VLOOKUP(Y298,'Vlookup''sRef'!$F$3:$G$4,2,FALSE),"")&amp;","&amp;Z298&amp;","&amp;AA298&amp;","&amp;AB298&amp;","&amp;AC298&amp;","&amp;AD298&amp;","&amp;AE298&amp;","&amp;AF298&amp;","&amp;AG298&amp;","&amp;IF(AH298&lt;&gt;"",VLOOKUP(AH298,'Vlookup''sRef'!$O$2:$P$101,2,FALSE),"")&amp;","&amp;IF(AI298&lt;&gt;"",VLOOKUP(AI298,RulesetRef!$A$2:$B$77,2,FALSE),"")&amp;","&amp;AJ298&amp;","&amp;AK298)</f>
        <v/>
      </c>
    </row>
    <row r="299" spans="5:39" ht="15.6" customHeight="1">
      <c r="E299" s="15" t="str">
        <f t="shared" si="8"/>
        <v/>
      </c>
      <c r="L299" s="15" t="str">
        <f t="shared" si="9"/>
        <v/>
      </c>
      <c r="AL299" s="13" t="str">
        <f>IF(COUNTBLANK(A299:AK299)=30,"",IF(A299="","User Name Missing",IF(B299="","First Name Missing",IF(C299="","Last Name Missing",IF(E299=0,"Password Short(Min 8 Charcters)",IF(L299="","Group Missing",IF(T299="","Security Clearance Missing","Good")))))))</f>
        <v>User Name Missing</v>
      </c>
      <c r="AM299" s="13" t="str">
        <f>IF(AL299&lt;&gt;"Good","",A299&amp;","&amp;B299&amp;","&amp;C299&amp;","&amp;D299&amp;","&amp;L299&amp;","&amp;T299&amp;","&amp;U299&amp;","&amp;V299&amp;","&amp;W299&amp;","&amp;IF(X299&lt;&gt;"",VLOOKUP(X299,'Vlookup''sRef'!$C$3:$D$6,2,FALSE),"")&amp;","&amp;IF(Y299&lt;&gt;"",VLOOKUP(Y299,'Vlookup''sRef'!$F$3:$G$4,2,FALSE),"")&amp;","&amp;Z299&amp;","&amp;AA299&amp;","&amp;AB299&amp;","&amp;AC299&amp;","&amp;AD299&amp;","&amp;AE299&amp;","&amp;AF299&amp;","&amp;AG299&amp;","&amp;IF(AH299&lt;&gt;"",VLOOKUP(AH299,'Vlookup''sRef'!$O$2:$P$101,2,FALSE),"")&amp;","&amp;IF(AI299&lt;&gt;"",VLOOKUP(AI299,RulesetRef!$A$2:$B$77,2,FALSE),"")&amp;","&amp;AJ299&amp;","&amp;AK299)</f>
        <v/>
      </c>
    </row>
    <row r="300" spans="5:39" ht="15.6" customHeight="1">
      <c r="E300" s="15" t="str">
        <f t="shared" si="8"/>
        <v/>
      </c>
      <c r="L300" s="15" t="str">
        <f t="shared" si="9"/>
        <v/>
      </c>
      <c r="AL300" s="13" t="str">
        <f>IF(COUNTBLANK(A300:AK300)=30,"",IF(A300="","User Name Missing",IF(B300="","First Name Missing",IF(C300="","Last Name Missing",IF(E300=0,"Password Short(Min 8 Charcters)",IF(L300="","Group Missing",IF(T300="","Security Clearance Missing","Good")))))))</f>
        <v>User Name Missing</v>
      </c>
      <c r="AM300" s="13" t="str">
        <f>IF(AL300&lt;&gt;"Good","",A300&amp;","&amp;B300&amp;","&amp;C300&amp;","&amp;D300&amp;","&amp;L300&amp;","&amp;T300&amp;","&amp;U300&amp;","&amp;V300&amp;","&amp;W300&amp;","&amp;IF(X300&lt;&gt;"",VLOOKUP(X300,'Vlookup''sRef'!$C$3:$D$6,2,FALSE),"")&amp;","&amp;IF(Y300&lt;&gt;"",VLOOKUP(Y300,'Vlookup''sRef'!$F$3:$G$4,2,FALSE),"")&amp;","&amp;Z300&amp;","&amp;AA300&amp;","&amp;AB300&amp;","&amp;AC300&amp;","&amp;AD300&amp;","&amp;AE300&amp;","&amp;AF300&amp;","&amp;AG300&amp;","&amp;IF(AH300&lt;&gt;"",VLOOKUP(AH300,'Vlookup''sRef'!$O$2:$P$101,2,FALSE),"")&amp;","&amp;IF(AI300&lt;&gt;"",VLOOKUP(AI300,RulesetRef!$A$2:$B$77,2,FALSE),"")&amp;","&amp;AJ300&amp;","&amp;AK300)</f>
        <v/>
      </c>
    </row>
    <row r="301" spans="5:39" ht="15.6" customHeight="1">
      <c r="E301" s="15" t="str">
        <f t="shared" si="8"/>
        <v/>
      </c>
      <c r="L301" s="15" t="str">
        <f t="shared" si="9"/>
        <v/>
      </c>
      <c r="AL301" s="13" t="str">
        <f>IF(COUNTBLANK(A301:AK301)=30,"",IF(A301="","User Name Missing",IF(B301="","First Name Missing",IF(C301="","Last Name Missing",IF(E301=0,"Password Short(Min 8 Charcters)",IF(L301="","Group Missing",IF(T301="","Security Clearance Missing","Good")))))))</f>
        <v>User Name Missing</v>
      </c>
      <c r="AM301" s="13" t="str">
        <f>IF(AL301&lt;&gt;"Good","",A301&amp;","&amp;B301&amp;","&amp;C301&amp;","&amp;D301&amp;","&amp;L301&amp;","&amp;T301&amp;","&amp;U301&amp;","&amp;V301&amp;","&amp;W301&amp;","&amp;IF(X301&lt;&gt;"",VLOOKUP(X301,'Vlookup''sRef'!$C$3:$D$6,2,FALSE),"")&amp;","&amp;IF(Y301&lt;&gt;"",VLOOKUP(Y301,'Vlookup''sRef'!$F$3:$G$4,2,FALSE),"")&amp;","&amp;Z301&amp;","&amp;AA301&amp;","&amp;AB301&amp;","&amp;AC301&amp;","&amp;AD301&amp;","&amp;AE301&amp;","&amp;AF301&amp;","&amp;AG301&amp;","&amp;IF(AH301&lt;&gt;"",VLOOKUP(AH301,'Vlookup''sRef'!$O$2:$P$101,2,FALSE),"")&amp;","&amp;IF(AI301&lt;&gt;"",VLOOKUP(AI301,RulesetRef!$A$2:$B$77,2,FALSE),"")&amp;","&amp;AJ301&amp;","&amp;AK301)</f>
        <v/>
      </c>
    </row>
    <row r="302" spans="5:39" ht="15.6" customHeight="1">
      <c r="E302" s="15" t="str">
        <f t="shared" si="8"/>
        <v/>
      </c>
      <c r="L302" s="15" t="str">
        <f t="shared" si="9"/>
        <v/>
      </c>
      <c r="AL302" s="13" t="str">
        <f>IF(COUNTBLANK(A302:AK302)=30,"",IF(A302="","User Name Missing",IF(B302="","First Name Missing",IF(C302="","Last Name Missing",IF(E302=0,"Password Short(Min 8 Charcters)",IF(L302="","Group Missing",IF(T302="","Security Clearance Missing","Good")))))))</f>
        <v>User Name Missing</v>
      </c>
      <c r="AM302" s="13" t="str">
        <f>IF(AL302&lt;&gt;"Good","",A302&amp;","&amp;B302&amp;","&amp;C302&amp;","&amp;D302&amp;","&amp;L302&amp;","&amp;T302&amp;","&amp;U302&amp;","&amp;V302&amp;","&amp;W302&amp;","&amp;IF(X302&lt;&gt;"",VLOOKUP(X302,'Vlookup''sRef'!$C$3:$D$6,2,FALSE),"")&amp;","&amp;IF(Y302&lt;&gt;"",VLOOKUP(Y302,'Vlookup''sRef'!$F$3:$G$4,2,FALSE),"")&amp;","&amp;Z302&amp;","&amp;AA302&amp;","&amp;AB302&amp;","&amp;AC302&amp;","&amp;AD302&amp;","&amp;AE302&amp;","&amp;AF302&amp;","&amp;AG302&amp;","&amp;IF(AH302&lt;&gt;"",VLOOKUP(AH302,'Vlookup''sRef'!$O$2:$P$101,2,FALSE),"")&amp;","&amp;IF(AI302&lt;&gt;"",VLOOKUP(AI302,RulesetRef!$A$2:$B$77,2,FALSE),"")&amp;","&amp;AJ302&amp;","&amp;AK302)</f>
        <v/>
      </c>
    </row>
    <row r="303" spans="5:39" ht="15.6" customHeight="1">
      <c r="E303" s="15" t="str">
        <f t="shared" si="8"/>
        <v/>
      </c>
      <c r="L303" s="15" t="str">
        <f t="shared" si="9"/>
        <v/>
      </c>
      <c r="AL303" s="13" t="str">
        <f>IF(COUNTBLANK(A303:AK303)=30,"",IF(A303="","User Name Missing",IF(B303="","First Name Missing",IF(C303="","Last Name Missing",IF(E303=0,"Password Short(Min 8 Charcters)",IF(L303="","Group Missing",IF(T303="","Security Clearance Missing","Good")))))))</f>
        <v>User Name Missing</v>
      </c>
      <c r="AM303" s="13" t="str">
        <f>IF(AL303&lt;&gt;"Good","",A303&amp;","&amp;B303&amp;","&amp;C303&amp;","&amp;D303&amp;","&amp;L303&amp;","&amp;T303&amp;","&amp;U303&amp;","&amp;V303&amp;","&amp;W303&amp;","&amp;IF(X303&lt;&gt;"",VLOOKUP(X303,'Vlookup''sRef'!$C$3:$D$6,2,FALSE),"")&amp;","&amp;IF(Y303&lt;&gt;"",VLOOKUP(Y303,'Vlookup''sRef'!$F$3:$G$4,2,FALSE),"")&amp;","&amp;Z303&amp;","&amp;AA303&amp;","&amp;AB303&amp;","&amp;AC303&amp;","&amp;AD303&amp;","&amp;AE303&amp;","&amp;AF303&amp;","&amp;AG303&amp;","&amp;IF(AH303&lt;&gt;"",VLOOKUP(AH303,'Vlookup''sRef'!$O$2:$P$101,2,FALSE),"")&amp;","&amp;IF(AI303&lt;&gt;"",VLOOKUP(AI303,RulesetRef!$A$2:$B$77,2,FALSE),"")&amp;","&amp;AJ303&amp;","&amp;AK303)</f>
        <v/>
      </c>
    </row>
    <row r="304" spans="5:39" ht="15.6" customHeight="1">
      <c r="E304" s="15" t="str">
        <f t="shared" si="8"/>
        <v/>
      </c>
      <c r="L304" s="15" t="str">
        <f t="shared" si="9"/>
        <v/>
      </c>
      <c r="AL304" s="13" t="str">
        <f>IF(COUNTBLANK(A304:AK304)=30,"",IF(A304="","User Name Missing",IF(B304="","First Name Missing",IF(C304="","Last Name Missing",IF(E304=0,"Password Short(Min 8 Charcters)",IF(L304="","Group Missing",IF(T304="","Security Clearance Missing","Good")))))))</f>
        <v>User Name Missing</v>
      </c>
      <c r="AM304" s="13" t="str">
        <f>IF(AL304&lt;&gt;"Good","",A304&amp;","&amp;B304&amp;","&amp;C304&amp;","&amp;D304&amp;","&amp;L304&amp;","&amp;T304&amp;","&amp;U304&amp;","&amp;V304&amp;","&amp;W304&amp;","&amp;IF(X304&lt;&gt;"",VLOOKUP(X304,'Vlookup''sRef'!$C$3:$D$6,2,FALSE),"")&amp;","&amp;IF(Y304&lt;&gt;"",VLOOKUP(Y304,'Vlookup''sRef'!$F$3:$G$4,2,FALSE),"")&amp;","&amp;Z304&amp;","&amp;AA304&amp;","&amp;AB304&amp;","&amp;AC304&amp;","&amp;AD304&amp;","&amp;AE304&amp;","&amp;AF304&amp;","&amp;AG304&amp;","&amp;IF(AH304&lt;&gt;"",VLOOKUP(AH304,'Vlookup''sRef'!$O$2:$P$101,2,FALSE),"")&amp;","&amp;IF(AI304&lt;&gt;"",VLOOKUP(AI304,RulesetRef!$A$2:$B$77,2,FALSE),"")&amp;","&amp;AJ304&amp;","&amp;AK304)</f>
        <v/>
      </c>
    </row>
    <row r="305" spans="5:39" ht="15.6" customHeight="1">
      <c r="E305" s="15" t="str">
        <f t="shared" si="8"/>
        <v/>
      </c>
      <c r="L305" s="15" t="str">
        <f t="shared" si="9"/>
        <v/>
      </c>
      <c r="AL305" s="13" t="str">
        <f>IF(COUNTBLANK(A305:AK305)=30,"",IF(A305="","User Name Missing",IF(B305="","First Name Missing",IF(C305="","Last Name Missing",IF(E305=0,"Password Short(Min 8 Charcters)",IF(L305="","Group Missing",IF(T305="","Security Clearance Missing","Good")))))))</f>
        <v>User Name Missing</v>
      </c>
      <c r="AM305" s="13" t="str">
        <f>IF(AL305&lt;&gt;"Good","",A305&amp;","&amp;B305&amp;","&amp;C305&amp;","&amp;D305&amp;","&amp;L305&amp;","&amp;T305&amp;","&amp;U305&amp;","&amp;V305&amp;","&amp;W305&amp;","&amp;IF(X305&lt;&gt;"",VLOOKUP(X305,'Vlookup''sRef'!$C$3:$D$6,2,FALSE),"")&amp;","&amp;IF(Y305&lt;&gt;"",VLOOKUP(Y305,'Vlookup''sRef'!$F$3:$G$4,2,FALSE),"")&amp;","&amp;Z305&amp;","&amp;AA305&amp;","&amp;AB305&amp;","&amp;AC305&amp;","&amp;AD305&amp;","&amp;AE305&amp;","&amp;AF305&amp;","&amp;AG305&amp;","&amp;IF(AH305&lt;&gt;"",VLOOKUP(AH305,'Vlookup''sRef'!$O$2:$P$101,2,FALSE),"")&amp;","&amp;IF(AI305&lt;&gt;"",VLOOKUP(AI305,RulesetRef!$A$2:$B$77,2,FALSE),"")&amp;","&amp;AJ305&amp;","&amp;AK305)</f>
        <v/>
      </c>
    </row>
    <row r="306" spans="5:39" ht="15.6" customHeight="1">
      <c r="E306" s="15" t="str">
        <f t="shared" si="8"/>
        <v/>
      </c>
      <c r="L306" s="15" t="str">
        <f t="shared" si="9"/>
        <v/>
      </c>
      <c r="AL306" s="13" t="str">
        <f>IF(COUNTBLANK(A306:AK306)=30,"",IF(A306="","User Name Missing",IF(B306="","First Name Missing",IF(C306="","Last Name Missing",IF(E306=0,"Password Short(Min 8 Charcters)",IF(L306="","Group Missing",IF(T306="","Security Clearance Missing","Good")))))))</f>
        <v>User Name Missing</v>
      </c>
      <c r="AM306" s="13" t="str">
        <f>IF(AL306&lt;&gt;"Good","",A306&amp;","&amp;B306&amp;","&amp;C306&amp;","&amp;D306&amp;","&amp;L306&amp;","&amp;T306&amp;","&amp;U306&amp;","&amp;V306&amp;","&amp;W306&amp;","&amp;IF(X306&lt;&gt;"",VLOOKUP(X306,'Vlookup''sRef'!$C$3:$D$6,2,FALSE),"")&amp;","&amp;IF(Y306&lt;&gt;"",VLOOKUP(Y306,'Vlookup''sRef'!$F$3:$G$4,2,FALSE),"")&amp;","&amp;Z306&amp;","&amp;AA306&amp;","&amp;AB306&amp;","&amp;AC306&amp;","&amp;AD306&amp;","&amp;AE306&amp;","&amp;AF306&amp;","&amp;AG306&amp;","&amp;IF(AH306&lt;&gt;"",VLOOKUP(AH306,'Vlookup''sRef'!$O$2:$P$101,2,FALSE),"")&amp;","&amp;IF(AI306&lt;&gt;"",VLOOKUP(AI306,RulesetRef!$A$2:$B$77,2,FALSE),"")&amp;","&amp;AJ306&amp;","&amp;AK306)</f>
        <v/>
      </c>
    </row>
    <row r="307" spans="5:39" ht="15.6" customHeight="1">
      <c r="E307" s="15" t="str">
        <f t="shared" si="8"/>
        <v/>
      </c>
      <c r="L307" s="15" t="str">
        <f t="shared" si="9"/>
        <v/>
      </c>
      <c r="AL307" s="13" t="str">
        <f>IF(COUNTBLANK(A307:AK307)=30,"",IF(A307="","User Name Missing",IF(B307="","First Name Missing",IF(C307="","Last Name Missing",IF(E307=0,"Password Short(Min 8 Charcters)",IF(L307="","Group Missing",IF(T307="","Security Clearance Missing","Good")))))))</f>
        <v>User Name Missing</v>
      </c>
      <c r="AM307" s="13" t="str">
        <f>IF(AL307&lt;&gt;"Good","",A307&amp;","&amp;B307&amp;","&amp;C307&amp;","&amp;D307&amp;","&amp;L307&amp;","&amp;T307&amp;","&amp;U307&amp;","&amp;V307&amp;","&amp;W307&amp;","&amp;IF(X307&lt;&gt;"",VLOOKUP(X307,'Vlookup''sRef'!$C$3:$D$6,2,FALSE),"")&amp;","&amp;IF(Y307&lt;&gt;"",VLOOKUP(Y307,'Vlookup''sRef'!$F$3:$G$4,2,FALSE),"")&amp;","&amp;Z307&amp;","&amp;AA307&amp;","&amp;AB307&amp;","&amp;AC307&amp;","&amp;AD307&amp;","&amp;AE307&amp;","&amp;AF307&amp;","&amp;AG307&amp;","&amp;IF(AH307&lt;&gt;"",VLOOKUP(AH307,'Vlookup''sRef'!$O$2:$P$101,2,FALSE),"")&amp;","&amp;IF(AI307&lt;&gt;"",VLOOKUP(AI307,RulesetRef!$A$2:$B$77,2,FALSE),"")&amp;","&amp;AJ307&amp;","&amp;AK307)</f>
        <v/>
      </c>
    </row>
    <row r="308" spans="5:39" ht="15.6" customHeight="1">
      <c r="E308" s="15" t="str">
        <f t="shared" si="8"/>
        <v/>
      </c>
      <c r="L308" s="15" t="str">
        <f t="shared" si="9"/>
        <v/>
      </c>
      <c r="AL308" s="13" t="str">
        <f>IF(COUNTBLANK(A308:AK308)=30,"",IF(A308="","User Name Missing",IF(B308="","First Name Missing",IF(C308="","Last Name Missing",IF(E308=0,"Password Short(Min 8 Charcters)",IF(L308="","Group Missing",IF(T308="","Security Clearance Missing","Good")))))))</f>
        <v>User Name Missing</v>
      </c>
      <c r="AM308" s="13" t="str">
        <f>IF(AL308&lt;&gt;"Good","",A308&amp;","&amp;B308&amp;","&amp;C308&amp;","&amp;D308&amp;","&amp;L308&amp;","&amp;T308&amp;","&amp;U308&amp;","&amp;V308&amp;","&amp;W308&amp;","&amp;IF(X308&lt;&gt;"",VLOOKUP(X308,'Vlookup''sRef'!$C$3:$D$6,2,FALSE),"")&amp;","&amp;IF(Y308&lt;&gt;"",VLOOKUP(Y308,'Vlookup''sRef'!$F$3:$G$4,2,FALSE),"")&amp;","&amp;Z308&amp;","&amp;AA308&amp;","&amp;AB308&amp;","&amp;AC308&amp;","&amp;AD308&amp;","&amp;AE308&amp;","&amp;AF308&amp;","&amp;AG308&amp;","&amp;IF(AH308&lt;&gt;"",VLOOKUP(AH308,'Vlookup''sRef'!$O$2:$P$101,2,FALSE),"")&amp;","&amp;IF(AI308&lt;&gt;"",VLOOKUP(AI308,RulesetRef!$A$2:$B$77,2,FALSE),"")&amp;","&amp;AJ308&amp;","&amp;AK308)</f>
        <v/>
      </c>
    </row>
    <row r="309" spans="5:39" ht="15.6" customHeight="1">
      <c r="E309" s="15" t="str">
        <f t="shared" si="8"/>
        <v/>
      </c>
      <c r="L309" s="15" t="str">
        <f t="shared" si="9"/>
        <v/>
      </c>
      <c r="AL309" s="13" t="str">
        <f>IF(COUNTBLANK(A309:AK309)=30,"",IF(A309="","User Name Missing",IF(B309="","First Name Missing",IF(C309="","Last Name Missing",IF(E309=0,"Password Short(Min 8 Charcters)",IF(L309="","Group Missing",IF(T309="","Security Clearance Missing","Good")))))))</f>
        <v>User Name Missing</v>
      </c>
      <c r="AM309" s="13" t="str">
        <f>IF(AL309&lt;&gt;"Good","",A309&amp;","&amp;B309&amp;","&amp;C309&amp;","&amp;D309&amp;","&amp;L309&amp;","&amp;T309&amp;","&amp;U309&amp;","&amp;V309&amp;","&amp;W309&amp;","&amp;IF(X309&lt;&gt;"",VLOOKUP(X309,'Vlookup''sRef'!$C$3:$D$6,2,FALSE),"")&amp;","&amp;IF(Y309&lt;&gt;"",VLOOKUP(Y309,'Vlookup''sRef'!$F$3:$G$4,2,FALSE),"")&amp;","&amp;Z309&amp;","&amp;AA309&amp;","&amp;AB309&amp;","&amp;AC309&amp;","&amp;AD309&amp;","&amp;AE309&amp;","&amp;AF309&amp;","&amp;AG309&amp;","&amp;IF(AH309&lt;&gt;"",VLOOKUP(AH309,'Vlookup''sRef'!$O$2:$P$101,2,FALSE),"")&amp;","&amp;IF(AI309&lt;&gt;"",VLOOKUP(AI309,RulesetRef!$A$2:$B$77,2,FALSE),"")&amp;","&amp;AJ309&amp;","&amp;AK309)</f>
        <v/>
      </c>
    </row>
    <row r="310" spans="5:39" ht="15.6" customHeight="1">
      <c r="E310" s="15" t="str">
        <f t="shared" si="8"/>
        <v/>
      </c>
      <c r="L310" s="15" t="str">
        <f t="shared" si="9"/>
        <v/>
      </c>
      <c r="AL310" s="13" t="str">
        <f>IF(COUNTBLANK(A310:AK310)=30,"",IF(A310="","User Name Missing",IF(B310="","First Name Missing",IF(C310="","Last Name Missing",IF(E310=0,"Password Short(Min 8 Charcters)",IF(L310="","Group Missing",IF(T310="","Security Clearance Missing","Good")))))))</f>
        <v>User Name Missing</v>
      </c>
      <c r="AM310" s="13" t="str">
        <f>IF(AL310&lt;&gt;"Good","",A310&amp;","&amp;B310&amp;","&amp;C310&amp;","&amp;D310&amp;","&amp;L310&amp;","&amp;T310&amp;","&amp;U310&amp;","&amp;V310&amp;","&amp;W310&amp;","&amp;IF(X310&lt;&gt;"",VLOOKUP(X310,'Vlookup''sRef'!$C$3:$D$6,2,FALSE),"")&amp;","&amp;IF(Y310&lt;&gt;"",VLOOKUP(Y310,'Vlookup''sRef'!$F$3:$G$4,2,FALSE),"")&amp;","&amp;Z310&amp;","&amp;AA310&amp;","&amp;AB310&amp;","&amp;AC310&amp;","&amp;AD310&amp;","&amp;AE310&amp;","&amp;AF310&amp;","&amp;AG310&amp;","&amp;IF(AH310&lt;&gt;"",VLOOKUP(AH310,'Vlookup''sRef'!$O$2:$P$101,2,FALSE),"")&amp;","&amp;IF(AI310&lt;&gt;"",VLOOKUP(AI310,RulesetRef!$A$2:$B$77,2,FALSE),"")&amp;","&amp;AJ310&amp;","&amp;AK310)</f>
        <v/>
      </c>
    </row>
    <row r="311" spans="5:39" ht="15.6" customHeight="1">
      <c r="E311" s="15" t="str">
        <f t="shared" si="8"/>
        <v/>
      </c>
      <c r="L311" s="15" t="str">
        <f t="shared" si="9"/>
        <v/>
      </c>
      <c r="AL311" s="13" t="str">
        <f>IF(COUNTBLANK(A311:AK311)=30,"",IF(A311="","User Name Missing",IF(B311="","First Name Missing",IF(C311="","Last Name Missing",IF(E311=0,"Password Short(Min 8 Charcters)",IF(L311="","Group Missing",IF(T311="","Security Clearance Missing","Good")))))))</f>
        <v>User Name Missing</v>
      </c>
      <c r="AM311" s="13" t="str">
        <f>IF(AL311&lt;&gt;"Good","",A311&amp;","&amp;B311&amp;","&amp;C311&amp;","&amp;D311&amp;","&amp;L311&amp;","&amp;T311&amp;","&amp;U311&amp;","&amp;V311&amp;","&amp;W311&amp;","&amp;IF(X311&lt;&gt;"",VLOOKUP(X311,'Vlookup''sRef'!$C$3:$D$6,2,FALSE),"")&amp;","&amp;IF(Y311&lt;&gt;"",VLOOKUP(Y311,'Vlookup''sRef'!$F$3:$G$4,2,FALSE),"")&amp;","&amp;Z311&amp;","&amp;AA311&amp;","&amp;AB311&amp;","&amp;AC311&amp;","&amp;AD311&amp;","&amp;AE311&amp;","&amp;AF311&amp;","&amp;AG311&amp;","&amp;IF(AH311&lt;&gt;"",VLOOKUP(AH311,'Vlookup''sRef'!$O$2:$P$101,2,FALSE),"")&amp;","&amp;IF(AI311&lt;&gt;"",VLOOKUP(AI311,RulesetRef!$A$2:$B$77,2,FALSE),"")&amp;","&amp;AJ311&amp;","&amp;AK311)</f>
        <v/>
      </c>
    </row>
    <row r="312" spans="5:39" ht="15.6" customHeight="1">
      <c r="E312" s="15" t="str">
        <f t="shared" si="8"/>
        <v/>
      </c>
      <c r="L312" s="15" t="str">
        <f t="shared" si="9"/>
        <v/>
      </c>
      <c r="AL312" s="13" t="str">
        <f>IF(COUNTBLANK(A312:AK312)=30,"",IF(A312="","User Name Missing",IF(B312="","First Name Missing",IF(C312="","Last Name Missing",IF(E312=0,"Password Short(Min 8 Charcters)",IF(L312="","Group Missing",IF(T312="","Security Clearance Missing","Good")))))))</f>
        <v>User Name Missing</v>
      </c>
      <c r="AM312" s="13" t="str">
        <f>IF(AL312&lt;&gt;"Good","",A312&amp;","&amp;B312&amp;","&amp;C312&amp;","&amp;D312&amp;","&amp;L312&amp;","&amp;T312&amp;","&amp;U312&amp;","&amp;V312&amp;","&amp;W312&amp;","&amp;IF(X312&lt;&gt;"",VLOOKUP(X312,'Vlookup''sRef'!$C$3:$D$6,2,FALSE),"")&amp;","&amp;IF(Y312&lt;&gt;"",VLOOKUP(Y312,'Vlookup''sRef'!$F$3:$G$4,2,FALSE),"")&amp;","&amp;Z312&amp;","&amp;AA312&amp;","&amp;AB312&amp;","&amp;AC312&amp;","&amp;AD312&amp;","&amp;AE312&amp;","&amp;AF312&amp;","&amp;AG312&amp;","&amp;IF(AH312&lt;&gt;"",VLOOKUP(AH312,'Vlookup''sRef'!$O$2:$P$101,2,FALSE),"")&amp;","&amp;IF(AI312&lt;&gt;"",VLOOKUP(AI312,RulesetRef!$A$2:$B$77,2,FALSE),"")&amp;","&amp;AJ312&amp;","&amp;AK312)</f>
        <v/>
      </c>
    </row>
    <row r="313" spans="5:39" ht="15.6" customHeight="1">
      <c r="E313" s="15" t="str">
        <f t="shared" si="8"/>
        <v/>
      </c>
      <c r="L313" s="15" t="str">
        <f t="shared" si="9"/>
        <v/>
      </c>
      <c r="AL313" s="13" t="str">
        <f>IF(COUNTBLANK(A313:AK313)=30,"",IF(A313="","User Name Missing",IF(B313="","First Name Missing",IF(C313="","Last Name Missing",IF(E313=0,"Password Short(Min 8 Charcters)",IF(L313="","Group Missing",IF(T313="","Security Clearance Missing","Good")))))))</f>
        <v>User Name Missing</v>
      </c>
      <c r="AM313" s="13" t="str">
        <f>IF(AL313&lt;&gt;"Good","",A313&amp;","&amp;B313&amp;","&amp;C313&amp;","&amp;D313&amp;","&amp;L313&amp;","&amp;T313&amp;","&amp;U313&amp;","&amp;V313&amp;","&amp;W313&amp;","&amp;IF(X313&lt;&gt;"",VLOOKUP(X313,'Vlookup''sRef'!$C$3:$D$6,2,FALSE),"")&amp;","&amp;IF(Y313&lt;&gt;"",VLOOKUP(Y313,'Vlookup''sRef'!$F$3:$G$4,2,FALSE),"")&amp;","&amp;Z313&amp;","&amp;AA313&amp;","&amp;AB313&amp;","&amp;AC313&amp;","&amp;AD313&amp;","&amp;AE313&amp;","&amp;AF313&amp;","&amp;AG313&amp;","&amp;IF(AH313&lt;&gt;"",VLOOKUP(AH313,'Vlookup''sRef'!$O$2:$P$101,2,FALSE),"")&amp;","&amp;IF(AI313&lt;&gt;"",VLOOKUP(AI313,RulesetRef!$A$2:$B$77,2,FALSE),"")&amp;","&amp;AJ313&amp;","&amp;AK313)</f>
        <v/>
      </c>
    </row>
    <row r="314" spans="5:39" ht="15.6" customHeight="1">
      <c r="E314" s="15" t="str">
        <f t="shared" si="8"/>
        <v/>
      </c>
      <c r="L314" s="15" t="str">
        <f t="shared" si="9"/>
        <v/>
      </c>
      <c r="AL314" s="13" t="str">
        <f>IF(COUNTBLANK(A314:AK314)=30,"",IF(A314="","User Name Missing",IF(B314="","First Name Missing",IF(C314="","Last Name Missing",IF(E314=0,"Password Short(Min 8 Charcters)",IF(L314="","Group Missing",IF(T314="","Security Clearance Missing","Good")))))))</f>
        <v>User Name Missing</v>
      </c>
      <c r="AM314" s="13" t="str">
        <f>IF(AL314&lt;&gt;"Good","",A314&amp;","&amp;B314&amp;","&amp;C314&amp;","&amp;D314&amp;","&amp;L314&amp;","&amp;T314&amp;","&amp;U314&amp;","&amp;V314&amp;","&amp;W314&amp;","&amp;IF(X314&lt;&gt;"",VLOOKUP(X314,'Vlookup''sRef'!$C$3:$D$6,2,FALSE),"")&amp;","&amp;IF(Y314&lt;&gt;"",VLOOKUP(Y314,'Vlookup''sRef'!$F$3:$G$4,2,FALSE),"")&amp;","&amp;Z314&amp;","&amp;AA314&amp;","&amp;AB314&amp;","&amp;AC314&amp;","&amp;AD314&amp;","&amp;AE314&amp;","&amp;AF314&amp;","&amp;AG314&amp;","&amp;IF(AH314&lt;&gt;"",VLOOKUP(AH314,'Vlookup''sRef'!$O$2:$P$101,2,FALSE),"")&amp;","&amp;IF(AI314&lt;&gt;"",VLOOKUP(AI314,RulesetRef!$A$2:$B$77,2,FALSE),"")&amp;","&amp;AJ314&amp;","&amp;AK314)</f>
        <v/>
      </c>
    </row>
    <row r="315" spans="5:39" ht="15.6" customHeight="1">
      <c r="E315" s="15" t="str">
        <f t="shared" si="8"/>
        <v/>
      </c>
      <c r="L315" s="15" t="str">
        <f t="shared" si="9"/>
        <v/>
      </c>
      <c r="AL315" s="13" t="str">
        <f>IF(COUNTBLANK(A315:AK315)=30,"",IF(A315="","User Name Missing",IF(B315="","First Name Missing",IF(C315="","Last Name Missing",IF(E315=0,"Password Short(Min 8 Charcters)",IF(L315="","Group Missing",IF(T315="","Security Clearance Missing","Good")))))))</f>
        <v>User Name Missing</v>
      </c>
      <c r="AM315" s="13" t="str">
        <f>IF(AL315&lt;&gt;"Good","",A315&amp;","&amp;B315&amp;","&amp;C315&amp;","&amp;D315&amp;","&amp;L315&amp;","&amp;T315&amp;","&amp;U315&amp;","&amp;V315&amp;","&amp;W315&amp;","&amp;IF(X315&lt;&gt;"",VLOOKUP(X315,'Vlookup''sRef'!$C$3:$D$6,2,FALSE),"")&amp;","&amp;IF(Y315&lt;&gt;"",VLOOKUP(Y315,'Vlookup''sRef'!$F$3:$G$4,2,FALSE),"")&amp;","&amp;Z315&amp;","&amp;AA315&amp;","&amp;AB315&amp;","&amp;AC315&amp;","&amp;AD315&amp;","&amp;AE315&amp;","&amp;AF315&amp;","&amp;AG315&amp;","&amp;IF(AH315&lt;&gt;"",VLOOKUP(AH315,'Vlookup''sRef'!$O$2:$P$101,2,FALSE),"")&amp;","&amp;IF(AI315&lt;&gt;"",VLOOKUP(AI315,RulesetRef!$A$2:$B$77,2,FALSE),"")&amp;","&amp;AJ315&amp;","&amp;AK315)</f>
        <v/>
      </c>
    </row>
    <row r="316" spans="5:39" ht="15.6" customHeight="1">
      <c r="E316" s="15" t="str">
        <f t="shared" si="8"/>
        <v/>
      </c>
      <c r="L316" s="15" t="str">
        <f t="shared" si="9"/>
        <v/>
      </c>
      <c r="AL316" s="13" t="str">
        <f>IF(COUNTBLANK(A316:AK316)=30,"",IF(A316="","User Name Missing",IF(B316="","First Name Missing",IF(C316="","Last Name Missing",IF(E316=0,"Password Short(Min 8 Charcters)",IF(L316="","Group Missing",IF(T316="","Security Clearance Missing","Good")))))))</f>
        <v>User Name Missing</v>
      </c>
      <c r="AM316" s="13" t="str">
        <f>IF(AL316&lt;&gt;"Good","",A316&amp;","&amp;B316&amp;","&amp;C316&amp;","&amp;D316&amp;","&amp;L316&amp;","&amp;T316&amp;","&amp;U316&amp;","&amp;V316&amp;","&amp;W316&amp;","&amp;IF(X316&lt;&gt;"",VLOOKUP(X316,'Vlookup''sRef'!$C$3:$D$6,2,FALSE),"")&amp;","&amp;IF(Y316&lt;&gt;"",VLOOKUP(Y316,'Vlookup''sRef'!$F$3:$G$4,2,FALSE),"")&amp;","&amp;Z316&amp;","&amp;AA316&amp;","&amp;AB316&amp;","&amp;AC316&amp;","&amp;AD316&amp;","&amp;AE316&amp;","&amp;AF316&amp;","&amp;AG316&amp;","&amp;IF(AH316&lt;&gt;"",VLOOKUP(AH316,'Vlookup''sRef'!$O$2:$P$101,2,FALSE),"")&amp;","&amp;IF(AI316&lt;&gt;"",VLOOKUP(AI316,RulesetRef!$A$2:$B$77,2,FALSE),"")&amp;","&amp;AJ316&amp;","&amp;AK316)</f>
        <v/>
      </c>
    </row>
    <row r="317" spans="5:39" ht="15.6" customHeight="1">
      <c r="E317" s="15" t="str">
        <f t="shared" si="8"/>
        <v/>
      </c>
      <c r="L317" s="15" t="str">
        <f t="shared" si="9"/>
        <v/>
      </c>
      <c r="AL317" s="13" t="str">
        <f>IF(COUNTBLANK(A317:AK317)=30,"",IF(A317="","User Name Missing",IF(B317="","First Name Missing",IF(C317="","Last Name Missing",IF(E317=0,"Password Short(Min 8 Charcters)",IF(L317="","Group Missing",IF(T317="","Security Clearance Missing","Good")))))))</f>
        <v>User Name Missing</v>
      </c>
      <c r="AM317" s="13" t="str">
        <f>IF(AL317&lt;&gt;"Good","",A317&amp;","&amp;B317&amp;","&amp;C317&amp;","&amp;D317&amp;","&amp;L317&amp;","&amp;T317&amp;","&amp;U317&amp;","&amp;V317&amp;","&amp;W317&amp;","&amp;IF(X317&lt;&gt;"",VLOOKUP(X317,'Vlookup''sRef'!$C$3:$D$6,2,FALSE),"")&amp;","&amp;IF(Y317&lt;&gt;"",VLOOKUP(Y317,'Vlookup''sRef'!$F$3:$G$4,2,FALSE),"")&amp;","&amp;Z317&amp;","&amp;AA317&amp;","&amp;AB317&amp;","&amp;AC317&amp;","&amp;AD317&amp;","&amp;AE317&amp;","&amp;AF317&amp;","&amp;AG317&amp;","&amp;IF(AH317&lt;&gt;"",VLOOKUP(AH317,'Vlookup''sRef'!$O$2:$P$101,2,FALSE),"")&amp;","&amp;IF(AI317&lt;&gt;"",VLOOKUP(AI317,RulesetRef!$A$2:$B$77,2,FALSE),"")&amp;","&amp;AJ317&amp;","&amp;AK317)</f>
        <v/>
      </c>
    </row>
    <row r="318" spans="5:39" ht="15.6" customHeight="1">
      <c r="E318" s="15" t="str">
        <f t="shared" si="8"/>
        <v/>
      </c>
      <c r="L318" s="15" t="str">
        <f t="shared" si="9"/>
        <v/>
      </c>
      <c r="AL318" s="13" t="str">
        <f>IF(COUNTBLANK(A318:AK318)=30,"",IF(A318="","User Name Missing",IF(B318="","First Name Missing",IF(C318="","Last Name Missing",IF(E318=0,"Password Short(Min 8 Charcters)",IF(L318="","Group Missing",IF(T318="","Security Clearance Missing","Good")))))))</f>
        <v>User Name Missing</v>
      </c>
      <c r="AM318" s="13" t="str">
        <f>IF(AL318&lt;&gt;"Good","",A318&amp;","&amp;B318&amp;","&amp;C318&amp;","&amp;D318&amp;","&amp;L318&amp;","&amp;T318&amp;","&amp;U318&amp;","&amp;V318&amp;","&amp;W318&amp;","&amp;IF(X318&lt;&gt;"",VLOOKUP(X318,'Vlookup''sRef'!$C$3:$D$6,2,FALSE),"")&amp;","&amp;IF(Y318&lt;&gt;"",VLOOKUP(Y318,'Vlookup''sRef'!$F$3:$G$4,2,FALSE),"")&amp;","&amp;Z318&amp;","&amp;AA318&amp;","&amp;AB318&amp;","&amp;AC318&amp;","&amp;AD318&amp;","&amp;AE318&amp;","&amp;AF318&amp;","&amp;AG318&amp;","&amp;IF(AH318&lt;&gt;"",VLOOKUP(AH318,'Vlookup''sRef'!$O$2:$P$101,2,FALSE),"")&amp;","&amp;IF(AI318&lt;&gt;"",VLOOKUP(AI318,RulesetRef!$A$2:$B$77,2,FALSE),"")&amp;","&amp;AJ318&amp;","&amp;AK318)</f>
        <v/>
      </c>
    </row>
    <row r="319" spans="5:39" ht="15.6" customHeight="1">
      <c r="E319" s="15" t="str">
        <f t="shared" si="8"/>
        <v/>
      </c>
      <c r="L319" s="15" t="str">
        <f t="shared" si="9"/>
        <v/>
      </c>
      <c r="AL319" s="13" t="str">
        <f>IF(COUNTBLANK(A319:AK319)=30,"",IF(A319="","User Name Missing",IF(B319="","First Name Missing",IF(C319="","Last Name Missing",IF(E319=0,"Password Short(Min 8 Charcters)",IF(L319="","Group Missing",IF(T319="","Security Clearance Missing","Good")))))))</f>
        <v>User Name Missing</v>
      </c>
      <c r="AM319" s="13" t="str">
        <f>IF(AL319&lt;&gt;"Good","",A319&amp;","&amp;B319&amp;","&amp;C319&amp;","&amp;D319&amp;","&amp;L319&amp;","&amp;T319&amp;","&amp;U319&amp;","&amp;V319&amp;","&amp;W319&amp;","&amp;IF(X319&lt;&gt;"",VLOOKUP(X319,'Vlookup''sRef'!$C$3:$D$6,2,FALSE),"")&amp;","&amp;IF(Y319&lt;&gt;"",VLOOKUP(Y319,'Vlookup''sRef'!$F$3:$G$4,2,FALSE),"")&amp;","&amp;Z319&amp;","&amp;AA319&amp;","&amp;AB319&amp;","&amp;AC319&amp;","&amp;AD319&amp;","&amp;AE319&amp;","&amp;AF319&amp;","&amp;AG319&amp;","&amp;IF(AH319&lt;&gt;"",VLOOKUP(AH319,'Vlookup''sRef'!$O$2:$P$101,2,FALSE),"")&amp;","&amp;IF(AI319&lt;&gt;"",VLOOKUP(AI319,RulesetRef!$A$2:$B$77,2,FALSE),"")&amp;","&amp;AJ319&amp;","&amp;AK319)</f>
        <v/>
      </c>
    </row>
    <row r="320" spans="5:39" ht="15.6" customHeight="1">
      <c r="E320" s="15" t="str">
        <f t="shared" si="8"/>
        <v/>
      </c>
      <c r="L320" s="15" t="str">
        <f t="shared" si="9"/>
        <v/>
      </c>
      <c r="AL320" s="13" t="str">
        <f>IF(COUNTBLANK(A320:AK320)=30,"",IF(A320="","User Name Missing",IF(B320="","First Name Missing",IF(C320="","Last Name Missing",IF(E320=0,"Password Short(Min 8 Charcters)",IF(L320="","Group Missing",IF(T320="","Security Clearance Missing","Good")))))))</f>
        <v>User Name Missing</v>
      </c>
      <c r="AM320" s="13" t="str">
        <f>IF(AL320&lt;&gt;"Good","",A320&amp;","&amp;B320&amp;","&amp;C320&amp;","&amp;D320&amp;","&amp;L320&amp;","&amp;T320&amp;","&amp;U320&amp;","&amp;V320&amp;","&amp;W320&amp;","&amp;IF(X320&lt;&gt;"",VLOOKUP(X320,'Vlookup''sRef'!$C$3:$D$6,2,FALSE),"")&amp;","&amp;IF(Y320&lt;&gt;"",VLOOKUP(Y320,'Vlookup''sRef'!$F$3:$G$4,2,FALSE),"")&amp;","&amp;Z320&amp;","&amp;AA320&amp;","&amp;AB320&amp;","&amp;AC320&amp;","&amp;AD320&amp;","&amp;AE320&amp;","&amp;AF320&amp;","&amp;AG320&amp;","&amp;IF(AH320&lt;&gt;"",VLOOKUP(AH320,'Vlookup''sRef'!$O$2:$P$101,2,FALSE),"")&amp;","&amp;IF(AI320&lt;&gt;"",VLOOKUP(AI320,RulesetRef!$A$2:$B$77,2,FALSE),"")&amp;","&amp;AJ320&amp;","&amp;AK320)</f>
        <v/>
      </c>
    </row>
    <row r="321" spans="5:39" ht="15.6" customHeight="1">
      <c r="E321" s="15" t="str">
        <f t="shared" si="8"/>
        <v/>
      </c>
      <c r="L321" s="15" t="str">
        <f t="shared" si="9"/>
        <v/>
      </c>
      <c r="AL321" s="13" t="str">
        <f>IF(COUNTBLANK(A321:AK321)=30,"",IF(A321="","User Name Missing",IF(B321="","First Name Missing",IF(C321="","Last Name Missing",IF(E321=0,"Password Short(Min 8 Charcters)",IF(L321="","Group Missing",IF(T321="","Security Clearance Missing","Good")))))))</f>
        <v>User Name Missing</v>
      </c>
      <c r="AM321" s="13" t="str">
        <f>IF(AL321&lt;&gt;"Good","",A321&amp;","&amp;B321&amp;","&amp;C321&amp;","&amp;D321&amp;","&amp;L321&amp;","&amp;T321&amp;","&amp;U321&amp;","&amp;V321&amp;","&amp;W321&amp;","&amp;IF(X321&lt;&gt;"",VLOOKUP(X321,'Vlookup''sRef'!$C$3:$D$6,2,FALSE),"")&amp;","&amp;IF(Y321&lt;&gt;"",VLOOKUP(Y321,'Vlookup''sRef'!$F$3:$G$4,2,FALSE),"")&amp;","&amp;Z321&amp;","&amp;AA321&amp;","&amp;AB321&amp;","&amp;AC321&amp;","&amp;AD321&amp;","&amp;AE321&amp;","&amp;AF321&amp;","&amp;AG321&amp;","&amp;IF(AH321&lt;&gt;"",VLOOKUP(AH321,'Vlookup''sRef'!$O$2:$P$101,2,FALSE),"")&amp;","&amp;IF(AI321&lt;&gt;"",VLOOKUP(AI321,RulesetRef!$A$2:$B$77,2,FALSE),"")&amp;","&amp;AJ321&amp;","&amp;AK321)</f>
        <v/>
      </c>
    </row>
    <row r="322" spans="5:39" ht="15.6" customHeight="1">
      <c r="E322" s="15" t="str">
        <f t="shared" si="8"/>
        <v/>
      </c>
      <c r="L322" s="15" t="str">
        <f t="shared" si="9"/>
        <v/>
      </c>
      <c r="AL322" s="13" t="str">
        <f>IF(COUNTBLANK(A322:AK322)=30,"",IF(A322="","User Name Missing",IF(B322="","First Name Missing",IF(C322="","Last Name Missing",IF(E322=0,"Password Short(Min 8 Charcters)",IF(L322="","Group Missing",IF(T322="","Security Clearance Missing","Good")))))))</f>
        <v>User Name Missing</v>
      </c>
      <c r="AM322" s="13" t="str">
        <f>IF(AL322&lt;&gt;"Good","",A322&amp;","&amp;B322&amp;","&amp;C322&amp;","&amp;D322&amp;","&amp;L322&amp;","&amp;T322&amp;","&amp;U322&amp;","&amp;V322&amp;","&amp;W322&amp;","&amp;IF(X322&lt;&gt;"",VLOOKUP(X322,'Vlookup''sRef'!$C$3:$D$6,2,FALSE),"")&amp;","&amp;IF(Y322&lt;&gt;"",VLOOKUP(Y322,'Vlookup''sRef'!$F$3:$G$4,2,FALSE),"")&amp;","&amp;Z322&amp;","&amp;AA322&amp;","&amp;AB322&amp;","&amp;AC322&amp;","&amp;AD322&amp;","&amp;AE322&amp;","&amp;AF322&amp;","&amp;AG322&amp;","&amp;IF(AH322&lt;&gt;"",VLOOKUP(AH322,'Vlookup''sRef'!$O$2:$P$101,2,FALSE),"")&amp;","&amp;IF(AI322&lt;&gt;"",VLOOKUP(AI322,RulesetRef!$A$2:$B$77,2,FALSE),"")&amp;","&amp;AJ322&amp;","&amp;AK322)</f>
        <v/>
      </c>
    </row>
    <row r="323" spans="5:39" ht="15.6" customHeight="1">
      <c r="E323" s="15" t="str">
        <f t="shared" si="8"/>
        <v/>
      </c>
      <c r="L323" s="15" t="str">
        <f t="shared" si="9"/>
        <v/>
      </c>
      <c r="AL323" s="13" t="str">
        <f>IF(COUNTBLANK(A323:AK323)=30,"",IF(A323="","User Name Missing",IF(B323="","First Name Missing",IF(C323="","Last Name Missing",IF(E323=0,"Password Short(Min 8 Charcters)",IF(L323="","Group Missing",IF(T323="","Security Clearance Missing","Good")))))))</f>
        <v>User Name Missing</v>
      </c>
      <c r="AM323" s="13" t="str">
        <f>IF(AL323&lt;&gt;"Good","",A323&amp;","&amp;B323&amp;","&amp;C323&amp;","&amp;D323&amp;","&amp;L323&amp;","&amp;T323&amp;","&amp;U323&amp;","&amp;V323&amp;","&amp;W323&amp;","&amp;IF(X323&lt;&gt;"",VLOOKUP(X323,'Vlookup''sRef'!$C$3:$D$6,2,FALSE),"")&amp;","&amp;IF(Y323&lt;&gt;"",VLOOKUP(Y323,'Vlookup''sRef'!$F$3:$G$4,2,FALSE),"")&amp;","&amp;Z323&amp;","&amp;AA323&amp;","&amp;AB323&amp;","&amp;AC323&amp;","&amp;AD323&amp;","&amp;AE323&amp;","&amp;AF323&amp;","&amp;AG323&amp;","&amp;IF(AH323&lt;&gt;"",VLOOKUP(AH323,'Vlookup''sRef'!$O$2:$P$101,2,FALSE),"")&amp;","&amp;IF(AI323&lt;&gt;"",VLOOKUP(AI323,RulesetRef!$A$2:$B$77,2,FALSE),"")&amp;","&amp;AJ323&amp;","&amp;AK323)</f>
        <v/>
      </c>
    </row>
    <row r="324" spans="5:39" ht="15.6" customHeight="1">
      <c r="E324" s="15" t="str">
        <f t="shared" si="8"/>
        <v/>
      </c>
      <c r="L324" s="15" t="str">
        <f t="shared" si="9"/>
        <v/>
      </c>
      <c r="AL324" s="13" t="str">
        <f>IF(COUNTBLANK(A324:AK324)=30,"",IF(A324="","User Name Missing",IF(B324="","First Name Missing",IF(C324="","Last Name Missing",IF(E324=0,"Password Short(Min 8 Charcters)",IF(L324="","Group Missing",IF(T324="","Security Clearance Missing","Good")))))))</f>
        <v>User Name Missing</v>
      </c>
      <c r="AM324" s="13" t="str">
        <f>IF(AL324&lt;&gt;"Good","",A324&amp;","&amp;B324&amp;","&amp;C324&amp;","&amp;D324&amp;","&amp;L324&amp;","&amp;T324&amp;","&amp;U324&amp;","&amp;V324&amp;","&amp;W324&amp;","&amp;IF(X324&lt;&gt;"",VLOOKUP(X324,'Vlookup''sRef'!$C$3:$D$6,2,FALSE),"")&amp;","&amp;IF(Y324&lt;&gt;"",VLOOKUP(Y324,'Vlookup''sRef'!$F$3:$G$4,2,FALSE),"")&amp;","&amp;Z324&amp;","&amp;AA324&amp;","&amp;AB324&amp;","&amp;AC324&amp;","&amp;AD324&amp;","&amp;AE324&amp;","&amp;AF324&amp;","&amp;AG324&amp;","&amp;IF(AH324&lt;&gt;"",VLOOKUP(AH324,'Vlookup''sRef'!$O$2:$P$101,2,FALSE),"")&amp;","&amp;IF(AI324&lt;&gt;"",VLOOKUP(AI324,RulesetRef!$A$2:$B$77,2,FALSE),"")&amp;","&amp;AJ324&amp;","&amp;AK324)</f>
        <v/>
      </c>
    </row>
    <row r="325" spans="5:39" ht="15.6" customHeight="1">
      <c r="E325" s="15" t="str">
        <f t="shared" si="8"/>
        <v/>
      </c>
      <c r="L325" s="15" t="str">
        <f t="shared" si="9"/>
        <v/>
      </c>
      <c r="AL325" s="13" t="str">
        <f>IF(COUNTBLANK(A325:AK325)=30,"",IF(A325="","User Name Missing",IF(B325="","First Name Missing",IF(C325="","Last Name Missing",IF(E325=0,"Password Short(Min 8 Charcters)",IF(L325="","Group Missing",IF(T325="","Security Clearance Missing","Good")))))))</f>
        <v>User Name Missing</v>
      </c>
      <c r="AM325" s="13" t="str">
        <f>IF(AL325&lt;&gt;"Good","",A325&amp;","&amp;B325&amp;","&amp;C325&amp;","&amp;D325&amp;","&amp;L325&amp;","&amp;T325&amp;","&amp;U325&amp;","&amp;V325&amp;","&amp;W325&amp;","&amp;IF(X325&lt;&gt;"",VLOOKUP(X325,'Vlookup''sRef'!$C$3:$D$6,2,FALSE),"")&amp;","&amp;IF(Y325&lt;&gt;"",VLOOKUP(Y325,'Vlookup''sRef'!$F$3:$G$4,2,FALSE),"")&amp;","&amp;Z325&amp;","&amp;AA325&amp;","&amp;AB325&amp;","&amp;AC325&amp;","&amp;AD325&amp;","&amp;AE325&amp;","&amp;AF325&amp;","&amp;AG325&amp;","&amp;IF(AH325&lt;&gt;"",VLOOKUP(AH325,'Vlookup''sRef'!$O$2:$P$101,2,FALSE),"")&amp;","&amp;IF(AI325&lt;&gt;"",VLOOKUP(AI325,RulesetRef!$A$2:$B$77,2,FALSE),"")&amp;","&amp;AJ325&amp;","&amp;AK325)</f>
        <v/>
      </c>
    </row>
    <row r="326" spans="5:39" ht="15.6" customHeight="1">
      <c r="E326" s="15" t="str">
        <f t="shared" si="8"/>
        <v/>
      </c>
      <c r="L326" s="15" t="str">
        <f t="shared" si="9"/>
        <v/>
      </c>
      <c r="AL326" s="13" t="str">
        <f>IF(COUNTBLANK(A326:AK326)=30,"",IF(A326="","User Name Missing",IF(B326="","First Name Missing",IF(C326="","Last Name Missing",IF(E326=0,"Password Short(Min 8 Charcters)",IF(L326="","Group Missing",IF(T326="","Security Clearance Missing","Good")))))))</f>
        <v>User Name Missing</v>
      </c>
      <c r="AM326" s="13" t="str">
        <f>IF(AL326&lt;&gt;"Good","",A326&amp;","&amp;B326&amp;","&amp;C326&amp;","&amp;D326&amp;","&amp;L326&amp;","&amp;T326&amp;","&amp;U326&amp;","&amp;V326&amp;","&amp;W326&amp;","&amp;IF(X326&lt;&gt;"",VLOOKUP(X326,'Vlookup''sRef'!$C$3:$D$6,2,FALSE),"")&amp;","&amp;IF(Y326&lt;&gt;"",VLOOKUP(Y326,'Vlookup''sRef'!$F$3:$G$4,2,FALSE),"")&amp;","&amp;Z326&amp;","&amp;AA326&amp;","&amp;AB326&amp;","&amp;AC326&amp;","&amp;AD326&amp;","&amp;AE326&amp;","&amp;AF326&amp;","&amp;AG326&amp;","&amp;IF(AH326&lt;&gt;"",VLOOKUP(AH326,'Vlookup''sRef'!$O$2:$P$101,2,FALSE),"")&amp;","&amp;IF(AI326&lt;&gt;"",VLOOKUP(AI326,RulesetRef!$A$2:$B$77,2,FALSE),"")&amp;","&amp;AJ326&amp;","&amp;AK326)</f>
        <v/>
      </c>
    </row>
    <row r="327" spans="5:39" ht="15.6" customHeight="1">
      <c r="E327" s="15" t="str">
        <f t="shared" si="8"/>
        <v/>
      </c>
      <c r="L327" s="15" t="str">
        <f t="shared" si="9"/>
        <v/>
      </c>
      <c r="AL327" s="13" t="str">
        <f>IF(COUNTBLANK(A327:AK327)=30,"",IF(A327="","User Name Missing",IF(B327="","First Name Missing",IF(C327="","Last Name Missing",IF(E327=0,"Password Short(Min 8 Charcters)",IF(L327="","Group Missing",IF(T327="","Security Clearance Missing","Good")))))))</f>
        <v>User Name Missing</v>
      </c>
      <c r="AM327" s="13" t="str">
        <f>IF(AL327&lt;&gt;"Good","",A327&amp;","&amp;B327&amp;","&amp;C327&amp;","&amp;D327&amp;","&amp;L327&amp;","&amp;T327&amp;","&amp;U327&amp;","&amp;V327&amp;","&amp;W327&amp;","&amp;IF(X327&lt;&gt;"",VLOOKUP(X327,'Vlookup''sRef'!$C$3:$D$6,2,FALSE),"")&amp;","&amp;IF(Y327&lt;&gt;"",VLOOKUP(Y327,'Vlookup''sRef'!$F$3:$G$4,2,FALSE),"")&amp;","&amp;Z327&amp;","&amp;AA327&amp;","&amp;AB327&amp;","&amp;AC327&amp;","&amp;AD327&amp;","&amp;AE327&amp;","&amp;AF327&amp;","&amp;AG327&amp;","&amp;IF(AH327&lt;&gt;"",VLOOKUP(AH327,'Vlookup''sRef'!$O$2:$P$101,2,FALSE),"")&amp;","&amp;IF(AI327&lt;&gt;"",VLOOKUP(AI327,RulesetRef!$A$2:$B$77,2,FALSE),"")&amp;","&amp;AJ327&amp;","&amp;AK327)</f>
        <v/>
      </c>
    </row>
    <row r="328" spans="5:39" ht="15.6" customHeight="1">
      <c r="E328" s="15" t="str">
        <f t="shared" si="8"/>
        <v/>
      </c>
      <c r="L328" s="15" t="str">
        <f t="shared" si="9"/>
        <v/>
      </c>
      <c r="AL328" s="13" t="str">
        <f>IF(COUNTBLANK(A328:AK328)=30,"",IF(A328="","User Name Missing",IF(B328="","First Name Missing",IF(C328="","Last Name Missing",IF(E328=0,"Password Short(Min 8 Charcters)",IF(L328="","Group Missing",IF(T328="","Security Clearance Missing","Good")))))))</f>
        <v>User Name Missing</v>
      </c>
      <c r="AM328" s="13" t="str">
        <f>IF(AL328&lt;&gt;"Good","",A328&amp;","&amp;B328&amp;","&amp;C328&amp;","&amp;D328&amp;","&amp;L328&amp;","&amp;T328&amp;","&amp;U328&amp;","&amp;V328&amp;","&amp;W328&amp;","&amp;IF(X328&lt;&gt;"",VLOOKUP(X328,'Vlookup''sRef'!$C$3:$D$6,2,FALSE),"")&amp;","&amp;IF(Y328&lt;&gt;"",VLOOKUP(Y328,'Vlookup''sRef'!$F$3:$G$4,2,FALSE),"")&amp;","&amp;Z328&amp;","&amp;AA328&amp;","&amp;AB328&amp;","&amp;AC328&amp;","&amp;AD328&amp;","&amp;AE328&amp;","&amp;AF328&amp;","&amp;AG328&amp;","&amp;IF(AH328&lt;&gt;"",VLOOKUP(AH328,'Vlookup''sRef'!$O$2:$P$101,2,FALSE),"")&amp;","&amp;IF(AI328&lt;&gt;"",VLOOKUP(AI328,RulesetRef!$A$2:$B$77,2,FALSE),"")&amp;","&amp;AJ328&amp;","&amp;AK328)</f>
        <v/>
      </c>
    </row>
    <row r="329" spans="5:39" ht="15.6" customHeight="1">
      <c r="E329" s="15" t="str">
        <f t="shared" si="8"/>
        <v/>
      </c>
      <c r="L329" s="15" t="str">
        <f t="shared" si="9"/>
        <v/>
      </c>
      <c r="AL329" s="13" t="str">
        <f>IF(COUNTBLANK(A329:AK329)=30,"",IF(A329="","User Name Missing",IF(B329="","First Name Missing",IF(C329="","Last Name Missing",IF(E329=0,"Password Short(Min 8 Charcters)",IF(L329="","Group Missing",IF(T329="","Security Clearance Missing","Good")))))))</f>
        <v>User Name Missing</v>
      </c>
      <c r="AM329" s="13" t="str">
        <f>IF(AL329&lt;&gt;"Good","",A329&amp;","&amp;B329&amp;","&amp;C329&amp;","&amp;D329&amp;","&amp;L329&amp;","&amp;T329&amp;","&amp;U329&amp;","&amp;V329&amp;","&amp;W329&amp;","&amp;IF(X329&lt;&gt;"",VLOOKUP(X329,'Vlookup''sRef'!$C$3:$D$6,2,FALSE),"")&amp;","&amp;IF(Y329&lt;&gt;"",VLOOKUP(Y329,'Vlookup''sRef'!$F$3:$G$4,2,FALSE),"")&amp;","&amp;Z329&amp;","&amp;AA329&amp;","&amp;AB329&amp;","&amp;AC329&amp;","&amp;AD329&amp;","&amp;AE329&amp;","&amp;AF329&amp;","&amp;AG329&amp;","&amp;IF(AH329&lt;&gt;"",VLOOKUP(AH329,'Vlookup''sRef'!$O$2:$P$101,2,FALSE),"")&amp;","&amp;IF(AI329&lt;&gt;"",VLOOKUP(AI329,RulesetRef!$A$2:$B$77,2,FALSE),"")&amp;","&amp;AJ329&amp;","&amp;AK329)</f>
        <v/>
      </c>
    </row>
    <row r="330" spans="5:39" ht="15.6" customHeight="1">
      <c r="E330" s="15" t="str">
        <f t="shared" si="8"/>
        <v/>
      </c>
      <c r="L330" s="15" t="str">
        <f t="shared" si="9"/>
        <v/>
      </c>
      <c r="AL330" s="13" t="str">
        <f>IF(COUNTBLANK(A330:AK330)=30,"",IF(A330="","User Name Missing",IF(B330="","First Name Missing",IF(C330="","Last Name Missing",IF(E330=0,"Password Short(Min 8 Charcters)",IF(L330="","Group Missing",IF(T330="","Security Clearance Missing","Good")))))))</f>
        <v>User Name Missing</v>
      </c>
      <c r="AM330" s="13" t="str">
        <f>IF(AL330&lt;&gt;"Good","",A330&amp;","&amp;B330&amp;","&amp;C330&amp;","&amp;D330&amp;","&amp;L330&amp;","&amp;T330&amp;","&amp;U330&amp;","&amp;V330&amp;","&amp;W330&amp;","&amp;IF(X330&lt;&gt;"",VLOOKUP(X330,'Vlookup''sRef'!$C$3:$D$6,2,FALSE),"")&amp;","&amp;IF(Y330&lt;&gt;"",VLOOKUP(Y330,'Vlookup''sRef'!$F$3:$G$4,2,FALSE),"")&amp;","&amp;Z330&amp;","&amp;AA330&amp;","&amp;AB330&amp;","&amp;AC330&amp;","&amp;AD330&amp;","&amp;AE330&amp;","&amp;AF330&amp;","&amp;AG330&amp;","&amp;IF(AH330&lt;&gt;"",VLOOKUP(AH330,'Vlookup''sRef'!$O$2:$P$101,2,FALSE),"")&amp;","&amp;IF(AI330&lt;&gt;"",VLOOKUP(AI330,RulesetRef!$A$2:$B$77,2,FALSE),"")&amp;","&amp;AJ330&amp;","&amp;AK330)</f>
        <v/>
      </c>
    </row>
    <row r="331" spans="5:39" ht="15.6" customHeight="1">
      <c r="E331" s="15" t="str">
        <f t="shared" ref="E331:E394" si="10">IF(AND(A331="",D331=""),"",IF(OR(AND(ISNUMBER(SEARCH("@",A331))*ISNUMBER(SEARCH(".",A331,SEARCH("@",A331))),ISBLANK(D331)),LEN(D331)&gt;=8),1,0))</f>
        <v/>
      </c>
      <c r="L331" s="15" t="str">
        <f t="shared" si="9"/>
        <v/>
      </c>
      <c r="AL331" s="13" t="str">
        <f>IF(COUNTBLANK(A331:AK331)=30,"",IF(A331="","User Name Missing",IF(B331="","First Name Missing",IF(C331="","Last Name Missing",IF(E331=0,"Password Short(Min 8 Charcters)",IF(L331="","Group Missing",IF(T331="","Security Clearance Missing","Good")))))))</f>
        <v>User Name Missing</v>
      </c>
      <c r="AM331" s="13" t="str">
        <f>IF(AL331&lt;&gt;"Good","",A331&amp;","&amp;B331&amp;","&amp;C331&amp;","&amp;D331&amp;","&amp;L331&amp;","&amp;T331&amp;","&amp;U331&amp;","&amp;V331&amp;","&amp;W331&amp;","&amp;IF(X331&lt;&gt;"",VLOOKUP(X331,'Vlookup''sRef'!$C$3:$D$6,2,FALSE),"")&amp;","&amp;IF(Y331&lt;&gt;"",VLOOKUP(Y331,'Vlookup''sRef'!$F$3:$G$4,2,FALSE),"")&amp;","&amp;Z331&amp;","&amp;AA331&amp;","&amp;AB331&amp;","&amp;AC331&amp;","&amp;AD331&amp;","&amp;AE331&amp;","&amp;AF331&amp;","&amp;AG331&amp;","&amp;IF(AH331&lt;&gt;"",VLOOKUP(AH331,'Vlookup''sRef'!$O$2:$P$101,2,FALSE),"")&amp;","&amp;IF(AI331&lt;&gt;"",VLOOKUP(AI331,RulesetRef!$A$2:$B$77,2,FALSE),"")&amp;","&amp;AJ331&amp;","&amp;AK331)</f>
        <v/>
      </c>
    </row>
    <row r="332" spans="5:39" ht="15.6" customHeight="1">
      <c r="E332" s="15" t="str">
        <f t="shared" si="10"/>
        <v/>
      </c>
      <c r="L332" s="15" t="str">
        <f t="shared" ref="L332:L395" si="11">IF(F332="","",F332&amp;IF(G332&lt;&gt;"","|"&amp;G332&amp;IF(H332&lt;&gt;"","|"&amp;H332&amp;IF(I332&lt;&gt;"","|"&amp;I332&amp;IF(J332&lt;&gt;"","|"&amp;J332&amp;IF(K332&lt;&gt;"","|"&amp;K332,""),""),""),""),""))</f>
        <v/>
      </c>
      <c r="AL332" s="13" t="str">
        <f>IF(COUNTBLANK(A332:AK332)=30,"",IF(A332="","User Name Missing",IF(B332="","First Name Missing",IF(C332="","Last Name Missing",IF(E332=0,"Password Short(Min 8 Charcters)",IF(L332="","Group Missing",IF(T332="","Security Clearance Missing","Good")))))))</f>
        <v>User Name Missing</v>
      </c>
      <c r="AM332" s="13" t="str">
        <f>IF(AL332&lt;&gt;"Good","",A332&amp;","&amp;B332&amp;","&amp;C332&amp;","&amp;D332&amp;","&amp;L332&amp;","&amp;T332&amp;","&amp;U332&amp;","&amp;V332&amp;","&amp;W332&amp;","&amp;IF(X332&lt;&gt;"",VLOOKUP(X332,'Vlookup''sRef'!$C$3:$D$6,2,FALSE),"")&amp;","&amp;IF(Y332&lt;&gt;"",VLOOKUP(Y332,'Vlookup''sRef'!$F$3:$G$4,2,FALSE),"")&amp;","&amp;Z332&amp;","&amp;AA332&amp;","&amp;AB332&amp;","&amp;AC332&amp;","&amp;AD332&amp;","&amp;AE332&amp;","&amp;AF332&amp;","&amp;AG332&amp;","&amp;IF(AH332&lt;&gt;"",VLOOKUP(AH332,'Vlookup''sRef'!$O$2:$P$101,2,FALSE),"")&amp;","&amp;IF(AI332&lt;&gt;"",VLOOKUP(AI332,RulesetRef!$A$2:$B$77,2,FALSE),"")&amp;","&amp;AJ332&amp;","&amp;AK332)</f>
        <v/>
      </c>
    </row>
    <row r="333" spans="5:39" ht="15.6" customHeight="1">
      <c r="E333" s="15" t="str">
        <f t="shared" si="10"/>
        <v/>
      </c>
      <c r="L333" s="15" t="str">
        <f t="shared" si="11"/>
        <v/>
      </c>
      <c r="AL333" s="13" t="str">
        <f>IF(COUNTBLANK(A333:AK333)=30,"",IF(A333="","User Name Missing",IF(B333="","First Name Missing",IF(C333="","Last Name Missing",IF(E333=0,"Password Short(Min 8 Charcters)",IF(L333="","Group Missing",IF(T333="","Security Clearance Missing","Good")))))))</f>
        <v>User Name Missing</v>
      </c>
      <c r="AM333" s="13" t="str">
        <f>IF(AL333&lt;&gt;"Good","",A333&amp;","&amp;B333&amp;","&amp;C333&amp;","&amp;D333&amp;","&amp;L333&amp;","&amp;T333&amp;","&amp;U333&amp;","&amp;V333&amp;","&amp;W333&amp;","&amp;IF(X333&lt;&gt;"",VLOOKUP(X333,'Vlookup''sRef'!$C$3:$D$6,2,FALSE),"")&amp;","&amp;IF(Y333&lt;&gt;"",VLOOKUP(Y333,'Vlookup''sRef'!$F$3:$G$4,2,FALSE),"")&amp;","&amp;Z333&amp;","&amp;AA333&amp;","&amp;AB333&amp;","&amp;AC333&amp;","&amp;AD333&amp;","&amp;AE333&amp;","&amp;AF333&amp;","&amp;AG333&amp;","&amp;IF(AH333&lt;&gt;"",VLOOKUP(AH333,'Vlookup''sRef'!$O$2:$P$101,2,FALSE),"")&amp;","&amp;IF(AI333&lt;&gt;"",VLOOKUP(AI333,RulesetRef!$A$2:$B$77,2,FALSE),"")&amp;","&amp;AJ333&amp;","&amp;AK333)</f>
        <v/>
      </c>
    </row>
    <row r="334" spans="5:39" ht="15.6" customHeight="1">
      <c r="E334" s="15" t="str">
        <f t="shared" si="10"/>
        <v/>
      </c>
      <c r="L334" s="15" t="str">
        <f t="shared" si="11"/>
        <v/>
      </c>
      <c r="AL334" s="13" t="str">
        <f>IF(COUNTBLANK(A334:AK334)=30,"",IF(A334="","User Name Missing",IF(B334="","First Name Missing",IF(C334="","Last Name Missing",IF(E334=0,"Password Short(Min 8 Charcters)",IF(L334="","Group Missing",IF(T334="","Security Clearance Missing","Good")))))))</f>
        <v>User Name Missing</v>
      </c>
      <c r="AM334" s="13" t="str">
        <f>IF(AL334&lt;&gt;"Good","",A334&amp;","&amp;B334&amp;","&amp;C334&amp;","&amp;D334&amp;","&amp;L334&amp;","&amp;T334&amp;","&amp;U334&amp;","&amp;V334&amp;","&amp;W334&amp;","&amp;IF(X334&lt;&gt;"",VLOOKUP(X334,'Vlookup''sRef'!$C$3:$D$6,2,FALSE),"")&amp;","&amp;IF(Y334&lt;&gt;"",VLOOKUP(Y334,'Vlookup''sRef'!$F$3:$G$4,2,FALSE),"")&amp;","&amp;Z334&amp;","&amp;AA334&amp;","&amp;AB334&amp;","&amp;AC334&amp;","&amp;AD334&amp;","&amp;AE334&amp;","&amp;AF334&amp;","&amp;AG334&amp;","&amp;IF(AH334&lt;&gt;"",VLOOKUP(AH334,'Vlookup''sRef'!$O$2:$P$101,2,FALSE),"")&amp;","&amp;IF(AI334&lt;&gt;"",VLOOKUP(AI334,RulesetRef!$A$2:$B$77,2,FALSE),"")&amp;","&amp;AJ334&amp;","&amp;AK334)</f>
        <v/>
      </c>
    </row>
    <row r="335" spans="5:39" ht="15.6" customHeight="1">
      <c r="E335" s="15" t="str">
        <f t="shared" si="10"/>
        <v/>
      </c>
      <c r="L335" s="15" t="str">
        <f t="shared" si="11"/>
        <v/>
      </c>
      <c r="AL335" s="13" t="str">
        <f>IF(COUNTBLANK(A335:AK335)=30,"",IF(A335="","User Name Missing",IF(B335="","First Name Missing",IF(C335="","Last Name Missing",IF(E335=0,"Password Short(Min 8 Charcters)",IF(L335="","Group Missing",IF(T335="","Security Clearance Missing","Good")))))))</f>
        <v>User Name Missing</v>
      </c>
      <c r="AM335" s="13" t="str">
        <f>IF(AL335&lt;&gt;"Good","",A335&amp;","&amp;B335&amp;","&amp;C335&amp;","&amp;D335&amp;","&amp;L335&amp;","&amp;T335&amp;","&amp;U335&amp;","&amp;V335&amp;","&amp;W335&amp;","&amp;IF(X335&lt;&gt;"",VLOOKUP(X335,'Vlookup''sRef'!$C$3:$D$6,2,FALSE),"")&amp;","&amp;IF(Y335&lt;&gt;"",VLOOKUP(Y335,'Vlookup''sRef'!$F$3:$G$4,2,FALSE),"")&amp;","&amp;Z335&amp;","&amp;AA335&amp;","&amp;AB335&amp;","&amp;AC335&amp;","&amp;AD335&amp;","&amp;AE335&amp;","&amp;AF335&amp;","&amp;AG335&amp;","&amp;IF(AH335&lt;&gt;"",VLOOKUP(AH335,'Vlookup''sRef'!$O$2:$P$101,2,FALSE),"")&amp;","&amp;IF(AI335&lt;&gt;"",VLOOKUP(AI335,RulesetRef!$A$2:$B$77,2,FALSE),"")&amp;","&amp;AJ335&amp;","&amp;AK335)</f>
        <v/>
      </c>
    </row>
    <row r="336" spans="5:39" ht="15.6" customHeight="1">
      <c r="E336" s="15" t="str">
        <f t="shared" si="10"/>
        <v/>
      </c>
      <c r="L336" s="15" t="str">
        <f t="shared" si="11"/>
        <v/>
      </c>
      <c r="AL336" s="13" t="str">
        <f>IF(COUNTBLANK(A336:AK336)=30,"",IF(A336="","User Name Missing",IF(B336="","First Name Missing",IF(C336="","Last Name Missing",IF(E336=0,"Password Short(Min 8 Charcters)",IF(L336="","Group Missing",IF(T336="","Security Clearance Missing","Good")))))))</f>
        <v>User Name Missing</v>
      </c>
      <c r="AM336" s="13" t="str">
        <f>IF(AL336&lt;&gt;"Good","",A336&amp;","&amp;B336&amp;","&amp;C336&amp;","&amp;D336&amp;","&amp;L336&amp;","&amp;T336&amp;","&amp;U336&amp;","&amp;V336&amp;","&amp;W336&amp;","&amp;IF(X336&lt;&gt;"",VLOOKUP(X336,'Vlookup''sRef'!$C$3:$D$6,2,FALSE),"")&amp;","&amp;IF(Y336&lt;&gt;"",VLOOKUP(Y336,'Vlookup''sRef'!$F$3:$G$4,2,FALSE),"")&amp;","&amp;Z336&amp;","&amp;AA336&amp;","&amp;AB336&amp;","&amp;AC336&amp;","&amp;AD336&amp;","&amp;AE336&amp;","&amp;AF336&amp;","&amp;AG336&amp;","&amp;IF(AH336&lt;&gt;"",VLOOKUP(AH336,'Vlookup''sRef'!$O$2:$P$101,2,FALSE),"")&amp;","&amp;IF(AI336&lt;&gt;"",VLOOKUP(AI336,RulesetRef!$A$2:$B$77,2,FALSE),"")&amp;","&amp;AJ336&amp;","&amp;AK336)</f>
        <v/>
      </c>
    </row>
    <row r="337" spans="5:39" ht="15.6" customHeight="1">
      <c r="E337" s="15" t="str">
        <f t="shared" si="10"/>
        <v/>
      </c>
      <c r="L337" s="15" t="str">
        <f t="shared" si="11"/>
        <v/>
      </c>
      <c r="AL337" s="13" t="str">
        <f>IF(COUNTBLANK(A337:AK337)=30,"",IF(A337="","User Name Missing",IF(B337="","First Name Missing",IF(C337="","Last Name Missing",IF(E337=0,"Password Short(Min 8 Charcters)",IF(L337="","Group Missing",IF(T337="","Security Clearance Missing","Good")))))))</f>
        <v>User Name Missing</v>
      </c>
      <c r="AM337" s="13" t="str">
        <f>IF(AL337&lt;&gt;"Good","",A337&amp;","&amp;B337&amp;","&amp;C337&amp;","&amp;D337&amp;","&amp;L337&amp;","&amp;T337&amp;","&amp;U337&amp;","&amp;V337&amp;","&amp;W337&amp;","&amp;IF(X337&lt;&gt;"",VLOOKUP(X337,'Vlookup''sRef'!$C$3:$D$6,2,FALSE),"")&amp;","&amp;IF(Y337&lt;&gt;"",VLOOKUP(Y337,'Vlookup''sRef'!$F$3:$G$4,2,FALSE),"")&amp;","&amp;Z337&amp;","&amp;AA337&amp;","&amp;AB337&amp;","&amp;AC337&amp;","&amp;AD337&amp;","&amp;AE337&amp;","&amp;AF337&amp;","&amp;AG337&amp;","&amp;IF(AH337&lt;&gt;"",VLOOKUP(AH337,'Vlookup''sRef'!$O$2:$P$101,2,FALSE),"")&amp;","&amp;IF(AI337&lt;&gt;"",VLOOKUP(AI337,RulesetRef!$A$2:$B$77,2,FALSE),"")&amp;","&amp;AJ337&amp;","&amp;AK337)</f>
        <v/>
      </c>
    </row>
    <row r="338" spans="5:39" ht="15.6" customHeight="1">
      <c r="E338" s="15" t="str">
        <f t="shared" si="10"/>
        <v/>
      </c>
      <c r="L338" s="15" t="str">
        <f t="shared" si="11"/>
        <v/>
      </c>
      <c r="AL338" s="13" t="str">
        <f>IF(COUNTBLANK(A338:AK338)=30,"",IF(A338="","User Name Missing",IF(B338="","First Name Missing",IF(C338="","Last Name Missing",IF(E338=0,"Password Short(Min 8 Charcters)",IF(L338="","Group Missing",IF(T338="","Security Clearance Missing","Good")))))))</f>
        <v>User Name Missing</v>
      </c>
      <c r="AM338" s="13" t="str">
        <f>IF(AL338&lt;&gt;"Good","",A338&amp;","&amp;B338&amp;","&amp;C338&amp;","&amp;D338&amp;","&amp;L338&amp;","&amp;T338&amp;","&amp;U338&amp;","&amp;V338&amp;","&amp;W338&amp;","&amp;IF(X338&lt;&gt;"",VLOOKUP(X338,'Vlookup''sRef'!$C$3:$D$6,2,FALSE),"")&amp;","&amp;IF(Y338&lt;&gt;"",VLOOKUP(Y338,'Vlookup''sRef'!$F$3:$G$4,2,FALSE),"")&amp;","&amp;Z338&amp;","&amp;AA338&amp;","&amp;AB338&amp;","&amp;AC338&amp;","&amp;AD338&amp;","&amp;AE338&amp;","&amp;AF338&amp;","&amp;AG338&amp;","&amp;IF(AH338&lt;&gt;"",VLOOKUP(AH338,'Vlookup''sRef'!$O$2:$P$101,2,FALSE),"")&amp;","&amp;IF(AI338&lt;&gt;"",VLOOKUP(AI338,RulesetRef!$A$2:$B$77,2,FALSE),"")&amp;","&amp;AJ338&amp;","&amp;AK338)</f>
        <v/>
      </c>
    </row>
    <row r="339" spans="5:39" ht="15.6" customHeight="1">
      <c r="E339" s="15" t="str">
        <f t="shared" si="10"/>
        <v/>
      </c>
      <c r="L339" s="15" t="str">
        <f t="shared" si="11"/>
        <v/>
      </c>
      <c r="AL339" s="13" t="str">
        <f>IF(COUNTBLANK(A339:AK339)=30,"",IF(A339="","User Name Missing",IF(B339="","First Name Missing",IF(C339="","Last Name Missing",IF(E339=0,"Password Short(Min 8 Charcters)",IF(L339="","Group Missing",IF(T339="","Security Clearance Missing","Good")))))))</f>
        <v>User Name Missing</v>
      </c>
      <c r="AM339" s="13" t="str">
        <f>IF(AL339&lt;&gt;"Good","",A339&amp;","&amp;B339&amp;","&amp;C339&amp;","&amp;D339&amp;","&amp;L339&amp;","&amp;T339&amp;","&amp;U339&amp;","&amp;V339&amp;","&amp;W339&amp;","&amp;IF(X339&lt;&gt;"",VLOOKUP(X339,'Vlookup''sRef'!$C$3:$D$6,2,FALSE),"")&amp;","&amp;IF(Y339&lt;&gt;"",VLOOKUP(Y339,'Vlookup''sRef'!$F$3:$G$4,2,FALSE),"")&amp;","&amp;Z339&amp;","&amp;AA339&amp;","&amp;AB339&amp;","&amp;AC339&amp;","&amp;AD339&amp;","&amp;AE339&amp;","&amp;AF339&amp;","&amp;AG339&amp;","&amp;IF(AH339&lt;&gt;"",VLOOKUP(AH339,'Vlookup''sRef'!$O$2:$P$101,2,FALSE),"")&amp;","&amp;IF(AI339&lt;&gt;"",VLOOKUP(AI339,RulesetRef!$A$2:$B$77,2,FALSE),"")&amp;","&amp;AJ339&amp;","&amp;AK339)</f>
        <v/>
      </c>
    </row>
    <row r="340" spans="5:39" ht="15.6" customHeight="1">
      <c r="E340" s="15" t="str">
        <f t="shared" si="10"/>
        <v/>
      </c>
      <c r="L340" s="15" t="str">
        <f t="shared" si="11"/>
        <v/>
      </c>
      <c r="AL340" s="13" t="str">
        <f>IF(COUNTBLANK(A340:AK340)=30,"",IF(A340="","User Name Missing",IF(B340="","First Name Missing",IF(C340="","Last Name Missing",IF(E340=0,"Password Short(Min 8 Charcters)",IF(L340="","Group Missing",IF(T340="","Security Clearance Missing","Good")))))))</f>
        <v>User Name Missing</v>
      </c>
      <c r="AM340" s="13" t="str">
        <f>IF(AL340&lt;&gt;"Good","",A340&amp;","&amp;B340&amp;","&amp;C340&amp;","&amp;D340&amp;","&amp;L340&amp;","&amp;T340&amp;","&amp;U340&amp;","&amp;V340&amp;","&amp;W340&amp;","&amp;IF(X340&lt;&gt;"",VLOOKUP(X340,'Vlookup''sRef'!$C$3:$D$6,2,FALSE),"")&amp;","&amp;IF(Y340&lt;&gt;"",VLOOKUP(Y340,'Vlookup''sRef'!$F$3:$G$4,2,FALSE),"")&amp;","&amp;Z340&amp;","&amp;AA340&amp;","&amp;AB340&amp;","&amp;AC340&amp;","&amp;AD340&amp;","&amp;AE340&amp;","&amp;AF340&amp;","&amp;AG340&amp;","&amp;IF(AH340&lt;&gt;"",VLOOKUP(AH340,'Vlookup''sRef'!$O$2:$P$101,2,FALSE),"")&amp;","&amp;IF(AI340&lt;&gt;"",VLOOKUP(AI340,RulesetRef!$A$2:$B$77,2,FALSE),"")&amp;","&amp;AJ340&amp;","&amp;AK340)</f>
        <v/>
      </c>
    </row>
    <row r="341" spans="5:39" ht="15.6" customHeight="1">
      <c r="E341" s="15" t="str">
        <f t="shared" si="10"/>
        <v/>
      </c>
      <c r="L341" s="15" t="str">
        <f t="shared" si="11"/>
        <v/>
      </c>
      <c r="AL341" s="13" t="str">
        <f>IF(COUNTBLANK(A341:AK341)=30,"",IF(A341="","User Name Missing",IF(B341="","First Name Missing",IF(C341="","Last Name Missing",IF(E341=0,"Password Short(Min 8 Charcters)",IF(L341="","Group Missing",IF(T341="","Security Clearance Missing","Good")))))))</f>
        <v>User Name Missing</v>
      </c>
      <c r="AM341" s="13" t="str">
        <f>IF(AL341&lt;&gt;"Good","",A341&amp;","&amp;B341&amp;","&amp;C341&amp;","&amp;D341&amp;","&amp;L341&amp;","&amp;T341&amp;","&amp;U341&amp;","&amp;V341&amp;","&amp;W341&amp;","&amp;IF(X341&lt;&gt;"",VLOOKUP(X341,'Vlookup''sRef'!$C$3:$D$6,2,FALSE),"")&amp;","&amp;IF(Y341&lt;&gt;"",VLOOKUP(Y341,'Vlookup''sRef'!$F$3:$G$4,2,FALSE),"")&amp;","&amp;Z341&amp;","&amp;AA341&amp;","&amp;AB341&amp;","&amp;AC341&amp;","&amp;AD341&amp;","&amp;AE341&amp;","&amp;AF341&amp;","&amp;AG341&amp;","&amp;IF(AH341&lt;&gt;"",VLOOKUP(AH341,'Vlookup''sRef'!$O$2:$P$101,2,FALSE),"")&amp;","&amp;IF(AI341&lt;&gt;"",VLOOKUP(AI341,RulesetRef!$A$2:$B$77,2,FALSE),"")&amp;","&amp;AJ341&amp;","&amp;AK341)</f>
        <v/>
      </c>
    </row>
    <row r="342" spans="5:39" ht="15.6" customHeight="1">
      <c r="E342" s="15" t="str">
        <f t="shared" si="10"/>
        <v/>
      </c>
      <c r="L342" s="15" t="str">
        <f t="shared" si="11"/>
        <v/>
      </c>
      <c r="AL342" s="13" t="str">
        <f>IF(COUNTBLANK(A342:AK342)=30,"",IF(A342="","User Name Missing",IF(B342="","First Name Missing",IF(C342="","Last Name Missing",IF(E342=0,"Password Short(Min 8 Charcters)",IF(L342="","Group Missing",IF(T342="","Security Clearance Missing","Good")))))))</f>
        <v>User Name Missing</v>
      </c>
      <c r="AM342" s="13" t="str">
        <f>IF(AL342&lt;&gt;"Good","",A342&amp;","&amp;B342&amp;","&amp;C342&amp;","&amp;D342&amp;","&amp;L342&amp;","&amp;T342&amp;","&amp;U342&amp;","&amp;V342&amp;","&amp;W342&amp;","&amp;IF(X342&lt;&gt;"",VLOOKUP(X342,'Vlookup''sRef'!$C$3:$D$6,2,FALSE),"")&amp;","&amp;IF(Y342&lt;&gt;"",VLOOKUP(Y342,'Vlookup''sRef'!$F$3:$G$4,2,FALSE),"")&amp;","&amp;Z342&amp;","&amp;AA342&amp;","&amp;AB342&amp;","&amp;AC342&amp;","&amp;AD342&amp;","&amp;AE342&amp;","&amp;AF342&amp;","&amp;AG342&amp;","&amp;IF(AH342&lt;&gt;"",VLOOKUP(AH342,'Vlookup''sRef'!$O$2:$P$101,2,FALSE),"")&amp;","&amp;IF(AI342&lt;&gt;"",VLOOKUP(AI342,RulesetRef!$A$2:$B$77,2,FALSE),"")&amp;","&amp;AJ342&amp;","&amp;AK342)</f>
        <v/>
      </c>
    </row>
    <row r="343" spans="5:39" ht="15.6" customHeight="1">
      <c r="E343" s="15" t="str">
        <f t="shared" si="10"/>
        <v/>
      </c>
      <c r="L343" s="15" t="str">
        <f t="shared" si="11"/>
        <v/>
      </c>
      <c r="AL343" s="13" t="str">
        <f>IF(COUNTBLANK(A343:AK343)=30,"",IF(A343="","User Name Missing",IF(B343="","First Name Missing",IF(C343="","Last Name Missing",IF(E343=0,"Password Short(Min 8 Charcters)",IF(L343="","Group Missing",IF(T343="","Security Clearance Missing","Good")))))))</f>
        <v>User Name Missing</v>
      </c>
      <c r="AM343" s="13" t="str">
        <f>IF(AL343&lt;&gt;"Good","",A343&amp;","&amp;B343&amp;","&amp;C343&amp;","&amp;D343&amp;","&amp;L343&amp;","&amp;T343&amp;","&amp;U343&amp;","&amp;V343&amp;","&amp;W343&amp;","&amp;IF(X343&lt;&gt;"",VLOOKUP(X343,'Vlookup''sRef'!$C$3:$D$6,2,FALSE),"")&amp;","&amp;IF(Y343&lt;&gt;"",VLOOKUP(Y343,'Vlookup''sRef'!$F$3:$G$4,2,FALSE),"")&amp;","&amp;Z343&amp;","&amp;AA343&amp;","&amp;AB343&amp;","&amp;AC343&amp;","&amp;AD343&amp;","&amp;AE343&amp;","&amp;AF343&amp;","&amp;AG343&amp;","&amp;IF(AH343&lt;&gt;"",VLOOKUP(AH343,'Vlookup''sRef'!$O$2:$P$101,2,FALSE),"")&amp;","&amp;IF(AI343&lt;&gt;"",VLOOKUP(AI343,RulesetRef!$A$2:$B$77,2,FALSE),"")&amp;","&amp;AJ343&amp;","&amp;AK343)</f>
        <v/>
      </c>
    </row>
    <row r="344" spans="5:39" ht="15.6" customHeight="1">
      <c r="E344" s="15" t="str">
        <f t="shared" si="10"/>
        <v/>
      </c>
      <c r="L344" s="15" t="str">
        <f t="shared" si="11"/>
        <v/>
      </c>
      <c r="AL344" s="13" t="str">
        <f>IF(COUNTBLANK(A344:AK344)=30,"",IF(A344="","User Name Missing",IF(B344="","First Name Missing",IF(C344="","Last Name Missing",IF(E344=0,"Password Short(Min 8 Charcters)",IF(L344="","Group Missing",IF(T344="","Security Clearance Missing","Good")))))))</f>
        <v>User Name Missing</v>
      </c>
      <c r="AM344" s="13" t="str">
        <f>IF(AL344&lt;&gt;"Good","",A344&amp;","&amp;B344&amp;","&amp;C344&amp;","&amp;D344&amp;","&amp;L344&amp;","&amp;T344&amp;","&amp;U344&amp;","&amp;V344&amp;","&amp;W344&amp;","&amp;IF(X344&lt;&gt;"",VLOOKUP(X344,'Vlookup''sRef'!$C$3:$D$6,2,FALSE),"")&amp;","&amp;IF(Y344&lt;&gt;"",VLOOKUP(Y344,'Vlookup''sRef'!$F$3:$G$4,2,FALSE),"")&amp;","&amp;Z344&amp;","&amp;AA344&amp;","&amp;AB344&amp;","&amp;AC344&amp;","&amp;AD344&amp;","&amp;AE344&amp;","&amp;AF344&amp;","&amp;AG344&amp;","&amp;IF(AH344&lt;&gt;"",VLOOKUP(AH344,'Vlookup''sRef'!$O$2:$P$101,2,FALSE),"")&amp;","&amp;IF(AI344&lt;&gt;"",VLOOKUP(AI344,RulesetRef!$A$2:$B$77,2,FALSE),"")&amp;","&amp;AJ344&amp;","&amp;AK344)</f>
        <v/>
      </c>
    </row>
    <row r="345" spans="5:39" ht="15.6" customHeight="1">
      <c r="E345" s="15" t="str">
        <f t="shared" si="10"/>
        <v/>
      </c>
      <c r="L345" s="15" t="str">
        <f t="shared" si="11"/>
        <v/>
      </c>
      <c r="AL345" s="13" t="str">
        <f>IF(COUNTBLANK(A345:AK345)=30,"",IF(A345="","User Name Missing",IF(B345="","First Name Missing",IF(C345="","Last Name Missing",IF(E345=0,"Password Short(Min 8 Charcters)",IF(L345="","Group Missing",IF(T345="","Security Clearance Missing","Good")))))))</f>
        <v>User Name Missing</v>
      </c>
      <c r="AM345" s="13" t="str">
        <f>IF(AL345&lt;&gt;"Good","",A345&amp;","&amp;B345&amp;","&amp;C345&amp;","&amp;D345&amp;","&amp;L345&amp;","&amp;T345&amp;","&amp;U345&amp;","&amp;V345&amp;","&amp;W345&amp;","&amp;IF(X345&lt;&gt;"",VLOOKUP(X345,'Vlookup''sRef'!$C$3:$D$6,2,FALSE),"")&amp;","&amp;IF(Y345&lt;&gt;"",VLOOKUP(Y345,'Vlookup''sRef'!$F$3:$G$4,2,FALSE),"")&amp;","&amp;Z345&amp;","&amp;AA345&amp;","&amp;AB345&amp;","&amp;AC345&amp;","&amp;AD345&amp;","&amp;AE345&amp;","&amp;AF345&amp;","&amp;AG345&amp;","&amp;IF(AH345&lt;&gt;"",VLOOKUP(AH345,'Vlookup''sRef'!$O$2:$P$101,2,FALSE),"")&amp;","&amp;IF(AI345&lt;&gt;"",VLOOKUP(AI345,RulesetRef!$A$2:$B$77,2,FALSE),"")&amp;","&amp;AJ345&amp;","&amp;AK345)</f>
        <v/>
      </c>
    </row>
    <row r="346" spans="5:39" ht="15.6" customHeight="1">
      <c r="E346" s="15" t="str">
        <f t="shared" si="10"/>
        <v/>
      </c>
      <c r="L346" s="15" t="str">
        <f t="shared" si="11"/>
        <v/>
      </c>
      <c r="AL346" s="13" t="str">
        <f>IF(COUNTBLANK(A346:AK346)=30,"",IF(A346="","User Name Missing",IF(B346="","First Name Missing",IF(C346="","Last Name Missing",IF(E346=0,"Password Short(Min 8 Charcters)",IF(L346="","Group Missing",IF(T346="","Security Clearance Missing","Good")))))))</f>
        <v>User Name Missing</v>
      </c>
      <c r="AM346" s="13" t="str">
        <f>IF(AL346&lt;&gt;"Good","",A346&amp;","&amp;B346&amp;","&amp;C346&amp;","&amp;D346&amp;","&amp;L346&amp;","&amp;T346&amp;","&amp;U346&amp;","&amp;V346&amp;","&amp;W346&amp;","&amp;IF(X346&lt;&gt;"",VLOOKUP(X346,'Vlookup''sRef'!$C$3:$D$6,2,FALSE),"")&amp;","&amp;IF(Y346&lt;&gt;"",VLOOKUP(Y346,'Vlookup''sRef'!$F$3:$G$4,2,FALSE),"")&amp;","&amp;Z346&amp;","&amp;AA346&amp;","&amp;AB346&amp;","&amp;AC346&amp;","&amp;AD346&amp;","&amp;AE346&amp;","&amp;AF346&amp;","&amp;AG346&amp;","&amp;IF(AH346&lt;&gt;"",VLOOKUP(AH346,'Vlookup''sRef'!$O$2:$P$101,2,FALSE),"")&amp;","&amp;IF(AI346&lt;&gt;"",VLOOKUP(AI346,RulesetRef!$A$2:$B$77,2,FALSE),"")&amp;","&amp;AJ346&amp;","&amp;AK346)</f>
        <v/>
      </c>
    </row>
    <row r="347" spans="5:39" ht="15.6" customHeight="1">
      <c r="E347" s="15" t="str">
        <f t="shared" si="10"/>
        <v/>
      </c>
      <c r="L347" s="15" t="str">
        <f t="shared" si="11"/>
        <v/>
      </c>
      <c r="AL347" s="13" t="str">
        <f>IF(COUNTBLANK(A347:AK347)=30,"",IF(A347="","User Name Missing",IF(B347="","First Name Missing",IF(C347="","Last Name Missing",IF(E347=0,"Password Short(Min 8 Charcters)",IF(L347="","Group Missing",IF(T347="","Security Clearance Missing","Good")))))))</f>
        <v>User Name Missing</v>
      </c>
      <c r="AM347" s="13" t="str">
        <f>IF(AL347&lt;&gt;"Good","",A347&amp;","&amp;B347&amp;","&amp;C347&amp;","&amp;D347&amp;","&amp;L347&amp;","&amp;T347&amp;","&amp;U347&amp;","&amp;V347&amp;","&amp;W347&amp;","&amp;IF(X347&lt;&gt;"",VLOOKUP(X347,'Vlookup''sRef'!$C$3:$D$6,2,FALSE),"")&amp;","&amp;IF(Y347&lt;&gt;"",VLOOKUP(Y347,'Vlookup''sRef'!$F$3:$G$4,2,FALSE),"")&amp;","&amp;Z347&amp;","&amp;AA347&amp;","&amp;AB347&amp;","&amp;AC347&amp;","&amp;AD347&amp;","&amp;AE347&amp;","&amp;AF347&amp;","&amp;AG347&amp;","&amp;IF(AH347&lt;&gt;"",VLOOKUP(AH347,'Vlookup''sRef'!$O$2:$P$101,2,FALSE),"")&amp;","&amp;IF(AI347&lt;&gt;"",VLOOKUP(AI347,RulesetRef!$A$2:$B$77,2,FALSE),"")&amp;","&amp;AJ347&amp;","&amp;AK347)</f>
        <v/>
      </c>
    </row>
    <row r="348" spans="5:39" ht="15.6" customHeight="1">
      <c r="E348" s="15" t="str">
        <f t="shared" si="10"/>
        <v/>
      </c>
      <c r="L348" s="15" t="str">
        <f t="shared" si="11"/>
        <v/>
      </c>
      <c r="AL348" s="13" t="str">
        <f>IF(COUNTBLANK(A348:AK348)=30,"",IF(A348="","User Name Missing",IF(B348="","First Name Missing",IF(C348="","Last Name Missing",IF(E348=0,"Password Short(Min 8 Charcters)",IF(L348="","Group Missing",IF(T348="","Security Clearance Missing","Good")))))))</f>
        <v>User Name Missing</v>
      </c>
      <c r="AM348" s="13" t="str">
        <f>IF(AL348&lt;&gt;"Good","",A348&amp;","&amp;B348&amp;","&amp;C348&amp;","&amp;D348&amp;","&amp;L348&amp;","&amp;T348&amp;","&amp;U348&amp;","&amp;V348&amp;","&amp;W348&amp;","&amp;IF(X348&lt;&gt;"",VLOOKUP(X348,'Vlookup''sRef'!$C$3:$D$6,2,FALSE),"")&amp;","&amp;IF(Y348&lt;&gt;"",VLOOKUP(Y348,'Vlookup''sRef'!$F$3:$G$4,2,FALSE),"")&amp;","&amp;Z348&amp;","&amp;AA348&amp;","&amp;AB348&amp;","&amp;AC348&amp;","&amp;AD348&amp;","&amp;AE348&amp;","&amp;AF348&amp;","&amp;AG348&amp;","&amp;IF(AH348&lt;&gt;"",VLOOKUP(AH348,'Vlookup''sRef'!$O$2:$P$101,2,FALSE),"")&amp;","&amp;IF(AI348&lt;&gt;"",VLOOKUP(AI348,RulesetRef!$A$2:$B$77,2,FALSE),"")&amp;","&amp;AJ348&amp;","&amp;AK348)</f>
        <v/>
      </c>
    </row>
    <row r="349" spans="5:39" ht="15.6" customHeight="1">
      <c r="E349" s="15" t="str">
        <f t="shared" si="10"/>
        <v/>
      </c>
      <c r="L349" s="15" t="str">
        <f t="shared" si="11"/>
        <v/>
      </c>
      <c r="AL349" s="13" t="str">
        <f>IF(COUNTBLANK(A349:AK349)=30,"",IF(A349="","User Name Missing",IF(B349="","First Name Missing",IF(C349="","Last Name Missing",IF(E349=0,"Password Short(Min 8 Charcters)",IF(L349="","Group Missing",IF(T349="","Security Clearance Missing","Good")))))))</f>
        <v>User Name Missing</v>
      </c>
      <c r="AM349" s="13" t="str">
        <f>IF(AL349&lt;&gt;"Good","",A349&amp;","&amp;B349&amp;","&amp;C349&amp;","&amp;D349&amp;","&amp;L349&amp;","&amp;T349&amp;","&amp;U349&amp;","&amp;V349&amp;","&amp;W349&amp;","&amp;IF(X349&lt;&gt;"",VLOOKUP(X349,'Vlookup''sRef'!$C$3:$D$6,2,FALSE),"")&amp;","&amp;IF(Y349&lt;&gt;"",VLOOKUP(Y349,'Vlookup''sRef'!$F$3:$G$4,2,FALSE),"")&amp;","&amp;Z349&amp;","&amp;AA349&amp;","&amp;AB349&amp;","&amp;AC349&amp;","&amp;AD349&amp;","&amp;AE349&amp;","&amp;AF349&amp;","&amp;AG349&amp;","&amp;IF(AH349&lt;&gt;"",VLOOKUP(AH349,'Vlookup''sRef'!$O$2:$P$101,2,FALSE),"")&amp;","&amp;IF(AI349&lt;&gt;"",VLOOKUP(AI349,RulesetRef!$A$2:$B$77,2,FALSE),"")&amp;","&amp;AJ349&amp;","&amp;AK349)</f>
        <v/>
      </c>
    </row>
    <row r="350" spans="5:39" ht="15.6" customHeight="1">
      <c r="E350" s="15" t="str">
        <f t="shared" si="10"/>
        <v/>
      </c>
      <c r="L350" s="15" t="str">
        <f t="shared" si="11"/>
        <v/>
      </c>
      <c r="AL350" s="13" t="str">
        <f>IF(COUNTBLANK(A350:AK350)=30,"",IF(A350="","User Name Missing",IF(B350="","First Name Missing",IF(C350="","Last Name Missing",IF(E350=0,"Password Short(Min 8 Charcters)",IF(L350="","Group Missing",IF(T350="","Security Clearance Missing","Good")))))))</f>
        <v>User Name Missing</v>
      </c>
      <c r="AM350" s="13" t="str">
        <f>IF(AL350&lt;&gt;"Good","",A350&amp;","&amp;B350&amp;","&amp;C350&amp;","&amp;D350&amp;","&amp;L350&amp;","&amp;T350&amp;","&amp;U350&amp;","&amp;V350&amp;","&amp;W350&amp;","&amp;IF(X350&lt;&gt;"",VLOOKUP(X350,'Vlookup''sRef'!$C$3:$D$6,2,FALSE),"")&amp;","&amp;IF(Y350&lt;&gt;"",VLOOKUP(Y350,'Vlookup''sRef'!$F$3:$G$4,2,FALSE),"")&amp;","&amp;Z350&amp;","&amp;AA350&amp;","&amp;AB350&amp;","&amp;AC350&amp;","&amp;AD350&amp;","&amp;AE350&amp;","&amp;AF350&amp;","&amp;AG350&amp;","&amp;IF(AH350&lt;&gt;"",VLOOKUP(AH350,'Vlookup''sRef'!$O$2:$P$101,2,FALSE),"")&amp;","&amp;IF(AI350&lt;&gt;"",VLOOKUP(AI350,RulesetRef!$A$2:$B$77,2,FALSE),"")&amp;","&amp;AJ350&amp;","&amp;AK350)</f>
        <v/>
      </c>
    </row>
    <row r="351" spans="5:39" ht="15.6" customHeight="1">
      <c r="E351" s="15" t="str">
        <f t="shared" si="10"/>
        <v/>
      </c>
      <c r="L351" s="15" t="str">
        <f t="shared" si="11"/>
        <v/>
      </c>
      <c r="AL351" s="13" t="str">
        <f>IF(COUNTBLANK(A351:AK351)=30,"",IF(A351="","User Name Missing",IF(B351="","First Name Missing",IF(C351="","Last Name Missing",IF(E351=0,"Password Short(Min 8 Charcters)",IF(L351="","Group Missing",IF(T351="","Security Clearance Missing","Good")))))))</f>
        <v>User Name Missing</v>
      </c>
      <c r="AM351" s="13" t="str">
        <f>IF(AL351&lt;&gt;"Good","",A351&amp;","&amp;B351&amp;","&amp;C351&amp;","&amp;D351&amp;","&amp;L351&amp;","&amp;T351&amp;","&amp;U351&amp;","&amp;V351&amp;","&amp;W351&amp;","&amp;IF(X351&lt;&gt;"",VLOOKUP(X351,'Vlookup''sRef'!$C$3:$D$6,2,FALSE),"")&amp;","&amp;IF(Y351&lt;&gt;"",VLOOKUP(Y351,'Vlookup''sRef'!$F$3:$G$4,2,FALSE),"")&amp;","&amp;Z351&amp;","&amp;AA351&amp;","&amp;AB351&amp;","&amp;AC351&amp;","&amp;AD351&amp;","&amp;AE351&amp;","&amp;AF351&amp;","&amp;AG351&amp;","&amp;IF(AH351&lt;&gt;"",VLOOKUP(AH351,'Vlookup''sRef'!$O$2:$P$101,2,FALSE),"")&amp;","&amp;IF(AI351&lt;&gt;"",VLOOKUP(AI351,RulesetRef!$A$2:$B$77,2,FALSE),"")&amp;","&amp;AJ351&amp;","&amp;AK351)</f>
        <v/>
      </c>
    </row>
    <row r="352" spans="5:39" ht="15.6" customHeight="1">
      <c r="E352" s="15" t="str">
        <f t="shared" si="10"/>
        <v/>
      </c>
      <c r="L352" s="15" t="str">
        <f t="shared" si="11"/>
        <v/>
      </c>
      <c r="AL352" s="13" t="str">
        <f>IF(COUNTBLANK(A352:AK352)=30,"",IF(A352="","User Name Missing",IF(B352="","First Name Missing",IF(C352="","Last Name Missing",IF(E352=0,"Password Short(Min 8 Charcters)",IF(L352="","Group Missing",IF(T352="","Security Clearance Missing","Good")))))))</f>
        <v>User Name Missing</v>
      </c>
      <c r="AM352" s="13" t="str">
        <f>IF(AL352&lt;&gt;"Good","",A352&amp;","&amp;B352&amp;","&amp;C352&amp;","&amp;D352&amp;","&amp;L352&amp;","&amp;T352&amp;","&amp;U352&amp;","&amp;V352&amp;","&amp;W352&amp;","&amp;IF(X352&lt;&gt;"",VLOOKUP(X352,'Vlookup''sRef'!$C$3:$D$6,2,FALSE),"")&amp;","&amp;IF(Y352&lt;&gt;"",VLOOKUP(Y352,'Vlookup''sRef'!$F$3:$G$4,2,FALSE),"")&amp;","&amp;Z352&amp;","&amp;AA352&amp;","&amp;AB352&amp;","&amp;AC352&amp;","&amp;AD352&amp;","&amp;AE352&amp;","&amp;AF352&amp;","&amp;AG352&amp;","&amp;IF(AH352&lt;&gt;"",VLOOKUP(AH352,'Vlookup''sRef'!$O$2:$P$101,2,FALSE),"")&amp;","&amp;IF(AI352&lt;&gt;"",VLOOKUP(AI352,RulesetRef!$A$2:$B$77,2,FALSE),"")&amp;","&amp;AJ352&amp;","&amp;AK352)</f>
        <v/>
      </c>
    </row>
    <row r="353" spans="5:39" ht="15.6" customHeight="1">
      <c r="E353" s="15" t="str">
        <f t="shared" si="10"/>
        <v/>
      </c>
      <c r="L353" s="15" t="str">
        <f t="shared" si="11"/>
        <v/>
      </c>
      <c r="AL353" s="13" t="str">
        <f>IF(COUNTBLANK(A353:AK353)=30,"",IF(A353="","User Name Missing",IF(B353="","First Name Missing",IF(C353="","Last Name Missing",IF(E353=0,"Password Short(Min 8 Charcters)",IF(L353="","Group Missing",IF(T353="","Security Clearance Missing","Good")))))))</f>
        <v>User Name Missing</v>
      </c>
      <c r="AM353" s="13" t="str">
        <f>IF(AL353&lt;&gt;"Good","",A353&amp;","&amp;B353&amp;","&amp;C353&amp;","&amp;D353&amp;","&amp;L353&amp;","&amp;T353&amp;","&amp;U353&amp;","&amp;V353&amp;","&amp;W353&amp;","&amp;IF(X353&lt;&gt;"",VLOOKUP(X353,'Vlookup''sRef'!$C$3:$D$6,2,FALSE),"")&amp;","&amp;IF(Y353&lt;&gt;"",VLOOKUP(Y353,'Vlookup''sRef'!$F$3:$G$4,2,FALSE),"")&amp;","&amp;Z353&amp;","&amp;AA353&amp;","&amp;AB353&amp;","&amp;AC353&amp;","&amp;AD353&amp;","&amp;AE353&amp;","&amp;AF353&amp;","&amp;AG353&amp;","&amp;IF(AH353&lt;&gt;"",VLOOKUP(AH353,'Vlookup''sRef'!$O$2:$P$101,2,FALSE),"")&amp;","&amp;IF(AI353&lt;&gt;"",VLOOKUP(AI353,RulesetRef!$A$2:$B$77,2,FALSE),"")&amp;","&amp;AJ353&amp;","&amp;AK353)</f>
        <v/>
      </c>
    </row>
    <row r="354" spans="5:39" ht="15.6" customHeight="1">
      <c r="E354" s="15" t="str">
        <f t="shared" si="10"/>
        <v/>
      </c>
      <c r="L354" s="15" t="str">
        <f t="shared" si="11"/>
        <v/>
      </c>
      <c r="AL354" s="13" t="str">
        <f>IF(COUNTBLANK(A354:AK354)=30,"",IF(A354="","User Name Missing",IF(B354="","First Name Missing",IF(C354="","Last Name Missing",IF(E354=0,"Password Short(Min 8 Charcters)",IF(L354="","Group Missing",IF(T354="","Security Clearance Missing","Good")))))))</f>
        <v>User Name Missing</v>
      </c>
      <c r="AM354" s="13" t="str">
        <f>IF(AL354&lt;&gt;"Good","",A354&amp;","&amp;B354&amp;","&amp;C354&amp;","&amp;D354&amp;","&amp;L354&amp;","&amp;T354&amp;","&amp;U354&amp;","&amp;V354&amp;","&amp;W354&amp;","&amp;IF(X354&lt;&gt;"",VLOOKUP(X354,'Vlookup''sRef'!$C$3:$D$6,2,FALSE),"")&amp;","&amp;IF(Y354&lt;&gt;"",VLOOKUP(Y354,'Vlookup''sRef'!$F$3:$G$4,2,FALSE),"")&amp;","&amp;Z354&amp;","&amp;AA354&amp;","&amp;AB354&amp;","&amp;AC354&amp;","&amp;AD354&amp;","&amp;AE354&amp;","&amp;AF354&amp;","&amp;AG354&amp;","&amp;IF(AH354&lt;&gt;"",VLOOKUP(AH354,'Vlookup''sRef'!$O$2:$P$101,2,FALSE),"")&amp;","&amp;IF(AI354&lt;&gt;"",VLOOKUP(AI354,RulesetRef!$A$2:$B$77,2,FALSE),"")&amp;","&amp;AJ354&amp;","&amp;AK354)</f>
        <v/>
      </c>
    </row>
    <row r="355" spans="5:39" ht="15.6" customHeight="1">
      <c r="E355" s="15" t="str">
        <f t="shared" si="10"/>
        <v/>
      </c>
      <c r="L355" s="15" t="str">
        <f t="shared" si="11"/>
        <v/>
      </c>
      <c r="AL355" s="13" t="str">
        <f>IF(COUNTBLANK(A355:AK355)=30,"",IF(A355="","User Name Missing",IF(B355="","First Name Missing",IF(C355="","Last Name Missing",IF(E355=0,"Password Short(Min 8 Charcters)",IF(L355="","Group Missing",IF(T355="","Security Clearance Missing","Good")))))))</f>
        <v>User Name Missing</v>
      </c>
      <c r="AM355" s="13" t="str">
        <f>IF(AL355&lt;&gt;"Good","",A355&amp;","&amp;B355&amp;","&amp;C355&amp;","&amp;D355&amp;","&amp;L355&amp;","&amp;T355&amp;","&amp;U355&amp;","&amp;V355&amp;","&amp;W355&amp;","&amp;IF(X355&lt;&gt;"",VLOOKUP(X355,'Vlookup''sRef'!$C$3:$D$6,2,FALSE),"")&amp;","&amp;IF(Y355&lt;&gt;"",VLOOKUP(Y355,'Vlookup''sRef'!$F$3:$G$4,2,FALSE),"")&amp;","&amp;Z355&amp;","&amp;AA355&amp;","&amp;AB355&amp;","&amp;AC355&amp;","&amp;AD355&amp;","&amp;AE355&amp;","&amp;AF355&amp;","&amp;AG355&amp;","&amp;IF(AH355&lt;&gt;"",VLOOKUP(AH355,'Vlookup''sRef'!$O$2:$P$101,2,FALSE),"")&amp;","&amp;IF(AI355&lt;&gt;"",VLOOKUP(AI355,RulesetRef!$A$2:$B$77,2,FALSE),"")&amp;","&amp;AJ355&amp;","&amp;AK355)</f>
        <v/>
      </c>
    </row>
    <row r="356" spans="5:39" ht="15.6" customHeight="1">
      <c r="E356" s="15" t="str">
        <f t="shared" si="10"/>
        <v/>
      </c>
      <c r="L356" s="15" t="str">
        <f t="shared" si="11"/>
        <v/>
      </c>
      <c r="AL356" s="13" t="str">
        <f>IF(COUNTBLANK(A356:AK356)=30,"",IF(A356="","User Name Missing",IF(B356="","First Name Missing",IF(C356="","Last Name Missing",IF(E356=0,"Password Short(Min 8 Charcters)",IF(L356="","Group Missing",IF(T356="","Security Clearance Missing","Good")))))))</f>
        <v>User Name Missing</v>
      </c>
      <c r="AM356" s="13" t="str">
        <f>IF(AL356&lt;&gt;"Good","",A356&amp;","&amp;B356&amp;","&amp;C356&amp;","&amp;D356&amp;","&amp;L356&amp;","&amp;T356&amp;","&amp;U356&amp;","&amp;V356&amp;","&amp;W356&amp;","&amp;IF(X356&lt;&gt;"",VLOOKUP(X356,'Vlookup''sRef'!$C$3:$D$6,2,FALSE),"")&amp;","&amp;IF(Y356&lt;&gt;"",VLOOKUP(Y356,'Vlookup''sRef'!$F$3:$G$4,2,FALSE),"")&amp;","&amp;Z356&amp;","&amp;AA356&amp;","&amp;AB356&amp;","&amp;AC356&amp;","&amp;AD356&amp;","&amp;AE356&amp;","&amp;AF356&amp;","&amp;AG356&amp;","&amp;IF(AH356&lt;&gt;"",VLOOKUP(AH356,'Vlookup''sRef'!$O$2:$P$101,2,FALSE),"")&amp;","&amp;IF(AI356&lt;&gt;"",VLOOKUP(AI356,RulesetRef!$A$2:$B$77,2,FALSE),"")&amp;","&amp;AJ356&amp;","&amp;AK356)</f>
        <v/>
      </c>
    </row>
    <row r="357" spans="5:39" ht="15.6" customHeight="1">
      <c r="E357" s="15" t="str">
        <f t="shared" si="10"/>
        <v/>
      </c>
      <c r="L357" s="15" t="str">
        <f t="shared" si="11"/>
        <v/>
      </c>
      <c r="AL357" s="13" t="str">
        <f>IF(COUNTBLANK(A357:AK357)=30,"",IF(A357="","User Name Missing",IF(B357="","First Name Missing",IF(C357="","Last Name Missing",IF(E357=0,"Password Short(Min 8 Charcters)",IF(L357="","Group Missing",IF(T357="","Security Clearance Missing","Good")))))))</f>
        <v>User Name Missing</v>
      </c>
      <c r="AM357" s="13" t="str">
        <f>IF(AL357&lt;&gt;"Good","",A357&amp;","&amp;B357&amp;","&amp;C357&amp;","&amp;D357&amp;","&amp;L357&amp;","&amp;T357&amp;","&amp;U357&amp;","&amp;V357&amp;","&amp;W357&amp;","&amp;IF(X357&lt;&gt;"",VLOOKUP(X357,'Vlookup''sRef'!$C$3:$D$6,2,FALSE),"")&amp;","&amp;IF(Y357&lt;&gt;"",VLOOKUP(Y357,'Vlookup''sRef'!$F$3:$G$4,2,FALSE),"")&amp;","&amp;Z357&amp;","&amp;AA357&amp;","&amp;AB357&amp;","&amp;AC357&amp;","&amp;AD357&amp;","&amp;AE357&amp;","&amp;AF357&amp;","&amp;AG357&amp;","&amp;IF(AH357&lt;&gt;"",VLOOKUP(AH357,'Vlookup''sRef'!$O$2:$P$101,2,FALSE),"")&amp;","&amp;IF(AI357&lt;&gt;"",VLOOKUP(AI357,RulesetRef!$A$2:$B$77,2,FALSE),"")&amp;","&amp;AJ357&amp;","&amp;AK357)</f>
        <v/>
      </c>
    </row>
    <row r="358" spans="5:39" ht="15.6" customHeight="1">
      <c r="E358" s="15" t="str">
        <f t="shared" si="10"/>
        <v/>
      </c>
      <c r="L358" s="15" t="str">
        <f t="shared" si="11"/>
        <v/>
      </c>
      <c r="AL358" s="13" t="str">
        <f>IF(COUNTBLANK(A358:AK358)=30,"",IF(A358="","User Name Missing",IF(B358="","First Name Missing",IF(C358="","Last Name Missing",IF(E358=0,"Password Short(Min 8 Charcters)",IF(L358="","Group Missing",IF(T358="","Security Clearance Missing","Good")))))))</f>
        <v>User Name Missing</v>
      </c>
      <c r="AM358" s="13" t="str">
        <f>IF(AL358&lt;&gt;"Good","",A358&amp;","&amp;B358&amp;","&amp;C358&amp;","&amp;D358&amp;","&amp;L358&amp;","&amp;T358&amp;","&amp;U358&amp;","&amp;V358&amp;","&amp;W358&amp;","&amp;IF(X358&lt;&gt;"",VLOOKUP(X358,'Vlookup''sRef'!$C$3:$D$6,2,FALSE),"")&amp;","&amp;IF(Y358&lt;&gt;"",VLOOKUP(Y358,'Vlookup''sRef'!$F$3:$G$4,2,FALSE),"")&amp;","&amp;Z358&amp;","&amp;AA358&amp;","&amp;AB358&amp;","&amp;AC358&amp;","&amp;AD358&amp;","&amp;AE358&amp;","&amp;AF358&amp;","&amp;AG358&amp;","&amp;IF(AH358&lt;&gt;"",VLOOKUP(AH358,'Vlookup''sRef'!$O$2:$P$101,2,FALSE),"")&amp;","&amp;IF(AI358&lt;&gt;"",VLOOKUP(AI358,RulesetRef!$A$2:$B$77,2,FALSE),"")&amp;","&amp;AJ358&amp;","&amp;AK358)</f>
        <v/>
      </c>
    </row>
    <row r="359" spans="5:39" ht="15.6" customHeight="1">
      <c r="E359" s="15" t="str">
        <f t="shared" si="10"/>
        <v/>
      </c>
      <c r="L359" s="15" t="str">
        <f t="shared" si="11"/>
        <v/>
      </c>
      <c r="AL359" s="13" t="str">
        <f>IF(COUNTBLANK(A359:AK359)=30,"",IF(A359="","User Name Missing",IF(B359="","First Name Missing",IF(C359="","Last Name Missing",IF(E359=0,"Password Short(Min 8 Charcters)",IF(L359="","Group Missing",IF(T359="","Security Clearance Missing","Good")))))))</f>
        <v>User Name Missing</v>
      </c>
      <c r="AM359" s="13" t="str">
        <f>IF(AL359&lt;&gt;"Good","",A359&amp;","&amp;B359&amp;","&amp;C359&amp;","&amp;D359&amp;","&amp;L359&amp;","&amp;T359&amp;","&amp;U359&amp;","&amp;V359&amp;","&amp;W359&amp;","&amp;IF(X359&lt;&gt;"",VLOOKUP(X359,'Vlookup''sRef'!$C$3:$D$6,2,FALSE),"")&amp;","&amp;IF(Y359&lt;&gt;"",VLOOKUP(Y359,'Vlookup''sRef'!$F$3:$G$4,2,FALSE),"")&amp;","&amp;Z359&amp;","&amp;AA359&amp;","&amp;AB359&amp;","&amp;AC359&amp;","&amp;AD359&amp;","&amp;AE359&amp;","&amp;AF359&amp;","&amp;AG359&amp;","&amp;IF(AH359&lt;&gt;"",VLOOKUP(AH359,'Vlookup''sRef'!$O$2:$P$101,2,FALSE),"")&amp;","&amp;IF(AI359&lt;&gt;"",VLOOKUP(AI359,RulesetRef!$A$2:$B$77,2,FALSE),"")&amp;","&amp;AJ359&amp;","&amp;AK359)</f>
        <v/>
      </c>
    </row>
    <row r="360" spans="5:39" ht="15.6" customHeight="1">
      <c r="E360" s="15" t="str">
        <f t="shared" si="10"/>
        <v/>
      </c>
      <c r="L360" s="15" t="str">
        <f t="shared" si="11"/>
        <v/>
      </c>
      <c r="AL360" s="13" t="str">
        <f>IF(COUNTBLANK(A360:AK360)=30,"",IF(A360="","User Name Missing",IF(B360="","First Name Missing",IF(C360="","Last Name Missing",IF(E360=0,"Password Short(Min 8 Charcters)",IF(L360="","Group Missing",IF(T360="","Security Clearance Missing","Good")))))))</f>
        <v>User Name Missing</v>
      </c>
      <c r="AM360" s="13" t="str">
        <f>IF(AL360&lt;&gt;"Good","",A360&amp;","&amp;B360&amp;","&amp;C360&amp;","&amp;D360&amp;","&amp;L360&amp;","&amp;T360&amp;","&amp;U360&amp;","&amp;V360&amp;","&amp;W360&amp;","&amp;IF(X360&lt;&gt;"",VLOOKUP(X360,'Vlookup''sRef'!$C$3:$D$6,2,FALSE),"")&amp;","&amp;IF(Y360&lt;&gt;"",VLOOKUP(Y360,'Vlookup''sRef'!$F$3:$G$4,2,FALSE),"")&amp;","&amp;Z360&amp;","&amp;AA360&amp;","&amp;AB360&amp;","&amp;AC360&amp;","&amp;AD360&amp;","&amp;AE360&amp;","&amp;AF360&amp;","&amp;AG360&amp;","&amp;IF(AH360&lt;&gt;"",VLOOKUP(AH360,'Vlookup''sRef'!$O$2:$P$101,2,FALSE),"")&amp;","&amp;IF(AI360&lt;&gt;"",VLOOKUP(AI360,RulesetRef!$A$2:$B$77,2,FALSE),"")&amp;","&amp;AJ360&amp;","&amp;AK360)</f>
        <v/>
      </c>
    </row>
    <row r="361" spans="5:39" ht="15.6" customHeight="1">
      <c r="E361" s="15" t="str">
        <f t="shared" si="10"/>
        <v/>
      </c>
      <c r="L361" s="15" t="str">
        <f t="shared" si="11"/>
        <v/>
      </c>
      <c r="AL361" s="13" t="str">
        <f>IF(COUNTBLANK(A361:AK361)=30,"",IF(A361="","User Name Missing",IF(B361="","First Name Missing",IF(C361="","Last Name Missing",IF(E361=0,"Password Short(Min 8 Charcters)",IF(L361="","Group Missing",IF(T361="","Security Clearance Missing","Good")))))))</f>
        <v>User Name Missing</v>
      </c>
      <c r="AM361" s="13" t="str">
        <f>IF(AL361&lt;&gt;"Good","",A361&amp;","&amp;B361&amp;","&amp;C361&amp;","&amp;D361&amp;","&amp;L361&amp;","&amp;T361&amp;","&amp;U361&amp;","&amp;V361&amp;","&amp;W361&amp;","&amp;IF(X361&lt;&gt;"",VLOOKUP(X361,'Vlookup''sRef'!$C$3:$D$6,2,FALSE),"")&amp;","&amp;IF(Y361&lt;&gt;"",VLOOKUP(Y361,'Vlookup''sRef'!$F$3:$G$4,2,FALSE),"")&amp;","&amp;Z361&amp;","&amp;AA361&amp;","&amp;AB361&amp;","&amp;AC361&amp;","&amp;AD361&amp;","&amp;AE361&amp;","&amp;AF361&amp;","&amp;AG361&amp;","&amp;IF(AH361&lt;&gt;"",VLOOKUP(AH361,'Vlookup''sRef'!$O$2:$P$101,2,FALSE),"")&amp;","&amp;IF(AI361&lt;&gt;"",VLOOKUP(AI361,RulesetRef!$A$2:$B$77,2,FALSE),"")&amp;","&amp;AJ361&amp;","&amp;AK361)</f>
        <v/>
      </c>
    </row>
    <row r="362" spans="5:39" ht="15.6" customHeight="1">
      <c r="E362" s="15" t="str">
        <f t="shared" si="10"/>
        <v/>
      </c>
      <c r="L362" s="15" t="str">
        <f t="shared" si="11"/>
        <v/>
      </c>
      <c r="AL362" s="13" t="str">
        <f>IF(COUNTBLANK(A362:AK362)=30,"",IF(A362="","User Name Missing",IF(B362="","First Name Missing",IF(C362="","Last Name Missing",IF(E362=0,"Password Short(Min 8 Charcters)",IF(L362="","Group Missing",IF(T362="","Security Clearance Missing","Good")))))))</f>
        <v>User Name Missing</v>
      </c>
      <c r="AM362" s="13" t="str">
        <f>IF(AL362&lt;&gt;"Good","",A362&amp;","&amp;B362&amp;","&amp;C362&amp;","&amp;D362&amp;","&amp;L362&amp;","&amp;T362&amp;","&amp;U362&amp;","&amp;V362&amp;","&amp;W362&amp;","&amp;IF(X362&lt;&gt;"",VLOOKUP(X362,'Vlookup''sRef'!$C$3:$D$6,2,FALSE),"")&amp;","&amp;IF(Y362&lt;&gt;"",VLOOKUP(Y362,'Vlookup''sRef'!$F$3:$G$4,2,FALSE),"")&amp;","&amp;Z362&amp;","&amp;AA362&amp;","&amp;AB362&amp;","&amp;AC362&amp;","&amp;AD362&amp;","&amp;AE362&amp;","&amp;AF362&amp;","&amp;AG362&amp;","&amp;IF(AH362&lt;&gt;"",VLOOKUP(AH362,'Vlookup''sRef'!$O$2:$P$101,2,FALSE),"")&amp;","&amp;IF(AI362&lt;&gt;"",VLOOKUP(AI362,RulesetRef!$A$2:$B$77,2,FALSE),"")&amp;","&amp;AJ362&amp;","&amp;AK362)</f>
        <v/>
      </c>
    </row>
    <row r="363" spans="5:39" ht="15.6" customHeight="1">
      <c r="E363" s="15" t="str">
        <f t="shared" si="10"/>
        <v/>
      </c>
      <c r="L363" s="15" t="str">
        <f t="shared" si="11"/>
        <v/>
      </c>
      <c r="AL363" s="13" t="str">
        <f>IF(COUNTBLANK(A363:AK363)=30,"",IF(A363="","User Name Missing",IF(B363="","First Name Missing",IF(C363="","Last Name Missing",IF(E363=0,"Password Short(Min 8 Charcters)",IF(L363="","Group Missing",IF(T363="","Security Clearance Missing","Good")))))))</f>
        <v>User Name Missing</v>
      </c>
      <c r="AM363" s="13" t="str">
        <f>IF(AL363&lt;&gt;"Good","",A363&amp;","&amp;B363&amp;","&amp;C363&amp;","&amp;D363&amp;","&amp;L363&amp;","&amp;T363&amp;","&amp;U363&amp;","&amp;V363&amp;","&amp;W363&amp;","&amp;IF(X363&lt;&gt;"",VLOOKUP(X363,'Vlookup''sRef'!$C$3:$D$6,2,FALSE),"")&amp;","&amp;IF(Y363&lt;&gt;"",VLOOKUP(Y363,'Vlookup''sRef'!$F$3:$G$4,2,FALSE),"")&amp;","&amp;Z363&amp;","&amp;AA363&amp;","&amp;AB363&amp;","&amp;AC363&amp;","&amp;AD363&amp;","&amp;AE363&amp;","&amp;AF363&amp;","&amp;AG363&amp;","&amp;IF(AH363&lt;&gt;"",VLOOKUP(AH363,'Vlookup''sRef'!$O$2:$P$101,2,FALSE),"")&amp;","&amp;IF(AI363&lt;&gt;"",VLOOKUP(AI363,RulesetRef!$A$2:$B$77,2,FALSE),"")&amp;","&amp;AJ363&amp;","&amp;AK363)</f>
        <v/>
      </c>
    </row>
    <row r="364" spans="5:39" ht="15.6" customHeight="1">
      <c r="E364" s="15" t="str">
        <f t="shared" si="10"/>
        <v/>
      </c>
      <c r="L364" s="15" t="str">
        <f t="shared" si="11"/>
        <v/>
      </c>
      <c r="AL364" s="13" t="str">
        <f>IF(COUNTBLANK(A364:AK364)=30,"",IF(A364="","User Name Missing",IF(B364="","First Name Missing",IF(C364="","Last Name Missing",IF(E364=0,"Password Short(Min 8 Charcters)",IF(L364="","Group Missing",IF(T364="","Security Clearance Missing","Good")))))))</f>
        <v>User Name Missing</v>
      </c>
      <c r="AM364" s="13" t="str">
        <f>IF(AL364&lt;&gt;"Good","",A364&amp;","&amp;B364&amp;","&amp;C364&amp;","&amp;D364&amp;","&amp;L364&amp;","&amp;T364&amp;","&amp;U364&amp;","&amp;V364&amp;","&amp;W364&amp;","&amp;IF(X364&lt;&gt;"",VLOOKUP(X364,'Vlookup''sRef'!$C$3:$D$6,2,FALSE),"")&amp;","&amp;IF(Y364&lt;&gt;"",VLOOKUP(Y364,'Vlookup''sRef'!$F$3:$G$4,2,FALSE),"")&amp;","&amp;Z364&amp;","&amp;AA364&amp;","&amp;AB364&amp;","&amp;AC364&amp;","&amp;AD364&amp;","&amp;AE364&amp;","&amp;AF364&amp;","&amp;AG364&amp;","&amp;IF(AH364&lt;&gt;"",VLOOKUP(AH364,'Vlookup''sRef'!$O$2:$P$101,2,FALSE),"")&amp;","&amp;IF(AI364&lt;&gt;"",VLOOKUP(AI364,RulesetRef!$A$2:$B$77,2,FALSE),"")&amp;","&amp;AJ364&amp;","&amp;AK364)</f>
        <v/>
      </c>
    </row>
    <row r="365" spans="5:39" ht="15.6" customHeight="1">
      <c r="E365" s="15" t="str">
        <f t="shared" si="10"/>
        <v/>
      </c>
      <c r="L365" s="15" t="str">
        <f t="shared" si="11"/>
        <v/>
      </c>
      <c r="AL365" s="13" t="str">
        <f>IF(COUNTBLANK(A365:AK365)=30,"",IF(A365="","User Name Missing",IF(B365="","First Name Missing",IF(C365="","Last Name Missing",IF(E365=0,"Password Short(Min 8 Charcters)",IF(L365="","Group Missing",IF(T365="","Security Clearance Missing","Good")))))))</f>
        <v>User Name Missing</v>
      </c>
      <c r="AM365" s="13" t="str">
        <f>IF(AL365&lt;&gt;"Good","",A365&amp;","&amp;B365&amp;","&amp;C365&amp;","&amp;D365&amp;","&amp;L365&amp;","&amp;T365&amp;","&amp;U365&amp;","&amp;V365&amp;","&amp;W365&amp;","&amp;IF(X365&lt;&gt;"",VLOOKUP(X365,'Vlookup''sRef'!$C$3:$D$6,2,FALSE),"")&amp;","&amp;IF(Y365&lt;&gt;"",VLOOKUP(Y365,'Vlookup''sRef'!$F$3:$G$4,2,FALSE),"")&amp;","&amp;Z365&amp;","&amp;AA365&amp;","&amp;AB365&amp;","&amp;AC365&amp;","&amp;AD365&amp;","&amp;AE365&amp;","&amp;AF365&amp;","&amp;AG365&amp;","&amp;IF(AH365&lt;&gt;"",VLOOKUP(AH365,'Vlookup''sRef'!$O$2:$P$101,2,FALSE),"")&amp;","&amp;IF(AI365&lt;&gt;"",VLOOKUP(AI365,RulesetRef!$A$2:$B$77,2,FALSE),"")&amp;","&amp;AJ365&amp;","&amp;AK365)</f>
        <v/>
      </c>
    </row>
    <row r="366" spans="5:39" ht="15.6" customHeight="1">
      <c r="E366" s="15" t="str">
        <f t="shared" si="10"/>
        <v/>
      </c>
      <c r="L366" s="15" t="str">
        <f t="shared" si="11"/>
        <v/>
      </c>
      <c r="AL366" s="13" t="str">
        <f>IF(COUNTBLANK(A366:AK366)=30,"",IF(A366="","User Name Missing",IF(B366="","First Name Missing",IF(C366="","Last Name Missing",IF(E366=0,"Password Short(Min 8 Charcters)",IF(L366="","Group Missing",IF(T366="","Security Clearance Missing","Good")))))))</f>
        <v>User Name Missing</v>
      </c>
      <c r="AM366" s="13" t="str">
        <f>IF(AL366&lt;&gt;"Good","",A366&amp;","&amp;B366&amp;","&amp;C366&amp;","&amp;D366&amp;","&amp;L366&amp;","&amp;T366&amp;","&amp;U366&amp;","&amp;V366&amp;","&amp;W366&amp;","&amp;IF(X366&lt;&gt;"",VLOOKUP(X366,'Vlookup''sRef'!$C$3:$D$6,2,FALSE),"")&amp;","&amp;IF(Y366&lt;&gt;"",VLOOKUP(Y366,'Vlookup''sRef'!$F$3:$G$4,2,FALSE),"")&amp;","&amp;Z366&amp;","&amp;AA366&amp;","&amp;AB366&amp;","&amp;AC366&amp;","&amp;AD366&amp;","&amp;AE366&amp;","&amp;AF366&amp;","&amp;AG366&amp;","&amp;IF(AH366&lt;&gt;"",VLOOKUP(AH366,'Vlookup''sRef'!$O$2:$P$101,2,FALSE),"")&amp;","&amp;IF(AI366&lt;&gt;"",VLOOKUP(AI366,RulesetRef!$A$2:$B$77,2,FALSE),"")&amp;","&amp;AJ366&amp;","&amp;AK366)</f>
        <v/>
      </c>
    </row>
    <row r="367" spans="5:39" ht="15.6" customHeight="1">
      <c r="E367" s="15" t="str">
        <f t="shared" si="10"/>
        <v/>
      </c>
      <c r="L367" s="15" t="str">
        <f t="shared" si="11"/>
        <v/>
      </c>
      <c r="AL367" s="13" t="str">
        <f>IF(COUNTBLANK(A367:AK367)=30,"",IF(A367="","User Name Missing",IF(B367="","First Name Missing",IF(C367="","Last Name Missing",IF(E367=0,"Password Short(Min 8 Charcters)",IF(L367="","Group Missing",IF(T367="","Security Clearance Missing","Good")))))))</f>
        <v>User Name Missing</v>
      </c>
      <c r="AM367" s="13" t="str">
        <f>IF(AL367&lt;&gt;"Good","",A367&amp;","&amp;B367&amp;","&amp;C367&amp;","&amp;D367&amp;","&amp;L367&amp;","&amp;T367&amp;","&amp;U367&amp;","&amp;V367&amp;","&amp;W367&amp;","&amp;IF(X367&lt;&gt;"",VLOOKUP(X367,'Vlookup''sRef'!$C$3:$D$6,2,FALSE),"")&amp;","&amp;IF(Y367&lt;&gt;"",VLOOKUP(Y367,'Vlookup''sRef'!$F$3:$G$4,2,FALSE),"")&amp;","&amp;Z367&amp;","&amp;AA367&amp;","&amp;AB367&amp;","&amp;AC367&amp;","&amp;AD367&amp;","&amp;AE367&amp;","&amp;AF367&amp;","&amp;AG367&amp;","&amp;IF(AH367&lt;&gt;"",VLOOKUP(AH367,'Vlookup''sRef'!$O$2:$P$101,2,FALSE),"")&amp;","&amp;IF(AI367&lt;&gt;"",VLOOKUP(AI367,RulesetRef!$A$2:$B$77,2,FALSE),"")&amp;","&amp;AJ367&amp;","&amp;AK367)</f>
        <v/>
      </c>
    </row>
    <row r="368" spans="5:39" ht="15.6" customHeight="1">
      <c r="E368" s="15" t="str">
        <f t="shared" si="10"/>
        <v/>
      </c>
      <c r="L368" s="15" t="str">
        <f t="shared" si="11"/>
        <v/>
      </c>
      <c r="AL368" s="13" t="str">
        <f>IF(COUNTBLANK(A368:AK368)=30,"",IF(A368="","User Name Missing",IF(B368="","First Name Missing",IF(C368="","Last Name Missing",IF(E368=0,"Password Short(Min 8 Charcters)",IF(L368="","Group Missing",IF(T368="","Security Clearance Missing","Good")))))))</f>
        <v>User Name Missing</v>
      </c>
      <c r="AM368" s="13" t="str">
        <f>IF(AL368&lt;&gt;"Good","",A368&amp;","&amp;B368&amp;","&amp;C368&amp;","&amp;D368&amp;","&amp;L368&amp;","&amp;T368&amp;","&amp;U368&amp;","&amp;V368&amp;","&amp;W368&amp;","&amp;IF(X368&lt;&gt;"",VLOOKUP(X368,'Vlookup''sRef'!$C$3:$D$6,2,FALSE),"")&amp;","&amp;IF(Y368&lt;&gt;"",VLOOKUP(Y368,'Vlookup''sRef'!$F$3:$G$4,2,FALSE),"")&amp;","&amp;Z368&amp;","&amp;AA368&amp;","&amp;AB368&amp;","&amp;AC368&amp;","&amp;AD368&amp;","&amp;AE368&amp;","&amp;AF368&amp;","&amp;AG368&amp;","&amp;IF(AH368&lt;&gt;"",VLOOKUP(AH368,'Vlookup''sRef'!$O$2:$P$101,2,FALSE),"")&amp;","&amp;IF(AI368&lt;&gt;"",VLOOKUP(AI368,RulesetRef!$A$2:$B$77,2,FALSE),"")&amp;","&amp;AJ368&amp;","&amp;AK368)</f>
        <v/>
      </c>
    </row>
    <row r="369" spans="5:39" ht="15.6" customHeight="1">
      <c r="E369" s="15" t="str">
        <f t="shared" si="10"/>
        <v/>
      </c>
      <c r="L369" s="15" t="str">
        <f t="shared" si="11"/>
        <v/>
      </c>
      <c r="AL369" s="13" t="str">
        <f>IF(COUNTBLANK(A369:AK369)=30,"",IF(A369="","User Name Missing",IF(B369="","First Name Missing",IF(C369="","Last Name Missing",IF(E369=0,"Password Short(Min 8 Charcters)",IF(L369="","Group Missing",IF(T369="","Security Clearance Missing","Good")))))))</f>
        <v>User Name Missing</v>
      </c>
      <c r="AM369" s="13" t="str">
        <f>IF(AL369&lt;&gt;"Good","",A369&amp;","&amp;B369&amp;","&amp;C369&amp;","&amp;D369&amp;","&amp;L369&amp;","&amp;T369&amp;","&amp;U369&amp;","&amp;V369&amp;","&amp;W369&amp;","&amp;IF(X369&lt;&gt;"",VLOOKUP(X369,'Vlookup''sRef'!$C$3:$D$6,2,FALSE),"")&amp;","&amp;IF(Y369&lt;&gt;"",VLOOKUP(Y369,'Vlookup''sRef'!$F$3:$G$4,2,FALSE),"")&amp;","&amp;Z369&amp;","&amp;AA369&amp;","&amp;AB369&amp;","&amp;AC369&amp;","&amp;AD369&amp;","&amp;AE369&amp;","&amp;AF369&amp;","&amp;AG369&amp;","&amp;IF(AH369&lt;&gt;"",VLOOKUP(AH369,'Vlookup''sRef'!$O$2:$P$101,2,FALSE),"")&amp;","&amp;IF(AI369&lt;&gt;"",VLOOKUP(AI369,RulesetRef!$A$2:$B$77,2,FALSE),"")&amp;","&amp;AJ369&amp;","&amp;AK369)</f>
        <v/>
      </c>
    </row>
    <row r="370" spans="5:39" ht="15.6" customHeight="1">
      <c r="E370" s="15" t="str">
        <f t="shared" si="10"/>
        <v/>
      </c>
      <c r="L370" s="15" t="str">
        <f t="shared" si="11"/>
        <v/>
      </c>
      <c r="AL370" s="13" t="str">
        <f>IF(COUNTBLANK(A370:AK370)=30,"",IF(A370="","User Name Missing",IF(B370="","First Name Missing",IF(C370="","Last Name Missing",IF(E370=0,"Password Short(Min 8 Charcters)",IF(L370="","Group Missing",IF(T370="","Security Clearance Missing","Good")))))))</f>
        <v>User Name Missing</v>
      </c>
      <c r="AM370" s="13" t="str">
        <f>IF(AL370&lt;&gt;"Good","",A370&amp;","&amp;B370&amp;","&amp;C370&amp;","&amp;D370&amp;","&amp;L370&amp;","&amp;T370&amp;","&amp;U370&amp;","&amp;V370&amp;","&amp;W370&amp;","&amp;IF(X370&lt;&gt;"",VLOOKUP(X370,'Vlookup''sRef'!$C$3:$D$6,2,FALSE),"")&amp;","&amp;IF(Y370&lt;&gt;"",VLOOKUP(Y370,'Vlookup''sRef'!$F$3:$G$4,2,FALSE),"")&amp;","&amp;Z370&amp;","&amp;AA370&amp;","&amp;AB370&amp;","&amp;AC370&amp;","&amp;AD370&amp;","&amp;AE370&amp;","&amp;AF370&amp;","&amp;AG370&amp;","&amp;IF(AH370&lt;&gt;"",VLOOKUP(AH370,'Vlookup''sRef'!$O$2:$P$101,2,FALSE),"")&amp;","&amp;IF(AI370&lt;&gt;"",VLOOKUP(AI370,RulesetRef!$A$2:$B$77,2,FALSE),"")&amp;","&amp;AJ370&amp;","&amp;AK370)</f>
        <v/>
      </c>
    </row>
    <row r="371" spans="5:39" ht="15.6" customHeight="1">
      <c r="E371" s="15" t="str">
        <f t="shared" si="10"/>
        <v/>
      </c>
      <c r="L371" s="15" t="str">
        <f t="shared" si="11"/>
        <v/>
      </c>
      <c r="AL371" s="13" t="str">
        <f>IF(COUNTBLANK(A371:AK371)=30,"",IF(A371="","User Name Missing",IF(B371="","First Name Missing",IF(C371="","Last Name Missing",IF(E371=0,"Password Short(Min 8 Charcters)",IF(L371="","Group Missing",IF(T371="","Security Clearance Missing","Good")))))))</f>
        <v>User Name Missing</v>
      </c>
      <c r="AM371" s="13" t="str">
        <f>IF(AL371&lt;&gt;"Good","",A371&amp;","&amp;B371&amp;","&amp;C371&amp;","&amp;D371&amp;","&amp;L371&amp;","&amp;T371&amp;","&amp;U371&amp;","&amp;V371&amp;","&amp;W371&amp;","&amp;IF(X371&lt;&gt;"",VLOOKUP(X371,'Vlookup''sRef'!$C$3:$D$6,2,FALSE),"")&amp;","&amp;IF(Y371&lt;&gt;"",VLOOKUP(Y371,'Vlookup''sRef'!$F$3:$G$4,2,FALSE),"")&amp;","&amp;Z371&amp;","&amp;AA371&amp;","&amp;AB371&amp;","&amp;AC371&amp;","&amp;AD371&amp;","&amp;AE371&amp;","&amp;AF371&amp;","&amp;AG371&amp;","&amp;IF(AH371&lt;&gt;"",VLOOKUP(AH371,'Vlookup''sRef'!$O$2:$P$101,2,FALSE),"")&amp;","&amp;IF(AI371&lt;&gt;"",VLOOKUP(AI371,RulesetRef!$A$2:$B$77,2,FALSE),"")&amp;","&amp;AJ371&amp;","&amp;AK371)</f>
        <v/>
      </c>
    </row>
    <row r="372" spans="5:39" ht="15.6" customHeight="1">
      <c r="E372" s="15" t="str">
        <f t="shared" si="10"/>
        <v/>
      </c>
      <c r="L372" s="15" t="str">
        <f t="shared" si="11"/>
        <v/>
      </c>
      <c r="AL372" s="13" t="str">
        <f>IF(COUNTBLANK(A372:AK372)=30,"",IF(A372="","User Name Missing",IF(B372="","First Name Missing",IF(C372="","Last Name Missing",IF(E372=0,"Password Short(Min 8 Charcters)",IF(L372="","Group Missing",IF(T372="","Security Clearance Missing","Good")))))))</f>
        <v>User Name Missing</v>
      </c>
      <c r="AM372" s="13" t="str">
        <f>IF(AL372&lt;&gt;"Good","",A372&amp;","&amp;B372&amp;","&amp;C372&amp;","&amp;D372&amp;","&amp;L372&amp;","&amp;T372&amp;","&amp;U372&amp;","&amp;V372&amp;","&amp;W372&amp;","&amp;IF(X372&lt;&gt;"",VLOOKUP(X372,'Vlookup''sRef'!$C$3:$D$6,2,FALSE),"")&amp;","&amp;IF(Y372&lt;&gt;"",VLOOKUP(Y372,'Vlookup''sRef'!$F$3:$G$4,2,FALSE),"")&amp;","&amp;Z372&amp;","&amp;AA372&amp;","&amp;AB372&amp;","&amp;AC372&amp;","&amp;AD372&amp;","&amp;AE372&amp;","&amp;AF372&amp;","&amp;AG372&amp;","&amp;IF(AH372&lt;&gt;"",VLOOKUP(AH372,'Vlookup''sRef'!$O$2:$P$101,2,FALSE),"")&amp;","&amp;IF(AI372&lt;&gt;"",VLOOKUP(AI372,RulesetRef!$A$2:$B$77,2,FALSE),"")&amp;","&amp;AJ372&amp;","&amp;AK372)</f>
        <v/>
      </c>
    </row>
    <row r="373" spans="5:39" ht="15.6" customHeight="1">
      <c r="E373" s="15" t="str">
        <f t="shared" si="10"/>
        <v/>
      </c>
      <c r="L373" s="15" t="str">
        <f t="shared" si="11"/>
        <v/>
      </c>
      <c r="AL373" s="13" t="str">
        <f>IF(COUNTBLANK(A373:AK373)=30,"",IF(A373="","User Name Missing",IF(B373="","First Name Missing",IF(C373="","Last Name Missing",IF(E373=0,"Password Short(Min 8 Charcters)",IF(L373="","Group Missing",IF(T373="","Security Clearance Missing","Good")))))))</f>
        <v>User Name Missing</v>
      </c>
      <c r="AM373" s="13" t="str">
        <f>IF(AL373&lt;&gt;"Good","",A373&amp;","&amp;B373&amp;","&amp;C373&amp;","&amp;D373&amp;","&amp;L373&amp;","&amp;T373&amp;","&amp;U373&amp;","&amp;V373&amp;","&amp;W373&amp;","&amp;IF(X373&lt;&gt;"",VLOOKUP(X373,'Vlookup''sRef'!$C$3:$D$6,2,FALSE),"")&amp;","&amp;IF(Y373&lt;&gt;"",VLOOKUP(Y373,'Vlookup''sRef'!$F$3:$G$4,2,FALSE),"")&amp;","&amp;Z373&amp;","&amp;AA373&amp;","&amp;AB373&amp;","&amp;AC373&amp;","&amp;AD373&amp;","&amp;AE373&amp;","&amp;AF373&amp;","&amp;AG373&amp;","&amp;IF(AH373&lt;&gt;"",VLOOKUP(AH373,'Vlookup''sRef'!$O$2:$P$101,2,FALSE),"")&amp;","&amp;IF(AI373&lt;&gt;"",VLOOKUP(AI373,RulesetRef!$A$2:$B$77,2,FALSE),"")&amp;","&amp;AJ373&amp;","&amp;AK373)</f>
        <v/>
      </c>
    </row>
    <row r="374" spans="5:39" ht="15.6" customHeight="1">
      <c r="E374" s="15" t="str">
        <f t="shared" si="10"/>
        <v/>
      </c>
      <c r="L374" s="15" t="str">
        <f t="shared" si="11"/>
        <v/>
      </c>
      <c r="AL374" s="13" t="str">
        <f>IF(COUNTBLANK(A374:AK374)=30,"",IF(A374="","User Name Missing",IF(B374="","First Name Missing",IF(C374="","Last Name Missing",IF(E374=0,"Password Short(Min 8 Charcters)",IF(L374="","Group Missing",IF(T374="","Security Clearance Missing","Good")))))))</f>
        <v>User Name Missing</v>
      </c>
      <c r="AM374" s="13" t="str">
        <f>IF(AL374&lt;&gt;"Good","",A374&amp;","&amp;B374&amp;","&amp;C374&amp;","&amp;D374&amp;","&amp;L374&amp;","&amp;T374&amp;","&amp;U374&amp;","&amp;V374&amp;","&amp;W374&amp;","&amp;IF(X374&lt;&gt;"",VLOOKUP(X374,'Vlookup''sRef'!$C$3:$D$6,2,FALSE),"")&amp;","&amp;IF(Y374&lt;&gt;"",VLOOKUP(Y374,'Vlookup''sRef'!$F$3:$G$4,2,FALSE),"")&amp;","&amp;Z374&amp;","&amp;AA374&amp;","&amp;AB374&amp;","&amp;AC374&amp;","&amp;AD374&amp;","&amp;AE374&amp;","&amp;AF374&amp;","&amp;AG374&amp;","&amp;IF(AH374&lt;&gt;"",VLOOKUP(AH374,'Vlookup''sRef'!$O$2:$P$101,2,FALSE),"")&amp;","&amp;IF(AI374&lt;&gt;"",VLOOKUP(AI374,RulesetRef!$A$2:$B$77,2,FALSE),"")&amp;","&amp;AJ374&amp;","&amp;AK374)</f>
        <v/>
      </c>
    </row>
    <row r="375" spans="5:39" ht="15.6" customHeight="1">
      <c r="E375" s="15" t="str">
        <f t="shared" si="10"/>
        <v/>
      </c>
      <c r="L375" s="15" t="str">
        <f t="shared" si="11"/>
        <v/>
      </c>
      <c r="AL375" s="13" t="str">
        <f>IF(COUNTBLANK(A375:AK375)=30,"",IF(A375="","User Name Missing",IF(B375="","First Name Missing",IF(C375="","Last Name Missing",IF(E375=0,"Password Short(Min 8 Charcters)",IF(L375="","Group Missing",IF(T375="","Security Clearance Missing","Good")))))))</f>
        <v>User Name Missing</v>
      </c>
      <c r="AM375" s="13" t="str">
        <f>IF(AL375&lt;&gt;"Good","",A375&amp;","&amp;B375&amp;","&amp;C375&amp;","&amp;D375&amp;","&amp;L375&amp;","&amp;T375&amp;","&amp;U375&amp;","&amp;V375&amp;","&amp;W375&amp;","&amp;IF(X375&lt;&gt;"",VLOOKUP(X375,'Vlookup''sRef'!$C$3:$D$6,2,FALSE),"")&amp;","&amp;IF(Y375&lt;&gt;"",VLOOKUP(Y375,'Vlookup''sRef'!$F$3:$G$4,2,FALSE),"")&amp;","&amp;Z375&amp;","&amp;AA375&amp;","&amp;AB375&amp;","&amp;AC375&amp;","&amp;AD375&amp;","&amp;AE375&amp;","&amp;AF375&amp;","&amp;AG375&amp;","&amp;IF(AH375&lt;&gt;"",VLOOKUP(AH375,'Vlookup''sRef'!$O$2:$P$101,2,FALSE),"")&amp;","&amp;IF(AI375&lt;&gt;"",VLOOKUP(AI375,RulesetRef!$A$2:$B$77,2,FALSE),"")&amp;","&amp;AJ375&amp;","&amp;AK375)</f>
        <v/>
      </c>
    </row>
    <row r="376" spans="5:39" ht="15.6" customHeight="1">
      <c r="E376" s="15" t="str">
        <f t="shared" si="10"/>
        <v/>
      </c>
      <c r="L376" s="15" t="str">
        <f t="shared" si="11"/>
        <v/>
      </c>
      <c r="AL376" s="13" t="str">
        <f>IF(COUNTBLANK(A376:AK376)=30,"",IF(A376="","User Name Missing",IF(B376="","First Name Missing",IF(C376="","Last Name Missing",IF(E376=0,"Password Short(Min 8 Charcters)",IF(L376="","Group Missing",IF(T376="","Security Clearance Missing","Good")))))))</f>
        <v>User Name Missing</v>
      </c>
      <c r="AM376" s="13" t="str">
        <f>IF(AL376&lt;&gt;"Good","",A376&amp;","&amp;B376&amp;","&amp;C376&amp;","&amp;D376&amp;","&amp;L376&amp;","&amp;T376&amp;","&amp;U376&amp;","&amp;V376&amp;","&amp;W376&amp;","&amp;IF(X376&lt;&gt;"",VLOOKUP(X376,'Vlookup''sRef'!$C$3:$D$6,2,FALSE),"")&amp;","&amp;IF(Y376&lt;&gt;"",VLOOKUP(Y376,'Vlookup''sRef'!$F$3:$G$4,2,FALSE),"")&amp;","&amp;Z376&amp;","&amp;AA376&amp;","&amp;AB376&amp;","&amp;AC376&amp;","&amp;AD376&amp;","&amp;AE376&amp;","&amp;AF376&amp;","&amp;AG376&amp;","&amp;IF(AH376&lt;&gt;"",VLOOKUP(AH376,'Vlookup''sRef'!$O$2:$P$101,2,FALSE),"")&amp;","&amp;IF(AI376&lt;&gt;"",VLOOKUP(AI376,RulesetRef!$A$2:$B$77,2,FALSE),"")&amp;","&amp;AJ376&amp;","&amp;AK376)</f>
        <v/>
      </c>
    </row>
    <row r="377" spans="5:39" ht="15.6" customHeight="1">
      <c r="E377" s="15" t="str">
        <f t="shared" si="10"/>
        <v/>
      </c>
      <c r="L377" s="15" t="str">
        <f t="shared" si="11"/>
        <v/>
      </c>
      <c r="AL377" s="13" t="str">
        <f>IF(COUNTBLANK(A377:AK377)=30,"",IF(A377="","User Name Missing",IF(B377="","First Name Missing",IF(C377="","Last Name Missing",IF(E377=0,"Password Short(Min 8 Charcters)",IF(L377="","Group Missing",IF(T377="","Security Clearance Missing","Good")))))))</f>
        <v>User Name Missing</v>
      </c>
      <c r="AM377" s="13" t="str">
        <f>IF(AL377&lt;&gt;"Good","",A377&amp;","&amp;B377&amp;","&amp;C377&amp;","&amp;D377&amp;","&amp;L377&amp;","&amp;T377&amp;","&amp;U377&amp;","&amp;V377&amp;","&amp;W377&amp;","&amp;IF(X377&lt;&gt;"",VLOOKUP(X377,'Vlookup''sRef'!$C$3:$D$6,2,FALSE),"")&amp;","&amp;IF(Y377&lt;&gt;"",VLOOKUP(Y377,'Vlookup''sRef'!$F$3:$G$4,2,FALSE),"")&amp;","&amp;Z377&amp;","&amp;AA377&amp;","&amp;AB377&amp;","&amp;AC377&amp;","&amp;AD377&amp;","&amp;AE377&amp;","&amp;AF377&amp;","&amp;AG377&amp;","&amp;IF(AH377&lt;&gt;"",VLOOKUP(AH377,'Vlookup''sRef'!$O$2:$P$101,2,FALSE),"")&amp;","&amp;IF(AI377&lt;&gt;"",VLOOKUP(AI377,RulesetRef!$A$2:$B$77,2,FALSE),"")&amp;","&amp;AJ377&amp;","&amp;AK377)</f>
        <v/>
      </c>
    </row>
    <row r="378" spans="5:39" ht="15.6" customHeight="1">
      <c r="E378" s="15" t="str">
        <f t="shared" si="10"/>
        <v/>
      </c>
      <c r="L378" s="15" t="str">
        <f t="shared" si="11"/>
        <v/>
      </c>
      <c r="AL378" s="13" t="str">
        <f>IF(COUNTBLANK(A378:AK378)=30,"",IF(A378="","User Name Missing",IF(B378="","First Name Missing",IF(C378="","Last Name Missing",IF(E378=0,"Password Short(Min 8 Charcters)",IF(L378="","Group Missing",IF(T378="","Security Clearance Missing","Good")))))))</f>
        <v>User Name Missing</v>
      </c>
      <c r="AM378" s="13" t="str">
        <f>IF(AL378&lt;&gt;"Good","",A378&amp;","&amp;B378&amp;","&amp;C378&amp;","&amp;D378&amp;","&amp;L378&amp;","&amp;T378&amp;","&amp;U378&amp;","&amp;V378&amp;","&amp;W378&amp;","&amp;IF(X378&lt;&gt;"",VLOOKUP(X378,'Vlookup''sRef'!$C$3:$D$6,2,FALSE),"")&amp;","&amp;IF(Y378&lt;&gt;"",VLOOKUP(Y378,'Vlookup''sRef'!$F$3:$G$4,2,FALSE),"")&amp;","&amp;Z378&amp;","&amp;AA378&amp;","&amp;AB378&amp;","&amp;AC378&amp;","&amp;AD378&amp;","&amp;AE378&amp;","&amp;AF378&amp;","&amp;AG378&amp;","&amp;IF(AH378&lt;&gt;"",VLOOKUP(AH378,'Vlookup''sRef'!$O$2:$P$101,2,FALSE),"")&amp;","&amp;IF(AI378&lt;&gt;"",VLOOKUP(AI378,RulesetRef!$A$2:$B$77,2,FALSE),"")&amp;","&amp;AJ378&amp;","&amp;AK378)</f>
        <v/>
      </c>
    </row>
    <row r="379" spans="5:39" ht="15.6" customHeight="1">
      <c r="E379" s="15" t="str">
        <f t="shared" si="10"/>
        <v/>
      </c>
      <c r="L379" s="15" t="str">
        <f t="shared" si="11"/>
        <v/>
      </c>
      <c r="AL379" s="13" t="str">
        <f>IF(COUNTBLANK(A379:AK379)=30,"",IF(A379="","User Name Missing",IF(B379="","First Name Missing",IF(C379="","Last Name Missing",IF(E379=0,"Password Short(Min 8 Charcters)",IF(L379="","Group Missing",IF(T379="","Security Clearance Missing","Good")))))))</f>
        <v>User Name Missing</v>
      </c>
      <c r="AM379" s="13" t="str">
        <f>IF(AL379&lt;&gt;"Good","",A379&amp;","&amp;B379&amp;","&amp;C379&amp;","&amp;D379&amp;","&amp;L379&amp;","&amp;T379&amp;","&amp;U379&amp;","&amp;V379&amp;","&amp;W379&amp;","&amp;IF(X379&lt;&gt;"",VLOOKUP(X379,'Vlookup''sRef'!$C$3:$D$6,2,FALSE),"")&amp;","&amp;IF(Y379&lt;&gt;"",VLOOKUP(Y379,'Vlookup''sRef'!$F$3:$G$4,2,FALSE),"")&amp;","&amp;Z379&amp;","&amp;AA379&amp;","&amp;AB379&amp;","&amp;AC379&amp;","&amp;AD379&amp;","&amp;AE379&amp;","&amp;AF379&amp;","&amp;AG379&amp;","&amp;IF(AH379&lt;&gt;"",VLOOKUP(AH379,'Vlookup''sRef'!$O$2:$P$101,2,FALSE),"")&amp;","&amp;IF(AI379&lt;&gt;"",VLOOKUP(AI379,RulesetRef!$A$2:$B$77,2,FALSE),"")&amp;","&amp;AJ379&amp;","&amp;AK379)</f>
        <v/>
      </c>
    </row>
    <row r="380" spans="5:39" ht="15.6" customHeight="1">
      <c r="E380" s="15" t="str">
        <f t="shared" si="10"/>
        <v/>
      </c>
      <c r="L380" s="15" t="str">
        <f t="shared" si="11"/>
        <v/>
      </c>
      <c r="AL380" s="13" t="str">
        <f>IF(COUNTBLANK(A380:AK380)=30,"",IF(A380="","User Name Missing",IF(B380="","First Name Missing",IF(C380="","Last Name Missing",IF(E380=0,"Password Short(Min 8 Charcters)",IF(L380="","Group Missing",IF(T380="","Security Clearance Missing","Good")))))))</f>
        <v>User Name Missing</v>
      </c>
      <c r="AM380" s="13" t="str">
        <f>IF(AL380&lt;&gt;"Good","",A380&amp;","&amp;B380&amp;","&amp;C380&amp;","&amp;D380&amp;","&amp;L380&amp;","&amp;T380&amp;","&amp;U380&amp;","&amp;V380&amp;","&amp;W380&amp;","&amp;IF(X380&lt;&gt;"",VLOOKUP(X380,'Vlookup''sRef'!$C$3:$D$6,2,FALSE),"")&amp;","&amp;IF(Y380&lt;&gt;"",VLOOKUP(Y380,'Vlookup''sRef'!$F$3:$G$4,2,FALSE),"")&amp;","&amp;Z380&amp;","&amp;AA380&amp;","&amp;AB380&amp;","&amp;AC380&amp;","&amp;AD380&amp;","&amp;AE380&amp;","&amp;AF380&amp;","&amp;AG380&amp;","&amp;IF(AH380&lt;&gt;"",VLOOKUP(AH380,'Vlookup''sRef'!$O$2:$P$101,2,FALSE),"")&amp;","&amp;IF(AI380&lt;&gt;"",VLOOKUP(AI380,RulesetRef!$A$2:$B$77,2,FALSE),"")&amp;","&amp;AJ380&amp;","&amp;AK380)</f>
        <v/>
      </c>
    </row>
    <row r="381" spans="5:39" ht="15.6" customHeight="1">
      <c r="E381" s="15" t="str">
        <f t="shared" si="10"/>
        <v/>
      </c>
      <c r="L381" s="15" t="str">
        <f t="shared" si="11"/>
        <v/>
      </c>
      <c r="AL381" s="13" t="str">
        <f>IF(COUNTBLANK(A381:AK381)=30,"",IF(A381="","User Name Missing",IF(B381="","First Name Missing",IF(C381="","Last Name Missing",IF(E381=0,"Password Short(Min 8 Charcters)",IF(L381="","Group Missing",IF(T381="","Security Clearance Missing","Good")))))))</f>
        <v>User Name Missing</v>
      </c>
      <c r="AM381" s="13" t="str">
        <f>IF(AL381&lt;&gt;"Good","",A381&amp;","&amp;B381&amp;","&amp;C381&amp;","&amp;D381&amp;","&amp;L381&amp;","&amp;T381&amp;","&amp;U381&amp;","&amp;V381&amp;","&amp;W381&amp;","&amp;IF(X381&lt;&gt;"",VLOOKUP(X381,'Vlookup''sRef'!$C$3:$D$6,2,FALSE),"")&amp;","&amp;IF(Y381&lt;&gt;"",VLOOKUP(Y381,'Vlookup''sRef'!$F$3:$G$4,2,FALSE),"")&amp;","&amp;Z381&amp;","&amp;AA381&amp;","&amp;AB381&amp;","&amp;AC381&amp;","&amp;AD381&amp;","&amp;AE381&amp;","&amp;AF381&amp;","&amp;AG381&amp;","&amp;IF(AH381&lt;&gt;"",VLOOKUP(AH381,'Vlookup''sRef'!$O$2:$P$101,2,FALSE),"")&amp;","&amp;IF(AI381&lt;&gt;"",VLOOKUP(AI381,RulesetRef!$A$2:$B$77,2,FALSE),"")&amp;","&amp;AJ381&amp;","&amp;AK381)</f>
        <v/>
      </c>
    </row>
    <row r="382" spans="5:39" ht="15.6" customHeight="1">
      <c r="E382" s="15" t="str">
        <f t="shared" si="10"/>
        <v/>
      </c>
      <c r="L382" s="15" t="str">
        <f t="shared" si="11"/>
        <v/>
      </c>
      <c r="AL382" s="13" t="str">
        <f>IF(COUNTBLANK(A382:AK382)=30,"",IF(A382="","User Name Missing",IF(B382="","First Name Missing",IF(C382="","Last Name Missing",IF(E382=0,"Password Short(Min 8 Charcters)",IF(L382="","Group Missing",IF(T382="","Security Clearance Missing","Good")))))))</f>
        <v>User Name Missing</v>
      </c>
      <c r="AM382" s="13" t="str">
        <f>IF(AL382&lt;&gt;"Good","",A382&amp;","&amp;B382&amp;","&amp;C382&amp;","&amp;D382&amp;","&amp;L382&amp;","&amp;T382&amp;","&amp;U382&amp;","&amp;V382&amp;","&amp;W382&amp;","&amp;IF(X382&lt;&gt;"",VLOOKUP(X382,'Vlookup''sRef'!$C$3:$D$6,2,FALSE),"")&amp;","&amp;IF(Y382&lt;&gt;"",VLOOKUP(Y382,'Vlookup''sRef'!$F$3:$G$4,2,FALSE),"")&amp;","&amp;Z382&amp;","&amp;AA382&amp;","&amp;AB382&amp;","&amp;AC382&amp;","&amp;AD382&amp;","&amp;AE382&amp;","&amp;AF382&amp;","&amp;AG382&amp;","&amp;IF(AH382&lt;&gt;"",VLOOKUP(AH382,'Vlookup''sRef'!$O$2:$P$101,2,FALSE),"")&amp;","&amp;IF(AI382&lt;&gt;"",VLOOKUP(AI382,RulesetRef!$A$2:$B$77,2,FALSE),"")&amp;","&amp;AJ382&amp;","&amp;AK382)</f>
        <v/>
      </c>
    </row>
    <row r="383" spans="5:39" ht="15.6" customHeight="1">
      <c r="E383" s="15" t="str">
        <f t="shared" si="10"/>
        <v/>
      </c>
      <c r="L383" s="15" t="str">
        <f t="shared" si="11"/>
        <v/>
      </c>
      <c r="AL383" s="13" t="str">
        <f>IF(COUNTBLANK(A383:AK383)=30,"",IF(A383="","User Name Missing",IF(B383="","First Name Missing",IF(C383="","Last Name Missing",IF(E383=0,"Password Short(Min 8 Charcters)",IF(L383="","Group Missing",IF(T383="","Security Clearance Missing","Good")))))))</f>
        <v>User Name Missing</v>
      </c>
      <c r="AM383" s="13" t="str">
        <f>IF(AL383&lt;&gt;"Good","",A383&amp;","&amp;B383&amp;","&amp;C383&amp;","&amp;D383&amp;","&amp;L383&amp;","&amp;T383&amp;","&amp;U383&amp;","&amp;V383&amp;","&amp;W383&amp;","&amp;IF(X383&lt;&gt;"",VLOOKUP(X383,'Vlookup''sRef'!$C$3:$D$6,2,FALSE),"")&amp;","&amp;IF(Y383&lt;&gt;"",VLOOKUP(Y383,'Vlookup''sRef'!$F$3:$G$4,2,FALSE),"")&amp;","&amp;Z383&amp;","&amp;AA383&amp;","&amp;AB383&amp;","&amp;AC383&amp;","&amp;AD383&amp;","&amp;AE383&amp;","&amp;AF383&amp;","&amp;AG383&amp;","&amp;IF(AH383&lt;&gt;"",VLOOKUP(AH383,'Vlookup''sRef'!$O$2:$P$101,2,FALSE),"")&amp;","&amp;IF(AI383&lt;&gt;"",VLOOKUP(AI383,RulesetRef!$A$2:$B$77,2,FALSE),"")&amp;","&amp;AJ383&amp;","&amp;AK383)</f>
        <v/>
      </c>
    </row>
    <row r="384" spans="5:39" ht="15.6" customHeight="1">
      <c r="E384" s="15" t="str">
        <f t="shared" si="10"/>
        <v/>
      </c>
      <c r="L384" s="15" t="str">
        <f t="shared" si="11"/>
        <v/>
      </c>
      <c r="AL384" s="13" t="str">
        <f>IF(COUNTBLANK(A384:AK384)=30,"",IF(A384="","User Name Missing",IF(B384="","First Name Missing",IF(C384="","Last Name Missing",IF(E384=0,"Password Short(Min 8 Charcters)",IF(L384="","Group Missing",IF(T384="","Security Clearance Missing","Good")))))))</f>
        <v>User Name Missing</v>
      </c>
      <c r="AM384" s="13" t="str">
        <f>IF(AL384&lt;&gt;"Good","",A384&amp;","&amp;B384&amp;","&amp;C384&amp;","&amp;D384&amp;","&amp;L384&amp;","&amp;T384&amp;","&amp;U384&amp;","&amp;V384&amp;","&amp;W384&amp;","&amp;IF(X384&lt;&gt;"",VLOOKUP(X384,'Vlookup''sRef'!$C$3:$D$6,2,FALSE),"")&amp;","&amp;IF(Y384&lt;&gt;"",VLOOKUP(Y384,'Vlookup''sRef'!$F$3:$G$4,2,FALSE),"")&amp;","&amp;Z384&amp;","&amp;AA384&amp;","&amp;AB384&amp;","&amp;AC384&amp;","&amp;AD384&amp;","&amp;AE384&amp;","&amp;AF384&amp;","&amp;AG384&amp;","&amp;IF(AH384&lt;&gt;"",VLOOKUP(AH384,'Vlookup''sRef'!$O$2:$P$101,2,FALSE),"")&amp;","&amp;IF(AI384&lt;&gt;"",VLOOKUP(AI384,RulesetRef!$A$2:$B$77,2,FALSE),"")&amp;","&amp;AJ384&amp;","&amp;AK384)</f>
        <v/>
      </c>
    </row>
    <row r="385" spans="5:39" ht="15.6" customHeight="1">
      <c r="E385" s="15" t="str">
        <f t="shared" si="10"/>
        <v/>
      </c>
      <c r="L385" s="15" t="str">
        <f t="shared" si="11"/>
        <v/>
      </c>
      <c r="AL385" s="13" t="str">
        <f>IF(COUNTBLANK(A385:AK385)=30,"",IF(A385="","User Name Missing",IF(B385="","First Name Missing",IF(C385="","Last Name Missing",IF(E385=0,"Password Short(Min 8 Charcters)",IF(L385="","Group Missing",IF(T385="","Security Clearance Missing","Good")))))))</f>
        <v>User Name Missing</v>
      </c>
      <c r="AM385" s="13" t="str">
        <f>IF(AL385&lt;&gt;"Good","",A385&amp;","&amp;B385&amp;","&amp;C385&amp;","&amp;D385&amp;","&amp;L385&amp;","&amp;T385&amp;","&amp;U385&amp;","&amp;V385&amp;","&amp;W385&amp;","&amp;IF(X385&lt;&gt;"",VLOOKUP(X385,'Vlookup''sRef'!$C$3:$D$6,2,FALSE),"")&amp;","&amp;IF(Y385&lt;&gt;"",VLOOKUP(Y385,'Vlookup''sRef'!$F$3:$G$4,2,FALSE),"")&amp;","&amp;Z385&amp;","&amp;AA385&amp;","&amp;AB385&amp;","&amp;AC385&amp;","&amp;AD385&amp;","&amp;AE385&amp;","&amp;AF385&amp;","&amp;AG385&amp;","&amp;IF(AH385&lt;&gt;"",VLOOKUP(AH385,'Vlookup''sRef'!$O$2:$P$101,2,FALSE),"")&amp;","&amp;IF(AI385&lt;&gt;"",VLOOKUP(AI385,RulesetRef!$A$2:$B$77,2,FALSE),"")&amp;","&amp;AJ385&amp;","&amp;AK385)</f>
        <v/>
      </c>
    </row>
    <row r="386" spans="5:39" ht="15.6" customHeight="1">
      <c r="E386" s="15" t="str">
        <f t="shared" si="10"/>
        <v/>
      </c>
      <c r="L386" s="15" t="str">
        <f t="shared" si="11"/>
        <v/>
      </c>
      <c r="AL386" s="13" t="str">
        <f>IF(COUNTBLANK(A386:AK386)=30,"",IF(A386="","User Name Missing",IF(B386="","First Name Missing",IF(C386="","Last Name Missing",IF(E386=0,"Password Short(Min 8 Charcters)",IF(L386="","Group Missing",IF(T386="","Security Clearance Missing","Good")))))))</f>
        <v>User Name Missing</v>
      </c>
      <c r="AM386" s="13" t="str">
        <f>IF(AL386&lt;&gt;"Good","",A386&amp;","&amp;B386&amp;","&amp;C386&amp;","&amp;D386&amp;","&amp;L386&amp;","&amp;T386&amp;","&amp;U386&amp;","&amp;V386&amp;","&amp;W386&amp;","&amp;IF(X386&lt;&gt;"",VLOOKUP(X386,'Vlookup''sRef'!$C$3:$D$6,2,FALSE),"")&amp;","&amp;IF(Y386&lt;&gt;"",VLOOKUP(Y386,'Vlookup''sRef'!$F$3:$G$4,2,FALSE),"")&amp;","&amp;Z386&amp;","&amp;AA386&amp;","&amp;AB386&amp;","&amp;AC386&amp;","&amp;AD386&amp;","&amp;AE386&amp;","&amp;AF386&amp;","&amp;AG386&amp;","&amp;IF(AH386&lt;&gt;"",VLOOKUP(AH386,'Vlookup''sRef'!$O$2:$P$101,2,FALSE),"")&amp;","&amp;IF(AI386&lt;&gt;"",VLOOKUP(AI386,RulesetRef!$A$2:$B$77,2,FALSE),"")&amp;","&amp;AJ386&amp;","&amp;AK386)</f>
        <v/>
      </c>
    </row>
    <row r="387" spans="5:39" ht="15.6" customHeight="1">
      <c r="E387" s="15" t="str">
        <f t="shared" si="10"/>
        <v/>
      </c>
      <c r="L387" s="15" t="str">
        <f t="shared" si="11"/>
        <v/>
      </c>
      <c r="AL387" s="13" t="str">
        <f>IF(COUNTBLANK(A387:AK387)=30,"",IF(A387="","User Name Missing",IF(B387="","First Name Missing",IF(C387="","Last Name Missing",IF(E387=0,"Password Short(Min 8 Charcters)",IF(L387="","Group Missing",IF(T387="","Security Clearance Missing","Good")))))))</f>
        <v>User Name Missing</v>
      </c>
      <c r="AM387" s="13" t="str">
        <f>IF(AL387&lt;&gt;"Good","",A387&amp;","&amp;B387&amp;","&amp;C387&amp;","&amp;D387&amp;","&amp;L387&amp;","&amp;T387&amp;","&amp;U387&amp;","&amp;V387&amp;","&amp;W387&amp;","&amp;IF(X387&lt;&gt;"",VLOOKUP(X387,'Vlookup''sRef'!$C$3:$D$6,2,FALSE),"")&amp;","&amp;IF(Y387&lt;&gt;"",VLOOKUP(Y387,'Vlookup''sRef'!$F$3:$G$4,2,FALSE),"")&amp;","&amp;Z387&amp;","&amp;AA387&amp;","&amp;AB387&amp;","&amp;AC387&amp;","&amp;AD387&amp;","&amp;AE387&amp;","&amp;AF387&amp;","&amp;AG387&amp;","&amp;IF(AH387&lt;&gt;"",VLOOKUP(AH387,'Vlookup''sRef'!$O$2:$P$101,2,FALSE),"")&amp;","&amp;IF(AI387&lt;&gt;"",VLOOKUP(AI387,RulesetRef!$A$2:$B$77,2,FALSE),"")&amp;","&amp;AJ387&amp;","&amp;AK387)</f>
        <v/>
      </c>
    </row>
    <row r="388" spans="5:39" ht="15.6" customHeight="1">
      <c r="E388" s="15" t="str">
        <f t="shared" si="10"/>
        <v/>
      </c>
      <c r="L388" s="15" t="str">
        <f t="shared" si="11"/>
        <v/>
      </c>
      <c r="AL388" s="13" t="str">
        <f>IF(COUNTBLANK(A388:AK388)=30,"",IF(A388="","User Name Missing",IF(B388="","First Name Missing",IF(C388="","Last Name Missing",IF(E388=0,"Password Short(Min 8 Charcters)",IF(L388="","Group Missing",IF(T388="","Security Clearance Missing","Good")))))))</f>
        <v>User Name Missing</v>
      </c>
      <c r="AM388" s="13" t="str">
        <f>IF(AL388&lt;&gt;"Good","",A388&amp;","&amp;B388&amp;","&amp;C388&amp;","&amp;D388&amp;","&amp;L388&amp;","&amp;T388&amp;","&amp;U388&amp;","&amp;V388&amp;","&amp;W388&amp;","&amp;IF(X388&lt;&gt;"",VLOOKUP(X388,'Vlookup''sRef'!$C$3:$D$6,2,FALSE),"")&amp;","&amp;IF(Y388&lt;&gt;"",VLOOKUP(Y388,'Vlookup''sRef'!$F$3:$G$4,2,FALSE),"")&amp;","&amp;Z388&amp;","&amp;AA388&amp;","&amp;AB388&amp;","&amp;AC388&amp;","&amp;AD388&amp;","&amp;AE388&amp;","&amp;AF388&amp;","&amp;AG388&amp;","&amp;IF(AH388&lt;&gt;"",VLOOKUP(AH388,'Vlookup''sRef'!$O$2:$P$101,2,FALSE),"")&amp;","&amp;IF(AI388&lt;&gt;"",VLOOKUP(AI388,RulesetRef!$A$2:$B$77,2,FALSE),"")&amp;","&amp;AJ388&amp;","&amp;AK388)</f>
        <v/>
      </c>
    </row>
    <row r="389" spans="5:39" ht="15.6" customHeight="1">
      <c r="E389" s="15" t="str">
        <f t="shared" si="10"/>
        <v/>
      </c>
      <c r="L389" s="15" t="str">
        <f t="shared" si="11"/>
        <v/>
      </c>
      <c r="AL389" s="13" t="str">
        <f>IF(COUNTBLANK(A389:AK389)=30,"",IF(A389="","User Name Missing",IF(B389="","First Name Missing",IF(C389="","Last Name Missing",IF(E389=0,"Password Short(Min 8 Charcters)",IF(L389="","Group Missing",IF(T389="","Security Clearance Missing","Good")))))))</f>
        <v>User Name Missing</v>
      </c>
      <c r="AM389" s="13" t="str">
        <f>IF(AL389&lt;&gt;"Good","",A389&amp;","&amp;B389&amp;","&amp;C389&amp;","&amp;D389&amp;","&amp;L389&amp;","&amp;T389&amp;","&amp;U389&amp;","&amp;V389&amp;","&amp;W389&amp;","&amp;IF(X389&lt;&gt;"",VLOOKUP(X389,'Vlookup''sRef'!$C$3:$D$6,2,FALSE),"")&amp;","&amp;IF(Y389&lt;&gt;"",VLOOKUP(Y389,'Vlookup''sRef'!$F$3:$G$4,2,FALSE),"")&amp;","&amp;Z389&amp;","&amp;AA389&amp;","&amp;AB389&amp;","&amp;AC389&amp;","&amp;AD389&amp;","&amp;AE389&amp;","&amp;AF389&amp;","&amp;AG389&amp;","&amp;IF(AH389&lt;&gt;"",VLOOKUP(AH389,'Vlookup''sRef'!$O$2:$P$101,2,FALSE),"")&amp;","&amp;IF(AI389&lt;&gt;"",VLOOKUP(AI389,RulesetRef!$A$2:$B$77,2,FALSE),"")&amp;","&amp;AJ389&amp;","&amp;AK389)</f>
        <v/>
      </c>
    </row>
    <row r="390" spans="5:39" ht="15.6" customHeight="1">
      <c r="E390" s="15" t="str">
        <f t="shared" si="10"/>
        <v/>
      </c>
      <c r="L390" s="15" t="str">
        <f t="shared" si="11"/>
        <v/>
      </c>
      <c r="AL390" s="13" t="str">
        <f>IF(COUNTBLANK(A390:AK390)=30,"",IF(A390="","User Name Missing",IF(B390="","First Name Missing",IF(C390="","Last Name Missing",IF(E390=0,"Password Short(Min 8 Charcters)",IF(L390="","Group Missing",IF(T390="","Security Clearance Missing","Good")))))))</f>
        <v>User Name Missing</v>
      </c>
      <c r="AM390" s="13" t="str">
        <f>IF(AL390&lt;&gt;"Good","",A390&amp;","&amp;B390&amp;","&amp;C390&amp;","&amp;D390&amp;","&amp;L390&amp;","&amp;T390&amp;","&amp;U390&amp;","&amp;V390&amp;","&amp;W390&amp;","&amp;IF(X390&lt;&gt;"",VLOOKUP(X390,'Vlookup''sRef'!$C$3:$D$6,2,FALSE),"")&amp;","&amp;IF(Y390&lt;&gt;"",VLOOKUP(Y390,'Vlookup''sRef'!$F$3:$G$4,2,FALSE),"")&amp;","&amp;Z390&amp;","&amp;AA390&amp;","&amp;AB390&amp;","&amp;AC390&amp;","&amp;AD390&amp;","&amp;AE390&amp;","&amp;AF390&amp;","&amp;AG390&amp;","&amp;IF(AH390&lt;&gt;"",VLOOKUP(AH390,'Vlookup''sRef'!$O$2:$P$101,2,FALSE),"")&amp;","&amp;IF(AI390&lt;&gt;"",VLOOKUP(AI390,RulesetRef!$A$2:$B$77,2,FALSE),"")&amp;","&amp;AJ390&amp;","&amp;AK390)</f>
        <v/>
      </c>
    </row>
    <row r="391" spans="5:39" ht="15.6" customHeight="1">
      <c r="E391" s="15" t="str">
        <f t="shared" si="10"/>
        <v/>
      </c>
      <c r="L391" s="15" t="str">
        <f t="shared" si="11"/>
        <v/>
      </c>
      <c r="AL391" s="13" t="str">
        <f>IF(COUNTBLANK(A391:AK391)=30,"",IF(A391="","User Name Missing",IF(B391="","First Name Missing",IF(C391="","Last Name Missing",IF(E391=0,"Password Short(Min 8 Charcters)",IF(L391="","Group Missing",IF(T391="","Security Clearance Missing","Good")))))))</f>
        <v>User Name Missing</v>
      </c>
      <c r="AM391" s="13" t="str">
        <f>IF(AL391&lt;&gt;"Good","",A391&amp;","&amp;B391&amp;","&amp;C391&amp;","&amp;D391&amp;","&amp;L391&amp;","&amp;T391&amp;","&amp;U391&amp;","&amp;V391&amp;","&amp;W391&amp;","&amp;IF(X391&lt;&gt;"",VLOOKUP(X391,'Vlookup''sRef'!$C$3:$D$6,2,FALSE),"")&amp;","&amp;IF(Y391&lt;&gt;"",VLOOKUP(Y391,'Vlookup''sRef'!$F$3:$G$4,2,FALSE),"")&amp;","&amp;Z391&amp;","&amp;AA391&amp;","&amp;AB391&amp;","&amp;AC391&amp;","&amp;AD391&amp;","&amp;AE391&amp;","&amp;AF391&amp;","&amp;AG391&amp;","&amp;IF(AH391&lt;&gt;"",VLOOKUP(AH391,'Vlookup''sRef'!$O$2:$P$101,2,FALSE),"")&amp;","&amp;IF(AI391&lt;&gt;"",VLOOKUP(AI391,RulesetRef!$A$2:$B$77,2,FALSE),"")&amp;","&amp;AJ391&amp;","&amp;AK391)</f>
        <v/>
      </c>
    </row>
    <row r="392" spans="5:39" ht="15.6" customHeight="1">
      <c r="E392" s="15" t="str">
        <f t="shared" si="10"/>
        <v/>
      </c>
      <c r="L392" s="15" t="str">
        <f t="shared" si="11"/>
        <v/>
      </c>
      <c r="AL392" s="13" t="str">
        <f>IF(COUNTBLANK(A392:AK392)=30,"",IF(A392="","User Name Missing",IF(B392="","First Name Missing",IF(C392="","Last Name Missing",IF(E392=0,"Password Short(Min 8 Charcters)",IF(L392="","Group Missing",IF(T392="","Security Clearance Missing","Good")))))))</f>
        <v>User Name Missing</v>
      </c>
      <c r="AM392" s="13" t="str">
        <f>IF(AL392&lt;&gt;"Good","",A392&amp;","&amp;B392&amp;","&amp;C392&amp;","&amp;D392&amp;","&amp;L392&amp;","&amp;T392&amp;","&amp;U392&amp;","&amp;V392&amp;","&amp;W392&amp;","&amp;IF(X392&lt;&gt;"",VLOOKUP(X392,'Vlookup''sRef'!$C$3:$D$6,2,FALSE),"")&amp;","&amp;IF(Y392&lt;&gt;"",VLOOKUP(Y392,'Vlookup''sRef'!$F$3:$G$4,2,FALSE),"")&amp;","&amp;Z392&amp;","&amp;AA392&amp;","&amp;AB392&amp;","&amp;AC392&amp;","&amp;AD392&amp;","&amp;AE392&amp;","&amp;AF392&amp;","&amp;AG392&amp;","&amp;IF(AH392&lt;&gt;"",VLOOKUP(AH392,'Vlookup''sRef'!$O$2:$P$101,2,FALSE),"")&amp;","&amp;IF(AI392&lt;&gt;"",VLOOKUP(AI392,RulesetRef!$A$2:$B$77,2,FALSE),"")&amp;","&amp;AJ392&amp;","&amp;AK392)</f>
        <v/>
      </c>
    </row>
    <row r="393" spans="5:39" ht="15.6" customHeight="1">
      <c r="E393" s="15" t="str">
        <f t="shared" si="10"/>
        <v/>
      </c>
      <c r="L393" s="15" t="str">
        <f t="shared" si="11"/>
        <v/>
      </c>
      <c r="AL393" s="13" t="str">
        <f>IF(COUNTBLANK(A393:AK393)=30,"",IF(A393="","User Name Missing",IF(B393="","First Name Missing",IF(C393="","Last Name Missing",IF(E393=0,"Password Short(Min 8 Charcters)",IF(L393="","Group Missing",IF(T393="","Security Clearance Missing","Good")))))))</f>
        <v>User Name Missing</v>
      </c>
      <c r="AM393" s="13" t="str">
        <f>IF(AL393&lt;&gt;"Good","",A393&amp;","&amp;B393&amp;","&amp;C393&amp;","&amp;D393&amp;","&amp;L393&amp;","&amp;T393&amp;","&amp;U393&amp;","&amp;V393&amp;","&amp;W393&amp;","&amp;IF(X393&lt;&gt;"",VLOOKUP(X393,'Vlookup''sRef'!$C$3:$D$6,2,FALSE),"")&amp;","&amp;IF(Y393&lt;&gt;"",VLOOKUP(Y393,'Vlookup''sRef'!$F$3:$G$4,2,FALSE),"")&amp;","&amp;Z393&amp;","&amp;AA393&amp;","&amp;AB393&amp;","&amp;AC393&amp;","&amp;AD393&amp;","&amp;AE393&amp;","&amp;AF393&amp;","&amp;AG393&amp;","&amp;IF(AH393&lt;&gt;"",VLOOKUP(AH393,'Vlookup''sRef'!$O$2:$P$101,2,FALSE),"")&amp;","&amp;IF(AI393&lt;&gt;"",VLOOKUP(AI393,RulesetRef!$A$2:$B$77,2,FALSE),"")&amp;","&amp;AJ393&amp;","&amp;AK393)</f>
        <v/>
      </c>
    </row>
    <row r="394" spans="5:39" ht="15.6" customHeight="1">
      <c r="E394" s="15" t="str">
        <f t="shared" si="10"/>
        <v/>
      </c>
      <c r="L394" s="15" t="str">
        <f t="shared" si="11"/>
        <v/>
      </c>
      <c r="AL394" s="13" t="str">
        <f>IF(COUNTBLANK(A394:AK394)=30,"",IF(A394="","User Name Missing",IF(B394="","First Name Missing",IF(C394="","Last Name Missing",IF(E394=0,"Password Short(Min 8 Charcters)",IF(L394="","Group Missing",IF(T394="","Security Clearance Missing","Good")))))))</f>
        <v>User Name Missing</v>
      </c>
      <c r="AM394" s="13" t="str">
        <f>IF(AL394&lt;&gt;"Good","",A394&amp;","&amp;B394&amp;","&amp;C394&amp;","&amp;D394&amp;","&amp;L394&amp;","&amp;T394&amp;","&amp;U394&amp;","&amp;V394&amp;","&amp;W394&amp;","&amp;IF(X394&lt;&gt;"",VLOOKUP(X394,'Vlookup''sRef'!$C$3:$D$6,2,FALSE),"")&amp;","&amp;IF(Y394&lt;&gt;"",VLOOKUP(Y394,'Vlookup''sRef'!$F$3:$G$4,2,FALSE),"")&amp;","&amp;Z394&amp;","&amp;AA394&amp;","&amp;AB394&amp;","&amp;AC394&amp;","&amp;AD394&amp;","&amp;AE394&amp;","&amp;AF394&amp;","&amp;AG394&amp;","&amp;IF(AH394&lt;&gt;"",VLOOKUP(AH394,'Vlookup''sRef'!$O$2:$P$101,2,FALSE),"")&amp;","&amp;IF(AI394&lt;&gt;"",VLOOKUP(AI394,RulesetRef!$A$2:$B$77,2,FALSE),"")&amp;","&amp;AJ394&amp;","&amp;AK394)</f>
        <v/>
      </c>
    </row>
    <row r="395" spans="5:39" ht="15.6" customHeight="1">
      <c r="E395" s="15" t="str">
        <f t="shared" ref="E395:E458" si="12">IF(AND(A395="",D395=""),"",IF(OR(AND(ISNUMBER(SEARCH("@",A395))*ISNUMBER(SEARCH(".",A395,SEARCH("@",A395))),ISBLANK(D395)),LEN(D395)&gt;=8),1,0))</f>
        <v/>
      </c>
      <c r="L395" s="15" t="str">
        <f t="shared" si="11"/>
        <v/>
      </c>
      <c r="AL395" s="13" t="str">
        <f>IF(COUNTBLANK(A395:AK395)=30,"",IF(A395="","User Name Missing",IF(B395="","First Name Missing",IF(C395="","Last Name Missing",IF(E395=0,"Password Short(Min 8 Charcters)",IF(L395="","Group Missing",IF(T395="","Security Clearance Missing","Good")))))))</f>
        <v>User Name Missing</v>
      </c>
      <c r="AM395" s="13" t="str">
        <f>IF(AL395&lt;&gt;"Good","",A395&amp;","&amp;B395&amp;","&amp;C395&amp;","&amp;D395&amp;","&amp;L395&amp;","&amp;T395&amp;","&amp;U395&amp;","&amp;V395&amp;","&amp;W395&amp;","&amp;IF(X395&lt;&gt;"",VLOOKUP(X395,'Vlookup''sRef'!$C$3:$D$6,2,FALSE),"")&amp;","&amp;IF(Y395&lt;&gt;"",VLOOKUP(Y395,'Vlookup''sRef'!$F$3:$G$4,2,FALSE),"")&amp;","&amp;Z395&amp;","&amp;AA395&amp;","&amp;AB395&amp;","&amp;AC395&amp;","&amp;AD395&amp;","&amp;AE395&amp;","&amp;AF395&amp;","&amp;AG395&amp;","&amp;IF(AH395&lt;&gt;"",VLOOKUP(AH395,'Vlookup''sRef'!$O$2:$P$101,2,FALSE),"")&amp;","&amp;IF(AI395&lt;&gt;"",VLOOKUP(AI395,RulesetRef!$A$2:$B$77,2,FALSE),"")&amp;","&amp;AJ395&amp;","&amp;AK395)</f>
        <v/>
      </c>
    </row>
    <row r="396" spans="5:39" ht="15.6" customHeight="1">
      <c r="E396" s="15" t="str">
        <f t="shared" si="12"/>
        <v/>
      </c>
      <c r="L396" s="15" t="str">
        <f t="shared" ref="L396:L459" si="13">IF(F396="","",F396&amp;IF(G396&lt;&gt;"","|"&amp;G396&amp;IF(H396&lt;&gt;"","|"&amp;H396&amp;IF(I396&lt;&gt;"","|"&amp;I396&amp;IF(J396&lt;&gt;"","|"&amp;J396&amp;IF(K396&lt;&gt;"","|"&amp;K396,""),""),""),""),""))</f>
        <v/>
      </c>
      <c r="AL396" s="13" t="str">
        <f>IF(COUNTBLANK(A396:AK396)=30,"",IF(A396="","User Name Missing",IF(B396="","First Name Missing",IF(C396="","Last Name Missing",IF(E396=0,"Password Short(Min 8 Charcters)",IF(L396="","Group Missing",IF(T396="","Security Clearance Missing","Good")))))))</f>
        <v>User Name Missing</v>
      </c>
      <c r="AM396" s="13" t="str">
        <f>IF(AL396&lt;&gt;"Good","",A396&amp;","&amp;B396&amp;","&amp;C396&amp;","&amp;D396&amp;","&amp;L396&amp;","&amp;T396&amp;","&amp;U396&amp;","&amp;V396&amp;","&amp;W396&amp;","&amp;IF(X396&lt;&gt;"",VLOOKUP(X396,'Vlookup''sRef'!$C$3:$D$6,2,FALSE),"")&amp;","&amp;IF(Y396&lt;&gt;"",VLOOKUP(Y396,'Vlookup''sRef'!$F$3:$G$4,2,FALSE),"")&amp;","&amp;Z396&amp;","&amp;AA396&amp;","&amp;AB396&amp;","&amp;AC396&amp;","&amp;AD396&amp;","&amp;AE396&amp;","&amp;AF396&amp;","&amp;AG396&amp;","&amp;IF(AH396&lt;&gt;"",VLOOKUP(AH396,'Vlookup''sRef'!$O$2:$P$101,2,FALSE),"")&amp;","&amp;IF(AI396&lt;&gt;"",VLOOKUP(AI396,RulesetRef!$A$2:$B$77,2,FALSE),"")&amp;","&amp;AJ396&amp;","&amp;AK396)</f>
        <v/>
      </c>
    </row>
    <row r="397" spans="5:39" ht="15.6" customHeight="1">
      <c r="E397" s="15" t="str">
        <f t="shared" si="12"/>
        <v/>
      </c>
      <c r="L397" s="15" t="str">
        <f t="shared" si="13"/>
        <v/>
      </c>
      <c r="AL397" s="13" t="str">
        <f>IF(COUNTBLANK(A397:AK397)=30,"",IF(A397="","User Name Missing",IF(B397="","First Name Missing",IF(C397="","Last Name Missing",IF(E397=0,"Password Short(Min 8 Charcters)",IF(L397="","Group Missing",IF(T397="","Security Clearance Missing","Good")))))))</f>
        <v>User Name Missing</v>
      </c>
      <c r="AM397" s="13" t="str">
        <f>IF(AL397&lt;&gt;"Good","",A397&amp;","&amp;B397&amp;","&amp;C397&amp;","&amp;D397&amp;","&amp;L397&amp;","&amp;T397&amp;","&amp;U397&amp;","&amp;V397&amp;","&amp;W397&amp;","&amp;IF(X397&lt;&gt;"",VLOOKUP(X397,'Vlookup''sRef'!$C$3:$D$6,2,FALSE),"")&amp;","&amp;IF(Y397&lt;&gt;"",VLOOKUP(Y397,'Vlookup''sRef'!$F$3:$G$4,2,FALSE),"")&amp;","&amp;Z397&amp;","&amp;AA397&amp;","&amp;AB397&amp;","&amp;AC397&amp;","&amp;AD397&amp;","&amp;AE397&amp;","&amp;AF397&amp;","&amp;AG397&amp;","&amp;IF(AH397&lt;&gt;"",VLOOKUP(AH397,'Vlookup''sRef'!$O$2:$P$101,2,FALSE),"")&amp;","&amp;IF(AI397&lt;&gt;"",VLOOKUP(AI397,RulesetRef!$A$2:$B$77,2,FALSE),"")&amp;","&amp;AJ397&amp;","&amp;AK397)</f>
        <v/>
      </c>
    </row>
    <row r="398" spans="5:39" ht="15.6" customHeight="1">
      <c r="E398" s="15" t="str">
        <f t="shared" si="12"/>
        <v/>
      </c>
      <c r="L398" s="15" t="str">
        <f t="shared" si="13"/>
        <v/>
      </c>
      <c r="AL398" s="13" t="str">
        <f>IF(COUNTBLANK(A398:AK398)=30,"",IF(A398="","User Name Missing",IF(B398="","First Name Missing",IF(C398="","Last Name Missing",IF(E398=0,"Password Short(Min 8 Charcters)",IF(L398="","Group Missing",IF(T398="","Security Clearance Missing","Good")))))))</f>
        <v>User Name Missing</v>
      </c>
      <c r="AM398" s="13" t="str">
        <f>IF(AL398&lt;&gt;"Good","",A398&amp;","&amp;B398&amp;","&amp;C398&amp;","&amp;D398&amp;","&amp;L398&amp;","&amp;T398&amp;","&amp;U398&amp;","&amp;V398&amp;","&amp;W398&amp;","&amp;IF(X398&lt;&gt;"",VLOOKUP(X398,'Vlookup''sRef'!$C$3:$D$6,2,FALSE),"")&amp;","&amp;IF(Y398&lt;&gt;"",VLOOKUP(Y398,'Vlookup''sRef'!$F$3:$G$4,2,FALSE),"")&amp;","&amp;Z398&amp;","&amp;AA398&amp;","&amp;AB398&amp;","&amp;AC398&amp;","&amp;AD398&amp;","&amp;AE398&amp;","&amp;AF398&amp;","&amp;AG398&amp;","&amp;IF(AH398&lt;&gt;"",VLOOKUP(AH398,'Vlookup''sRef'!$O$2:$P$101,2,FALSE),"")&amp;","&amp;IF(AI398&lt;&gt;"",VLOOKUP(AI398,RulesetRef!$A$2:$B$77,2,FALSE),"")&amp;","&amp;AJ398&amp;","&amp;AK398)</f>
        <v/>
      </c>
    </row>
    <row r="399" spans="5:39" ht="15.6" customHeight="1">
      <c r="E399" s="15" t="str">
        <f t="shared" si="12"/>
        <v/>
      </c>
      <c r="L399" s="15" t="str">
        <f t="shared" si="13"/>
        <v/>
      </c>
      <c r="AL399" s="13" t="str">
        <f>IF(COUNTBLANK(A399:AK399)=30,"",IF(A399="","User Name Missing",IF(B399="","First Name Missing",IF(C399="","Last Name Missing",IF(E399=0,"Password Short(Min 8 Charcters)",IF(L399="","Group Missing",IF(T399="","Security Clearance Missing","Good")))))))</f>
        <v>User Name Missing</v>
      </c>
      <c r="AM399" s="13" t="str">
        <f>IF(AL399&lt;&gt;"Good","",A399&amp;","&amp;B399&amp;","&amp;C399&amp;","&amp;D399&amp;","&amp;L399&amp;","&amp;T399&amp;","&amp;U399&amp;","&amp;V399&amp;","&amp;W399&amp;","&amp;IF(X399&lt;&gt;"",VLOOKUP(X399,'Vlookup''sRef'!$C$3:$D$6,2,FALSE),"")&amp;","&amp;IF(Y399&lt;&gt;"",VLOOKUP(Y399,'Vlookup''sRef'!$F$3:$G$4,2,FALSE),"")&amp;","&amp;Z399&amp;","&amp;AA399&amp;","&amp;AB399&amp;","&amp;AC399&amp;","&amp;AD399&amp;","&amp;AE399&amp;","&amp;AF399&amp;","&amp;AG399&amp;","&amp;IF(AH399&lt;&gt;"",VLOOKUP(AH399,'Vlookup''sRef'!$O$2:$P$101,2,FALSE),"")&amp;","&amp;IF(AI399&lt;&gt;"",VLOOKUP(AI399,RulesetRef!$A$2:$B$77,2,FALSE),"")&amp;","&amp;AJ399&amp;","&amp;AK399)</f>
        <v/>
      </c>
    </row>
    <row r="400" spans="5:39" ht="15.6" customHeight="1">
      <c r="E400" s="15" t="str">
        <f t="shared" si="12"/>
        <v/>
      </c>
      <c r="L400" s="15" t="str">
        <f t="shared" si="13"/>
        <v/>
      </c>
      <c r="AL400" s="13" t="str">
        <f>IF(COUNTBLANK(A400:AK400)=30,"",IF(A400="","User Name Missing",IF(B400="","First Name Missing",IF(C400="","Last Name Missing",IF(E400=0,"Password Short(Min 8 Charcters)",IF(L400="","Group Missing",IF(T400="","Security Clearance Missing","Good")))))))</f>
        <v>User Name Missing</v>
      </c>
      <c r="AM400" s="13" t="str">
        <f>IF(AL400&lt;&gt;"Good","",A400&amp;","&amp;B400&amp;","&amp;C400&amp;","&amp;D400&amp;","&amp;L400&amp;","&amp;T400&amp;","&amp;U400&amp;","&amp;V400&amp;","&amp;W400&amp;","&amp;IF(X400&lt;&gt;"",VLOOKUP(X400,'Vlookup''sRef'!$C$3:$D$6,2,FALSE),"")&amp;","&amp;IF(Y400&lt;&gt;"",VLOOKUP(Y400,'Vlookup''sRef'!$F$3:$G$4,2,FALSE),"")&amp;","&amp;Z400&amp;","&amp;AA400&amp;","&amp;AB400&amp;","&amp;AC400&amp;","&amp;AD400&amp;","&amp;AE400&amp;","&amp;AF400&amp;","&amp;AG400&amp;","&amp;IF(AH400&lt;&gt;"",VLOOKUP(AH400,'Vlookup''sRef'!$O$2:$P$101,2,FALSE),"")&amp;","&amp;IF(AI400&lt;&gt;"",VLOOKUP(AI400,RulesetRef!$A$2:$B$77,2,FALSE),"")&amp;","&amp;AJ400&amp;","&amp;AK400)</f>
        <v/>
      </c>
    </row>
    <row r="401" spans="5:39" ht="15.6" customHeight="1">
      <c r="E401" s="15" t="str">
        <f t="shared" si="12"/>
        <v/>
      </c>
      <c r="L401" s="15" t="str">
        <f t="shared" si="13"/>
        <v/>
      </c>
      <c r="AL401" s="13" t="str">
        <f>IF(COUNTBLANK(A401:AK401)=30,"",IF(A401="","User Name Missing",IF(B401="","First Name Missing",IF(C401="","Last Name Missing",IF(E401=0,"Password Short(Min 8 Charcters)",IF(L401="","Group Missing",IF(T401="","Security Clearance Missing","Good")))))))</f>
        <v>User Name Missing</v>
      </c>
      <c r="AM401" s="13" t="str">
        <f>IF(AL401&lt;&gt;"Good","",A401&amp;","&amp;B401&amp;","&amp;C401&amp;","&amp;D401&amp;","&amp;L401&amp;","&amp;T401&amp;","&amp;U401&amp;","&amp;V401&amp;","&amp;W401&amp;","&amp;IF(X401&lt;&gt;"",VLOOKUP(X401,'Vlookup''sRef'!$C$3:$D$6,2,FALSE),"")&amp;","&amp;IF(Y401&lt;&gt;"",VLOOKUP(Y401,'Vlookup''sRef'!$F$3:$G$4,2,FALSE),"")&amp;","&amp;Z401&amp;","&amp;AA401&amp;","&amp;AB401&amp;","&amp;AC401&amp;","&amp;AD401&amp;","&amp;AE401&amp;","&amp;AF401&amp;","&amp;AG401&amp;","&amp;IF(AH401&lt;&gt;"",VLOOKUP(AH401,'Vlookup''sRef'!$O$2:$P$101,2,FALSE),"")&amp;","&amp;IF(AI401&lt;&gt;"",VLOOKUP(AI401,RulesetRef!$A$2:$B$77,2,FALSE),"")&amp;","&amp;AJ401&amp;","&amp;AK401)</f>
        <v/>
      </c>
    </row>
    <row r="402" spans="5:39" ht="15.6" customHeight="1">
      <c r="E402" s="15" t="str">
        <f t="shared" si="12"/>
        <v/>
      </c>
      <c r="L402" s="15" t="str">
        <f t="shared" si="13"/>
        <v/>
      </c>
      <c r="AL402" s="13" t="str">
        <f>IF(COUNTBLANK(A402:AK402)=30,"",IF(A402="","User Name Missing",IF(B402="","First Name Missing",IF(C402="","Last Name Missing",IF(E402=0,"Password Short(Min 8 Charcters)",IF(L402="","Group Missing",IF(T402="","Security Clearance Missing","Good")))))))</f>
        <v>User Name Missing</v>
      </c>
      <c r="AM402" s="13" t="str">
        <f>IF(AL402&lt;&gt;"Good","",A402&amp;","&amp;B402&amp;","&amp;C402&amp;","&amp;D402&amp;","&amp;L402&amp;","&amp;T402&amp;","&amp;U402&amp;","&amp;V402&amp;","&amp;W402&amp;","&amp;IF(X402&lt;&gt;"",VLOOKUP(X402,'Vlookup''sRef'!$C$3:$D$6,2,FALSE),"")&amp;","&amp;IF(Y402&lt;&gt;"",VLOOKUP(Y402,'Vlookup''sRef'!$F$3:$G$4,2,FALSE),"")&amp;","&amp;Z402&amp;","&amp;AA402&amp;","&amp;AB402&amp;","&amp;AC402&amp;","&amp;AD402&amp;","&amp;AE402&amp;","&amp;AF402&amp;","&amp;AG402&amp;","&amp;IF(AH402&lt;&gt;"",VLOOKUP(AH402,'Vlookup''sRef'!$O$2:$P$101,2,FALSE),"")&amp;","&amp;IF(AI402&lt;&gt;"",VLOOKUP(AI402,RulesetRef!$A$2:$B$77,2,FALSE),"")&amp;","&amp;AJ402&amp;","&amp;AK402)</f>
        <v/>
      </c>
    </row>
    <row r="403" spans="5:39" ht="15.6" customHeight="1">
      <c r="E403" s="15" t="str">
        <f t="shared" si="12"/>
        <v/>
      </c>
      <c r="L403" s="15" t="str">
        <f t="shared" si="13"/>
        <v/>
      </c>
      <c r="AL403" s="13" t="str">
        <f>IF(COUNTBLANK(A403:AK403)=30,"",IF(A403="","User Name Missing",IF(B403="","First Name Missing",IF(C403="","Last Name Missing",IF(E403=0,"Password Short(Min 8 Charcters)",IF(L403="","Group Missing",IF(T403="","Security Clearance Missing","Good")))))))</f>
        <v>User Name Missing</v>
      </c>
      <c r="AM403" s="13" t="str">
        <f>IF(AL403&lt;&gt;"Good","",A403&amp;","&amp;B403&amp;","&amp;C403&amp;","&amp;D403&amp;","&amp;L403&amp;","&amp;T403&amp;","&amp;U403&amp;","&amp;V403&amp;","&amp;W403&amp;","&amp;IF(X403&lt;&gt;"",VLOOKUP(X403,'Vlookup''sRef'!$C$3:$D$6,2,FALSE),"")&amp;","&amp;IF(Y403&lt;&gt;"",VLOOKUP(Y403,'Vlookup''sRef'!$F$3:$G$4,2,FALSE),"")&amp;","&amp;Z403&amp;","&amp;AA403&amp;","&amp;AB403&amp;","&amp;AC403&amp;","&amp;AD403&amp;","&amp;AE403&amp;","&amp;AF403&amp;","&amp;AG403&amp;","&amp;IF(AH403&lt;&gt;"",VLOOKUP(AH403,'Vlookup''sRef'!$O$2:$P$101,2,FALSE),"")&amp;","&amp;IF(AI403&lt;&gt;"",VLOOKUP(AI403,RulesetRef!$A$2:$B$77,2,FALSE),"")&amp;","&amp;AJ403&amp;","&amp;AK403)</f>
        <v/>
      </c>
    </row>
    <row r="404" spans="5:39" ht="15.6" customHeight="1">
      <c r="E404" s="15" t="str">
        <f t="shared" si="12"/>
        <v/>
      </c>
      <c r="L404" s="15" t="str">
        <f t="shared" si="13"/>
        <v/>
      </c>
      <c r="AL404" s="13" t="str">
        <f>IF(COUNTBLANK(A404:AK404)=30,"",IF(A404="","User Name Missing",IF(B404="","First Name Missing",IF(C404="","Last Name Missing",IF(E404=0,"Password Short(Min 8 Charcters)",IF(L404="","Group Missing",IF(T404="","Security Clearance Missing","Good")))))))</f>
        <v>User Name Missing</v>
      </c>
      <c r="AM404" s="13" t="str">
        <f>IF(AL404&lt;&gt;"Good","",A404&amp;","&amp;B404&amp;","&amp;C404&amp;","&amp;D404&amp;","&amp;L404&amp;","&amp;T404&amp;","&amp;U404&amp;","&amp;V404&amp;","&amp;W404&amp;","&amp;IF(X404&lt;&gt;"",VLOOKUP(X404,'Vlookup''sRef'!$C$3:$D$6,2,FALSE),"")&amp;","&amp;IF(Y404&lt;&gt;"",VLOOKUP(Y404,'Vlookup''sRef'!$F$3:$G$4,2,FALSE),"")&amp;","&amp;Z404&amp;","&amp;AA404&amp;","&amp;AB404&amp;","&amp;AC404&amp;","&amp;AD404&amp;","&amp;AE404&amp;","&amp;AF404&amp;","&amp;AG404&amp;","&amp;IF(AH404&lt;&gt;"",VLOOKUP(AH404,'Vlookup''sRef'!$O$2:$P$101,2,FALSE),"")&amp;","&amp;IF(AI404&lt;&gt;"",VLOOKUP(AI404,RulesetRef!$A$2:$B$77,2,FALSE),"")&amp;","&amp;AJ404&amp;","&amp;AK404)</f>
        <v/>
      </c>
    </row>
    <row r="405" spans="5:39" ht="15.6" customHeight="1">
      <c r="E405" s="15" t="str">
        <f t="shared" si="12"/>
        <v/>
      </c>
      <c r="L405" s="15" t="str">
        <f t="shared" si="13"/>
        <v/>
      </c>
      <c r="AL405" s="13" t="str">
        <f>IF(COUNTBLANK(A405:AK405)=30,"",IF(A405="","User Name Missing",IF(B405="","First Name Missing",IF(C405="","Last Name Missing",IF(E405=0,"Password Short(Min 8 Charcters)",IF(L405="","Group Missing",IF(T405="","Security Clearance Missing","Good")))))))</f>
        <v>User Name Missing</v>
      </c>
      <c r="AM405" s="13" t="str">
        <f>IF(AL405&lt;&gt;"Good","",A405&amp;","&amp;B405&amp;","&amp;C405&amp;","&amp;D405&amp;","&amp;L405&amp;","&amp;T405&amp;","&amp;U405&amp;","&amp;V405&amp;","&amp;W405&amp;","&amp;IF(X405&lt;&gt;"",VLOOKUP(X405,'Vlookup''sRef'!$C$3:$D$6,2,FALSE),"")&amp;","&amp;IF(Y405&lt;&gt;"",VLOOKUP(Y405,'Vlookup''sRef'!$F$3:$G$4,2,FALSE),"")&amp;","&amp;Z405&amp;","&amp;AA405&amp;","&amp;AB405&amp;","&amp;AC405&amp;","&amp;AD405&amp;","&amp;AE405&amp;","&amp;AF405&amp;","&amp;AG405&amp;","&amp;IF(AH405&lt;&gt;"",VLOOKUP(AH405,'Vlookup''sRef'!$O$2:$P$101,2,FALSE),"")&amp;","&amp;IF(AI405&lt;&gt;"",VLOOKUP(AI405,RulesetRef!$A$2:$B$77,2,FALSE),"")&amp;","&amp;AJ405&amp;","&amp;AK405)</f>
        <v/>
      </c>
    </row>
    <row r="406" spans="5:39" ht="15.6" customHeight="1">
      <c r="E406" s="15" t="str">
        <f t="shared" si="12"/>
        <v/>
      </c>
      <c r="L406" s="15" t="str">
        <f t="shared" si="13"/>
        <v/>
      </c>
      <c r="AL406" s="13" t="str">
        <f>IF(COUNTBLANK(A406:AK406)=30,"",IF(A406="","User Name Missing",IF(B406="","First Name Missing",IF(C406="","Last Name Missing",IF(E406=0,"Password Short(Min 8 Charcters)",IF(L406="","Group Missing",IF(T406="","Security Clearance Missing","Good")))))))</f>
        <v>User Name Missing</v>
      </c>
      <c r="AM406" s="13" t="str">
        <f>IF(AL406&lt;&gt;"Good","",A406&amp;","&amp;B406&amp;","&amp;C406&amp;","&amp;D406&amp;","&amp;L406&amp;","&amp;T406&amp;","&amp;U406&amp;","&amp;V406&amp;","&amp;W406&amp;","&amp;IF(X406&lt;&gt;"",VLOOKUP(X406,'Vlookup''sRef'!$C$3:$D$6,2,FALSE),"")&amp;","&amp;IF(Y406&lt;&gt;"",VLOOKUP(Y406,'Vlookup''sRef'!$F$3:$G$4,2,FALSE),"")&amp;","&amp;Z406&amp;","&amp;AA406&amp;","&amp;AB406&amp;","&amp;AC406&amp;","&amp;AD406&amp;","&amp;AE406&amp;","&amp;AF406&amp;","&amp;AG406&amp;","&amp;IF(AH406&lt;&gt;"",VLOOKUP(AH406,'Vlookup''sRef'!$O$2:$P$101,2,FALSE),"")&amp;","&amp;IF(AI406&lt;&gt;"",VLOOKUP(AI406,RulesetRef!$A$2:$B$77,2,FALSE),"")&amp;","&amp;AJ406&amp;","&amp;AK406)</f>
        <v/>
      </c>
    </row>
    <row r="407" spans="5:39" ht="15.6" customHeight="1">
      <c r="E407" s="15" t="str">
        <f t="shared" si="12"/>
        <v/>
      </c>
      <c r="L407" s="15" t="str">
        <f t="shared" si="13"/>
        <v/>
      </c>
      <c r="AL407" s="13" t="str">
        <f>IF(COUNTBLANK(A407:AK407)=30,"",IF(A407="","User Name Missing",IF(B407="","First Name Missing",IF(C407="","Last Name Missing",IF(E407=0,"Password Short(Min 8 Charcters)",IF(L407="","Group Missing",IF(T407="","Security Clearance Missing","Good")))))))</f>
        <v>User Name Missing</v>
      </c>
      <c r="AM407" s="13" t="str">
        <f>IF(AL407&lt;&gt;"Good","",A407&amp;","&amp;B407&amp;","&amp;C407&amp;","&amp;D407&amp;","&amp;L407&amp;","&amp;T407&amp;","&amp;U407&amp;","&amp;V407&amp;","&amp;W407&amp;","&amp;IF(X407&lt;&gt;"",VLOOKUP(X407,'Vlookup''sRef'!$C$3:$D$6,2,FALSE),"")&amp;","&amp;IF(Y407&lt;&gt;"",VLOOKUP(Y407,'Vlookup''sRef'!$F$3:$G$4,2,FALSE),"")&amp;","&amp;Z407&amp;","&amp;AA407&amp;","&amp;AB407&amp;","&amp;AC407&amp;","&amp;AD407&amp;","&amp;AE407&amp;","&amp;AF407&amp;","&amp;AG407&amp;","&amp;IF(AH407&lt;&gt;"",VLOOKUP(AH407,'Vlookup''sRef'!$O$2:$P$101,2,FALSE),"")&amp;","&amp;IF(AI407&lt;&gt;"",VLOOKUP(AI407,RulesetRef!$A$2:$B$77,2,FALSE),"")&amp;","&amp;AJ407&amp;","&amp;AK407)</f>
        <v/>
      </c>
    </row>
    <row r="408" spans="5:39" ht="15.6" customHeight="1">
      <c r="E408" s="15" t="str">
        <f t="shared" si="12"/>
        <v/>
      </c>
      <c r="L408" s="15" t="str">
        <f t="shared" si="13"/>
        <v/>
      </c>
      <c r="AL408" s="13" t="str">
        <f>IF(COUNTBLANK(A408:AK408)=30,"",IF(A408="","User Name Missing",IF(B408="","First Name Missing",IF(C408="","Last Name Missing",IF(E408=0,"Password Short(Min 8 Charcters)",IF(L408="","Group Missing",IF(T408="","Security Clearance Missing","Good")))))))</f>
        <v>User Name Missing</v>
      </c>
      <c r="AM408" s="13" t="str">
        <f>IF(AL408&lt;&gt;"Good","",A408&amp;","&amp;B408&amp;","&amp;C408&amp;","&amp;D408&amp;","&amp;L408&amp;","&amp;T408&amp;","&amp;U408&amp;","&amp;V408&amp;","&amp;W408&amp;","&amp;IF(X408&lt;&gt;"",VLOOKUP(X408,'Vlookup''sRef'!$C$3:$D$6,2,FALSE),"")&amp;","&amp;IF(Y408&lt;&gt;"",VLOOKUP(Y408,'Vlookup''sRef'!$F$3:$G$4,2,FALSE),"")&amp;","&amp;Z408&amp;","&amp;AA408&amp;","&amp;AB408&amp;","&amp;AC408&amp;","&amp;AD408&amp;","&amp;AE408&amp;","&amp;AF408&amp;","&amp;AG408&amp;","&amp;IF(AH408&lt;&gt;"",VLOOKUP(AH408,'Vlookup''sRef'!$O$2:$P$101,2,FALSE),"")&amp;","&amp;IF(AI408&lt;&gt;"",VLOOKUP(AI408,RulesetRef!$A$2:$B$77,2,FALSE),"")&amp;","&amp;AJ408&amp;","&amp;AK408)</f>
        <v/>
      </c>
    </row>
    <row r="409" spans="5:39" ht="15.6" customHeight="1">
      <c r="E409" s="15" t="str">
        <f t="shared" si="12"/>
        <v/>
      </c>
      <c r="L409" s="15" t="str">
        <f t="shared" si="13"/>
        <v/>
      </c>
      <c r="AL409" s="13" t="str">
        <f>IF(COUNTBLANK(A409:AK409)=30,"",IF(A409="","User Name Missing",IF(B409="","First Name Missing",IF(C409="","Last Name Missing",IF(E409=0,"Password Short(Min 8 Charcters)",IF(L409="","Group Missing",IF(T409="","Security Clearance Missing","Good")))))))</f>
        <v>User Name Missing</v>
      </c>
      <c r="AM409" s="13" t="str">
        <f>IF(AL409&lt;&gt;"Good","",A409&amp;","&amp;B409&amp;","&amp;C409&amp;","&amp;D409&amp;","&amp;L409&amp;","&amp;T409&amp;","&amp;U409&amp;","&amp;V409&amp;","&amp;W409&amp;","&amp;IF(X409&lt;&gt;"",VLOOKUP(X409,'Vlookup''sRef'!$C$3:$D$6,2,FALSE),"")&amp;","&amp;IF(Y409&lt;&gt;"",VLOOKUP(Y409,'Vlookup''sRef'!$F$3:$G$4,2,FALSE),"")&amp;","&amp;Z409&amp;","&amp;AA409&amp;","&amp;AB409&amp;","&amp;AC409&amp;","&amp;AD409&amp;","&amp;AE409&amp;","&amp;AF409&amp;","&amp;AG409&amp;","&amp;IF(AH409&lt;&gt;"",VLOOKUP(AH409,'Vlookup''sRef'!$O$2:$P$101,2,FALSE),"")&amp;","&amp;IF(AI409&lt;&gt;"",VLOOKUP(AI409,RulesetRef!$A$2:$B$77,2,FALSE),"")&amp;","&amp;AJ409&amp;","&amp;AK409)</f>
        <v/>
      </c>
    </row>
    <row r="410" spans="5:39" ht="15.6" customHeight="1">
      <c r="E410" s="15" t="str">
        <f t="shared" si="12"/>
        <v/>
      </c>
      <c r="L410" s="15" t="str">
        <f t="shared" si="13"/>
        <v/>
      </c>
      <c r="AL410" s="13" t="str">
        <f>IF(COUNTBLANK(A410:AK410)=30,"",IF(A410="","User Name Missing",IF(B410="","First Name Missing",IF(C410="","Last Name Missing",IF(E410=0,"Password Short(Min 8 Charcters)",IF(L410="","Group Missing",IF(T410="","Security Clearance Missing","Good")))))))</f>
        <v>User Name Missing</v>
      </c>
      <c r="AM410" s="13" t="str">
        <f>IF(AL410&lt;&gt;"Good","",A410&amp;","&amp;B410&amp;","&amp;C410&amp;","&amp;D410&amp;","&amp;L410&amp;","&amp;T410&amp;","&amp;U410&amp;","&amp;V410&amp;","&amp;W410&amp;","&amp;IF(X410&lt;&gt;"",VLOOKUP(X410,'Vlookup''sRef'!$C$3:$D$6,2,FALSE),"")&amp;","&amp;IF(Y410&lt;&gt;"",VLOOKUP(Y410,'Vlookup''sRef'!$F$3:$G$4,2,FALSE),"")&amp;","&amp;Z410&amp;","&amp;AA410&amp;","&amp;AB410&amp;","&amp;AC410&amp;","&amp;AD410&amp;","&amp;AE410&amp;","&amp;AF410&amp;","&amp;AG410&amp;","&amp;IF(AH410&lt;&gt;"",VLOOKUP(AH410,'Vlookup''sRef'!$O$2:$P$101,2,FALSE),"")&amp;","&amp;IF(AI410&lt;&gt;"",VLOOKUP(AI410,RulesetRef!$A$2:$B$77,2,FALSE),"")&amp;","&amp;AJ410&amp;","&amp;AK410)</f>
        <v/>
      </c>
    </row>
    <row r="411" spans="5:39" ht="15.6" customHeight="1">
      <c r="E411" s="15" t="str">
        <f t="shared" si="12"/>
        <v/>
      </c>
      <c r="L411" s="15" t="str">
        <f t="shared" si="13"/>
        <v/>
      </c>
      <c r="AL411" s="13" t="str">
        <f>IF(COUNTBLANK(A411:AK411)=30,"",IF(A411="","User Name Missing",IF(B411="","First Name Missing",IF(C411="","Last Name Missing",IF(E411=0,"Password Short(Min 8 Charcters)",IF(L411="","Group Missing",IF(T411="","Security Clearance Missing","Good")))))))</f>
        <v>User Name Missing</v>
      </c>
      <c r="AM411" s="13" t="str">
        <f>IF(AL411&lt;&gt;"Good","",A411&amp;","&amp;B411&amp;","&amp;C411&amp;","&amp;D411&amp;","&amp;L411&amp;","&amp;T411&amp;","&amp;U411&amp;","&amp;V411&amp;","&amp;W411&amp;","&amp;IF(X411&lt;&gt;"",VLOOKUP(X411,'Vlookup''sRef'!$C$3:$D$6,2,FALSE),"")&amp;","&amp;IF(Y411&lt;&gt;"",VLOOKUP(Y411,'Vlookup''sRef'!$F$3:$G$4,2,FALSE),"")&amp;","&amp;Z411&amp;","&amp;AA411&amp;","&amp;AB411&amp;","&amp;AC411&amp;","&amp;AD411&amp;","&amp;AE411&amp;","&amp;AF411&amp;","&amp;AG411&amp;","&amp;IF(AH411&lt;&gt;"",VLOOKUP(AH411,'Vlookup''sRef'!$O$2:$P$101,2,FALSE),"")&amp;","&amp;IF(AI411&lt;&gt;"",VLOOKUP(AI411,RulesetRef!$A$2:$B$77,2,FALSE),"")&amp;","&amp;AJ411&amp;","&amp;AK411)</f>
        <v/>
      </c>
    </row>
    <row r="412" spans="5:39" ht="15.6" customHeight="1">
      <c r="E412" s="15" t="str">
        <f t="shared" si="12"/>
        <v/>
      </c>
      <c r="L412" s="15" t="str">
        <f t="shared" si="13"/>
        <v/>
      </c>
      <c r="AL412" s="13" t="str">
        <f>IF(COUNTBLANK(A412:AK412)=30,"",IF(A412="","User Name Missing",IF(B412="","First Name Missing",IF(C412="","Last Name Missing",IF(E412=0,"Password Short(Min 8 Charcters)",IF(L412="","Group Missing",IF(T412="","Security Clearance Missing","Good")))))))</f>
        <v>User Name Missing</v>
      </c>
      <c r="AM412" s="13" t="str">
        <f>IF(AL412&lt;&gt;"Good","",A412&amp;","&amp;B412&amp;","&amp;C412&amp;","&amp;D412&amp;","&amp;L412&amp;","&amp;T412&amp;","&amp;U412&amp;","&amp;V412&amp;","&amp;W412&amp;","&amp;IF(X412&lt;&gt;"",VLOOKUP(X412,'Vlookup''sRef'!$C$3:$D$6,2,FALSE),"")&amp;","&amp;IF(Y412&lt;&gt;"",VLOOKUP(Y412,'Vlookup''sRef'!$F$3:$G$4,2,FALSE),"")&amp;","&amp;Z412&amp;","&amp;AA412&amp;","&amp;AB412&amp;","&amp;AC412&amp;","&amp;AD412&amp;","&amp;AE412&amp;","&amp;AF412&amp;","&amp;AG412&amp;","&amp;IF(AH412&lt;&gt;"",VLOOKUP(AH412,'Vlookup''sRef'!$O$2:$P$101,2,FALSE),"")&amp;","&amp;IF(AI412&lt;&gt;"",VLOOKUP(AI412,RulesetRef!$A$2:$B$77,2,FALSE),"")&amp;","&amp;AJ412&amp;","&amp;AK412)</f>
        <v/>
      </c>
    </row>
    <row r="413" spans="5:39" ht="15.6" customHeight="1">
      <c r="E413" s="15" t="str">
        <f t="shared" si="12"/>
        <v/>
      </c>
      <c r="L413" s="15" t="str">
        <f t="shared" si="13"/>
        <v/>
      </c>
      <c r="AL413" s="13" t="str">
        <f>IF(COUNTBLANK(A413:AK413)=30,"",IF(A413="","User Name Missing",IF(B413="","First Name Missing",IF(C413="","Last Name Missing",IF(E413=0,"Password Short(Min 8 Charcters)",IF(L413="","Group Missing",IF(T413="","Security Clearance Missing","Good")))))))</f>
        <v>User Name Missing</v>
      </c>
      <c r="AM413" s="13" t="str">
        <f>IF(AL413&lt;&gt;"Good","",A413&amp;","&amp;B413&amp;","&amp;C413&amp;","&amp;D413&amp;","&amp;L413&amp;","&amp;T413&amp;","&amp;U413&amp;","&amp;V413&amp;","&amp;W413&amp;","&amp;IF(X413&lt;&gt;"",VLOOKUP(X413,'Vlookup''sRef'!$C$3:$D$6,2,FALSE),"")&amp;","&amp;IF(Y413&lt;&gt;"",VLOOKUP(Y413,'Vlookup''sRef'!$F$3:$G$4,2,FALSE),"")&amp;","&amp;Z413&amp;","&amp;AA413&amp;","&amp;AB413&amp;","&amp;AC413&amp;","&amp;AD413&amp;","&amp;AE413&amp;","&amp;AF413&amp;","&amp;AG413&amp;","&amp;IF(AH413&lt;&gt;"",VLOOKUP(AH413,'Vlookup''sRef'!$O$2:$P$101,2,FALSE),"")&amp;","&amp;IF(AI413&lt;&gt;"",VLOOKUP(AI413,RulesetRef!$A$2:$B$77,2,FALSE),"")&amp;","&amp;AJ413&amp;","&amp;AK413)</f>
        <v/>
      </c>
    </row>
    <row r="414" spans="5:39" ht="15.6" customHeight="1">
      <c r="E414" s="15" t="str">
        <f t="shared" si="12"/>
        <v/>
      </c>
      <c r="L414" s="15" t="str">
        <f t="shared" si="13"/>
        <v/>
      </c>
      <c r="AL414" s="13" t="str">
        <f>IF(COUNTBLANK(A414:AK414)=30,"",IF(A414="","User Name Missing",IF(B414="","First Name Missing",IF(C414="","Last Name Missing",IF(E414=0,"Password Short(Min 8 Charcters)",IF(L414="","Group Missing",IF(T414="","Security Clearance Missing","Good")))))))</f>
        <v>User Name Missing</v>
      </c>
      <c r="AM414" s="13" t="str">
        <f>IF(AL414&lt;&gt;"Good","",A414&amp;","&amp;B414&amp;","&amp;C414&amp;","&amp;D414&amp;","&amp;L414&amp;","&amp;T414&amp;","&amp;U414&amp;","&amp;V414&amp;","&amp;W414&amp;","&amp;IF(X414&lt;&gt;"",VLOOKUP(X414,'Vlookup''sRef'!$C$3:$D$6,2,FALSE),"")&amp;","&amp;IF(Y414&lt;&gt;"",VLOOKUP(Y414,'Vlookup''sRef'!$F$3:$G$4,2,FALSE),"")&amp;","&amp;Z414&amp;","&amp;AA414&amp;","&amp;AB414&amp;","&amp;AC414&amp;","&amp;AD414&amp;","&amp;AE414&amp;","&amp;AF414&amp;","&amp;AG414&amp;","&amp;IF(AH414&lt;&gt;"",VLOOKUP(AH414,'Vlookup''sRef'!$O$2:$P$101,2,FALSE),"")&amp;","&amp;IF(AI414&lt;&gt;"",VLOOKUP(AI414,RulesetRef!$A$2:$B$77,2,FALSE),"")&amp;","&amp;AJ414&amp;","&amp;AK414)</f>
        <v/>
      </c>
    </row>
    <row r="415" spans="5:39" ht="15.6" customHeight="1">
      <c r="E415" s="15" t="str">
        <f t="shared" si="12"/>
        <v/>
      </c>
      <c r="L415" s="15" t="str">
        <f t="shared" si="13"/>
        <v/>
      </c>
      <c r="AL415" s="13" t="str">
        <f>IF(COUNTBLANK(A415:AK415)=30,"",IF(A415="","User Name Missing",IF(B415="","First Name Missing",IF(C415="","Last Name Missing",IF(E415=0,"Password Short(Min 8 Charcters)",IF(L415="","Group Missing",IF(T415="","Security Clearance Missing","Good")))))))</f>
        <v>User Name Missing</v>
      </c>
      <c r="AM415" s="13" t="str">
        <f>IF(AL415&lt;&gt;"Good","",A415&amp;","&amp;B415&amp;","&amp;C415&amp;","&amp;D415&amp;","&amp;L415&amp;","&amp;T415&amp;","&amp;U415&amp;","&amp;V415&amp;","&amp;W415&amp;","&amp;IF(X415&lt;&gt;"",VLOOKUP(X415,'Vlookup''sRef'!$C$3:$D$6,2,FALSE),"")&amp;","&amp;IF(Y415&lt;&gt;"",VLOOKUP(Y415,'Vlookup''sRef'!$F$3:$G$4,2,FALSE),"")&amp;","&amp;Z415&amp;","&amp;AA415&amp;","&amp;AB415&amp;","&amp;AC415&amp;","&amp;AD415&amp;","&amp;AE415&amp;","&amp;AF415&amp;","&amp;AG415&amp;","&amp;IF(AH415&lt;&gt;"",VLOOKUP(AH415,'Vlookup''sRef'!$O$2:$P$101,2,FALSE),"")&amp;","&amp;IF(AI415&lt;&gt;"",VLOOKUP(AI415,RulesetRef!$A$2:$B$77,2,FALSE),"")&amp;","&amp;AJ415&amp;","&amp;AK415)</f>
        <v/>
      </c>
    </row>
    <row r="416" spans="5:39" ht="15.6" customHeight="1">
      <c r="E416" s="15" t="str">
        <f t="shared" si="12"/>
        <v/>
      </c>
      <c r="L416" s="15" t="str">
        <f t="shared" si="13"/>
        <v/>
      </c>
      <c r="AL416" s="13" t="str">
        <f>IF(COUNTBLANK(A416:AK416)=30,"",IF(A416="","User Name Missing",IF(B416="","First Name Missing",IF(C416="","Last Name Missing",IF(E416=0,"Password Short(Min 8 Charcters)",IF(L416="","Group Missing",IF(T416="","Security Clearance Missing","Good")))))))</f>
        <v>User Name Missing</v>
      </c>
      <c r="AM416" s="13" t="str">
        <f>IF(AL416&lt;&gt;"Good","",A416&amp;","&amp;B416&amp;","&amp;C416&amp;","&amp;D416&amp;","&amp;L416&amp;","&amp;T416&amp;","&amp;U416&amp;","&amp;V416&amp;","&amp;W416&amp;","&amp;IF(X416&lt;&gt;"",VLOOKUP(X416,'Vlookup''sRef'!$C$3:$D$6,2,FALSE),"")&amp;","&amp;IF(Y416&lt;&gt;"",VLOOKUP(Y416,'Vlookup''sRef'!$F$3:$G$4,2,FALSE),"")&amp;","&amp;Z416&amp;","&amp;AA416&amp;","&amp;AB416&amp;","&amp;AC416&amp;","&amp;AD416&amp;","&amp;AE416&amp;","&amp;AF416&amp;","&amp;AG416&amp;","&amp;IF(AH416&lt;&gt;"",VLOOKUP(AH416,'Vlookup''sRef'!$O$2:$P$101,2,FALSE),"")&amp;","&amp;IF(AI416&lt;&gt;"",VLOOKUP(AI416,RulesetRef!$A$2:$B$77,2,FALSE),"")&amp;","&amp;AJ416&amp;","&amp;AK416)</f>
        <v/>
      </c>
    </row>
    <row r="417" spans="5:39" ht="15.6" customHeight="1">
      <c r="E417" s="15" t="str">
        <f t="shared" si="12"/>
        <v/>
      </c>
      <c r="L417" s="15" t="str">
        <f t="shared" si="13"/>
        <v/>
      </c>
      <c r="AL417" s="13" t="str">
        <f>IF(COUNTBLANK(A417:AK417)=30,"",IF(A417="","User Name Missing",IF(B417="","First Name Missing",IF(C417="","Last Name Missing",IF(E417=0,"Password Short(Min 8 Charcters)",IF(L417="","Group Missing",IF(T417="","Security Clearance Missing","Good")))))))</f>
        <v>User Name Missing</v>
      </c>
      <c r="AM417" s="13" t="str">
        <f>IF(AL417&lt;&gt;"Good","",A417&amp;","&amp;B417&amp;","&amp;C417&amp;","&amp;D417&amp;","&amp;L417&amp;","&amp;T417&amp;","&amp;U417&amp;","&amp;V417&amp;","&amp;W417&amp;","&amp;IF(X417&lt;&gt;"",VLOOKUP(X417,'Vlookup''sRef'!$C$3:$D$6,2,FALSE),"")&amp;","&amp;IF(Y417&lt;&gt;"",VLOOKUP(Y417,'Vlookup''sRef'!$F$3:$G$4,2,FALSE),"")&amp;","&amp;Z417&amp;","&amp;AA417&amp;","&amp;AB417&amp;","&amp;AC417&amp;","&amp;AD417&amp;","&amp;AE417&amp;","&amp;AF417&amp;","&amp;AG417&amp;","&amp;IF(AH417&lt;&gt;"",VLOOKUP(AH417,'Vlookup''sRef'!$O$2:$P$101,2,FALSE),"")&amp;","&amp;IF(AI417&lt;&gt;"",VLOOKUP(AI417,RulesetRef!$A$2:$B$77,2,FALSE),"")&amp;","&amp;AJ417&amp;","&amp;AK417)</f>
        <v/>
      </c>
    </row>
    <row r="418" spans="5:39" ht="15.6" customHeight="1">
      <c r="E418" s="15" t="str">
        <f t="shared" si="12"/>
        <v/>
      </c>
      <c r="L418" s="15" t="str">
        <f t="shared" si="13"/>
        <v/>
      </c>
      <c r="AL418" s="13" t="str">
        <f>IF(COUNTBLANK(A418:AK418)=30,"",IF(A418="","User Name Missing",IF(B418="","First Name Missing",IF(C418="","Last Name Missing",IF(E418=0,"Password Short(Min 8 Charcters)",IF(L418="","Group Missing",IF(T418="","Security Clearance Missing","Good")))))))</f>
        <v>User Name Missing</v>
      </c>
      <c r="AM418" s="13" t="str">
        <f>IF(AL418&lt;&gt;"Good","",A418&amp;","&amp;B418&amp;","&amp;C418&amp;","&amp;D418&amp;","&amp;L418&amp;","&amp;T418&amp;","&amp;U418&amp;","&amp;V418&amp;","&amp;W418&amp;","&amp;IF(X418&lt;&gt;"",VLOOKUP(X418,'Vlookup''sRef'!$C$3:$D$6,2,FALSE),"")&amp;","&amp;IF(Y418&lt;&gt;"",VLOOKUP(Y418,'Vlookup''sRef'!$F$3:$G$4,2,FALSE),"")&amp;","&amp;Z418&amp;","&amp;AA418&amp;","&amp;AB418&amp;","&amp;AC418&amp;","&amp;AD418&amp;","&amp;AE418&amp;","&amp;AF418&amp;","&amp;AG418&amp;","&amp;IF(AH418&lt;&gt;"",VLOOKUP(AH418,'Vlookup''sRef'!$O$2:$P$101,2,FALSE),"")&amp;","&amp;IF(AI418&lt;&gt;"",VLOOKUP(AI418,RulesetRef!$A$2:$B$77,2,FALSE),"")&amp;","&amp;AJ418&amp;","&amp;AK418)</f>
        <v/>
      </c>
    </row>
    <row r="419" spans="5:39" ht="15.6" customHeight="1">
      <c r="E419" s="15" t="str">
        <f t="shared" si="12"/>
        <v/>
      </c>
      <c r="L419" s="15" t="str">
        <f t="shared" si="13"/>
        <v/>
      </c>
      <c r="AL419" s="13" t="str">
        <f>IF(COUNTBLANK(A419:AK419)=30,"",IF(A419="","User Name Missing",IF(B419="","First Name Missing",IF(C419="","Last Name Missing",IF(E419=0,"Password Short(Min 8 Charcters)",IF(L419="","Group Missing",IF(T419="","Security Clearance Missing","Good")))))))</f>
        <v>User Name Missing</v>
      </c>
      <c r="AM419" s="13" t="str">
        <f>IF(AL419&lt;&gt;"Good","",A419&amp;","&amp;B419&amp;","&amp;C419&amp;","&amp;D419&amp;","&amp;L419&amp;","&amp;T419&amp;","&amp;U419&amp;","&amp;V419&amp;","&amp;W419&amp;","&amp;IF(X419&lt;&gt;"",VLOOKUP(X419,'Vlookup''sRef'!$C$3:$D$6,2,FALSE),"")&amp;","&amp;IF(Y419&lt;&gt;"",VLOOKUP(Y419,'Vlookup''sRef'!$F$3:$G$4,2,FALSE),"")&amp;","&amp;Z419&amp;","&amp;AA419&amp;","&amp;AB419&amp;","&amp;AC419&amp;","&amp;AD419&amp;","&amp;AE419&amp;","&amp;AF419&amp;","&amp;AG419&amp;","&amp;IF(AH419&lt;&gt;"",VLOOKUP(AH419,'Vlookup''sRef'!$O$2:$P$101,2,FALSE),"")&amp;","&amp;IF(AI419&lt;&gt;"",VLOOKUP(AI419,RulesetRef!$A$2:$B$77,2,FALSE),"")&amp;","&amp;AJ419&amp;","&amp;AK419)</f>
        <v/>
      </c>
    </row>
    <row r="420" spans="5:39" ht="15.6" customHeight="1">
      <c r="E420" s="15" t="str">
        <f t="shared" si="12"/>
        <v/>
      </c>
      <c r="L420" s="15" t="str">
        <f t="shared" si="13"/>
        <v/>
      </c>
      <c r="AL420" s="13" t="str">
        <f>IF(COUNTBLANK(A420:AK420)=30,"",IF(A420="","User Name Missing",IF(B420="","First Name Missing",IF(C420="","Last Name Missing",IF(E420=0,"Password Short(Min 8 Charcters)",IF(L420="","Group Missing",IF(T420="","Security Clearance Missing","Good")))))))</f>
        <v>User Name Missing</v>
      </c>
      <c r="AM420" s="13" t="str">
        <f>IF(AL420&lt;&gt;"Good","",A420&amp;","&amp;B420&amp;","&amp;C420&amp;","&amp;D420&amp;","&amp;L420&amp;","&amp;T420&amp;","&amp;U420&amp;","&amp;V420&amp;","&amp;W420&amp;","&amp;IF(X420&lt;&gt;"",VLOOKUP(X420,'Vlookup''sRef'!$C$3:$D$6,2,FALSE),"")&amp;","&amp;IF(Y420&lt;&gt;"",VLOOKUP(Y420,'Vlookup''sRef'!$F$3:$G$4,2,FALSE),"")&amp;","&amp;Z420&amp;","&amp;AA420&amp;","&amp;AB420&amp;","&amp;AC420&amp;","&amp;AD420&amp;","&amp;AE420&amp;","&amp;AF420&amp;","&amp;AG420&amp;","&amp;IF(AH420&lt;&gt;"",VLOOKUP(AH420,'Vlookup''sRef'!$O$2:$P$101,2,FALSE),"")&amp;","&amp;IF(AI420&lt;&gt;"",VLOOKUP(AI420,RulesetRef!$A$2:$B$77,2,FALSE),"")&amp;","&amp;AJ420&amp;","&amp;AK420)</f>
        <v/>
      </c>
    </row>
    <row r="421" spans="5:39" ht="15.6" customHeight="1">
      <c r="E421" s="15" t="str">
        <f t="shared" si="12"/>
        <v/>
      </c>
      <c r="L421" s="15" t="str">
        <f t="shared" si="13"/>
        <v/>
      </c>
      <c r="AL421" s="13" t="str">
        <f>IF(COUNTBLANK(A421:AK421)=30,"",IF(A421="","User Name Missing",IF(B421="","First Name Missing",IF(C421="","Last Name Missing",IF(E421=0,"Password Short(Min 8 Charcters)",IF(L421="","Group Missing",IF(T421="","Security Clearance Missing","Good")))))))</f>
        <v>User Name Missing</v>
      </c>
      <c r="AM421" s="13" t="str">
        <f>IF(AL421&lt;&gt;"Good","",A421&amp;","&amp;B421&amp;","&amp;C421&amp;","&amp;D421&amp;","&amp;L421&amp;","&amp;T421&amp;","&amp;U421&amp;","&amp;V421&amp;","&amp;W421&amp;","&amp;IF(X421&lt;&gt;"",VLOOKUP(X421,'Vlookup''sRef'!$C$3:$D$6,2,FALSE),"")&amp;","&amp;IF(Y421&lt;&gt;"",VLOOKUP(Y421,'Vlookup''sRef'!$F$3:$G$4,2,FALSE),"")&amp;","&amp;Z421&amp;","&amp;AA421&amp;","&amp;AB421&amp;","&amp;AC421&amp;","&amp;AD421&amp;","&amp;AE421&amp;","&amp;AF421&amp;","&amp;AG421&amp;","&amp;IF(AH421&lt;&gt;"",VLOOKUP(AH421,'Vlookup''sRef'!$O$2:$P$101,2,FALSE),"")&amp;","&amp;IF(AI421&lt;&gt;"",VLOOKUP(AI421,RulesetRef!$A$2:$B$77,2,FALSE),"")&amp;","&amp;AJ421&amp;","&amp;AK421)</f>
        <v/>
      </c>
    </row>
    <row r="422" spans="5:39" ht="15.6" customHeight="1">
      <c r="E422" s="15" t="str">
        <f t="shared" si="12"/>
        <v/>
      </c>
      <c r="L422" s="15" t="str">
        <f t="shared" si="13"/>
        <v/>
      </c>
      <c r="AL422" s="13" t="str">
        <f>IF(COUNTBLANK(A422:AK422)=30,"",IF(A422="","User Name Missing",IF(B422="","First Name Missing",IF(C422="","Last Name Missing",IF(E422=0,"Password Short(Min 8 Charcters)",IF(L422="","Group Missing",IF(T422="","Security Clearance Missing","Good")))))))</f>
        <v>User Name Missing</v>
      </c>
      <c r="AM422" s="13" t="str">
        <f>IF(AL422&lt;&gt;"Good","",A422&amp;","&amp;B422&amp;","&amp;C422&amp;","&amp;D422&amp;","&amp;L422&amp;","&amp;T422&amp;","&amp;U422&amp;","&amp;V422&amp;","&amp;W422&amp;","&amp;IF(X422&lt;&gt;"",VLOOKUP(X422,'Vlookup''sRef'!$C$3:$D$6,2,FALSE),"")&amp;","&amp;IF(Y422&lt;&gt;"",VLOOKUP(Y422,'Vlookup''sRef'!$F$3:$G$4,2,FALSE),"")&amp;","&amp;Z422&amp;","&amp;AA422&amp;","&amp;AB422&amp;","&amp;AC422&amp;","&amp;AD422&amp;","&amp;AE422&amp;","&amp;AF422&amp;","&amp;AG422&amp;","&amp;IF(AH422&lt;&gt;"",VLOOKUP(AH422,'Vlookup''sRef'!$O$2:$P$101,2,FALSE),"")&amp;","&amp;IF(AI422&lt;&gt;"",VLOOKUP(AI422,RulesetRef!$A$2:$B$77,2,FALSE),"")&amp;","&amp;AJ422&amp;","&amp;AK422)</f>
        <v/>
      </c>
    </row>
    <row r="423" spans="5:39" ht="15.6" customHeight="1">
      <c r="E423" s="15" t="str">
        <f t="shared" si="12"/>
        <v/>
      </c>
      <c r="L423" s="15" t="str">
        <f t="shared" si="13"/>
        <v/>
      </c>
      <c r="AL423" s="13" t="str">
        <f>IF(COUNTBLANK(A423:AK423)=30,"",IF(A423="","User Name Missing",IF(B423="","First Name Missing",IF(C423="","Last Name Missing",IF(E423=0,"Password Short(Min 8 Charcters)",IF(L423="","Group Missing",IF(T423="","Security Clearance Missing","Good")))))))</f>
        <v>User Name Missing</v>
      </c>
      <c r="AM423" s="13" t="str">
        <f>IF(AL423&lt;&gt;"Good","",A423&amp;","&amp;B423&amp;","&amp;C423&amp;","&amp;D423&amp;","&amp;L423&amp;","&amp;T423&amp;","&amp;U423&amp;","&amp;V423&amp;","&amp;W423&amp;","&amp;IF(X423&lt;&gt;"",VLOOKUP(X423,'Vlookup''sRef'!$C$3:$D$6,2,FALSE),"")&amp;","&amp;IF(Y423&lt;&gt;"",VLOOKUP(Y423,'Vlookup''sRef'!$F$3:$G$4,2,FALSE),"")&amp;","&amp;Z423&amp;","&amp;AA423&amp;","&amp;AB423&amp;","&amp;AC423&amp;","&amp;AD423&amp;","&amp;AE423&amp;","&amp;AF423&amp;","&amp;AG423&amp;","&amp;IF(AH423&lt;&gt;"",VLOOKUP(AH423,'Vlookup''sRef'!$O$2:$P$101,2,FALSE),"")&amp;","&amp;IF(AI423&lt;&gt;"",VLOOKUP(AI423,RulesetRef!$A$2:$B$77,2,FALSE),"")&amp;","&amp;AJ423&amp;","&amp;AK423)</f>
        <v/>
      </c>
    </row>
    <row r="424" spans="5:39" ht="15.6" customHeight="1">
      <c r="E424" s="15" t="str">
        <f t="shared" si="12"/>
        <v/>
      </c>
      <c r="L424" s="15" t="str">
        <f t="shared" si="13"/>
        <v/>
      </c>
      <c r="AL424" s="13" t="str">
        <f>IF(COUNTBLANK(A424:AK424)=30,"",IF(A424="","User Name Missing",IF(B424="","First Name Missing",IF(C424="","Last Name Missing",IF(E424=0,"Password Short(Min 8 Charcters)",IF(L424="","Group Missing",IF(T424="","Security Clearance Missing","Good")))))))</f>
        <v>User Name Missing</v>
      </c>
      <c r="AM424" s="13" t="str">
        <f>IF(AL424&lt;&gt;"Good","",A424&amp;","&amp;B424&amp;","&amp;C424&amp;","&amp;D424&amp;","&amp;L424&amp;","&amp;T424&amp;","&amp;U424&amp;","&amp;V424&amp;","&amp;W424&amp;","&amp;IF(X424&lt;&gt;"",VLOOKUP(X424,'Vlookup''sRef'!$C$3:$D$6,2,FALSE),"")&amp;","&amp;IF(Y424&lt;&gt;"",VLOOKUP(Y424,'Vlookup''sRef'!$F$3:$G$4,2,FALSE),"")&amp;","&amp;Z424&amp;","&amp;AA424&amp;","&amp;AB424&amp;","&amp;AC424&amp;","&amp;AD424&amp;","&amp;AE424&amp;","&amp;AF424&amp;","&amp;AG424&amp;","&amp;IF(AH424&lt;&gt;"",VLOOKUP(AH424,'Vlookup''sRef'!$O$2:$P$101,2,FALSE),"")&amp;","&amp;IF(AI424&lt;&gt;"",VLOOKUP(AI424,RulesetRef!$A$2:$B$77,2,FALSE),"")&amp;","&amp;AJ424&amp;","&amp;AK424)</f>
        <v/>
      </c>
    </row>
    <row r="425" spans="5:39" ht="15.6" customHeight="1">
      <c r="E425" s="15" t="str">
        <f t="shared" si="12"/>
        <v/>
      </c>
      <c r="L425" s="15" t="str">
        <f t="shared" si="13"/>
        <v/>
      </c>
      <c r="AL425" s="13" t="str">
        <f>IF(COUNTBLANK(A425:AK425)=30,"",IF(A425="","User Name Missing",IF(B425="","First Name Missing",IF(C425="","Last Name Missing",IF(E425=0,"Password Short(Min 8 Charcters)",IF(L425="","Group Missing",IF(T425="","Security Clearance Missing","Good")))))))</f>
        <v>User Name Missing</v>
      </c>
      <c r="AM425" s="13" t="str">
        <f>IF(AL425&lt;&gt;"Good","",A425&amp;","&amp;B425&amp;","&amp;C425&amp;","&amp;D425&amp;","&amp;L425&amp;","&amp;T425&amp;","&amp;U425&amp;","&amp;V425&amp;","&amp;W425&amp;","&amp;IF(X425&lt;&gt;"",VLOOKUP(X425,'Vlookup''sRef'!$C$3:$D$6,2,FALSE),"")&amp;","&amp;IF(Y425&lt;&gt;"",VLOOKUP(Y425,'Vlookup''sRef'!$F$3:$G$4,2,FALSE),"")&amp;","&amp;Z425&amp;","&amp;AA425&amp;","&amp;AB425&amp;","&amp;AC425&amp;","&amp;AD425&amp;","&amp;AE425&amp;","&amp;AF425&amp;","&amp;AG425&amp;","&amp;IF(AH425&lt;&gt;"",VLOOKUP(AH425,'Vlookup''sRef'!$O$2:$P$101,2,FALSE),"")&amp;","&amp;IF(AI425&lt;&gt;"",VLOOKUP(AI425,RulesetRef!$A$2:$B$77,2,FALSE),"")&amp;","&amp;AJ425&amp;","&amp;AK425)</f>
        <v/>
      </c>
    </row>
    <row r="426" spans="5:39" ht="15.6" customHeight="1">
      <c r="E426" s="15" t="str">
        <f t="shared" si="12"/>
        <v/>
      </c>
      <c r="L426" s="15" t="str">
        <f t="shared" si="13"/>
        <v/>
      </c>
      <c r="AL426" s="13" t="str">
        <f>IF(COUNTBLANK(A426:AK426)=30,"",IF(A426="","User Name Missing",IF(B426="","First Name Missing",IF(C426="","Last Name Missing",IF(E426=0,"Password Short(Min 8 Charcters)",IF(L426="","Group Missing",IF(T426="","Security Clearance Missing","Good")))))))</f>
        <v>User Name Missing</v>
      </c>
      <c r="AM426" s="13" t="str">
        <f>IF(AL426&lt;&gt;"Good","",A426&amp;","&amp;B426&amp;","&amp;C426&amp;","&amp;D426&amp;","&amp;L426&amp;","&amp;T426&amp;","&amp;U426&amp;","&amp;V426&amp;","&amp;W426&amp;","&amp;IF(X426&lt;&gt;"",VLOOKUP(X426,'Vlookup''sRef'!$C$3:$D$6,2,FALSE),"")&amp;","&amp;IF(Y426&lt;&gt;"",VLOOKUP(Y426,'Vlookup''sRef'!$F$3:$G$4,2,FALSE),"")&amp;","&amp;Z426&amp;","&amp;AA426&amp;","&amp;AB426&amp;","&amp;AC426&amp;","&amp;AD426&amp;","&amp;AE426&amp;","&amp;AF426&amp;","&amp;AG426&amp;","&amp;IF(AH426&lt;&gt;"",VLOOKUP(AH426,'Vlookup''sRef'!$O$2:$P$101,2,FALSE),"")&amp;","&amp;IF(AI426&lt;&gt;"",VLOOKUP(AI426,RulesetRef!$A$2:$B$77,2,FALSE),"")&amp;","&amp;AJ426&amp;","&amp;AK426)</f>
        <v/>
      </c>
    </row>
    <row r="427" spans="5:39" ht="15.6" customHeight="1">
      <c r="E427" s="15" t="str">
        <f t="shared" si="12"/>
        <v/>
      </c>
      <c r="L427" s="15" t="str">
        <f t="shared" si="13"/>
        <v/>
      </c>
      <c r="AL427" s="13" t="str">
        <f>IF(COUNTBLANK(A427:AK427)=30,"",IF(A427="","User Name Missing",IF(B427="","First Name Missing",IF(C427="","Last Name Missing",IF(E427=0,"Password Short(Min 8 Charcters)",IF(L427="","Group Missing",IF(T427="","Security Clearance Missing","Good")))))))</f>
        <v>User Name Missing</v>
      </c>
      <c r="AM427" s="13" t="str">
        <f>IF(AL427&lt;&gt;"Good","",A427&amp;","&amp;B427&amp;","&amp;C427&amp;","&amp;D427&amp;","&amp;L427&amp;","&amp;T427&amp;","&amp;U427&amp;","&amp;V427&amp;","&amp;W427&amp;","&amp;IF(X427&lt;&gt;"",VLOOKUP(X427,'Vlookup''sRef'!$C$3:$D$6,2,FALSE),"")&amp;","&amp;IF(Y427&lt;&gt;"",VLOOKUP(Y427,'Vlookup''sRef'!$F$3:$G$4,2,FALSE),"")&amp;","&amp;Z427&amp;","&amp;AA427&amp;","&amp;AB427&amp;","&amp;AC427&amp;","&amp;AD427&amp;","&amp;AE427&amp;","&amp;AF427&amp;","&amp;AG427&amp;","&amp;IF(AH427&lt;&gt;"",VLOOKUP(AH427,'Vlookup''sRef'!$O$2:$P$101,2,FALSE),"")&amp;","&amp;IF(AI427&lt;&gt;"",VLOOKUP(AI427,RulesetRef!$A$2:$B$77,2,FALSE),"")&amp;","&amp;AJ427&amp;","&amp;AK427)</f>
        <v/>
      </c>
    </row>
    <row r="428" spans="5:39" ht="15.6" customHeight="1">
      <c r="E428" s="15" t="str">
        <f t="shared" si="12"/>
        <v/>
      </c>
      <c r="L428" s="15" t="str">
        <f t="shared" si="13"/>
        <v/>
      </c>
      <c r="AL428" s="13" t="str">
        <f>IF(COUNTBLANK(A428:AK428)=30,"",IF(A428="","User Name Missing",IF(B428="","First Name Missing",IF(C428="","Last Name Missing",IF(E428=0,"Password Short(Min 8 Charcters)",IF(L428="","Group Missing",IF(T428="","Security Clearance Missing","Good")))))))</f>
        <v>User Name Missing</v>
      </c>
      <c r="AM428" s="13" t="str">
        <f>IF(AL428&lt;&gt;"Good","",A428&amp;","&amp;B428&amp;","&amp;C428&amp;","&amp;D428&amp;","&amp;L428&amp;","&amp;T428&amp;","&amp;U428&amp;","&amp;V428&amp;","&amp;W428&amp;","&amp;IF(X428&lt;&gt;"",VLOOKUP(X428,'Vlookup''sRef'!$C$3:$D$6,2,FALSE),"")&amp;","&amp;IF(Y428&lt;&gt;"",VLOOKUP(Y428,'Vlookup''sRef'!$F$3:$G$4,2,FALSE),"")&amp;","&amp;Z428&amp;","&amp;AA428&amp;","&amp;AB428&amp;","&amp;AC428&amp;","&amp;AD428&amp;","&amp;AE428&amp;","&amp;AF428&amp;","&amp;AG428&amp;","&amp;IF(AH428&lt;&gt;"",VLOOKUP(AH428,'Vlookup''sRef'!$O$2:$P$101,2,FALSE),"")&amp;","&amp;IF(AI428&lt;&gt;"",VLOOKUP(AI428,RulesetRef!$A$2:$B$77,2,FALSE),"")&amp;","&amp;AJ428&amp;","&amp;AK428)</f>
        <v/>
      </c>
    </row>
    <row r="429" spans="5:39" ht="15.6" customHeight="1">
      <c r="E429" s="15" t="str">
        <f t="shared" si="12"/>
        <v/>
      </c>
      <c r="L429" s="15" t="str">
        <f t="shared" si="13"/>
        <v/>
      </c>
      <c r="AL429" s="13" t="str">
        <f>IF(COUNTBLANK(A429:AK429)=30,"",IF(A429="","User Name Missing",IF(B429="","First Name Missing",IF(C429="","Last Name Missing",IF(E429=0,"Password Short(Min 8 Charcters)",IF(L429="","Group Missing",IF(T429="","Security Clearance Missing","Good")))))))</f>
        <v>User Name Missing</v>
      </c>
      <c r="AM429" s="13" t="str">
        <f>IF(AL429&lt;&gt;"Good","",A429&amp;","&amp;B429&amp;","&amp;C429&amp;","&amp;D429&amp;","&amp;L429&amp;","&amp;T429&amp;","&amp;U429&amp;","&amp;V429&amp;","&amp;W429&amp;","&amp;IF(X429&lt;&gt;"",VLOOKUP(X429,'Vlookup''sRef'!$C$3:$D$6,2,FALSE),"")&amp;","&amp;IF(Y429&lt;&gt;"",VLOOKUP(Y429,'Vlookup''sRef'!$F$3:$G$4,2,FALSE),"")&amp;","&amp;Z429&amp;","&amp;AA429&amp;","&amp;AB429&amp;","&amp;AC429&amp;","&amp;AD429&amp;","&amp;AE429&amp;","&amp;AF429&amp;","&amp;AG429&amp;","&amp;IF(AH429&lt;&gt;"",VLOOKUP(AH429,'Vlookup''sRef'!$O$2:$P$101,2,FALSE),"")&amp;","&amp;IF(AI429&lt;&gt;"",VLOOKUP(AI429,RulesetRef!$A$2:$B$77,2,FALSE),"")&amp;","&amp;AJ429&amp;","&amp;AK429)</f>
        <v/>
      </c>
    </row>
    <row r="430" spans="5:39" ht="15.6" customHeight="1">
      <c r="E430" s="15" t="str">
        <f t="shared" si="12"/>
        <v/>
      </c>
      <c r="L430" s="15" t="str">
        <f t="shared" si="13"/>
        <v/>
      </c>
      <c r="AL430" s="13" t="str">
        <f>IF(COUNTBLANK(A430:AK430)=30,"",IF(A430="","User Name Missing",IF(B430="","First Name Missing",IF(C430="","Last Name Missing",IF(E430=0,"Password Short(Min 8 Charcters)",IF(L430="","Group Missing",IF(T430="","Security Clearance Missing","Good")))))))</f>
        <v>User Name Missing</v>
      </c>
      <c r="AM430" s="13" t="str">
        <f>IF(AL430&lt;&gt;"Good","",A430&amp;","&amp;B430&amp;","&amp;C430&amp;","&amp;D430&amp;","&amp;L430&amp;","&amp;T430&amp;","&amp;U430&amp;","&amp;V430&amp;","&amp;W430&amp;","&amp;IF(X430&lt;&gt;"",VLOOKUP(X430,'Vlookup''sRef'!$C$3:$D$6,2,FALSE),"")&amp;","&amp;IF(Y430&lt;&gt;"",VLOOKUP(Y430,'Vlookup''sRef'!$F$3:$G$4,2,FALSE),"")&amp;","&amp;Z430&amp;","&amp;AA430&amp;","&amp;AB430&amp;","&amp;AC430&amp;","&amp;AD430&amp;","&amp;AE430&amp;","&amp;AF430&amp;","&amp;AG430&amp;","&amp;IF(AH430&lt;&gt;"",VLOOKUP(AH430,'Vlookup''sRef'!$O$2:$P$101,2,FALSE),"")&amp;","&amp;IF(AI430&lt;&gt;"",VLOOKUP(AI430,RulesetRef!$A$2:$B$77,2,FALSE),"")&amp;","&amp;AJ430&amp;","&amp;AK430)</f>
        <v/>
      </c>
    </row>
    <row r="431" spans="5:39" ht="15.6" customHeight="1">
      <c r="E431" s="15" t="str">
        <f t="shared" si="12"/>
        <v/>
      </c>
      <c r="L431" s="15" t="str">
        <f t="shared" si="13"/>
        <v/>
      </c>
      <c r="AL431" s="13" t="str">
        <f>IF(COUNTBLANK(A431:AK431)=30,"",IF(A431="","User Name Missing",IF(B431="","First Name Missing",IF(C431="","Last Name Missing",IF(E431=0,"Password Short(Min 8 Charcters)",IF(L431="","Group Missing",IF(T431="","Security Clearance Missing","Good")))))))</f>
        <v>User Name Missing</v>
      </c>
      <c r="AM431" s="13" t="str">
        <f>IF(AL431&lt;&gt;"Good","",A431&amp;","&amp;B431&amp;","&amp;C431&amp;","&amp;D431&amp;","&amp;L431&amp;","&amp;T431&amp;","&amp;U431&amp;","&amp;V431&amp;","&amp;W431&amp;","&amp;IF(X431&lt;&gt;"",VLOOKUP(X431,'Vlookup''sRef'!$C$3:$D$6,2,FALSE),"")&amp;","&amp;IF(Y431&lt;&gt;"",VLOOKUP(Y431,'Vlookup''sRef'!$F$3:$G$4,2,FALSE),"")&amp;","&amp;Z431&amp;","&amp;AA431&amp;","&amp;AB431&amp;","&amp;AC431&amp;","&amp;AD431&amp;","&amp;AE431&amp;","&amp;AF431&amp;","&amp;AG431&amp;","&amp;IF(AH431&lt;&gt;"",VLOOKUP(AH431,'Vlookup''sRef'!$O$2:$P$101,2,FALSE),"")&amp;","&amp;IF(AI431&lt;&gt;"",VLOOKUP(AI431,RulesetRef!$A$2:$B$77,2,FALSE),"")&amp;","&amp;AJ431&amp;","&amp;AK431)</f>
        <v/>
      </c>
    </row>
    <row r="432" spans="5:39" ht="15.6" customHeight="1">
      <c r="E432" s="15" t="str">
        <f t="shared" si="12"/>
        <v/>
      </c>
      <c r="L432" s="15" t="str">
        <f t="shared" si="13"/>
        <v/>
      </c>
      <c r="AL432" s="13" t="str">
        <f>IF(COUNTBLANK(A432:AK432)=30,"",IF(A432="","User Name Missing",IF(B432="","First Name Missing",IF(C432="","Last Name Missing",IF(E432=0,"Password Short(Min 8 Charcters)",IF(L432="","Group Missing",IF(T432="","Security Clearance Missing","Good")))))))</f>
        <v>User Name Missing</v>
      </c>
      <c r="AM432" s="13" t="str">
        <f>IF(AL432&lt;&gt;"Good","",A432&amp;","&amp;B432&amp;","&amp;C432&amp;","&amp;D432&amp;","&amp;L432&amp;","&amp;T432&amp;","&amp;U432&amp;","&amp;V432&amp;","&amp;W432&amp;","&amp;IF(X432&lt;&gt;"",VLOOKUP(X432,'Vlookup''sRef'!$C$3:$D$6,2,FALSE),"")&amp;","&amp;IF(Y432&lt;&gt;"",VLOOKUP(Y432,'Vlookup''sRef'!$F$3:$G$4,2,FALSE),"")&amp;","&amp;Z432&amp;","&amp;AA432&amp;","&amp;AB432&amp;","&amp;AC432&amp;","&amp;AD432&amp;","&amp;AE432&amp;","&amp;AF432&amp;","&amp;AG432&amp;","&amp;IF(AH432&lt;&gt;"",VLOOKUP(AH432,'Vlookup''sRef'!$O$2:$P$101,2,FALSE),"")&amp;","&amp;IF(AI432&lt;&gt;"",VLOOKUP(AI432,RulesetRef!$A$2:$B$77,2,FALSE),"")&amp;","&amp;AJ432&amp;","&amp;AK432)</f>
        <v/>
      </c>
    </row>
    <row r="433" spans="5:39" ht="15.6" customHeight="1">
      <c r="E433" s="15" t="str">
        <f t="shared" si="12"/>
        <v/>
      </c>
      <c r="L433" s="15" t="str">
        <f t="shared" si="13"/>
        <v/>
      </c>
      <c r="AL433" s="13" t="str">
        <f>IF(COUNTBLANK(A433:AK433)=30,"",IF(A433="","User Name Missing",IF(B433="","First Name Missing",IF(C433="","Last Name Missing",IF(E433=0,"Password Short(Min 8 Charcters)",IF(L433="","Group Missing",IF(T433="","Security Clearance Missing","Good")))))))</f>
        <v>User Name Missing</v>
      </c>
      <c r="AM433" s="13" t="str">
        <f>IF(AL433&lt;&gt;"Good","",A433&amp;","&amp;B433&amp;","&amp;C433&amp;","&amp;D433&amp;","&amp;L433&amp;","&amp;T433&amp;","&amp;U433&amp;","&amp;V433&amp;","&amp;W433&amp;","&amp;IF(X433&lt;&gt;"",VLOOKUP(X433,'Vlookup''sRef'!$C$3:$D$6,2,FALSE),"")&amp;","&amp;IF(Y433&lt;&gt;"",VLOOKUP(Y433,'Vlookup''sRef'!$F$3:$G$4,2,FALSE),"")&amp;","&amp;Z433&amp;","&amp;AA433&amp;","&amp;AB433&amp;","&amp;AC433&amp;","&amp;AD433&amp;","&amp;AE433&amp;","&amp;AF433&amp;","&amp;AG433&amp;","&amp;IF(AH433&lt;&gt;"",VLOOKUP(AH433,'Vlookup''sRef'!$O$2:$P$101,2,FALSE),"")&amp;","&amp;IF(AI433&lt;&gt;"",VLOOKUP(AI433,RulesetRef!$A$2:$B$77,2,FALSE),"")&amp;","&amp;AJ433&amp;","&amp;AK433)</f>
        <v/>
      </c>
    </row>
    <row r="434" spans="5:39" ht="15.6" customHeight="1">
      <c r="E434" s="15" t="str">
        <f t="shared" si="12"/>
        <v/>
      </c>
      <c r="L434" s="15" t="str">
        <f t="shared" si="13"/>
        <v/>
      </c>
      <c r="AL434" s="13" t="str">
        <f>IF(COUNTBLANK(A434:AK434)=30,"",IF(A434="","User Name Missing",IF(B434="","First Name Missing",IF(C434="","Last Name Missing",IF(E434=0,"Password Short(Min 8 Charcters)",IF(L434="","Group Missing",IF(T434="","Security Clearance Missing","Good")))))))</f>
        <v>User Name Missing</v>
      </c>
      <c r="AM434" s="13" t="str">
        <f>IF(AL434&lt;&gt;"Good","",A434&amp;","&amp;B434&amp;","&amp;C434&amp;","&amp;D434&amp;","&amp;L434&amp;","&amp;T434&amp;","&amp;U434&amp;","&amp;V434&amp;","&amp;W434&amp;","&amp;IF(X434&lt;&gt;"",VLOOKUP(X434,'Vlookup''sRef'!$C$3:$D$6,2,FALSE),"")&amp;","&amp;IF(Y434&lt;&gt;"",VLOOKUP(Y434,'Vlookup''sRef'!$F$3:$G$4,2,FALSE),"")&amp;","&amp;Z434&amp;","&amp;AA434&amp;","&amp;AB434&amp;","&amp;AC434&amp;","&amp;AD434&amp;","&amp;AE434&amp;","&amp;AF434&amp;","&amp;AG434&amp;","&amp;IF(AH434&lt;&gt;"",VLOOKUP(AH434,'Vlookup''sRef'!$O$2:$P$101,2,FALSE),"")&amp;","&amp;IF(AI434&lt;&gt;"",VLOOKUP(AI434,RulesetRef!$A$2:$B$77,2,FALSE),"")&amp;","&amp;AJ434&amp;","&amp;AK434)</f>
        <v/>
      </c>
    </row>
    <row r="435" spans="5:39" ht="15.6" customHeight="1">
      <c r="E435" s="15" t="str">
        <f t="shared" si="12"/>
        <v/>
      </c>
      <c r="L435" s="15" t="str">
        <f t="shared" si="13"/>
        <v/>
      </c>
      <c r="AL435" s="13" t="str">
        <f>IF(COUNTBLANK(A435:AK435)=30,"",IF(A435="","User Name Missing",IF(B435="","First Name Missing",IF(C435="","Last Name Missing",IF(E435=0,"Password Short(Min 8 Charcters)",IF(L435="","Group Missing",IF(T435="","Security Clearance Missing","Good")))))))</f>
        <v>User Name Missing</v>
      </c>
      <c r="AM435" s="13" t="str">
        <f>IF(AL435&lt;&gt;"Good","",A435&amp;","&amp;B435&amp;","&amp;C435&amp;","&amp;D435&amp;","&amp;L435&amp;","&amp;T435&amp;","&amp;U435&amp;","&amp;V435&amp;","&amp;W435&amp;","&amp;IF(X435&lt;&gt;"",VLOOKUP(X435,'Vlookup''sRef'!$C$3:$D$6,2,FALSE),"")&amp;","&amp;IF(Y435&lt;&gt;"",VLOOKUP(Y435,'Vlookup''sRef'!$F$3:$G$4,2,FALSE),"")&amp;","&amp;Z435&amp;","&amp;AA435&amp;","&amp;AB435&amp;","&amp;AC435&amp;","&amp;AD435&amp;","&amp;AE435&amp;","&amp;AF435&amp;","&amp;AG435&amp;","&amp;IF(AH435&lt;&gt;"",VLOOKUP(AH435,'Vlookup''sRef'!$O$2:$P$101,2,FALSE),"")&amp;","&amp;IF(AI435&lt;&gt;"",VLOOKUP(AI435,RulesetRef!$A$2:$B$77,2,FALSE),"")&amp;","&amp;AJ435&amp;","&amp;AK435)</f>
        <v/>
      </c>
    </row>
    <row r="436" spans="5:39" ht="15.6" customHeight="1">
      <c r="E436" s="15" t="str">
        <f t="shared" si="12"/>
        <v/>
      </c>
      <c r="L436" s="15" t="str">
        <f t="shared" si="13"/>
        <v/>
      </c>
      <c r="AL436" s="13" t="str">
        <f>IF(COUNTBLANK(A436:AK436)=30,"",IF(A436="","User Name Missing",IF(B436="","First Name Missing",IF(C436="","Last Name Missing",IF(E436=0,"Password Short(Min 8 Charcters)",IF(L436="","Group Missing",IF(T436="","Security Clearance Missing","Good")))))))</f>
        <v>User Name Missing</v>
      </c>
      <c r="AM436" s="13" t="str">
        <f>IF(AL436&lt;&gt;"Good","",A436&amp;","&amp;B436&amp;","&amp;C436&amp;","&amp;D436&amp;","&amp;L436&amp;","&amp;T436&amp;","&amp;U436&amp;","&amp;V436&amp;","&amp;W436&amp;","&amp;IF(X436&lt;&gt;"",VLOOKUP(X436,'Vlookup''sRef'!$C$3:$D$6,2,FALSE),"")&amp;","&amp;IF(Y436&lt;&gt;"",VLOOKUP(Y436,'Vlookup''sRef'!$F$3:$G$4,2,FALSE),"")&amp;","&amp;Z436&amp;","&amp;AA436&amp;","&amp;AB436&amp;","&amp;AC436&amp;","&amp;AD436&amp;","&amp;AE436&amp;","&amp;AF436&amp;","&amp;AG436&amp;","&amp;IF(AH436&lt;&gt;"",VLOOKUP(AH436,'Vlookup''sRef'!$O$2:$P$101,2,FALSE),"")&amp;","&amp;IF(AI436&lt;&gt;"",VLOOKUP(AI436,RulesetRef!$A$2:$B$77,2,FALSE),"")&amp;","&amp;AJ436&amp;","&amp;AK436)</f>
        <v/>
      </c>
    </row>
    <row r="437" spans="5:39" ht="15.6" customHeight="1">
      <c r="E437" s="15" t="str">
        <f t="shared" si="12"/>
        <v/>
      </c>
      <c r="L437" s="15" t="str">
        <f t="shared" si="13"/>
        <v/>
      </c>
      <c r="AL437" s="13" t="str">
        <f>IF(COUNTBLANK(A437:AK437)=30,"",IF(A437="","User Name Missing",IF(B437="","First Name Missing",IF(C437="","Last Name Missing",IF(E437=0,"Password Short(Min 8 Charcters)",IF(L437="","Group Missing",IF(T437="","Security Clearance Missing","Good")))))))</f>
        <v>User Name Missing</v>
      </c>
      <c r="AM437" s="13" t="str">
        <f>IF(AL437&lt;&gt;"Good","",A437&amp;","&amp;B437&amp;","&amp;C437&amp;","&amp;D437&amp;","&amp;L437&amp;","&amp;T437&amp;","&amp;U437&amp;","&amp;V437&amp;","&amp;W437&amp;","&amp;IF(X437&lt;&gt;"",VLOOKUP(X437,'Vlookup''sRef'!$C$3:$D$6,2,FALSE),"")&amp;","&amp;IF(Y437&lt;&gt;"",VLOOKUP(Y437,'Vlookup''sRef'!$F$3:$G$4,2,FALSE),"")&amp;","&amp;Z437&amp;","&amp;AA437&amp;","&amp;AB437&amp;","&amp;AC437&amp;","&amp;AD437&amp;","&amp;AE437&amp;","&amp;AF437&amp;","&amp;AG437&amp;","&amp;IF(AH437&lt;&gt;"",VLOOKUP(AH437,'Vlookup''sRef'!$O$2:$P$101,2,FALSE),"")&amp;","&amp;IF(AI437&lt;&gt;"",VLOOKUP(AI437,RulesetRef!$A$2:$B$77,2,FALSE),"")&amp;","&amp;AJ437&amp;","&amp;AK437)</f>
        <v/>
      </c>
    </row>
    <row r="438" spans="5:39" ht="15.6" customHeight="1">
      <c r="E438" s="15" t="str">
        <f t="shared" si="12"/>
        <v/>
      </c>
      <c r="L438" s="15" t="str">
        <f t="shared" si="13"/>
        <v/>
      </c>
      <c r="AL438" s="13" t="str">
        <f>IF(COUNTBLANK(A438:AK438)=30,"",IF(A438="","User Name Missing",IF(B438="","First Name Missing",IF(C438="","Last Name Missing",IF(E438=0,"Password Short(Min 8 Charcters)",IF(L438="","Group Missing",IF(T438="","Security Clearance Missing","Good")))))))</f>
        <v>User Name Missing</v>
      </c>
      <c r="AM438" s="13" t="str">
        <f>IF(AL438&lt;&gt;"Good","",A438&amp;","&amp;B438&amp;","&amp;C438&amp;","&amp;D438&amp;","&amp;L438&amp;","&amp;T438&amp;","&amp;U438&amp;","&amp;V438&amp;","&amp;W438&amp;","&amp;IF(X438&lt;&gt;"",VLOOKUP(X438,'Vlookup''sRef'!$C$3:$D$6,2,FALSE),"")&amp;","&amp;IF(Y438&lt;&gt;"",VLOOKUP(Y438,'Vlookup''sRef'!$F$3:$G$4,2,FALSE),"")&amp;","&amp;Z438&amp;","&amp;AA438&amp;","&amp;AB438&amp;","&amp;AC438&amp;","&amp;AD438&amp;","&amp;AE438&amp;","&amp;AF438&amp;","&amp;AG438&amp;","&amp;IF(AH438&lt;&gt;"",VLOOKUP(AH438,'Vlookup''sRef'!$O$2:$P$101,2,FALSE),"")&amp;","&amp;IF(AI438&lt;&gt;"",VLOOKUP(AI438,RulesetRef!$A$2:$B$77,2,FALSE),"")&amp;","&amp;AJ438&amp;","&amp;AK438)</f>
        <v/>
      </c>
    </row>
    <row r="439" spans="5:39" ht="15.6" customHeight="1">
      <c r="E439" s="15" t="str">
        <f t="shared" si="12"/>
        <v/>
      </c>
      <c r="L439" s="15" t="str">
        <f t="shared" si="13"/>
        <v/>
      </c>
      <c r="AL439" s="13" t="str">
        <f>IF(COUNTBLANK(A439:AK439)=30,"",IF(A439="","User Name Missing",IF(B439="","First Name Missing",IF(C439="","Last Name Missing",IF(E439=0,"Password Short(Min 8 Charcters)",IF(L439="","Group Missing",IF(T439="","Security Clearance Missing","Good")))))))</f>
        <v>User Name Missing</v>
      </c>
      <c r="AM439" s="13" t="str">
        <f>IF(AL439&lt;&gt;"Good","",A439&amp;","&amp;B439&amp;","&amp;C439&amp;","&amp;D439&amp;","&amp;L439&amp;","&amp;T439&amp;","&amp;U439&amp;","&amp;V439&amp;","&amp;W439&amp;","&amp;IF(X439&lt;&gt;"",VLOOKUP(X439,'Vlookup''sRef'!$C$3:$D$6,2,FALSE),"")&amp;","&amp;IF(Y439&lt;&gt;"",VLOOKUP(Y439,'Vlookup''sRef'!$F$3:$G$4,2,FALSE),"")&amp;","&amp;Z439&amp;","&amp;AA439&amp;","&amp;AB439&amp;","&amp;AC439&amp;","&amp;AD439&amp;","&amp;AE439&amp;","&amp;AF439&amp;","&amp;AG439&amp;","&amp;IF(AH439&lt;&gt;"",VLOOKUP(AH439,'Vlookup''sRef'!$O$2:$P$101,2,FALSE),"")&amp;","&amp;IF(AI439&lt;&gt;"",VLOOKUP(AI439,RulesetRef!$A$2:$B$77,2,FALSE),"")&amp;","&amp;AJ439&amp;","&amp;AK439)</f>
        <v/>
      </c>
    </row>
    <row r="440" spans="5:39" ht="15.6" customHeight="1">
      <c r="E440" s="15" t="str">
        <f t="shared" si="12"/>
        <v/>
      </c>
      <c r="L440" s="15" t="str">
        <f t="shared" si="13"/>
        <v/>
      </c>
      <c r="AL440" s="13" t="str">
        <f>IF(COUNTBLANK(A440:AK440)=30,"",IF(A440="","User Name Missing",IF(B440="","First Name Missing",IF(C440="","Last Name Missing",IF(E440=0,"Password Short(Min 8 Charcters)",IF(L440="","Group Missing",IF(T440="","Security Clearance Missing","Good")))))))</f>
        <v>User Name Missing</v>
      </c>
      <c r="AM440" s="13" t="str">
        <f>IF(AL440&lt;&gt;"Good","",A440&amp;","&amp;B440&amp;","&amp;C440&amp;","&amp;D440&amp;","&amp;L440&amp;","&amp;T440&amp;","&amp;U440&amp;","&amp;V440&amp;","&amp;W440&amp;","&amp;IF(X440&lt;&gt;"",VLOOKUP(X440,'Vlookup''sRef'!$C$3:$D$6,2,FALSE),"")&amp;","&amp;IF(Y440&lt;&gt;"",VLOOKUP(Y440,'Vlookup''sRef'!$F$3:$G$4,2,FALSE),"")&amp;","&amp;Z440&amp;","&amp;AA440&amp;","&amp;AB440&amp;","&amp;AC440&amp;","&amp;AD440&amp;","&amp;AE440&amp;","&amp;AF440&amp;","&amp;AG440&amp;","&amp;IF(AH440&lt;&gt;"",VLOOKUP(AH440,'Vlookup''sRef'!$O$2:$P$101,2,FALSE),"")&amp;","&amp;IF(AI440&lt;&gt;"",VLOOKUP(AI440,RulesetRef!$A$2:$B$77,2,FALSE),"")&amp;","&amp;AJ440&amp;","&amp;AK440)</f>
        <v/>
      </c>
    </row>
    <row r="441" spans="5:39" ht="15.6" customHeight="1">
      <c r="E441" s="15" t="str">
        <f t="shared" si="12"/>
        <v/>
      </c>
      <c r="L441" s="15" t="str">
        <f t="shared" si="13"/>
        <v/>
      </c>
      <c r="AL441" s="13" t="str">
        <f>IF(COUNTBLANK(A441:AK441)=30,"",IF(A441="","User Name Missing",IF(B441="","First Name Missing",IF(C441="","Last Name Missing",IF(E441=0,"Password Short(Min 8 Charcters)",IF(L441="","Group Missing",IF(T441="","Security Clearance Missing","Good")))))))</f>
        <v>User Name Missing</v>
      </c>
      <c r="AM441" s="13" t="str">
        <f>IF(AL441&lt;&gt;"Good","",A441&amp;","&amp;B441&amp;","&amp;C441&amp;","&amp;D441&amp;","&amp;L441&amp;","&amp;T441&amp;","&amp;U441&amp;","&amp;V441&amp;","&amp;W441&amp;","&amp;IF(X441&lt;&gt;"",VLOOKUP(X441,'Vlookup''sRef'!$C$3:$D$6,2,FALSE),"")&amp;","&amp;IF(Y441&lt;&gt;"",VLOOKUP(Y441,'Vlookup''sRef'!$F$3:$G$4,2,FALSE),"")&amp;","&amp;Z441&amp;","&amp;AA441&amp;","&amp;AB441&amp;","&amp;AC441&amp;","&amp;AD441&amp;","&amp;AE441&amp;","&amp;AF441&amp;","&amp;AG441&amp;","&amp;IF(AH441&lt;&gt;"",VLOOKUP(AH441,'Vlookup''sRef'!$O$2:$P$101,2,FALSE),"")&amp;","&amp;IF(AI441&lt;&gt;"",VLOOKUP(AI441,RulesetRef!$A$2:$B$77,2,FALSE),"")&amp;","&amp;AJ441&amp;","&amp;AK441)</f>
        <v/>
      </c>
    </row>
    <row r="442" spans="5:39" ht="15.6" customHeight="1">
      <c r="E442" s="15" t="str">
        <f t="shared" si="12"/>
        <v/>
      </c>
      <c r="L442" s="15" t="str">
        <f t="shared" si="13"/>
        <v/>
      </c>
      <c r="AL442" s="13" t="str">
        <f>IF(COUNTBLANK(A442:AK442)=30,"",IF(A442="","User Name Missing",IF(B442="","First Name Missing",IF(C442="","Last Name Missing",IF(E442=0,"Password Short(Min 8 Charcters)",IF(L442="","Group Missing",IF(T442="","Security Clearance Missing","Good")))))))</f>
        <v>User Name Missing</v>
      </c>
      <c r="AM442" s="13" t="str">
        <f>IF(AL442&lt;&gt;"Good","",A442&amp;","&amp;B442&amp;","&amp;C442&amp;","&amp;D442&amp;","&amp;L442&amp;","&amp;T442&amp;","&amp;U442&amp;","&amp;V442&amp;","&amp;W442&amp;","&amp;IF(X442&lt;&gt;"",VLOOKUP(X442,'Vlookup''sRef'!$C$3:$D$6,2,FALSE),"")&amp;","&amp;IF(Y442&lt;&gt;"",VLOOKUP(Y442,'Vlookup''sRef'!$F$3:$G$4,2,FALSE),"")&amp;","&amp;Z442&amp;","&amp;AA442&amp;","&amp;AB442&amp;","&amp;AC442&amp;","&amp;AD442&amp;","&amp;AE442&amp;","&amp;AF442&amp;","&amp;AG442&amp;","&amp;IF(AH442&lt;&gt;"",VLOOKUP(AH442,'Vlookup''sRef'!$O$2:$P$101,2,FALSE),"")&amp;","&amp;IF(AI442&lt;&gt;"",VLOOKUP(AI442,RulesetRef!$A$2:$B$77,2,FALSE),"")&amp;","&amp;AJ442&amp;","&amp;AK442)</f>
        <v/>
      </c>
    </row>
    <row r="443" spans="5:39" ht="15.6" customHeight="1">
      <c r="E443" s="15" t="str">
        <f t="shared" si="12"/>
        <v/>
      </c>
      <c r="L443" s="15" t="str">
        <f t="shared" si="13"/>
        <v/>
      </c>
      <c r="AL443" s="13" t="str">
        <f>IF(COUNTBLANK(A443:AK443)=30,"",IF(A443="","User Name Missing",IF(B443="","First Name Missing",IF(C443="","Last Name Missing",IF(E443=0,"Password Short(Min 8 Charcters)",IF(L443="","Group Missing",IF(T443="","Security Clearance Missing","Good")))))))</f>
        <v>User Name Missing</v>
      </c>
      <c r="AM443" s="13" t="str">
        <f>IF(AL443&lt;&gt;"Good","",A443&amp;","&amp;B443&amp;","&amp;C443&amp;","&amp;D443&amp;","&amp;L443&amp;","&amp;T443&amp;","&amp;U443&amp;","&amp;V443&amp;","&amp;W443&amp;","&amp;IF(X443&lt;&gt;"",VLOOKUP(X443,'Vlookup''sRef'!$C$3:$D$6,2,FALSE),"")&amp;","&amp;IF(Y443&lt;&gt;"",VLOOKUP(Y443,'Vlookup''sRef'!$F$3:$G$4,2,FALSE),"")&amp;","&amp;Z443&amp;","&amp;AA443&amp;","&amp;AB443&amp;","&amp;AC443&amp;","&amp;AD443&amp;","&amp;AE443&amp;","&amp;AF443&amp;","&amp;AG443&amp;","&amp;IF(AH443&lt;&gt;"",VLOOKUP(AH443,'Vlookup''sRef'!$O$2:$P$101,2,FALSE),"")&amp;","&amp;IF(AI443&lt;&gt;"",VLOOKUP(AI443,RulesetRef!$A$2:$B$77,2,FALSE),"")&amp;","&amp;AJ443&amp;","&amp;AK443)</f>
        <v/>
      </c>
    </row>
    <row r="444" spans="5:39" ht="15.6" customHeight="1">
      <c r="E444" s="15" t="str">
        <f t="shared" si="12"/>
        <v/>
      </c>
      <c r="L444" s="15" t="str">
        <f t="shared" si="13"/>
        <v/>
      </c>
      <c r="AL444" s="13" t="str">
        <f>IF(COUNTBLANK(A444:AK444)=30,"",IF(A444="","User Name Missing",IF(B444="","First Name Missing",IF(C444="","Last Name Missing",IF(E444=0,"Password Short(Min 8 Charcters)",IF(L444="","Group Missing",IF(T444="","Security Clearance Missing","Good")))))))</f>
        <v>User Name Missing</v>
      </c>
      <c r="AM444" s="13" t="str">
        <f>IF(AL444&lt;&gt;"Good","",A444&amp;","&amp;B444&amp;","&amp;C444&amp;","&amp;D444&amp;","&amp;L444&amp;","&amp;T444&amp;","&amp;U444&amp;","&amp;V444&amp;","&amp;W444&amp;","&amp;IF(X444&lt;&gt;"",VLOOKUP(X444,'Vlookup''sRef'!$C$3:$D$6,2,FALSE),"")&amp;","&amp;IF(Y444&lt;&gt;"",VLOOKUP(Y444,'Vlookup''sRef'!$F$3:$G$4,2,FALSE),"")&amp;","&amp;Z444&amp;","&amp;AA444&amp;","&amp;AB444&amp;","&amp;AC444&amp;","&amp;AD444&amp;","&amp;AE444&amp;","&amp;AF444&amp;","&amp;AG444&amp;","&amp;IF(AH444&lt;&gt;"",VLOOKUP(AH444,'Vlookup''sRef'!$O$2:$P$101,2,FALSE),"")&amp;","&amp;IF(AI444&lt;&gt;"",VLOOKUP(AI444,RulesetRef!$A$2:$B$77,2,FALSE),"")&amp;","&amp;AJ444&amp;","&amp;AK444)</f>
        <v/>
      </c>
    </row>
    <row r="445" spans="5:39" ht="15.6" customHeight="1">
      <c r="E445" s="15" t="str">
        <f t="shared" si="12"/>
        <v/>
      </c>
      <c r="L445" s="15" t="str">
        <f t="shared" si="13"/>
        <v/>
      </c>
      <c r="AL445" s="13" t="str">
        <f>IF(COUNTBLANK(A445:AK445)=30,"",IF(A445="","User Name Missing",IF(B445="","First Name Missing",IF(C445="","Last Name Missing",IF(E445=0,"Password Short(Min 8 Charcters)",IF(L445="","Group Missing",IF(T445="","Security Clearance Missing","Good")))))))</f>
        <v>User Name Missing</v>
      </c>
      <c r="AM445" s="13" t="str">
        <f>IF(AL445&lt;&gt;"Good","",A445&amp;","&amp;B445&amp;","&amp;C445&amp;","&amp;D445&amp;","&amp;L445&amp;","&amp;T445&amp;","&amp;U445&amp;","&amp;V445&amp;","&amp;W445&amp;","&amp;IF(X445&lt;&gt;"",VLOOKUP(X445,'Vlookup''sRef'!$C$3:$D$6,2,FALSE),"")&amp;","&amp;IF(Y445&lt;&gt;"",VLOOKUP(Y445,'Vlookup''sRef'!$F$3:$G$4,2,FALSE),"")&amp;","&amp;Z445&amp;","&amp;AA445&amp;","&amp;AB445&amp;","&amp;AC445&amp;","&amp;AD445&amp;","&amp;AE445&amp;","&amp;AF445&amp;","&amp;AG445&amp;","&amp;IF(AH445&lt;&gt;"",VLOOKUP(AH445,'Vlookup''sRef'!$O$2:$P$101,2,FALSE),"")&amp;","&amp;IF(AI445&lt;&gt;"",VLOOKUP(AI445,RulesetRef!$A$2:$B$77,2,FALSE),"")&amp;","&amp;AJ445&amp;","&amp;AK445)</f>
        <v/>
      </c>
    </row>
    <row r="446" spans="5:39" ht="15.6" customHeight="1">
      <c r="E446" s="15" t="str">
        <f t="shared" si="12"/>
        <v/>
      </c>
      <c r="L446" s="15" t="str">
        <f t="shared" si="13"/>
        <v/>
      </c>
      <c r="AL446" s="13" t="str">
        <f>IF(COUNTBLANK(A446:AK446)=30,"",IF(A446="","User Name Missing",IF(B446="","First Name Missing",IF(C446="","Last Name Missing",IF(E446=0,"Password Short(Min 8 Charcters)",IF(L446="","Group Missing",IF(T446="","Security Clearance Missing","Good")))))))</f>
        <v>User Name Missing</v>
      </c>
      <c r="AM446" s="13" t="str">
        <f>IF(AL446&lt;&gt;"Good","",A446&amp;","&amp;B446&amp;","&amp;C446&amp;","&amp;D446&amp;","&amp;L446&amp;","&amp;T446&amp;","&amp;U446&amp;","&amp;V446&amp;","&amp;W446&amp;","&amp;IF(X446&lt;&gt;"",VLOOKUP(X446,'Vlookup''sRef'!$C$3:$D$6,2,FALSE),"")&amp;","&amp;IF(Y446&lt;&gt;"",VLOOKUP(Y446,'Vlookup''sRef'!$F$3:$G$4,2,FALSE),"")&amp;","&amp;Z446&amp;","&amp;AA446&amp;","&amp;AB446&amp;","&amp;AC446&amp;","&amp;AD446&amp;","&amp;AE446&amp;","&amp;AF446&amp;","&amp;AG446&amp;","&amp;IF(AH446&lt;&gt;"",VLOOKUP(AH446,'Vlookup''sRef'!$O$2:$P$101,2,FALSE),"")&amp;","&amp;IF(AI446&lt;&gt;"",VLOOKUP(AI446,RulesetRef!$A$2:$B$77,2,FALSE),"")&amp;","&amp;AJ446&amp;","&amp;AK446)</f>
        <v/>
      </c>
    </row>
    <row r="447" spans="5:39" ht="15.6" customHeight="1">
      <c r="E447" s="15" t="str">
        <f t="shared" si="12"/>
        <v/>
      </c>
      <c r="L447" s="15" t="str">
        <f t="shared" si="13"/>
        <v/>
      </c>
      <c r="AL447" s="13" t="str">
        <f>IF(COUNTBLANK(A447:AK447)=30,"",IF(A447="","User Name Missing",IF(B447="","First Name Missing",IF(C447="","Last Name Missing",IF(E447=0,"Password Short(Min 8 Charcters)",IF(L447="","Group Missing",IF(T447="","Security Clearance Missing","Good")))))))</f>
        <v>User Name Missing</v>
      </c>
      <c r="AM447" s="13" t="str">
        <f>IF(AL447&lt;&gt;"Good","",A447&amp;","&amp;B447&amp;","&amp;C447&amp;","&amp;D447&amp;","&amp;L447&amp;","&amp;T447&amp;","&amp;U447&amp;","&amp;V447&amp;","&amp;W447&amp;","&amp;IF(X447&lt;&gt;"",VLOOKUP(X447,'Vlookup''sRef'!$C$3:$D$6,2,FALSE),"")&amp;","&amp;IF(Y447&lt;&gt;"",VLOOKUP(Y447,'Vlookup''sRef'!$F$3:$G$4,2,FALSE),"")&amp;","&amp;Z447&amp;","&amp;AA447&amp;","&amp;AB447&amp;","&amp;AC447&amp;","&amp;AD447&amp;","&amp;AE447&amp;","&amp;AF447&amp;","&amp;AG447&amp;","&amp;IF(AH447&lt;&gt;"",VLOOKUP(AH447,'Vlookup''sRef'!$O$2:$P$101,2,FALSE),"")&amp;","&amp;IF(AI447&lt;&gt;"",VLOOKUP(AI447,RulesetRef!$A$2:$B$77,2,FALSE),"")&amp;","&amp;AJ447&amp;","&amp;AK447)</f>
        <v/>
      </c>
    </row>
    <row r="448" spans="5:39" ht="15.6" customHeight="1">
      <c r="E448" s="15" t="str">
        <f t="shared" si="12"/>
        <v/>
      </c>
      <c r="L448" s="15" t="str">
        <f t="shared" si="13"/>
        <v/>
      </c>
      <c r="AL448" s="13" t="str">
        <f>IF(COUNTBLANK(A448:AK448)=30,"",IF(A448="","User Name Missing",IF(B448="","First Name Missing",IF(C448="","Last Name Missing",IF(E448=0,"Password Short(Min 8 Charcters)",IF(L448="","Group Missing",IF(T448="","Security Clearance Missing","Good")))))))</f>
        <v>User Name Missing</v>
      </c>
      <c r="AM448" s="13" t="str">
        <f>IF(AL448&lt;&gt;"Good","",A448&amp;","&amp;B448&amp;","&amp;C448&amp;","&amp;D448&amp;","&amp;L448&amp;","&amp;T448&amp;","&amp;U448&amp;","&amp;V448&amp;","&amp;W448&amp;","&amp;IF(X448&lt;&gt;"",VLOOKUP(X448,'Vlookup''sRef'!$C$3:$D$6,2,FALSE),"")&amp;","&amp;IF(Y448&lt;&gt;"",VLOOKUP(Y448,'Vlookup''sRef'!$F$3:$G$4,2,FALSE),"")&amp;","&amp;Z448&amp;","&amp;AA448&amp;","&amp;AB448&amp;","&amp;AC448&amp;","&amp;AD448&amp;","&amp;AE448&amp;","&amp;AF448&amp;","&amp;AG448&amp;","&amp;IF(AH448&lt;&gt;"",VLOOKUP(AH448,'Vlookup''sRef'!$O$2:$P$101,2,FALSE),"")&amp;","&amp;IF(AI448&lt;&gt;"",VLOOKUP(AI448,RulesetRef!$A$2:$B$77,2,FALSE),"")&amp;","&amp;AJ448&amp;","&amp;AK448)</f>
        <v/>
      </c>
    </row>
    <row r="449" spans="5:39" ht="15.6" customHeight="1">
      <c r="E449" s="15" t="str">
        <f t="shared" si="12"/>
        <v/>
      </c>
      <c r="L449" s="15" t="str">
        <f t="shared" si="13"/>
        <v/>
      </c>
      <c r="AL449" s="13" t="str">
        <f>IF(COUNTBLANK(A449:AK449)=30,"",IF(A449="","User Name Missing",IF(B449="","First Name Missing",IF(C449="","Last Name Missing",IF(E449=0,"Password Short(Min 8 Charcters)",IF(L449="","Group Missing",IF(T449="","Security Clearance Missing","Good")))))))</f>
        <v>User Name Missing</v>
      </c>
      <c r="AM449" s="13" t="str">
        <f>IF(AL449&lt;&gt;"Good","",A449&amp;","&amp;B449&amp;","&amp;C449&amp;","&amp;D449&amp;","&amp;L449&amp;","&amp;T449&amp;","&amp;U449&amp;","&amp;V449&amp;","&amp;W449&amp;","&amp;IF(X449&lt;&gt;"",VLOOKUP(X449,'Vlookup''sRef'!$C$3:$D$6,2,FALSE),"")&amp;","&amp;IF(Y449&lt;&gt;"",VLOOKUP(Y449,'Vlookup''sRef'!$F$3:$G$4,2,FALSE),"")&amp;","&amp;Z449&amp;","&amp;AA449&amp;","&amp;AB449&amp;","&amp;AC449&amp;","&amp;AD449&amp;","&amp;AE449&amp;","&amp;AF449&amp;","&amp;AG449&amp;","&amp;IF(AH449&lt;&gt;"",VLOOKUP(AH449,'Vlookup''sRef'!$O$2:$P$101,2,FALSE),"")&amp;","&amp;IF(AI449&lt;&gt;"",VLOOKUP(AI449,RulesetRef!$A$2:$B$77,2,FALSE),"")&amp;","&amp;AJ449&amp;","&amp;AK449)</f>
        <v/>
      </c>
    </row>
    <row r="450" spans="5:39" ht="15.6" customHeight="1">
      <c r="E450" s="15" t="str">
        <f t="shared" si="12"/>
        <v/>
      </c>
      <c r="L450" s="15" t="str">
        <f t="shared" si="13"/>
        <v/>
      </c>
      <c r="AL450" s="13" t="str">
        <f>IF(COUNTBLANK(A450:AK450)=30,"",IF(A450="","User Name Missing",IF(B450="","First Name Missing",IF(C450="","Last Name Missing",IF(E450=0,"Password Short(Min 8 Charcters)",IF(L450="","Group Missing",IF(T450="","Security Clearance Missing","Good")))))))</f>
        <v>User Name Missing</v>
      </c>
      <c r="AM450" s="13" t="str">
        <f>IF(AL450&lt;&gt;"Good","",A450&amp;","&amp;B450&amp;","&amp;C450&amp;","&amp;D450&amp;","&amp;L450&amp;","&amp;T450&amp;","&amp;U450&amp;","&amp;V450&amp;","&amp;W450&amp;","&amp;IF(X450&lt;&gt;"",VLOOKUP(X450,'Vlookup''sRef'!$C$3:$D$6,2,FALSE),"")&amp;","&amp;IF(Y450&lt;&gt;"",VLOOKUP(Y450,'Vlookup''sRef'!$F$3:$G$4,2,FALSE),"")&amp;","&amp;Z450&amp;","&amp;AA450&amp;","&amp;AB450&amp;","&amp;AC450&amp;","&amp;AD450&amp;","&amp;AE450&amp;","&amp;AF450&amp;","&amp;AG450&amp;","&amp;IF(AH450&lt;&gt;"",VLOOKUP(AH450,'Vlookup''sRef'!$O$2:$P$101,2,FALSE),"")&amp;","&amp;IF(AI450&lt;&gt;"",VLOOKUP(AI450,RulesetRef!$A$2:$B$77,2,FALSE),"")&amp;","&amp;AJ450&amp;","&amp;AK450)</f>
        <v/>
      </c>
    </row>
    <row r="451" spans="5:39" ht="15.6" customHeight="1">
      <c r="E451" s="15" t="str">
        <f t="shared" si="12"/>
        <v/>
      </c>
      <c r="L451" s="15" t="str">
        <f t="shared" si="13"/>
        <v/>
      </c>
      <c r="AL451" s="13" t="str">
        <f>IF(COUNTBLANK(A451:AK451)=30,"",IF(A451="","User Name Missing",IF(B451="","First Name Missing",IF(C451="","Last Name Missing",IF(E451=0,"Password Short(Min 8 Charcters)",IF(L451="","Group Missing",IF(T451="","Security Clearance Missing","Good")))))))</f>
        <v>User Name Missing</v>
      </c>
      <c r="AM451" s="13" t="str">
        <f>IF(AL451&lt;&gt;"Good","",A451&amp;","&amp;B451&amp;","&amp;C451&amp;","&amp;D451&amp;","&amp;L451&amp;","&amp;T451&amp;","&amp;U451&amp;","&amp;V451&amp;","&amp;W451&amp;","&amp;IF(X451&lt;&gt;"",VLOOKUP(X451,'Vlookup''sRef'!$C$3:$D$6,2,FALSE),"")&amp;","&amp;IF(Y451&lt;&gt;"",VLOOKUP(Y451,'Vlookup''sRef'!$F$3:$G$4,2,FALSE),"")&amp;","&amp;Z451&amp;","&amp;AA451&amp;","&amp;AB451&amp;","&amp;AC451&amp;","&amp;AD451&amp;","&amp;AE451&amp;","&amp;AF451&amp;","&amp;AG451&amp;","&amp;IF(AH451&lt;&gt;"",VLOOKUP(AH451,'Vlookup''sRef'!$O$2:$P$101,2,FALSE),"")&amp;","&amp;IF(AI451&lt;&gt;"",VLOOKUP(AI451,RulesetRef!$A$2:$B$77,2,FALSE),"")&amp;","&amp;AJ451&amp;","&amp;AK451)</f>
        <v/>
      </c>
    </row>
    <row r="452" spans="5:39" ht="15.6" customHeight="1">
      <c r="E452" s="15" t="str">
        <f t="shared" si="12"/>
        <v/>
      </c>
      <c r="L452" s="15" t="str">
        <f t="shared" si="13"/>
        <v/>
      </c>
      <c r="AL452" s="13" t="str">
        <f>IF(COUNTBLANK(A452:AK452)=30,"",IF(A452="","User Name Missing",IF(B452="","First Name Missing",IF(C452="","Last Name Missing",IF(E452=0,"Password Short(Min 8 Charcters)",IF(L452="","Group Missing",IF(T452="","Security Clearance Missing","Good")))))))</f>
        <v>User Name Missing</v>
      </c>
      <c r="AM452" s="13" t="str">
        <f>IF(AL452&lt;&gt;"Good","",A452&amp;","&amp;B452&amp;","&amp;C452&amp;","&amp;D452&amp;","&amp;L452&amp;","&amp;T452&amp;","&amp;U452&amp;","&amp;V452&amp;","&amp;W452&amp;","&amp;IF(X452&lt;&gt;"",VLOOKUP(X452,'Vlookup''sRef'!$C$3:$D$6,2,FALSE),"")&amp;","&amp;IF(Y452&lt;&gt;"",VLOOKUP(Y452,'Vlookup''sRef'!$F$3:$G$4,2,FALSE),"")&amp;","&amp;Z452&amp;","&amp;AA452&amp;","&amp;AB452&amp;","&amp;AC452&amp;","&amp;AD452&amp;","&amp;AE452&amp;","&amp;AF452&amp;","&amp;AG452&amp;","&amp;IF(AH452&lt;&gt;"",VLOOKUP(AH452,'Vlookup''sRef'!$O$2:$P$101,2,FALSE),"")&amp;","&amp;IF(AI452&lt;&gt;"",VLOOKUP(AI452,RulesetRef!$A$2:$B$77,2,FALSE),"")&amp;","&amp;AJ452&amp;","&amp;AK452)</f>
        <v/>
      </c>
    </row>
    <row r="453" spans="5:39" ht="15.6" customHeight="1">
      <c r="E453" s="15" t="str">
        <f t="shared" si="12"/>
        <v/>
      </c>
      <c r="L453" s="15" t="str">
        <f t="shared" si="13"/>
        <v/>
      </c>
      <c r="AL453" s="13" t="str">
        <f>IF(COUNTBLANK(A453:AK453)=30,"",IF(A453="","User Name Missing",IF(B453="","First Name Missing",IF(C453="","Last Name Missing",IF(E453=0,"Password Short(Min 8 Charcters)",IF(L453="","Group Missing",IF(T453="","Security Clearance Missing","Good")))))))</f>
        <v>User Name Missing</v>
      </c>
      <c r="AM453" s="13" t="str">
        <f>IF(AL453&lt;&gt;"Good","",A453&amp;","&amp;B453&amp;","&amp;C453&amp;","&amp;D453&amp;","&amp;L453&amp;","&amp;T453&amp;","&amp;U453&amp;","&amp;V453&amp;","&amp;W453&amp;","&amp;IF(X453&lt;&gt;"",VLOOKUP(X453,'Vlookup''sRef'!$C$3:$D$6,2,FALSE),"")&amp;","&amp;IF(Y453&lt;&gt;"",VLOOKUP(Y453,'Vlookup''sRef'!$F$3:$G$4,2,FALSE),"")&amp;","&amp;Z453&amp;","&amp;AA453&amp;","&amp;AB453&amp;","&amp;AC453&amp;","&amp;AD453&amp;","&amp;AE453&amp;","&amp;AF453&amp;","&amp;AG453&amp;","&amp;IF(AH453&lt;&gt;"",VLOOKUP(AH453,'Vlookup''sRef'!$O$2:$P$101,2,FALSE),"")&amp;","&amp;IF(AI453&lt;&gt;"",VLOOKUP(AI453,RulesetRef!$A$2:$B$77,2,FALSE),"")&amp;","&amp;AJ453&amp;","&amp;AK453)</f>
        <v/>
      </c>
    </row>
    <row r="454" spans="5:39" ht="15.6" customHeight="1">
      <c r="E454" s="15" t="str">
        <f t="shared" si="12"/>
        <v/>
      </c>
      <c r="L454" s="15" t="str">
        <f t="shared" si="13"/>
        <v/>
      </c>
      <c r="AL454" s="13" t="str">
        <f>IF(COUNTBLANK(A454:AK454)=30,"",IF(A454="","User Name Missing",IF(B454="","First Name Missing",IF(C454="","Last Name Missing",IF(E454=0,"Password Short(Min 8 Charcters)",IF(L454="","Group Missing",IF(T454="","Security Clearance Missing","Good")))))))</f>
        <v>User Name Missing</v>
      </c>
      <c r="AM454" s="13" t="str">
        <f>IF(AL454&lt;&gt;"Good","",A454&amp;","&amp;B454&amp;","&amp;C454&amp;","&amp;D454&amp;","&amp;L454&amp;","&amp;T454&amp;","&amp;U454&amp;","&amp;V454&amp;","&amp;W454&amp;","&amp;IF(X454&lt;&gt;"",VLOOKUP(X454,'Vlookup''sRef'!$C$3:$D$6,2,FALSE),"")&amp;","&amp;IF(Y454&lt;&gt;"",VLOOKUP(Y454,'Vlookup''sRef'!$F$3:$G$4,2,FALSE),"")&amp;","&amp;Z454&amp;","&amp;AA454&amp;","&amp;AB454&amp;","&amp;AC454&amp;","&amp;AD454&amp;","&amp;AE454&amp;","&amp;AF454&amp;","&amp;AG454&amp;","&amp;IF(AH454&lt;&gt;"",VLOOKUP(AH454,'Vlookup''sRef'!$O$2:$P$101,2,FALSE),"")&amp;","&amp;IF(AI454&lt;&gt;"",VLOOKUP(AI454,RulesetRef!$A$2:$B$77,2,FALSE),"")&amp;","&amp;AJ454&amp;","&amp;AK454)</f>
        <v/>
      </c>
    </row>
    <row r="455" spans="5:39" ht="15.6" customHeight="1">
      <c r="E455" s="15" t="str">
        <f t="shared" si="12"/>
        <v/>
      </c>
      <c r="L455" s="15" t="str">
        <f t="shared" si="13"/>
        <v/>
      </c>
      <c r="AL455" s="13" t="str">
        <f>IF(COUNTBLANK(A455:AK455)=30,"",IF(A455="","User Name Missing",IF(B455="","First Name Missing",IF(C455="","Last Name Missing",IF(E455=0,"Password Short(Min 8 Charcters)",IF(L455="","Group Missing",IF(T455="","Security Clearance Missing","Good")))))))</f>
        <v>User Name Missing</v>
      </c>
      <c r="AM455" s="13" t="str">
        <f>IF(AL455&lt;&gt;"Good","",A455&amp;","&amp;B455&amp;","&amp;C455&amp;","&amp;D455&amp;","&amp;L455&amp;","&amp;T455&amp;","&amp;U455&amp;","&amp;V455&amp;","&amp;W455&amp;","&amp;IF(X455&lt;&gt;"",VLOOKUP(X455,'Vlookup''sRef'!$C$3:$D$6,2,FALSE),"")&amp;","&amp;IF(Y455&lt;&gt;"",VLOOKUP(Y455,'Vlookup''sRef'!$F$3:$G$4,2,FALSE),"")&amp;","&amp;Z455&amp;","&amp;AA455&amp;","&amp;AB455&amp;","&amp;AC455&amp;","&amp;AD455&amp;","&amp;AE455&amp;","&amp;AF455&amp;","&amp;AG455&amp;","&amp;IF(AH455&lt;&gt;"",VLOOKUP(AH455,'Vlookup''sRef'!$O$2:$P$101,2,FALSE),"")&amp;","&amp;IF(AI455&lt;&gt;"",VLOOKUP(AI455,RulesetRef!$A$2:$B$77,2,FALSE),"")&amp;","&amp;AJ455&amp;","&amp;AK455)</f>
        <v/>
      </c>
    </row>
    <row r="456" spans="5:39" ht="15.6" customHeight="1">
      <c r="E456" s="15" t="str">
        <f t="shared" si="12"/>
        <v/>
      </c>
      <c r="L456" s="15" t="str">
        <f t="shared" si="13"/>
        <v/>
      </c>
      <c r="AL456" s="13" t="str">
        <f>IF(COUNTBLANK(A456:AK456)=30,"",IF(A456="","User Name Missing",IF(B456="","First Name Missing",IF(C456="","Last Name Missing",IF(E456=0,"Password Short(Min 8 Charcters)",IF(L456="","Group Missing",IF(T456="","Security Clearance Missing","Good")))))))</f>
        <v>User Name Missing</v>
      </c>
      <c r="AM456" s="13" t="str">
        <f>IF(AL456&lt;&gt;"Good","",A456&amp;","&amp;B456&amp;","&amp;C456&amp;","&amp;D456&amp;","&amp;L456&amp;","&amp;T456&amp;","&amp;U456&amp;","&amp;V456&amp;","&amp;W456&amp;","&amp;IF(X456&lt;&gt;"",VLOOKUP(X456,'Vlookup''sRef'!$C$3:$D$6,2,FALSE),"")&amp;","&amp;IF(Y456&lt;&gt;"",VLOOKUP(Y456,'Vlookup''sRef'!$F$3:$G$4,2,FALSE),"")&amp;","&amp;Z456&amp;","&amp;AA456&amp;","&amp;AB456&amp;","&amp;AC456&amp;","&amp;AD456&amp;","&amp;AE456&amp;","&amp;AF456&amp;","&amp;AG456&amp;","&amp;IF(AH456&lt;&gt;"",VLOOKUP(AH456,'Vlookup''sRef'!$O$2:$P$101,2,FALSE),"")&amp;","&amp;IF(AI456&lt;&gt;"",VLOOKUP(AI456,RulesetRef!$A$2:$B$77,2,FALSE),"")&amp;","&amp;AJ456&amp;","&amp;AK456)</f>
        <v/>
      </c>
    </row>
    <row r="457" spans="5:39" ht="15.6" customHeight="1">
      <c r="E457" s="15" t="str">
        <f t="shared" si="12"/>
        <v/>
      </c>
      <c r="L457" s="15" t="str">
        <f t="shared" si="13"/>
        <v/>
      </c>
      <c r="AL457" s="13" t="str">
        <f>IF(COUNTBLANK(A457:AK457)=30,"",IF(A457="","User Name Missing",IF(B457="","First Name Missing",IF(C457="","Last Name Missing",IF(E457=0,"Password Short(Min 8 Charcters)",IF(L457="","Group Missing",IF(T457="","Security Clearance Missing","Good")))))))</f>
        <v>User Name Missing</v>
      </c>
      <c r="AM457" s="13" t="str">
        <f>IF(AL457&lt;&gt;"Good","",A457&amp;","&amp;B457&amp;","&amp;C457&amp;","&amp;D457&amp;","&amp;L457&amp;","&amp;T457&amp;","&amp;U457&amp;","&amp;V457&amp;","&amp;W457&amp;","&amp;IF(X457&lt;&gt;"",VLOOKUP(X457,'Vlookup''sRef'!$C$3:$D$6,2,FALSE),"")&amp;","&amp;IF(Y457&lt;&gt;"",VLOOKUP(Y457,'Vlookup''sRef'!$F$3:$G$4,2,FALSE),"")&amp;","&amp;Z457&amp;","&amp;AA457&amp;","&amp;AB457&amp;","&amp;AC457&amp;","&amp;AD457&amp;","&amp;AE457&amp;","&amp;AF457&amp;","&amp;AG457&amp;","&amp;IF(AH457&lt;&gt;"",VLOOKUP(AH457,'Vlookup''sRef'!$O$2:$P$101,2,FALSE),"")&amp;","&amp;IF(AI457&lt;&gt;"",VLOOKUP(AI457,RulesetRef!$A$2:$B$77,2,FALSE),"")&amp;","&amp;AJ457&amp;","&amp;AK457)</f>
        <v/>
      </c>
    </row>
    <row r="458" spans="5:39" ht="15.6" customHeight="1">
      <c r="E458" s="15" t="str">
        <f t="shared" si="12"/>
        <v/>
      </c>
      <c r="L458" s="15" t="str">
        <f t="shared" si="13"/>
        <v/>
      </c>
      <c r="AL458" s="13" t="str">
        <f>IF(COUNTBLANK(A458:AK458)=30,"",IF(A458="","User Name Missing",IF(B458="","First Name Missing",IF(C458="","Last Name Missing",IF(E458=0,"Password Short(Min 8 Charcters)",IF(L458="","Group Missing",IF(T458="","Security Clearance Missing","Good")))))))</f>
        <v>User Name Missing</v>
      </c>
      <c r="AM458" s="13" t="str">
        <f>IF(AL458&lt;&gt;"Good","",A458&amp;","&amp;B458&amp;","&amp;C458&amp;","&amp;D458&amp;","&amp;L458&amp;","&amp;T458&amp;","&amp;U458&amp;","&amp;V458&amp;","&amp;W458&amp;","&amp;IF(X458&lt;&gt;"",VLOOKUP(X458,'Vlookup''sRef'!$C$3:$D$6,2,FALSE),"")&amp;","&amp;IF(Y458&lt;&gt;"",VLOOKUP(Y458,'Vlookup''sRef'!$F$3:$G$4,2,FALSE),"")&amp;","&amp;Z458&amp;","&amp;AA458&amp;","&amp;AB458&amp;","&amp;AC458&amp;","&amp;AD458&amp;","&amp;AE458&amp;","&amp;AF458&amp;","&amp;AG458&amp;","&amp;IF(AH458&lt;&gt;"",VLOOKUP(AH458,'Vlookup''sRef'!$O$2:$P$101,2,FALSE),"")&amp;","&amp;IF(AI458&lt;&gt;"",VLOOKUP(AI458,RulesetRef!$A$2:$B$77,2,FALSE),"")&amp;","&amp;AJ458&amp;","&amp;AK458)</f>
        <v/>
      </c>
    </row>
    <row r="459" spans="5:39" ht="15.6" customHeight="1">
      <c r="E459" s="15" t="str">
        <f t="shared" ref="E459:E522" si="14">IF(AND(A459="",D459=""),"",IF(OR(AND(ISNUMBER(SEARCH("@",A459))*ISNUMBER(SEARCH(".",A459,SEARCH("@",A459))),ISBLANK(D459)),LEN(D459)&gt;=8),1,0))</f>
        <v/>
      </c>
      <c r="L459" s="15" t="str">
        <f t="shared" si="13"/>
        <v/>
      </c>
      <c r="AL459" s="13" t="str">
        <f>IF(COUNTBLANK(A459:AK459)=30,"",IF(A459="","User Name Missing",IF(B459="","First Name Missing",IF(C459="","Last Name Missing",IF(E459=0,"Password Short(Min 8 Charcters)",IF(L459="","Group Missing",IF(T459="","Security Clearance Missing","Good")))))))</f>
        <v>User Name Missing</v>
      </c>
      <c r="AM459" s="13" t="str">
        <f>IF(AL459&lt;&gt;"Good","",A459&amp;","&amp;B459&amp;","&amp;C459&amp;","&amp;D459&amp;","&amp;L459&amp;","&amp;T459&amp;","&amp;U459&amp;","&amp;V459&amp;","&amp;W459&amp;","&amp;IF(X459&lt;&gt;"",VLOOKUP(X459,'Vlookup''sRef'!$C$3:$D$6,2,FALSE),"")&amp;","&amp;IF(Y459&lt;&gt;"",VLOOKUP(Y459,'Vlookup''sRef'!$F$3:$G$4,2,FALSE),"")&amp;","&amp;Z459&amp;","&amp;AA459&amp;","&amp;AB459&amp;","&amp;AC459&amp;","&amp;AD459&amp;","&amp;AE459&amp;","&amp;AF459&amp;","&amp;AG459&amp;","&amp;IF(AH459&lt;&gt;"",VLOOKUP(AH459,'Vlookup''sRef'!$O$2:$P$101,2,FALSE),"")&amp;","&amp;IF(AI459&lt;&gt;"",VLOOKUP(AI459,RulesetRef!$A$2:$B$77,2,FALSE),"")&amp;","&amp;AJ459&amp;","&amp;AK459)</f>
        <v/>
      </c>
    </row>
    <row r="460" spans="5:39" ht="15.6" customHeight="1">
      <c r="E460" s="15" t="str">
        <f t="shared" si="14"/>
        <v/>
      </c>
      <c r="L460" s="15" t="str">
        <f t="shared" ref="L460:L523" si="15">IF(F460="","",F460&amp;IF(G460&lt;&gt;"","|"&amp;G460&amp;IF(H460&lt;&gt;"","|"&amp;H460&amp;IF(I460&lt;&gt;"","|"&amp;I460&amp;IF(J460&lt;&gt;"","|"&amp;J460&amp;IF(K460&lt;&gt;"","|"&amp;K460,""),""),""),""),""))</f>
        <v/>
      </c>
      <c r="AL460" s="13" t="str">
        <f>IF(COUNTBLANK(A460:AK460)=30,"",IF(A460="","User Name Missing",IF(B460="","First Name Missing",IF(C460="","Last Name Missing",IF(E460=0,"Password Short(Min 8 Charcters)",IF(L460="","Group Missing",IF(T460="","Security Clearance Missing","Good")))))))</f>
        <v>User Name Missing</v>
      </c>
      <c r="AM460" s="13" t="str">
        <f>IF(AL460&lt;&gt;"Good","",A460&amp;","&amp;B460&amp;","&amp;C460&amp;","&amp;D460&amp;","&amp;L460&amp;","&amp;T460&amp;","&amp;U460&amp;","&amp;V460&amp;","&amp;W460&amp;","&amp;IF(X460&lt;&gt;"",VLOOKUP(X460,'Vlookup''sRef'!$C$3:$D$6,2,FALSE),"")&amp;","&amp;IF(Y460&lt;&gt;"",VLOOKUP(Y460,'Vlookup''sRef'!$F$3:$G$4,2,FALSE),"")&amp;","&amp;Z460&amp;","&amp;AA460&amp;","&amp;AB460&amp;","&amp;AC460&amp;","&amp;AD460&amp;","&amp;AE460&amp;","&amp;AF460&amp;","&amp;AG460&amp;","&amp;IF(AH460&lt;&gt;"",VLOOKUP(AH460,'Vlookup''sRef'!$O$2:$P$101,2,FALSE),"")&amp;","&amp;IF(AI460&lt;&gt;"",VLOOKUP(AI460,RulesetRef!$A$2:$B$77,2,FALSE),"")&amp;","&amp;AJ460&amp;","&amp;AK460)</f>
        <v/>
      </c>
    </row>
    <row r="461" spans="5:39" ht="15.6" customHeight="1">
      <c r="E461" s="15" t="str">
        <f t="shared" si="14"/>
        <v/>
      </c>
      <c r="L461" s="15" t="str">
        <f t="shared" si="15"/>
        <v/>
      </c>
      <c r="AL461" s="13" t="str">
        <f>IF(COUNTBLANK(A461:AK461)=30,"",IF(A461="","User Name Missing",IF(B461="","First Name Missing",IF(C461="","Last Name Missing",IF(E461=0,"Password Short(Min 8 Charcters)",IF(L461="","Group Missing",IF(T461="","Security Clearance Missing","Good")))))))</f>
        <v>User Name Missing</v>
      </c>
      <c r="AM461" s="13" t="str">
        <f>IF(AL461&lt;&gt;"Good","",A461&amp;","&amp;B461&amp;","&amp;C461&amp;","&amp;D461&amp;","&amp;L461&amp;","&amp;T461&amp;","&amp;U461&amp;","&amp;V461&amp;","&amp;W461&amp;","&amp;IF(X461&lt;&gt;"",VLOOKUP(X461,'Vlookup''sRef'!$C$3:$D$6,2,FALSE),"")&amp;","&amp;IF(Y461&lt;&gt;"",VLOOKUP(Y461,'Vlookup''sRef'!$F$3:$G$4,2,FALSE),"")&amp;","&amp;Z461&amp;","&amp;AA461&amp;","&amp;AB461&amp;","&amp;AC461&amp;","&amp;AD461&amp;","&amp;AE461&amp;","&amp;AF461&amp;","&amp;AG461&amp;","&amp;IF(AH461&lt;&gt;"",VLOOKUP(AH461,'Vlookup''sRef'!$O$2:$P$101,2,FALSE),"")&amp;","&amp;IF(AI461&lt;&gt;"",VLOOKUP(AI461,RulesetRef!$A$2:$B$77,2,FALSE),"")&amp;","&amp;AJ461&amp;","&amp;AK461)</f>
        <v/>
      </c>
    </row>
    <row r="462" spans="5:39" ht="15.6" customHeight="1">
      <c r="E462" s="15" t="str">
        <f t="shared" si="14"/>
        <v/>
      </c>
      <c r="L462" s="15" t="str">
        <f t="shared" si="15"/>
        <v/>
      </c>
      <c r="AL462" s="13" t="str">
        <f>IF(COUNTBLANK(A462:AK462)=30,"",IF(A462="","User Name Missing",IF(B462="","First Name Missing",IF(C462="","Last Name Missing",IF(E462=0,"Password Short(Min 8 Charcters)",IF(L462="","Group Missing",IF(T462="","Security Clearance Missing","Good")))))))</f>
        <v>User Name Missing</v>
      </c>
      <c r="AM462" s="13" t="str">
        <f>IF(AL462&lt;&gt;"Good","",A462&amp;","&amp;B462&amp;","&amp;C462&amp;","&amp;D462&amp;","&amp;L462&amp;","&amp;T462&amp;","&amp;U462&amp;","&amp;V462&amp;","&amp;W462&amp;","&amp;IF(X462&lt;&gt;"",VLOOKUP(X462,'Vlookup''sRef'!$C$3:$D$6,2,FALSE),"")&amp;","&amp;IF(Y462&lt;&gt;"",VLOOKUP(Y462,'Vlookup''sRef'!$F$3:$G$4,2,FALSE),"")&amp;","&amp;Z462&amp;","&amp;AA462&amp;","&amp;AB462&amp;","&amp;AC462&amp;","&amp;AD462&amp;","&amp;AE462&amp;","&amp;AF462&amp;","&amp;AG462&amp;","&amp;IF(AH462&lt;&gt;"",VLOOKUP(AH462,'Vlookup''sRef'!$O$2:$P$101,2,FALSE),"")&amp;","&amp;IF(AI462&lt;&gt;"",VLOOKUP(AI462,RulesetRef!$A$2:$B$77,2,FALSE),"")&amp;","&amp;AJ462&amp;","&amp;AK462)</f>
        <v/>
      </c>
    </row>
    <row r="463" spans="5:39" ht="15.6" customHeight="1">
      <c r="E463" s="15" t="str">
        <f t="shared" si="14"/>
        <v/>
      </c>
      <c r="L463" s="15" t="str">
        <f t="shared" si="15"/>
        <v/>
      </c>
      <c r="AL463" s="13" t="str">
        <f>IF(COUNTBLANK(A463:AK463)=30,"",IF(A463="","User Name Missing",IF(B463="","First Name Missing",IF(C463="","Last Name Missing",IF(E463=0,"Password Short(Min 8 Charcters)",IF(L463="","Group Missing",IF(T463="","Security Clearance Missing","Good")))))))</f>
        <v>User Name Missing</v>
      </c>
      <c r="AM463" s="13" t="str">
        <f>IF(AL463&lt;&gt;"Good","",A463&amp;","&amp;B463&amp;","&amp;C463&amp;","&amp;D463&amp;","&amp;L463&amp;","&amp;T463&amp;","&amp;U463&amp;","&amp;V463&amp;","&amp;W463&amp;","&amp;IF(X463&lt;&gt;"",VLOOKUP(X463,'Vlookup''sRef'!$C$3:$D$6,2,FALSE),"")&amp;","&amp;IF(Y463&lt;&gt;"",VLOOKUP(Y463,'Vlookup''sRef'!$F$3:$G$4,2,FALSE),"")&amp;","&amp;Z463&amp;","&amp;AA463&amp;","&amp;AB463&amp;","&amp;AC463&amp;","&amp;AD463&amp;","&amp;AE463&amp;","&amp;AF463&amp;","&amp;AG463&amp;","&amp;IF(AH463&lt;&gt;"",VLOOKUP(AH463,'Vlookup''sRef'!$O$2:$P$101,2,FALSE),"")&amp;","&amp;IF(AI463&lt;&gt;"",VLOOKUP(AI463,RulesetRef!$A$2:$B$77,2,FALSE),"")&amp;","&amp;AJ463&amp;","&amp;AK463)</f>
        <v/>
      </c>
    </row>
    <row r="464" spans="5:39" ht="15.6" customHeight="1">
      <c r="E464" s="15" t="str">
        <f t="shared" si="14"/>
        <v/>
      </c>
      <c r="L464" s="15" t="str">
        <f t="shared" si="15"/>
        <v/>
      </c>
      <c r="AL464" s="13" t="str">
        <f>IF(COUNTBLANK(A464:AK464)=30,"",IF(A464="","User Name Missing",IF(B464="","First Name Missing",IF(C464="","Last Name Missing",IF(E464=0,"Password Short(Min 8 Charcters)",IF(L464="","Group Missing",IF(T464="","Security Clearance Missing","Good")))))))</f>
        <v>User Name Missing</v>
      </c>
      <c r="AM464" s="13" t="str">
        <f>IF(AL464&lt;&gt;"Good","",A464&amp;","&amp;B464&amp;","&amp;C464&amp;","&amp;D464&amp;","&amp;L464&amp;","&amp;T464&amp;","&amp;U464&amp;","&amp;V464&amp;","&amp;W464&amp;","&amp;IF(X464&lt;&gt;"",VLOOKUP(X464,'Vlookup''sRef'!$C$3:$D$6,2,FALSE),"")&amp;","&amp;IF(Y464&lt;&gt;"",VLOOKUP(Y464,'Vlookup''sRef'!$F$3:$G$4,2,FALSE),"")&amp;","&amp;Z464&amp;","&amp;AA464&amp;","&amp;AB464&amp;","&amp;AC464&amp;","&amp;AD464&amp;","&amp;AE464&amp;","&amp;AF464&amp;","&amp;AG464&amp;","&amp;IF(AH464&lt;&gt;"",VLOOKUP(AH464,'Vlookup''sRef'!$O$2:$P$101,2,FALSE),"")&amp;","&amp;IF(AI464&lt;&gt;"",VLOOKUP(AI464,RulesetRef!$A$2:$B$77,2,FALSE),"")&amp;","&amp;AJ464&amp;","&amp;AK464)</f>
        <v/>
      </c>
    </row>
    <row r="465" spans="5:39" ht="15.6" customHeight="1">
      <c r="E465" s="15" t="str">
        <f t="shared" si="14"/>
        <v/>
      </c>
      <c r="L465" s="15" t="str">
        <f t="shared" si="15"/>
        <v/>
      </c>
      <c r="AL465" s="13" t="str">
        <f>IF(COUNTBLANK(A465:AK465)=30,"",IF(A465="","User Name Missing",IF(B465="","First Name Missing",IF(C465="","Last Name Missing",IF(E465=0,"Password Short(Min 8 Charcters)",IF(L465="","Group Missing",IF(T465="","Security Clearance Missing","Good")))))))</f>
        <v>User Name Missing</v>
      </c>
      <c r="AM465" s="13" t="str">
        <f>IF(AL465&lt;&gt;"Good","",A465&amp;","&amp;B465&amp;","&amp;C465&amp;","&amp;D465&amp;","&amp;L465&amp;","&amp;T465&amp;","&amp;U465&amp;","&amp;V465&amp;","&amp;W465&amp;","&amp;IF(X465&lt;&gt;"",VLOOKUP(X465,'Vlookup''sRef'!$C$3:$D$6,2,FALSE),"")&amp;","&amp;IF(Y465&lt;&gt;"",VLOOKUP(Y465,'Vlookup''sRef'!$F$3:$G$4,2,FALSE),"")&amp;","&amp;Z465&amp;","&amp;AA465&amp;","&amp;AB465&amp;","&amp;AC465&amp;","&amp;AD465&amp;","&amp;AE465&amp;","&amp;AF465&amp;","&amp;AG465&amp;","&amp;IF(AH465&lt;&gt;"",VLOOKUP(AH465,'Vlookup''sRef'!$O$2:$P$101,2,FALSE),"")&amp;","&amp;IF(AI465&lt;&gt;"",VLOOKUP(AI465,RulesetRef!$A$2:$B$77,2,FALSE),"")&amp;","&amp;AJ465&amp;","&amp;AK465)</f>
        <v/>
      </c>
    </row>
    <row r="466" spans="5:39" ht="15.6" customHeight="1">
      <c r="E466" s="15" t="str">
        <f t="shared" si="14"/>
        <v/>
      </c>
      <c r="L466" s="15" t="str">
        <f t="shared" si="15"/>
        <v/>
      </c>
      <c r="AL466" s="13" t="str">
        <f>IF(COUNTBLANK(A466:AK466)=30,"",IF(A466="","User Name Missing",IF(B466="","First Name Missing",IF(C466="","Last Name Missing",IF(E466=0,"Password Short(Min 8 Charcters)",IF(L466="","Group Missing",IF(T466="","Security Clearance Missing","Good")))))))</f>
        <v>User Name Missing</v>
      </c>
      <c r="AM466" s="13" t="str">
        <f>IF(AL466&lt;&gt;"Good","",A466&amp;","&amp;B466&amp;","&amp;C466&amp;","&amp;D466&amp;","&amp;L466&amp;","&amp;T466&amp;","&amp;U466&amp;","&amp;V466&amp;","&amp;W466&amp;","&amp;IF(X466&lt;&gt;"",VLOOKUP(X466,'Vlookup''sRef'!$C$3:$D$6,2,FALSE),"")&amp;","&amp;IF(Y466&lt;&gt;"",VLOOKUP(Y466,'Vlookup''sRef'!$F$3:$G$4,2,FALSE),"")&amp;","&amp;Z466&amp;","&amp;AA466&amp;","&amp;AB466&amp;","&amp;AC466&amp;","&amp;AD466&amp;","&amp;AE466&amp;","&amp;AF466&amp;","&amp;AG466&amp;","&amp;IF(AH466&lt;&gt;"",VLOOKUP(AH466,'Vlookup''sRef'!$O$2:$P$101,2,FALSE),"")&amp;","&amp;IF(AI466&lt;&gt;"",VLOOKUP(AI466,RulesetRef!$A$2:$B$77,2,FALSE),"")&amp;","&amp;AJ466&amp;","&amp;AK466)</f>
        <v/>
      </c>
    </row>
    <row r="467" spans="5:39" ht="15.6" customHeight="1">
      <c r="E467" s="15" t="str">
        <f t="shared" si="14"/>
        <v/>
      </c>
      <c r="L467" s="15" t="str">
        <f t="shared" si="15"/>
        <v/>
      </c>
      <c r="AL467" s="13" t="str">
        <f>IF(COUNTBLANK(A467:AK467)=30,"",IF(A467="","User Name Missing",IF(B467="","First Name Missing",IF(C467="","Last Name Missing",IF(E467=0,"Password Short(Min 8 Charcters)",IF(L467="","Group Missing",IF(T467="","Security Clearance Missing","Good")))))))</f>
        <v>User Name Missing</v>
      </c>
      <c r="AM467" s="13" t="str">
        <f>IF(AL467&lt;&gt;"Good","",A467&amp;","&amp;B467&amp;","&amp;C467&amp;","&amp;D467&amp;","&amp;L467&amp;","&amp;T467&amp;","&amp;U467&amp;","&amp;V467&amp;","&amp;W467&amp;","&amp;IF(X467&lt;&gt;"",VLOOKUP(X467,'Vlookup''sRef'!$C$3:$D$6,2,FALSE),"")&amp;","&amp;IF(Y467&lt;&gt;"",VLOOKUP(Y467,'Vlookup''sRef'!$F$3:$G$4,2,FALSE),"")&amp;","&amp;Z467&amp;","&amp;AA467&amp;","&amp;AB467&amp;","&amp;AC467&amp;","&amp;AD467&amp;","&amp;AE467&amp;","&amp;AF467&amp;","&amp;AG467&amp;","&amp;IF(AH467&lt;&gt;"",VLOOKUP(AH467,'Vlookup''sRef'!$O$2:$P$101,2,FALSE),"")&amp;","&amp;IF(AI467&lt;&gt;"",VLOOKUP(AI467,RulesetRef!$A$2:$B$77,2,FALSE),"")&amp;","&amp;AJ467&amp;","&amp;AK467)</f>
        <v/>
      </c>
    </row>
    <row r="468" spans="5:39" ht="15.6" customHeight="1">
      <c r="E468" s="15" t="str">
        <f t="shared" si="14"/>
        <v/>
      </c>
      <c r="L468" s="15" t="str">
        <f t="shared" si="15"/>
        <v/>
      </c>
      <c r="AL468" s="13" t="str">
        <f>IF(COUNTBLANK(A468:AK468)=30,"",IF(A468="","User Name Missing",IF(B468="","First Name Missing",IF(C468="","Last Name Missing",IF(E468=0,"Password Short(Min 8 Charcters)",IF(L468="","Group Missing",IF(T468="","Security Clearance Missing","Good")))))))</f>
        <v>User Name Missing</v>
      </c>
      <c r="AM468" s="13" t="str">
        <f>IF(AL468&lt;&gt;"Good","",A468&amp;","&amp;B468&amp;","&amp;C468&amp;","&amp;D468&amp;","&amp;L468&amp;","&amp;T468&amp;","&amp;U468&amp;","&amp;V468&amp;","&amp;W468&amp;","&amp;IF(X468&lt;&gt;"",VLOOKUP(X468,'Vlookup''sRef'!$C$3:$D$6,2,FALSE),"")&amp;","&amp;IF(Y468&lt;&gt;"",VLOOKUP(Y468,'Vlookup''sRef'!$F$3:$G$4,2,FALSE),"")&amp;","&amp;Z468&amp;","&amp;AA468&amp;","&amp;AB468&amp;","&amp;AC468&amp;","&amp;AD468&amp;","&amp;AE468&amp;","&amp;AF468&amp;","&amp;AG468&amp;","&amp;IF(AH468&lt;&gt;"",VLOOKUP(AH468,'Vlookup''sRef'!$O$2:$P$101,2,FALSE),"")&amp;","&amp;IF(AI468&lt;&gt;"",VLOOKUP(AI468,RulesetRef!$A$2:$B$77,2,FALSE),"")&amp;","&amp;AJ468&amp;","&amp;AK468)</f>
        <v/>
      </c>
    </row>
    <row r="469" spans="5:39" ht="15.6" customHeight="1">
      <c r="E469" s="15" t="str">
        <f t="shared" si="14"/>
        <v/>
      </c>
      <c r="L469" s="15" t="str">
        <f t="shared" si="15"/>
        <v/>
      </c>
      <c r="AL469" s="13" t="str">
        <f>IF(COUNTBLANK(A469:AK469)=30,"",IF(A469="","User Name Missing",IF(B469="","First Name Missing",IF(C469="","Last Name Missing",IF(E469=0,"Password Short(Min 8 Charcters)",IF(L469="","Group Missing",IF(T469="","Security Clearance Missing","Good")))))))</f>
        <v>User Name Missing</v>
      </c>
      <c r="AM469" s="13" t="str">
        <f>IF(AL469&lt;&gt;"Good","",A469&amp;","&amp;B469&amp;","&amp;C469&amp;","&amp;D469&amp;","&amp;L469&amp;","&amp;T469&amp;","&amp;U469&amp;","&amp;V469&amp;","&amp;W469&amp;","&amp;IF(X469&lt;&gt;"",VLOOKUP(X469,'Vlookup''sRef'!$C$3:$D$6,2,FALSE),"")&amp;","&amp;IF(Y469&lt;&gt;"",VLOOKUP(Y469,'Vlookup''sRef'!$F$3:$G$4,2,FALSE),"")&amp;","&amp;Z469&amp;","&amp;AA469&amp;","&amp;AB469&amp;","&amp;AC469&amp;","&amp;AD469&amp;","&amp;AE469&amp;","&amp;AF469&amp;","&amp;AG469&amp;","&amp;IF(AH469&lt;&gt;"",VLOOKUP(AH469,'Vlookup''sRef'!$O$2:$P$101,2,FALSE),"")&amp;","&amp;IF(AI469&lt;&gt;"",VLOOKUP(AI469,RulesetRef!$A$2:$B$77,2,FALSE),"")&amp;","&amp;AJ469&amp;","&amp;AK469)</f>
        <v/>
      </c>
    </row>
    <row r="470" spans="5:39" ht="15.6" customHeight="1">
      <c r="E470" s="15" t="str">
        <f t="shared" si="14"/>
        <v/>
      </c>
      <c r="L470" s="15" t="str">
        <f t="shared" si="15"/>
        <v/>
      </c>
      <c r="AL470" s="13" t="str">
        <f>IF(COUNTBLANK(A470:AK470)=30,"",IF(A470="","User Name Missing",IF(B470="","First Name Missing",IF(C470="","Last Name Missing",IF(E470=0,"Password Short(Min 8 Charcters)",IF(L470="","Group Missing",IF(T470="","Security Clearance Missing","Good")))))))</f>
        <v>User Name Missing</v>
      </c>
      <c r="AM470" s="13" t="str">
        <f>IF(AL470&lt;&gt;"Good","",A470&amp;","&amp;B470&amp;","&amp;C470&amp;","&amp;D470&amp;","&amp;L470&amp;","&amp;T470&amp;","&amp;U470&amp;","&amp;V470&amp;","&amp;W470&amp;","&amp;IF(X470&lt;&gt;"",VLOOKUP(X470,'Vlookup''sRef'!$C$3:$D$6,2,FALSE),"")&amp;","&amp;IF(Y470&lt;&gt;"",VLOOKUP(Y470,'Vlookup''sRef'!$F$3:$G$4,2,FALSE),"")&amp;","&amp;Z470&amp;","&amp;AA470&amp;","&amp;AB470&amp;","&amp;AC470&amp;","&amp;AD470&amp;","&amp;AE470&amp;","&amp;AF470&amp;","&amp;AG470&amp;","&amp;IF(AH470&lt;&gt;"",VLOOKUP(AH470,'Vlookup''sRef'!$O$2:$P$101,2,FALSE),"")&amp;","&amp;IF(AI470&lt;&gt;"",VLOOKUP(AI470,RulesetRef!$A$2:$B$77,2,FALSE),"")&amp;","&amp;AJ470&amp;","&amp;AK470)</f>
        <v/>
      </c>
    </row>
    <row r="471" spans="5:39" ht="15.6" customHeight="1">
      <c r="E471" s="15" t="str">
        <f t="shared" si="14"/>
        <v/>
      </c>
      <c r="L471" s="15" t="str">
        <f t="shared" si="15"/>
        <v/>
      </c>
      <c r="AL471" s="13" t="str">
        <f>IF(COUNTBLANK(A471:AK471)=30,"",IF(A471="","User Name Missing",IF(B471="","First Name Missing",IF(C471="","Last Name Missing",IF(E471=0,"Password Short(Min 8 Charcters)",IF(L471="","Group Missing",IF(T471="","Security Clearance Missing","Good")))))))</f>
        <v>User Name Missing</v>
      </c>
      <c r="AM471" s="13" t="str">
        <f>IF(AL471&lt;&gt;"Good","",A471&amp;","&amp;B471&amp;","&amp;C471&amp;","&amp;D471&amp;","&amp;L471&amp;","&amp;T471&amp;","&amp;U471&amp;","&amp;V471&amp;","&amp;W471&amp;","&amp;IF(X471&lt;&gt;"",VLOOKUP(X471,'Vlookup''sRef'!$C$3:$D$6,2,FALSE),"")&amp;","&amp;IF(Y471&lt;&gt;"",VLOOKUP(Y471,'Vlookup''sRef'!$F$3:$G$4,2,FALSE),"")&amp;","&amp;Z471&amp;","&amp;AA471&amp;","&amp;AB471&amp;","&amp;AC471&amp;","&amp;AD471&amp;","&amp;AE471&amp;","&amp;AF471&amp;","&amp;AG471&amp;","&amp;IF(AH471&lt;&gt;"",VLOOKUP(AH471,'Vlookup''sRef'!$O$2:$P$101,2,FALSE),"")&amp;","&amp;IF(AI471&lt;&gt;"",VLOOKUP(AI471,RulesetRef!$A$2:$B$77,2,FALSE),"")&amp;","&amp;AJ471&amp;","&amp;AK471)</f>
        <v/>
      </c>
    </row>
    <row r="472" spans="5:39" ht="15.6" customHeight="1">
      <c r="E472" s="15" t="str">
        <f t="shared" si="14"/>
        <v/>
      </c>
      <c r="L472" s="15" t="str">
        <f t="shared" si="15"/>
        <v/>
      </c>
      <c r="AL472" s="13" t="str">
        <f>IF(COUNTBLANK(A472:AK472)=30,"",IF(A472="","User Name Missing",IF(B472="","First Name Missing",IF(C472="","Last Name Missing",IF(E472=0,"Password Short(Min 8 Charcters)",IF(L472="","Group Missing",IF(T472="","Security Clearance Missing","Good")))))))</f>
        <v>User Name Missing</v>
      </c>
      <c r="AM472" s="13" t="str">
        <f>IF(AL472&lt;&gt;"Good","",A472&amp;","&amp;B472&amp;","&amp;C472&amp;","&amp;D472&amp;","&amp;L472&amp;","&amp;T472&amp;","&amp;U472&amp;","&amp;V472&amp;","&amp;W472&amp;","&amp;IF(X472&lt;&gt;"",VLOOKUP(X472,'Vlookup''sRef'!$C$3:$D$6,2,FALSE),"")&amp;","&amp;IF(Y472&lt;&gt;"",VLOOKUP(Y472,'Vlookup''sRef'!$F$3:$G$4,2,FALSE),"")&amp;","&amp;Z472&amp;","&amp;AA472&amp;","&amp;AB472&amp;","&amp;AC472&amp;","&amp;AD472&amp;","&amp;AE472&amp;","&amp;AF472&amp;","&amp;AG472&amp;","&amp;IF(AH472&lt;&gt;"",VLOOKUP(AH472,'Vlookup''sRef'!$O$2:$P$101,2,FALSE),"")&amp;","&amp;IF(AI472&lt;&gt;"",VLOOKUP(AI472,RulesetRef!$A$2:$B$77,2,FALSE),"")&amp;","&amp;AJ472&amp;","&amp;AK472)</f>
        <v/>
      </c>
    </row>
    <row r="473" spans="5:39" ht="15.6" customHeight="1">
      <c r="E473" s="15" t="str">
        <f t="shared" si="14"/>
        <v/>
      </c>
      <c r="L473" s="15" t="str">
        <f t="shared" si="15"/>
        <v/>
      </c>
      <c r="AL473" s="13" t="str">
        <f>IF(COUNTBLANK(A473:AK473)=30,"",IF(A473="","User Name Missing",IF(B473="","First Name Missing",IF(C473="","Last Name Missing",IF(E473=0,"Password Short(Min 8 Charcters)",IF(L473="","Group Missing",IF(T473="","Security Clearance Missing","Good")))))))</f>
        <v>User Name Missing</v>
      </c>
      <c r="AM473" s="13" t="str">
        <f>IF(AL473&lt;&gt;"Good","",A473&amp;","&amp;B473&amp;","&amp;C473&amp;","&amp;D473&amp;","&amp;L473&amp;","&amp;T473&amp;","&amp;U473&amp;","&amp;V473&amp;","&amp;W473&amp;","&amp;IF(X473&lt;&gt;"",VLOOKUP(X473,'Vlookup''sRef'!$C$3:$D$6,2,FALSE),"")&amp;","&amp;IF(Y473&lt;&gt;"",VLOOKUP(Y473,'Vlookup''sRef'!$F$3:$G$4,2,FALSE),"")&amp;","&amp;Z473&amp;","&amp;AA473&amp;","&amp;AB473&amp;","&amp;AC473&amp;","&amp;AD473&amp;","&amp;AE473&amp;","&amp;AF473&amp;","&amp;AG473&amp;","&amp;IF(AH473&lt;&gt;"",VLOOKUP(AH473,'Vlookup''sRef'!$O$2:$P$101,2,FALSE),"")&amp;","&amp;IF(AI473&lt;&gt;"",VLOOKUP(AI473,RulesetRef!$A$2:$B$77,2,FALSE),"")&amp;","&amp;AJ473&amp;","&amp;AK473)</f>
        <v/>
      </c>
    </row>
    <row r="474" spans="5:39" ht="15.6" customHeight="1">
      <c r="E474" s="15" t="str">
        <f t="shared" si="14"/>
        <v/>
      </c>
      <c r="L474" s="15" t="str">
        <f t="shared" si="15"/>
        <v/>
      </c>
      <c r="AL474" s="13" t="str">
        <f>IF(COUNTBLANK(A474:AK474)=30,"",IF(A474="","User Name Missing",IF(B474="","First Name Missing",IF(C474="","Last Name Missing",IF(E474=0,"Password Short(Min 8 Charcters)",IF(L474="","Group Missing",IF(T474="","Security Clearance Missing","Good")))))))</f>
        <v>User Name Missing</v>
      </c>
      <c r="AM474" s="13" t="str">
        <f>IF(AL474&lt;&gt;"Good","",A474&amp;","&amp;B474&amp;","&amp;C474&amp;","&amp;D474&amp;","&amp;L474&amp;","&amp;T474&amp;","&amp;U474&amp;","&amp;V474&amp;","&amp;W474&amp;","&amp;IF(X474&lt;&gt;"",VLOOKUP(X474,'Vlookup''sRef'!$C$3:$D$6,2,FALSE),"")&amp;","&amp;IF(Y474&lt;&gt;"",VLOOKUP(Y474,'Vlookup''sRef'!$F$3:$G$4,2,FALSE),"")&amp;","&amp;Z474&amp;","&amp;AA474&amp;","&amp;AB474&amp;","&amp;AC474&amp;","&amp;AD474&amp;","&amp;AE474&amp;","&amp;AF474&amp;","&amp;AG474&amp;","&amp;IF(AH474&lt;&gt;"",VLOOKUP(AH474,'Vlookup''sRef'!$O$2:$P$101,2,FALSE),"")&amp;","&amp;IF(AI474&lt;&gt;"",VLOOKUP(AI474,RulesetRef!$A$2:$B$77,2,FALSE),"")&amp;","&amp;AJ474&amp;","&amp;AK474)</f>
        <v/>
      </c>
    </row>
    <row r="475" spans="5:39" ht="15.6" customHeight="1">
      <c r="E475" s="15" t="str">
        <f t="shared" si="14"/>
        <v/>
      </c>
      <c r="L475" s="15" t="str">
        <f t="shared" si="15"/>
        <v/>
      </c>
      <c r="AL475" s="13" t="str">
        <f>IF(COUNTBLANK(A475:AK475)=30,"",IF(A475="","User Name Missing",IF(B475="","First Name Missing",IF(C475="","Last Name Missing",IF(E475=0,"Password Short(Min 8 Charcters)",IF(L475="","Group Missing",IF(T475="","Security Clearance Missing","Good")))))))</f>
        <v>User Name Missing</v>
      </c>
      <c r="AM475" s="13" t="str">
        <f>IF(AL475&lt;&gt;"Good","",A475&amp;","&amp;B475&amp;","&amp;C475&amp;","&amp;D475&amp;","&amp;L475&amp;","&amp;T475&amp;","&amp;U475&amp;","&amp;V475&amp;","&amp;W475&amp;","&amp;IF(X475&lt;&gt;"",VLOOKUP(X475,'Vlookup''sRef'!$C$3:$D$6,2,FALSE),"")&amp;","&amp;IF(Y475&lt;&gt;"",VLOOKUP(Y475,'Vlookup''sRef'!$F$3:$G$4,2,FALSE),"")&amp;","&amp;Z475&amp;","&amp;AA475&amp;","&amp;AB475&amp;","&amp;AC475&amp;","&amp;AD475&amp;","&amp;AE475&amp;","&amp;AF475&amp;","&amp;AG475&amp;","&amp;IF(AH475&lt;&gt;"",VLOOKUP(AH475,'Vlookup''sRef'!$O$2:$P$101,2,FALSE),"")&amp;","&amp;IF(AI475&lt;&gt;"",VLOOKUP(AI475,RulesetRef!$A$2:$B$77,2,FALSE),"")&amp;","&amp;AJ475&amp;","&amp;AK475)</f>
        <v/>
      </c>
    </row>
    <row r="476" spans="5:39" ht="15.6" customHeight="1">
      <c r="E476" s="15" t="str">
        <f t="shared" si="14"/>
        <v/>
      </c>
      <c r="L476" s="15" t="str">
        <f t="shared" si="15"/>
        <v/>
      </c>
      <c r="AL476" s="13" t="str">
        <f>IF(COUNTBLANK(A476:AK476)=30,"",IF(A476="","User Name Missing",IF(B476="","First Name Missing",IF(C476="","Last Name Missing",IF(E476=0,"Password Short(Min 8 Charcters)",IF(L476="","Group Missing",IF(T476="","Security Clearance Missing","Good")))))))</f>
        <v>User Name Missing</v>
      </c>
      <c r="AM476" s="13" t="str">
        <f>IF(AL476&lt;&gt;"Good","",A476&amp;","&amp;B476&amp;","&amp;C476&amp;","&amp;D476&amp;","&amp;L476&amp;","&amp;T476&amp;","&amp;U476&amp;","&amp;V476&amp;","&amp;W476&amp;","&amp;IF(X476&lt;&gt;"",VLOOKUP(X476,'Vlookup''sRef'!$C$3:$D$6,2,FALSE),"")&amp;","&amp;IF(Y476&lt;&gt;"",VLOOKUP(Y476,'Vlookup''sRef'!$F$3:$G$4,2,FALSE),"")&amp;","&amp;Z476&amp;","&amp;AA476&amp;","&amp;AB476&amp;","&amp;AC476&amp;","&amp;AD476&amp;","&amp;AE476&amp;","&amp;AF476&amp;","&amp;AG476&amp;","&amp;IF(AH476&lt;&gt;"",VLOOKUP(AH476,'Vlookup''sRef'!$O$2:$P$101,2,FALSE),"")&amp;","&amp;IF(AI476&lt;&gt;"",VLOOKUP(AI476,RulesetRef!$A$2:$B$77,2,FALSE),"")&amp;","&amp;AJ476&amp;","&amp;AK476)</f>
        <v/>
      </c>
    </row>
    <row r="477" spans="5:39" ht="15.6" customHeight="1">
      <c r="E477" s="15" t="str">
        <f t="shared" si="14"/>
        <v/>
      </c>
      <c r="L477" s="15" t="str">
        <f t="shared" si="15"/>
        <v/>
      </c>
      <c r="AL477" s="13" t="str">
        <f>IF(COUNTBLANK(A477:AK477)=30,"",IF(A477="","User Name Missing",IF(B477="","First Name Missing",IF(C477="","Last Name Missing",IF(E477=0,"Password Short(Min 8 Charcters)",IF(L477="","Group Missing",IF(T477="","Security Clearance Missing","Good")))))))</f>
        <v>User Name Missing</v>
      </c>
      <c r="AM477" s="13" t="str">
        <f>IF(AL477&lt;&gt;"Good","",A477&amp;","&amp;B477&amp;","&amp;C477&amp;","&amp;D477&amp;","&amp;L477&amp;","&amp;T477&amp;","&amp;U477&amp;","&amp;V477&amp;","&amp;W477&amp;","&amp;IF(X477&lt;&gt;"",VLOOKUP(X477,'Vlookup''sRef'!$C$3:$D$6,2,FALSE),"")&amp;","&amp;IF(Y477&lt;&gt;"",VLOOKUP(Y477,'Vlookup''sRef'!$F$3:$G$4,2,FALSE),"")&amp;","&amp;Z477&amp;","&amp;AA477&amp;","&amp;AB477&amp;","&amp;AC477&amp;","&amp;AD477&amp;","&amp;AE477&amp;","&amp;AF477&amp;","&amp;AG477&amp;","&amp;IF(AH477&lt;&gt;"",VLOOKUP(AH477,'Vlookup''sRef'!$O$2:$P$101,2,FALSE),"")&amp;","&amp;IF(AI477&lt;&gt;"",VLOOKUP(AI477,RulesetRef!$A$2:$B$77,2,FALSE),"")&amp;","&amp;AJ477&amp;","&amp;AK477)</f>
        <v/>
      </c>
    </row>
    <row r="478" spans="5:39" ht="15.6" customHeight="1">
      <c r="E478" s="15" t="str">
        <f t="shared" si="14"/>
        <v/>
      </c>
      <c r="L478" s="15" t="str">
        <f t="shared" si="15"/>
        <v/>
      </c>
      <c r="AL478" s="13" t="str">
        <f>IF(COUNTBLANK(A478:AK478)=30,"",IF(A478="","User Name Missing",IF(B478="","First Name Missing",IF(C478="","Last Name Missing",IF(E478=0,"Password Short(Min 8 Charcters)",IF(L478="","Group Missing",IF(T478="","Security Clearance Missing","Good")))))))</f>
        <v>User Name Missing</v>
      </c>
      <c r="AM478" s="13" t="str">
        <f>IF(AL478&lt;&gt;"Good","",A478&amp;","&amp;B478&amp;","&amp;C478&amp;","&amp;D478&amp;","&amp;L478&amp;","&amp;T478&amp;","&amp;U478&amp;","&amp;V478&amp;","&amp;W478&amp;","&amp;IF(X478&lt;&gt;"",VLOOKUP(X478,'Vlookup''sRef'!$C$3:$D$6,2,FALSE),"")&amp;","&amp;IF(Y478&lt;&gt;"",VLOOKUP(Y478,'Vlookup''sRef'!$F$3:$G$4,2,FALSE),"")&amp;","&amp;Z478&amp;","&amp;AA478&amp;","&amp;AB478&amp;","&amp;AC478&amp;","&amp;AD478&amp;","&amp;AE478&amp;","&amp;AF478&amp;","&amp;AG478&amp;","&amp;IF(AH478&lt;&gt;"",VLOOKUP(AH478,'Vlookup''sRef'!$O$2:$P$101,2,FALSE),"")&amp;","&amp;IF(AI478&lt;&gt;"",VLOOKUP(AI478,RulesetRef!$A$2:$B$77,2,FALSE),"")&amp;","&amp;AJ478&amp;","&amp;AK478)</f>
        <v/>
      </c>
    </row>
    <row r="479" spans="5:39" ht="15.6" customHeight="1">
      <c r="E479" s="15" t="str">
        <f t="shared" si="14"/>
        <v/>
      </c>
      <c r="L479" s="15" t="str">
        <f t="shared" si="15"/>
        <v/>
      </c>
      <c r="AL479" s="13" t="str">
        <f>IF(COUNTBLANK(A479:AK479)=30,"",IF(A479="","User Name Missing",IF(B479="","First Name Missing",IF(C479="","Last Name Missing",IF(E479=0,"Password Short(Min 8 Charcters)",IF(L479="","Group Missing",IF(T479="","Security Clearance Missing","Good")))))))</f>
        <v>User Name Missing</v>
      </c>
      <c r="AM479" s="13" t="str">
        <f>IF(AL479&lt;&gt;"Good","",A479&amp;","&amp;B479&amp;","&amp;C479&amp;","&amp;D479&amp;","&amp;L479&amp;","&amp;T479&amp;","&amp;U479&amp;","&amp;V479&amp;","&amp;W479&amp;","&amp;IF(X479&lt;&gt;"",VLOOKUP(X479,'Vlookup''sRef'!$C$3:$D$6,2,FALSE),"")&amp;","&amp;IF(Y479&lt;&gt;"",VLOOKUP(Y479,'Vlookup''sRef'!$F$3:$G$4,2,FALSE),"")&amp;","&amp;Z479&amp;","&amp;AA479&amp;","&amp;AB479&amp;","&amp;AC479&amp;","&amp;AD479&amp;","&amp;AE479&amp;","&amp;AF479&amp;","&amp;AG479&amp;","&amp;IF(AH479&lt;&gt;"",VLOOKUP(AH479,'Vlookup''sRef'!$O$2:$P$101,2,FALSE),"")&amp;","&amp;IF(AI479&lt;&gt;"",VLOOKUP(AI479,RulesetRef!$A$2:$B$77,2,FALSE),"")&amp;","&amp;AJ479&amp;","&amp;AK479)</f>
        <v/>
      </c>
    </row>
    <row r="480" spans="5:39" ht="15.6" customHeight="1">
      <c r="E480" s="15" t="str">
        <f t="shared" si="14"/>
        <v/>
      </c>
      <c r="L480" s="15" t="str">
        <f t="shared" si="15"/>
        <v/>
      </c>
      <c r="AL480" s="13" t="str">
        <f>IF(COUNTBLANK(A480:AK480)=30,"",IF(A480="","User Name Missing",IF(B480="","First Name Missing",IF(C480="","Last Name Missing",IF(E480=0,"Password Short(Min 8 Charcters)",IF(L480="","Group Missing",IF(T480="","Security Clearance Missing","Good")))))))</f>
        <v>User Name Missing</v>
      </c>
      <c r="AM480" s="13" t="str">
        <f>IF(AL480&lt;&gt;"Good","",A480&amp;","&amp;B480&amp;","&amp;C480&amp;","&amp;D480&amp;","&amp;L480&amp;","&amp;T480&amp;","&amp;U480&amp;","&amp;V480&amp;","&amp;W480&amp;","&amp;IF(X480&lt;&gt;"",VLOOKUP(X480,'Vlookup''sRef'!$C$3:$D$6,2,FALSE),"")&amp;","&amp;IF(Y480&lt;&gt;"",VLOOKUP(Y480,'Vlookup''sRef'!$F$3:$G$4,2,FALSE),"")&amp;","&amp;Z480&amp;","&amp;AA480&amp;","&amp;AB480&amp;","&amp;AC480&amp;","&amp;AD480&amp;","&amp;AE480&amp;","&amp;AF480&amp;","&amp;AG480&amp;","&amp;IF(AH480&lt;&gt;"",VLOOKUP(AH480,'Vlookup''sRef'!$O$2:$P$101,2,FALSE),"")&amp;","&amp;IF(AI480&lt;&gt;"",VLOOKUP(AI480,RulesetRef!$A$2:$B$77,2,FALSE),"")&amp;","&amp;AJ480&amp;","&amp;AK480)</f>
        <v/>
      </c>
    </row>
    <row r="481" spans="5:39" ht="15.6" customHeight="1">
      <c r="E481" s="15" t="str">
        <f t="shared" si="14"/>
        <v/>
      </c>
      <c r="L481" s="15" t="str">
        <f t="shared" si="15"/>
        <v/>
      </c>
      <c r="AL481" s="13" t="str">
        <f>IF(COUNTBLANK(A481:AK481)=30,"",IF(A481="","User Name Missing",IF(B481="","First Name Missing",IF(C481="","Last Name Missing",IF(E481=0,"Password Short(Min 8 Charcters)",IF(L481="","Group Missing",IF(T481="","Security Clearance Missing","Good")))))))</f>
        <v>User Name Missing</v>
      </c>
      <c r="AM481" s="13" t="str">
        <f>IF(AL481&lt;&gt;"Good","",A481&amp;","&amp;B481&amp;","&amp;C481&amp;","&amp;D481&amp;","&amp;L481&amp;","&amp;T481&amp;","&amp;U481&amp;","&amp;V481&amp;","&amp;W481&amp;","&amp;IF(X481&lt;&gt;"",VLOOKUP(X481,'Vlookup''sRef'!$C$3:$D$6,2,FALSE),"")&amp;","&amp;IF(Y481&lt;&gt;"",VLOOKUP(Y481,'Vlookup''sRef'!$F$3:$G$4,2,FALSE),"")&amp;","&amp;Z481&amp;","&amp;AA481&amp;","&amp;AB481&amp;","&amp;AC481&amp;","&amp;AD481&amp;","&amp;AE481&amp;","&amp;AF481&amp;","&amp;AG481&amp;","&amp;IF(AH481&lt;&gt;"",VLOOKUP(AH481,'Vlookup''sRef'!$O$2:$P$101,2,FALSE),"")&amp;","&amp;IF(AI481&lt;&gt;"",VLOOKUP(AI481,RulesetRef!$A$2:$B$77,2,FALSE),"")&amp;","&amp;AJ481&amp;","&amp;AK481)</f>
        <v/>
      </c>
    </row>
    <row r="482" spans="5:39" ht="15.6" customHeight="1">
      <c r="E482" s="15" t="str">
        <f t="shared" si="14"/>
        <v/>
      </c>
      <c r="L482" s="15" t="str">
        <f t="shared" si="15"/>
        <v/>
      </c>
      <c r="AL482" s="13" t="str">
        <f>IF(COUNTBLANK(A482:AK482)=30,"",IF(A482="","User Name Missing",IF(B482="","First Name Missing",IF(C482="","Last Name Missing",IF(E482=0,"Password Short(Min 8 Charcters)",IF(L482="","Group Missing",IF(T482="","Security Clearance Missing","Good")))))))</f>
        <v>User Name Missing</v>
      </c>
      <c r="AM482" s="13" t="str">
        <f>IF(AL482&lt;&gt;"Good","",A482&amp;","&amp;B482&amp;","&amp;C482&amp;","&amp;D482&amp;","&amp;L482&amp;","&amp;T482&amp;","&amp;U482&amp;","&amp;V482&amp;","&amp;W482&amp;","&amp;IF(X482&lt;&gt;"",VLOOKUP(X482,'Vlookup''sRef'!$C$3:$D$6,2,FALSE),"")&amp;","&amp;IF(Y482&lt;&gt;"",VLOOKUP(Y482,'Vlookup''sRef'!$F$3:$G$4,2,FALSE),"")&amp;","&amp;Z482&amp;","&amp;AA482&amp;","&amp;AB482&amp;","&amp;AC482&amp;","&amp;AD482&amp;","&amp;AE482&amp;","&amp;AF482&amp;","&amp;AG482&amp;","&amp;IF(AH482&lt;&gt;"",VLOOKUP(AH482,'Vlookup''sRef'!$O$2:$P$101,2,FALSE),"")&amp;","&amp;IF(AI482&lt;&gt;"",VLOOKUP(AI482,RulesetRef!$A$2:$B$77,2,FALSE),"")&amp;","&amp;AJ482&amp;","&amp;AK482)</f>
        <v/>
      </c>
    </row>
    <row r="483" spans="5:39" ht="15.6" customHeight="1">
      <c r="E483" s="15" t="str">
        <f t="shared" si="14"/>
        <v/>
      </c>
      <c r="L483" s="15" t="str">
        <f t="shared" si="15"/>
        <v/>
      </c>
      <c r="AL483" s="13" t="str">
        <f>IF(COUNTBLANK(A483:AK483)=30,"",IF(A483="","User Name Missing",IF(B483="","First Name Missing",IF(C483="","Last Name Missing",IF(E483=0,"Password Short(Min 8 Charcters)",IF(L483="","Group Missing",IF(T483="","Security Clearance Missing","Good")))))))</f>
        <v>User Name Missing</v>
      </c>
      <c r="AM483" s="13" t="str">
        <f>IF(AL483&lt;&gt;"Good","",A483&amp;","&amp;B483&amp;","&amp;C483&amp;","&amp;D483&amp;","&amp;L483&amp;","&amp;T483&amp;","&amp;U483&amp;","&amp;V483&amp;","&amp;W483&amp;","&amp;IF(X483&lt;&gt;"",VLOOKUP(X483,'Vlookup''sRef'!$C$3:$D$6,2,FALSE),"")&amp;","&amp;IF(Y483&lt;&gt;"",VLOOKUP(Y483,'Vlookup''sRef'!$F$3:$G$4,2,FALSE),"")&amp;","&amp;Z483&amp;","&amp;AA483&amp;","&amp;AB483&amp;","&amp;AC483&amp;","&amp;AD483&amp;","&amp;AE483&amp;","&amp;AF483&amp;","&amp;AG483&amp;","&amp;IF(AH483&lt;&gt;"",VLOOKUP(AH483,'Vlookup''sRef'!$O$2:$P$101,2,FALSE),"")&amp;","&amp;IF(AI483&lt;&gt;"",VLOOKUP(AI483,RulesetRef!$A$2:$B$77,2,FALSE),"")&amp;","&amp;AJ483&amp;","&amp;AK483)</f>
        <v/>
      </c>
    </row>
    <row r="484" spans="5:39" ht="15.6" customHeight="1">
      <c r="E484" s="15" t="str">
        <f t="shared" si="14"/>
        <v/>
      </c>
      <c r="L484" s="15" t="str">
        <f t="shared" si="15"/>
        <v/>
      </c>
      <c r="AL484" s="13" t="str">
        <f>IF(COUNTBLANK(A484:AK484)=30,"",IF(A484="","User Name Missing",IF(B484="","First Name Missing",IF(C484="","Last Name Missing",IF(E484=0,"Password Short(Min 8 Charcters)",IF(L484="","Group Missing",IF(T484="","Security Clearance Missing","Good")))))))</f>
        <v>User Name Missing</v>
      </c>
      <c r="AM484" s="13" t="str">
        <f>IF(AL484&lt;&gt;"Good","",A484&amp;","&amp;B484&amp;","&amp;C484&amp;","&amp;D484&amp;","&amp;L484&amp;","&amp;T484&amp;","&amp;U484&amp;","&amp;V484&amp;","&amp;W484&amp;","&amp;IF(X484&lt;&gt;"",VLOOKUP(X484,'Vlookup''sRef'!$C$3:$D$6,2,FALSE),"")&amp;","&amp;IF(Y484&lt;&gt;"",VLOOKUP(Y484,'Vlookup''sRef'!$F$3:$G$4,2,FALSE),"")&amp;","&amp;Z484&amp;","&amp;AA484&amp;","&amp;AB484&amp;","&amp;AC484&amp;","&amp;AD484&amp;","&amp;AE484&amp;","&amp;AF484&amp;","&amp;AG484&amp;","&amp;IF(AH484&lt;&gt;"",VLOOKUP(AH484,'Vlookup''sRef'!$O$2:$P$101,2,FALSE),"")&amp;","&amp;IF(AI484&lt;&gt;"",VLOOKUP(AI484,RulesetRef!$A$2:$B$77,2,FALSE),"")&amp;","&amp;AJ484&amp;","&amp;AK484)</f>
        <v/>
      </c>
    </row>
    <row r="485" spans="5:39" ht="15.6" customHeight="1">
      <c r="E485" s="15" t="str">
        <f t="shared" si="14"/>
        <v/>
      </c>
      <c r="L485" s="15" t="str">
        <f t="shared" si="15"/>
        <v/>
      </c>
      <c r="AL485" s="13" t="str">
        <f>IF(COUNTBLANK(A485:AK485)=30,"",IF(A485="","User Name Missing",IF(B485="","First Name Missing",IF(C485="","Last Name Missing",IF(E485=0,"Password Short(Min 8 Charcters)",IF(L485="","Group Missing",IF(T485="","Security Clearance Missing","Good")))))))</f>
        <v>User Name Missing</v>
      </c>
      <c r="AM485" s="13" t="str">
        <f>IF(AL485&lt;&gt;"Good","",A485&amp;","&amp;B485&amp;","&amp;C485&amp;","&amp;D485&amp;","&amp;L485&amp;","&amp;T485&amp;","&amp;U485&amp;","&amp;V485&amp;","&amp;W485&amp;","&amp;IF(X485&lt;&gt;"",VLOOKUP(X485,'Vlookup''sRef'!$C$3:$D$6,2,FALSE),"")&amp;","&amp;IF(Y485&lt;&gt;"",VLOOKUP(Y485,'Vlookup''sRef'!$F$3:$G$4,2,FALSE),"")&amp;","&amp;Z485&amp;","&amp;AA485&amp;","&amp;AB485&amp;","&amp;AC485&amp;","&amp;AD485&amp;","&amp;AE485&amp;","&amp;AF485&amp;","&amp;AG485&amp;","&amp;IF(AH485&lt;&gt;"",VLOOKUP(AH485,'Vlookup''sRef'!$O$2:$P$101,2,FALSE),"")&amp;","&amp;IF(AI485&lt;&gt;"",VLOOKUP(AI485,RulesetRef!$A$2:$B$77,2,FALSE),"")&amp;","&amp;AJ485&amp;","&amp;AK485)</f>
        <v/>
      </c>
    </row>
    <row r="486" spans="5:39" ht="15.6" customHeight="1">
      <c r="E486" s="15" t="str">
        <f t="shared" si="14"/>
        <v/>
      </c>
      <c r="L486" s="15" t="str">
        <f t="shared" si="15"/>
        <v/>
      </c>
      <c r="AL486" s="13" t="str">
        <f>IF(COUNTBLANK(A486:AK486)=30,"",IF(A486="","User Name Missing",IF(B486="","First Name Missing",IF(C486="","Last Name Missing",IF(E486=0,"Password Short(Min 8 Charcters)",IF(L486="","Group Missing",IF(T486="","Security Clearance Missing","Good")))))))</f>
        <v>User Name Missing</v>
      </c>
      <c r="AM486" s="13" t="str">
        <f>IF(AL486&lt;&gt;"Good","",A486&amp;","&amp;B486&amp;","&amp;C486&amp;","&amp;D486&amp;","&amp;L486&amp;","&amp;T486&amp;","&amp;U486&amp;","&amp;V486&amp;","&amp;W486&amp;","&amp;IF(X486&lt;&gt;"",VLOOKUP(X486,'Vlookup''sRef'!$C$3:$D$6,2,FALSE),"")&amp;","&amp;IF(Y486&lt;&gt;"",VLOOKUP(Y486,'Vlookup''sRef'!$F$3:$G$4,2,FALSE),"")&amp;","&amp;Z486&amp;","&amp;AA486&amp;","&amp;AB486&amp;","&amp;AC486&amp;","&amp;AD486&amp;","&amp;AE486&amp;","&amp;AF486&amp;","&amp;AG486&amp;","&amp;IF(AH486&lt;&gt;"",VLOOKUP(AH486,'Vlookup''sRef'!$O$2:$P$101,2,FALSE),"")&amp;","&amp;IF(AI486&lt;&gt;"",VLOOKUP(AI486,RulesetRef!$A$2:$B$77,2,FALSE),"")&amp;","&amp;AJ486&amp;","&amp;AK486)</f>
        <v/>
      </c>
    </row>
    <row r="487" spans="5:39" ht="15.6" customHeight="1">
      <c r="E487" s="15" t="str">
        <f t="shared" si="14"/>
        <v/>
      </c>
      <c r="L487" s="15" t="str">
        <f t="shared" si="15"/>
        <v/>
      </c>
      <c r="AL487" s="13" t="str">
        <f>IF(COUNTBLANK(A487:AK487)=30,"",IF(A487="","User Name Missing",IF(B487="","First Name Missing",IF(C487="","Last Name Missing",IF(E487=0,"Password Short(Min 8 Charcters)",IF(L487="","Group Missing",IF(T487="","Security Clearance Missing","Good")))))))</f>
        <v>User Name Missing</v>
      </c>
      <c r="AM487" s="13" t="str">
        <f>IF(AL487&lt;&gt;"Good","",A487&amp;","&amp;B487&amp;","&amp;C487&amp;","&amp;D487&amp;","&amp;L487&amp;","&amp;T487&amp;","&amp;U487&amp;","&amp;V487&amp;","&amp;W487&amp;","&amp;IF(X487&lt;&gt;"",VLOOKUP(X487,'Vlookup''sRef'!$C$3:$D$6,2,FALSE),"")&amp;","&amp;IF(Y487&lt;&gt;"",VLOOKUP(Y487,'Vlookup''sRef'!$F$3:$G$4,2,FALSE),"")&amp;","&amp;Z487&amp;","&amp;AA487&amp;","&amp;AB487&amp;","&amp;AC487&amp;","&amp;AD487&amp;","&amp;AE487&amp;","&amp;AF487&amp;","&amp;AG487&amp;","&amp;IF(AH487&lt;&gt;"",VLOOKUP(AH487,'Vlookup''sRef'!$O$2:$P$101,2,FALSE),"")&amp;","&amp;IF(AI487&lt;&gt;"",VLOOKUP(AI487,RulesetRef!$A$2:$B$77,2,FALSE),"")&amp;","&amp;AJ487&amp;","&amp;AK487)</f>
        <v/>
      </c>
    </row>
    <row r="488" spans="5:39" ht="15.6" customHeight="1">
      <c r="E488" s="15" t="str">
        <f t="shared" si="14"/>
        <v/>
      </c>
      <c r="L488" s="15" t="str">
        <f t="shared" si="15"/>
        <v/>
      </c>
      <c r="AL488" s="13" t="str">
        <f>IF(COUNTBLANK(A488:AK488)=30,"",IF(A488="","User Name Missing",IF(B488="","First Name Missing",IF(C488="","Last Name Missing",IF(E488=0,"Password Short(Min 8 Charcters)",IF(L488="","Group Missing",IF(T488="","Security Clearance Missing","Good")))))))</f>
        <v>User Name Missing</v>
      </c>
      <c r="AM488" s="13" t="str">
        <f>IF(AL488&lt;&gt;"Good","",A488&amp;","&amp;B488&amp;","&amp;C488&amp;","&amp;D488&amp;","&amp;L488&amp;","&amp;T488&amp;","&amp;U488&amp;","&amp;V488&amp;","&amp;W488&amp;","&amp;IF(X488&lt;&gt;"",VLOOKUP(X488,'Vlookup''sRef'!$C$3:$D$6,2,FALSE),"")&amp;","&amp;IF(Y488&lt;&gt;"",VLOOKUP(Y488,'Vlookup''sRef'!$F$3:$G$4,2,FALSE),"")&amp;","&amp;Z488&amp;","&amp;AA488&amp;","&amp;AB488&amp;","&amp;AC488&amp;","&amp;AD488&amp;","&amp;AE488&amp;","&amp;AF488&amp;","&amp;AG488&amp;","&amp;IF(AH488&lt;&gt;"",VLOOKUP(AH488,'Vlookup''sRef'!$O$2:$P$101,2,FALSE),"")&amp;","&amp;IF(AI488&lt;&gt;"",VLOOKUP(AI488,RulesetRef!$A$2:$B$77,2,FALSE),"")&amp;","&amp;AJ488&amp;","&amp;AK488)</f>
        <v/>
      </c>
    </row>
    <row r="489" spans="5:39" ht="15.6" customHeight="1">
      <c r="E489" s="15" t="str">
        <f t="shared" si="14"/>
        <v/>
      </c>
      <c r="L489" s="15" t="str">
        <f t="shared" si="15"/>
        <v/>
      </c>
      <c r="AL489" s="13" t="str">
        <f>IF(COUNTBLANK(A489:AK489)=30,"",IF(A489="","User Name Missing",IF(B489="","First Name Missing",IF(C489="","Last Name Missing",IF(E489=0,"Password Short(Min 8 Charcters)",IF(L489="","Group Missing",IF(T489="","Security Clearance Missing","Good")))))))</f>
        <v>User Name Missing</v>
      </c>
      <c r="AM489" s="13" t="str">
        <f>IF(AL489&lt;&gt;"Good","",A489&amp;","&amp;B489&amp;","&amp;C489&amp;","&amp;D489&amp;","&amp;L489&amp;","&amp;T489&amp;","&amp;U489&amp;","&amp;V489&amp;","&amp;W489&amp;","&amp;IF(X489&lt;&gt;"",VLOOKUP(X489,'Vlookup''sRef'!$C$3:$D$6,2,FALSE),"")&amp;","&amp;IF(Y489&lt;&gt;"",VLOOKUP(Y489,'Vlookup''sRef'!$F$3:$G$4,2,FALSE),"")&amp;","&amp;Z489&amp;","&amp;AA489&amp;","&amp;AB489&amp;","&amp;AC489&amp;","&amp;AD489&amp;","&amp;AE489&amp;","&amp;AF489&amp;","&amp;AG489&amp;","&amp;IF(AH489&lt;&gt;"",VLOOKUP(AH489,'Vlookup''sRef'!$O$2:$P$101,2,FALSE),"")&amp;","&amp;IF(AI489&lt;&gt;"",VLOOKUP(AI489,RulesetRef!$A$2:$B$77,2,FALSE),"")&amp;","&amp;AJ489&amp;","&amp;AK489)</f>
        <v/>
      </c>
    </row>
    <row r="490" spans="5:39" ht="15.6" customHeight="1">
      <c r="E490" s="15" t="str">
        <f t="shared" si="14"/>
        <v/>
      </c>
      <c r="L490" s="15" t="str">
        <f t="shared" si="15"/>
        <v/>
      </c>
      <c r="AL490" s="13" t="str">
        <f>IF(COUNTBLANK(A490:AK490)=30,"",IF(A490="","User Name Missing",IF(B490="","First Name Missing",IF(C490="","Last Name Missing",IF(E490=0,"Password Short(Min 8 Charcters)",IF(L490="","Group Missing",IF(T490="","Security Clearance Missing","Good")))))))</f>
        <v>User Name Missing</v>
      </c>
      <c r="AM490" s="13" t="str">
        <f>IF(AL490&lt;&gt;"Good","",A490&amp;","&amp;B490&amp;","&amp;C490&amp;","&amp;D490&amp;","&amp;L490&amp;","&amp;T490&amp;","&amp;U490&amp;","&amp;V490&amp;","&amp;W490&amp;","&amp;IF(X490&lt;&gt;"",VLOOKUP(X490,'Vlookup''sRef'!$C$3:$D$6,2,FALSE),"")&amp;","&amp;IF(Y490&lt;&gt;"",VLOOKUP(Y490,'Vlookup''sRef'!$F$3:$G$4,2,FALSE),"")&amp;","&amp;Z490&amp;","&amp;AA490&amp;","&amp;AB490&amp;","&amp;AC490&amp;","&amp;AD490&amp;","&amp;AE490&amp;","&amp;AF490&amp;","&amp;AG490&amp;","&amp;IF(AH490&lt;&gt;"",VLOOKUP(AH490,'Vlookup''sRef'!$O$2:$P$101,2,FALSE),"")&amp;","&amp;IF(AI490&lt;&gt;"",VLOOKUP(AI490,RulesetRef!$A$2:$B$77,2,FALSE),"")&amp;","&amp;AJ490&amp;","&amp;AK490)</f>
        <v/>
      </c>
    </row>
    <row r="491" spans="5:39" ht="15.6" customHeight="1">
      <c r="E491" s="15" t="str">
        <f t="shared" si="14"/>
        <v/>
      </c>
      <c r="L491" s="15" t="str">
        <f t="shared" si="15"/>
        <v/>
      </c>
      <c r="AL491" s="13" t="str">
        <f>IF(COUNTBLANK(A491:AK491)=30,"",IF(A491="","User Name Missing",IF(B491="","First Name Missing",IF(C491="","Last Name Missing",IF(E491=0,"Password Short(Min 8 Charcters)",IF(L491="","Group Missing",IF(T491="","Security Clearance Missing","Good")))))))</f>
        <v>User Name Missing</v>
      </c>
      <c r="AM491" s="13" t="str">
        <f>IF(AL491&lt;&gt;"Good","",A491&amp;","&amp;B491&amp;","&amp;C491&amp;","&amp;D491&amp;","&amp;L491&amp;","&amp;T491&amp;","&amp;U491&amp;","&amp;V491&amp;","&amp;W491&amp;","&amp;IF(X491&lt;&gt;"",VLOOKUP(X491,'Vlookup''sRef'!$C$3:$D$6,2,FALSE),"")&amp;","&amp;IF(Y491&lt;&gt;"",VLOOKUP(Y491,'Vlookup''sRef'!$F$3:$G$4,2,FALSE),"")&amp;","&amp;Z491&amp;","&amp;AA491&amp;","&amp;AB491&amp;","&amp;AC491&amp;","&amp;AD491&amp;","&amp;AE491&amp;","&amp;AF491&amp;","&amp;AG491&amp;","&amp;IF(AH491&lt;&gt;"",VLOOKUP(AH491,'Vlookup''sRef'!$O$2:$P$101,2,FALSE),"")&amp;","&amp;IF(AI491&lt;&gt;"",VLOOKUP(AI491,RulesetRef!$A$2:$B$77,2,FALSE),"")&amp;","&amp;AJ491&amp;","&amp;AK491)</f>
        <v/>
      </c>
    </row>
    <row r="492" spans="5:39" ht="15.6" customHeight="1">
      <c r="E492" s="15" t="str">
        <f t="shared" si="14"/>
        <v/>
      </c>
      <c r="L492" s="15" t="str">
        <f t="shared" si="15"/>
        <v/>
      </c>
      <c r="AL492" s="13" t="str">
        <f>IF(COUNTBLANK(A492:AK492)=30,"",IF(A492="","User Name Missing",IF(B492="","First Name Missing",IF(C492="","Last Name Missing",IF(E492=0,"Password Short(Min 8 Charcters)",IF(L492="","Group Missing",IF(T492="","Security Clearance Missing","Good")))))))</f>
        <v>User Name Missing</v>
      </c>
      <c r="AM492" s="13" t="str">
        <f>IF(AL492&lt;&gt;"Good","",A492&amp;","&amp;B492&amp;","&amp;C492&amp;","&amp;D492&amp;","&amp;L492&amp;","&amp;T492&amp;","&amp;U492&amp;","&amp;V492&amp;","&amp;W492&amp;","&amp;IF(X492&lt;&gt;"",VLOOKUP(X492,'Vlookup''sRef'!$C$3:$D$6,2,FALSE),"")&amp;","&amp;IF(Y492&lt;&gt;"",VLOOKUP(Y492,'Vlookup''sRef'!$F$3:$G$4,2,FALSE),"")&amp;","&amp;Z492&amp;","&amp;AA492&amp;","&amp;AB492&amp;","&amp;AC492&amp;","&amp;AD492&amp;","&amp;AE492&amp;","&amp;AF492&amp;","&amp;AG492&amp;","&amp;IF(AH492&lt;&gt;"",VLOOKUP(AH492,'Vlookup''sRef'!$O$2:$P$101,2,FALSE),"")&amp;","&amp;IF(AI492&lt;&gt;"",VLOOKUP(AI492,RulesetRef!$A$2:$B$77,2,FALSE),"")&amp;","&amp;AJ492&amp;","&amp;AK492)</f>
        <v/>
      </c>
    </row>
    <row r="493" spans="5:39" ht="15.6" customHeight="1">
      <c r="E493" s="15" t="str">
        <f t="shared" si="14"/>
        <v/>
      </c>
      <c r="L493" s="15" t="str">
        <f t="shared" si="15"/>
        <v/>
      </c>
      <c r="AL493" s="13" t="str">
        <f>IF(COUNTBLANK(A493:AK493)=30,"",IF(A493="","User Name Missing",IF(B493="","First Name Missing",IF(C493="","Last Name Missing",IF(E493=0,"Password Short(Min 8 Charcters)",IF(L493="","Group Missing",IF(T493="","Security Clearance Missing","Good")))))))</f>
        <v>User Name Missing</v>
      </c>
      <c r="AM493" s="13" t="str">
        <f>IF(AL493&lt;&gt;"Good","",A493&amp;","&amp;B493&amp;","&amp;C493&amp;","&amp;D493&amp;","&amp;L493&amp;","&amp;T493&amp;","&amp;U493&amp;","&amp;V493&amp;","&amp;W493&amp;","&amp;IF(X493&lt;&gt;"",VLOOKUP(X493,'Vlookup''sRef'!$C$3:$D$6,2,FALSE),"")&amp;","&amp;IF(Y493&lt;&gt;"",VLOOKUP(Y493,'Vlookup''sRef'!$F$3:$G$4,2,FALSE),"")&amp;","&amp;Z493&amp;","&amp;AA493&amp;","&amp;AB493&amp;","&amp;AC493&amp;","&amp;AD493&amp;","&amp;AE493&amp;","&amp;AF493&amp;","&amp;AG493&amp;","&amp;IF(AH493&lt;&gt;"",VLOOKUP(AH493,'Vlookup''sRef'!$O$2:$P$101,2,FALSE),"")&amp;","&amp;IF(AI493&lt;&gt;"",VLOOKUP(AI493,RulesetRef!$A$2:$B$77,2,FALSE),"")&amp;","&amp;AJ493&amp;","&amp;AK493)</f>
        <v/>
      </c>
    </row>
    <row r="494" spans="5:39" ht="15.6" customHeight="1">
      <c r="E494" s="15" t="str">
        <f t="shared" si="14"/>
        <v/>
      </c>
      <c r="L494" s="15" t="str">
        <f t="shared" si="15"/>
        <v/>
      </c>
      <c r="AL494" s="13" t="str">
        <f>IF(COUNTBLANK(A494:AK494)=30,"",IF(A494="","User Name Missing",IF(B494="","First Name Missing",IF(C494="","Last Name Missing",IF(E494=0,"Password Short(Min 8 Charcters)",IF(L494="","Group Missing",IF(T494="","Security Clearance Missing","Good")))))))</f>
        <v>User Name Missing</v>
      </c>
      <c r="AM494" s="13" t="str">
        <f>IF(AL494&lt;&gt;"Good","",A494&amp;","&amp;B494&amp;","&amp;C494&amp;","&amp;D494&amp;","&amp;L494&amp;","&amp;T494&amp;","&amp;U494&amp;","&amp;V494&amp;","&amp;W494&amp;","&amp;IF(X494&lt;&gt;"",VLOOKUP(X494,'Vlookup''sRef'!$C$3:$D$6,2,FALSE),"")&amp;","&amp;IF(Y494&lt;&gt;"",VLOOKUP(Y494,'Vlookup''sRef'!$F$3:$G$4,2,FALSE),"")&amp;","&amp;Z494&amp;","&amp;AA494&amp;","&amp;AB494&amp;","&amp;AC494&amp;","&amp;AD494&amp;","&amp;AE494&amp;","&amp;AF494&amp;","&amp;AG494&amp;","&amp;IF(AH494&lt;&gt;"",VLOOKUP(AH494,'Vlookup''sRef'!$O$2:$P$101,2,FALSE),"")&amp;","&amp;IF(AI494&lt;&gt;"",VLOOKUP(AI494,RulesetRef!$A$2:$B$77,2,FALSE),"")&amp;","&amp;AJ494&amp;","&amp;AK494)</f>
        <v/>
      </c>
    </row>
    <row r="495" spans="5:39" ht="15.6" customHeight="1">
      <c r="E495" s="15" t="str">
        <f t="shared" si="14"/>
        <v/>
      </c>
      <c r="L495" s="15" t="str">
        <f t="shared" si="15"/>
        <v/>
      </c>
      <c r="AL495" s="13" t="str">
        <f>IF(COUNTBLANK(A495:AK495)=30,"",IF(A495="","User Name Missing",IF(B495="","First Name Missing",IF(C495="","Last Name Missing",IF(E495=0,"Password Short(Min 8 Charcters)",IF(L495="","Group Missing",IF(T495="","Security Clearance Missing","Good")))))))</f>
        <v>User Name Missing</v>
      </c>
      <c r="AM495" s="13" t="str">
        <f>IF(AL495&lt;&gt;"Good","",A495&amp;","&amp;B495&amp;","&amp;C495&amp;","&amp;D495&amp;","&amp;L495&amp;","&amp;T495&amp;","&amp;U495&amp;","&amp;V495&amp;","&amp;W495&amp;","&amp;IF(X495&lt;&gt;"",VLOOKUP(X495,'Vlookup''sRef'!$C$3:$D$6,2,FALSE),"")&amp;","&amp;IF(Y495&lt;&gt;"",VLOOKUP(Y495,'Vlookup''sRef'!$F$3:$G$4,2,FALSE),"")&amp;","&amp;Z495&amp;","&amp;AA495&amp;","&amp;AB495&amp;","&amp;AC495&amp;","&amp;AD495&amp;","&amp;AE495&amp;","&amp;AF495&amp;","&amp;AG495&amp;","&amp;IF(AH495&lt;&gt;"",VLOOKUP(AH495,'Vlookup''sRef'!$O$2:$P$101,2,FALSE),"")&amp;","&amp;IF(AI495&lt;&gt;"",VLOOKUP(AI495,RulesetRef!$A$2:$B$77,2,FALSE),"")&amp;","&amp;AJ495&amp;","&amp;AK495)</f>
        <v/>
      </c>
    </row>
    <row r="496" spans="5:39" ht="15.6" customHeight="1">
      <c r="E496" s="15" t="str">
        <f t="shared" si="14"/>
        <v/>
      </c>
      <c r="L496" s="15" t="str">
        <f t="shared" si="15"/>
        <v/>
      </c>
      <c r="AL496" s="13" t="str">
        <f>IF(COUNTBLANK(A496:AK496)=30,"",IF(A496="","User Name Missing",IF(B496="","First Name Missing",IF(C496="","Last Name Missing",IF(E496=0,"Password Short(Min 8 Charcters)",IF(L496="","Group Missing",IF(T496="","Security Clearance Missing","Good")))))))</f>
        <v>User Name Missing</v>
      </c>
      <c r="AM496" s="13" t="str">
        <f>IF(AL496&lt;&gt;"Good","",A496&amp;","&amp;B496&amp;","&amp;C496&amp;","&amp;D496&amp;","&amp;L496&amp;","&amp;T496&amp;","&amp;U496&amp;","&amp;V496&amp;","&amp;W496&amp;","&amp;IF(X496&lt;&gt;"",VLOOKUP(X496,'Vlookup''sRef'!$C$3:$D$6,2,FALSE),"")&amp;","&amp;IF(Y496&lt;&gt;"",VLOOKUP(Y496,'Vlookup''sRef'!$F$3:$G$4,2,FALSE),"")&amp;","&amp;Z496&amp;","&amp;AA496&amp;","&amp;AB496&amp;","&amp;AC496&amp;","&amp;AD496&amp;","&amp;AE496&amp;","&amp;AF496&amp;","&amp;AG496&amp;","&amp;IF(AH496&lt;&gt;"",VLOOKUP(AH496,'Vlookup''sRef'!$O$2:$P$101,2,FALSE),"")&amp;","&amp;IF(AI496&lt;&gt;"",VLOOKUP(AI496,RulesetRef!$A$2:$B$77,2,FALSE),"")&amp;","&amp;AJ496&amp;","&amp;AK496)</f>
        <v/>
      </c>
    </row>
    <row r="497" spans="5:39" ht="15.6" customHeight="1">
      <c r="E497" s="15" t="str">
        <f t="shared" si="14"/>
        <v/>
      </c>
      <c r="L497" s="15" t="str">
        <f t="shared" si="15"/>
        <v/>
      </c>
      <c r="AL497" s="13" t="str">
        <f>IF(COUNTBLANK(A497:AK497)=30,"",IF(A497="","User Name Missing",IF(B497="","First Name Missing",IF(C497="","Last Name Missing",IF(E497=0,"Password Short(Min 8 Charcters)",IF(L497="","Group Missing",IF(T497="","Security Clearance Missing","Good")))))))</f>
        <v>User Name Missing</v>
      </c>
      <c r="AM497" s="13" t="str">
        <f>IF(AL497&lt;&gt;"Good","",A497&amp;","&amp;B497&amp;","&amp;C497&amp;","&amp;D497&amp;","&amp;L497&amp;","&amp;T497&amp;","&amp;U497&amp;","&amp;V497&amp;","&amp;W497&amp;","&amp;IF(X497&lt;&gt;"",VLOOKUP(X497,'Vlookup''sRef'!$C$3:$D$6,2,FALSE),"")&amp;","&amp;IF(Y497&lt;&gt;"",VLOOKUP(Y497,'Vlookup''sRef'!$F$3:$G$4,2,FALSE),"")&amp;","&amp;Z497&amp;","&amp;AA497&amp;","&amp;AB497&amp;","&amp;AC497&amp;","&amp;AD497&amp;","&amp;AE497&amp;","&amp;AF497&amp;","&amp;AG497&amp;","&amp;IF(AH497&lt;&gt;"",VLOOKUP(AH497,'Vlookup''sRef'!$O$2:$P$101,2,FALSE),"")&amp;","&amp;IF(AI497&lt;&gt;"",VLOOKUP(AI497,RulesetRef!$A$2:$B$77,2,FALSE),"")&amp;","&amp;AJ497&amp;","&amp;AK497)</f>
        <v/>
      </c>
    </row>
    <row r="498" spans="5:39" ht="15.6" customHeight="1">
      <c r="E498" s="15" t="str">
        <f t="shared" si="14"/>
        <v/>
      </c>
      <c r="L498" s="15" t="str">
        <f t="shared" si="15"/>
        <v/>
      </c>
      <c r="AL498" s="13" t="str">
        <f>IF(COUNTBLANK(A498:AK498)=30,"",IF(A498="","User Name Missing",IF(B498="","First Name Missing",IF(C498="","Last Name Missing",IF(E498=0,"Password Short(Min 8 Charcters)",IF(L498="","Group Missing",IF(T498="","Security Clearance Missing","Good")))))))</f>
        <v>User Name Missing</v>
      </c>
      <c r="AM498" s="13" t="str">
        <f>IF(AL498&lt;&gt;"Good","",A498&amp;","&amp;B498&amp;","&amp;C498&amp;","&amp;D498&amp;","&amp;L498&amp;","&amp;T498&amp;","&amp;U498&amp;","&amp;V498&amp;","&amp;W498&amp;","&amp;IF(X498&lt;&gt;"",VLOOKUP(X498,'Vlookup''sRef'!$C$3:$D$6,2,FALSE),"")&amp;","&amp;IF(Y498&lt;&gt;"",VLOOKUP(Y498,'Vlookup''sRef'!$F$3:$G$4,2,FALSE),"")&amp;","&amp;Z498&amp;","&amp;AA498&amp;","&amp;AB498&amp;","&amp;AC498&amp;","&amp;AD498&amp;","&amp;AE498&amp;","&amp;AF498&amp;","&amp;AG498&amp;","&amp;IF(AH498&lt;&gt;"",VLOOKUP(AH498,'Vlookup''sRef'!$O$2:$P$101,2,FALSE),"")&amp;","&amp;IF(AI498&lt;&gt;"",VLOOKUP(AI498,RulesetRef!$A$2:$B$77,2,FALSE),"")&amp;","&amp;AJ498&amp;","&amp;AK498)</f>
        <v/>
      </c>
    </row>
    <row r="499" spans="5:39" ht="15.6" customHeight="1">
      <c r="E499" s="15" t="str">
        <f t="shared" si="14"/>
        <v/>
      </c>
      <c r="L499" s="15" t="str">
        <f t="shared" si="15"/>
        <v/>
      </c>
      <c r="AL499" s="13" t="str">
        <f>IF(COUNTBLANK(A499:AK499)=30,"",IF(A499="","User Name Missing",IF(B499="","First Name Missing",IF(C499="","Last Name Missing",IF(E499=0,"Password Short(Min 8 Charcters)",IF(L499="","Group Missing",IF(T499="","Security Clearance Missing","Good")))))))</f>
        <v>User Name Missing</v>
      </c>
      <c r="AM499" s="13" t="str">
        <f>IF(AL499&lt;&gt;"Good","",A499&amp;","&amp;B499&amp;","&amp;C499&amp;","&amp;D499&amp;","&amp;L499&amp;","&amp;T499&amp;","&amp;U499&amp;","&amp;V499&amp;","&amp;W499&amp;","&amp;IF(X499&lt;&gt;"",VLOOKUP(X499,'Vlookup''sRef'!$C$3:$D$6,2,FALSE),"")&amp;","&amp;IF(Y499&lt;&gt;"",VLOOKUP(Y499,'Vlookup''sRef'!$F$3:$G$4,2,FALSE),"")&amp;","&amp;Z499&amp;","&amp;AA499&amp;","&amp;AB499&amp;","&amp;AC499&amp;","&amp;AD499&amp;","&amp;AE499&amp;","&amp;AF499&amp;","&amp;AG499&amp;","&amp;IF(AH499&lt;&gt;"",VLOOKUP(AH499,'Vlookup''sRef'!$O$2:$P$101,2,FALSE),"")&amp;","&amp;IF(AI499&lt;&gt;"",VLOOKUP(AI499,RulesetRef!$A$2:$B$77,2,FALSE),"")&amp;","&amp;AJ499&amp;","&amp;AK499)</f>
        <v/>
      </c>
    </row>
    <row r="500" spans="5:39" ht="15.6" customHeight="1">
      <c r="E500" s="15" t="str">
        <f t="shared" si="14"/>
        <v/>
      </c>
      <c r="L500" s="15" t="str">
        <f t="shared" si="15"/>
        <v/>
      </c>
      <c r="AL500" s="13" t="str">
        <f>IF(COUNTBLANK(A500:AK500)=30,"",IF(A500="","User Name Missing",IF(B500="","First Name Missing",IF(C500="","Last Name Missing",IF(E500=0,"Password Short(Min 8 Charcters)",IF(L500="","Group Missing",IF(T500="","Security Clearance Missing","Good")))))))</f>
        <v>User Name Missing</v>
      </c>
      <c r="AM500" s="13" t="str">
        <f>IF(AL500&lt;&gt;"Good","",A500&amp;","&amp;B500&amp;","&amp;C500&amp;","&amp;D500&amp;","&amp;L500&amp;","&amp;T500&amp;","&amp;U500&amp;","&amp;V500&amp;","&amp;W500&amp;","&amp;IF(X500&lt;&gt;"",VLOOKUP(X500,'Vlookup''sRef'!$C$3:$D$6,2,FALSE),"")&amp;","&amp;IF(Y500&lt;&gt;"",VLOOKUP(Y500,'Vlookup''sRef'!$F$3:$G$4,2,FALSE),"")&amp;","&amp;Z500&amp;","&amp;AA500&amp;","&amp;AB500&amp;","&amp;AC500&amp;","&amp;AD500&amp;","&amp;AE500&amp;","&amp;AF500&amp;","&amp;AG500&amp;","&amp;IF(AH500&lt;&gt;"",VLOOKUP(AH500,'Vlookup''sRef'!$O$2:$P$101,2,FALSE),"")&amp;","&amp;IF(AI500&lt;&gt;"",VLOOKUP(AI500,RulesetRef!$A$2:$B$77,2,FALSE),"")&amp;","&amp;AJ500&amp;","&amp;AK500)</f>
        <v/>
      </c>
    </row>
    <row r="501" spans="5:39" ht="15.6" customHeight="1">
      <c r="E501" s="15" t="str">
        <f t="shared" si="14"/>
        <v/>
      </c>
      <c r="L501" s="15" t="str">
        <f t="shared" si="15"/>
        <v/>
      </c>
      <c r="AL501" s="13" t="str">
        <f>IF(COUNTBLANK(A501:AK501)=30,"",IF(A501="","User Name Missing",IF(B501="","First Name Missing",IF(C501="","Last Name Missing",IF(E501=0,"Password Short(Min 8 Charcters)",IF(L501="","Group Missing",IF(T501="","Security Clearance Missing","Good")))))))</f>
        <v>User Name Missing</v>
      </c>
      <c r="AM501" s="13" t="str">
        <f>IF(AL501&lt;&gt;"Good","",A501&amp;","&amp;B501&amp;","&amp;C501&amp;","&amp;D501&amp;","&amp;L501&amp;","&amp;T501&amp;","&amp;U501&amp;","&amp;V501&amp;","&amp;W501&amp;","&amp;IF(X501&lt;&gt;"",VLOOKUP(X501,'Vlookup''sRef'!$C$3:$D$6,2,FALSE),"")&amp;","&amp;IF(Y501&lt;&gt;"",VLOOKUP(Y501,'Vlookup''sRef'!$F$3:$G$4,2,FALSE),"")&amp;","&amp;Z501&amp;","&amp;AA501&amp;","&amp;AB501&amp;","&amp;AC501&amp;","&amp;AD501&amp;","&amp;AE501&amp;","&amp;AF501&amp;","&amp;AG501&amp;","&amp;IF(AH501&lt;&gt;"",VLOOKUP(AH501,'Vlookup''sRef'!$O$2:$P$101,2,FALSE),"")&amp;","&amp;IF(AI501&lt;&gt;"",VLOOKUP(AI501,RulesetRef!$A$2:$B$77,2,FALSE),"")&amp;","&amp;AJ501&amp;","&amp;AK501)</f>
        <v/>
      </c>
    </row>
    <row r="502" spans="5:39" ht="15.6" customHeight="1">
      <c r="E502" s="15" t="str">
        <f t="shared" si="14"/>
        <v/>
      </c>
      <c r="L502" s="15" t="str">
        <f t="shared" si="15"/>
        <v/>
      </c>
      <c r="AL502" s="13" t="str">
        <f>IF(COUNTBLANK(A502:AK502)=30,"",IF(A502="","User Name Missing",IF(B502="","First Name Missing",IF(C502="","Last Name Missing",IF(E502=0,"Password Short(Min 8 Charcters)",IF(L502="","Group Missing",IF(T502="","Security Clearance Missing","Good")))))))</f>
        <v>User Name Missing</v>
      </c>
      <c r="AM502" s="13" t="str">
        <f>IF(AL502&lt;&gt;"Good","",A502&amp;","&amp;B502&amp;","&amp;C502&amp;","&amp;D502&amp;","&amp;L502&amp;","&amp;T502&amp;","&amp;U502&amp;","&amp;V502&amp;","&amp;W502&amp;","&amp;IF(X502&lt;&gt;"",VLOOKUP(X502,'Vlookup''sRef'!$C$3:$D$6,2,FALSE),"")&amp;","&amp;IF(Y502&lt;&gt;"",VLOOKUP(Y502,'Vlookup''sRef'!$F$3:$G$4,2,FALSE),"")&amp;","&amp;Z502&amp;","&amp;AA502&amp;","&amp;AB502&amp;","&amp;AC502&amp;","&amp;AD502&amp;","&amp;AE502&amp;","&amp;AF502&amp;","&amp;AG502&amp;","&amp;IF(AH502&lt;&gt;"",VLOOKUP(AH502,'Vlookup''sRef'!$O$2:$P$101,2,FALSE),"")&amp;","&amp;IF(AI502&lt;&gt;"",VLOOKUP(AI502,RulesetRef!$A$2:$B$77,2,FALSE),"")&amp;","&amp;AJ502&amp;","&amp;AK502)</f>
        <v/>
      </c>
    </row>
    <row r="503" spans="5:39" ht="15.6" customHeight="1">
      <c r="E503" s="15" t="str">
        <f t="shared" si="14"/>
        <v/>
      </c>
      <c r="L503" s="15" t="str">
        <f t="shared" si="15"/>
        <v/>
      </c>
      <c r="AL503" s="13" t="str">
        <f>IF(COUNTBLANK(A503:AK503)=30,"",IF(A503="","User Name Missing",IF(B503="","First Name Missing",IF(C503="","Last Name Missing",IF(E503=0,"Password Short(Min 8 Charcters)",IF(L503="","Group Missing",IF(T503="","Security Clearance Missing","Good")))))))</f>
        <v>User Name Missing</v>
      </c>
      <c r="AM503" s="13" t="str">
        <f>IF(AL503&lt;&gt;"Good","",A503&amp;","&amp;B503&amp;","&amp;C503&amp;","&amp;D503&amp;","&amp;L503&amp;","&amp;T503&amp;","&amp;U503&amp;","&amp;V503&amp;","&amp;W503&amp;","&amp;IF(X503&lt;&gt;"",VLOOKUP(X503,'Vlookup''sRef'!$C$3:$D$6,2,FALSE),"")&amp;","&amp;IF(Y503&lt;&gt;"",VLOOKUP(Y503,'Vlookup''sRef'!$F$3:$G$4,2,FALSE),"")&amp;","&amp;Z503&amp;","&amp;AA503&amp;","&amp;AB503&amp;","&amp;AC503&amp;","&amp;AD503&amp;","&amp;AE503&amp;","&amp;AF503&amp;","&amp;AG503&amp;","&amp;IF(AH503&lt;&gt;"",VLOOKUP(AH503,'Vlookup''sRef'!$O$2:$P$101,2,FALSE),"")&amp;","&amp;IF(AI503&lt;&gt;"",VLOOKUP(AI503,RulesetRef!$A$2:$B$77,2,FALSE),"")&amp;","&amp;AJ503&amp;","&amp;AK503)</f>
        <v/>
      </c>
    </row>
    <row r="504" spans="5:39" ht="15.6" customHeight="1">
      <c r="E504" s="15" t="str">
        <f t="shared" si="14"/>
        <v/>
      </c>
      <c r="L504" s="15" t="str">
        <f t="shared" si="15"/>
        <v/>
      </c>
      <c r="AL504" s="13" t="str">
        <f>IF(COUNTBLANK(A504:AK504)=30,"",IF(A504="","User Name Missing",IF(B504="","First Name Missing",IF(C504="","Last Name Missing",IF(E504=0,"Password Short(Min 8 Charcters)",IF(L504="","Group Missing",IF(T504="","Security Clearance Missing","Good")))))))</f>
        <v>User Name Missing</v>
      </c>
      <c r="AM504" s="13" t="str">
        <f>IF(AL504&lt;&gt;"Good","",A504&amp;","&amp;B504&amp;","&amp;C504&amp;","&amp;D504&amp;","&amp;L504&amp;","&amp;T504&amp;","&amp;U504&amp;","&amp;V504&amp;","&amp;W504&amp;","&amp;IF(X504&lt;&gt;"",VLOOKUP(X504,'Vlookup''sRef'!$C$3:$D$6,2,FALSE),"")&amp;","&amp;IF(Y504&lt;&gt;"",VLOOKUP(Y504,'Vlookup''sRef'!$F$3:$G$4,2,FALSE),"")&amp;","&amp;Z504&amp;","&amp;AA504&amp;","&amp;AB504&amp;","&amp;AC504&amp;","&amp;AD504&amp;","&amp;AE504&amp;","&amp;AF504&amp;","&amp;AG504&amp;","&amp;IF(AH504&lt;&gt;"",VLOOKUP(AH504,'Vlookup''sRef'!$O$2:$P$101,2,FALSE),"")&amp;","&amp;IF(AI504&lt;&gt;"",VLOOKUP(AI504,RulesetRef!$A$2:$B$77,2,FALSE),"")&amp;","&amp;AJ504&amp;","&amp;AK504)</f>
        <v/>
      </c>
    </row>
    <row r="505" spans="5:39" ht="15.6" customHeight="1">
      <c r="E505" s="15" t="str">
        <f t="shared" si="14"/>
        <v/>
      </c>
      <c r="L505" s="15" t="str">
        <f t="shared" si="15"/>
        <v/>
      </c>
      <c r="AL505" s="13" t="str">
        <f>IF(COUNTBLANK(A505:AK505)=30,"",IF(A505="","User Name Missing",IF(B505="","First Name Missing",IF(C505="","Last Name Missing",IF(E505=0,"Password Short(Min 8 Charcters)",IF(L505="","Group Missing",IF(T505="","Security Clearance Missing","Good")))))))</f>
        <v>User Name Missing</v>
      </c>
      <c r="AM505" s="13" t="str">
        <f>IF(AL505&lt;&gt;"Good","",A505&amp;","&amp;B505&amp;","&amp;C505&amp;","&amp;D505&amp;","&amp;L505&amp;","&amp;T505&amp;","&amp;U505&amp;","&amp;V505&amp;","&amp;W505&amp;","&amp;IF(X505&lt;&gt;"",VLOOKUP(X505,'Vlookup''sRef'!$C$3:$D$6,2,FALSE),"")&amp;","&amp;IF(Y505&lt;&gt;"",VLOOKUP(Y505,'Vlookup''sRef'!$F$3:$G$4,2,FALSE),"")&amp;","&amp;Z505&amp;","&amp;AA505&amp;","&amp;AB505&amp;","&amp;AC505&amp;","&amp;AD505&amp;","&amp;AE505&amp;","&amp;AF505&amp;","&amp;AG505&amp;","&amp;IF(AH505&lt;&gt;"",VLOOKUP(AH505,'Vlookup''sRef'!$O$2:$P$101,2,FALSE),"")&amp;","&amp;IF(AI505&lt;&gt;"",VLOOKUP(AI505,RulesetRef!$A$2:$B$77,2,FALSE),"")&amp;","&amp;AJ505&amp;","&amp;AK505)</f>
        <v/>
      </c>
    </row>
    <row r="506" spans="5:39" ht="15.6" customHeight="1">
      <c r="E506" s="15" t="str">
        <f t="shared" si="14"/>
        <v/>
      </c>
      <c r="L506" s="15" t="str">
        <f t="shared" si="15"/>
        <v/>
      </c>
      <c r="AL506" s="13" t="str">
        <f>IF(COUNTBLANK(A506:AK506)=30,"",IF(A506="","User Name Missing",IF(B506="","First Name Missing",IF(C506="","Last Name Missing",IF(E506=0,"Password Short(Min 8 Charcters)",IF(L506="","Group Missing",IF(T506="","Security Clearance Missing","Good")))))))</f>
        <v>User Name Missing</v>
      </c>
      <c r="AM506" s="13" t="str">
        <f>IF(AL506&lt;&gt;"Good","",A506&amp;","&amp;B506&amp;","&amp;C506&amp;","&amp;D506&amp;","&amp;L506&amp;","&amp;T506&amp;","&amp;U506&amp;","&amp;V506&amp;","&amp;W506&amp;","&amp;IF(X506&lt;&gt;"",VLOOKUP(X506,'Vlookup''sRef'!$C$3:$D$6,2,FALSE),"")&amp;","&amp;IF(Y506&lt;&gt;"",VLOOKUP(Y506,'Vlookup''sRef'!$F$3:$G$4,2,FALSE),"")&amp;","&amp;Z506&amp;","&amp;AA506&amp;","&amp;AB506&amp;","&amp;AC506&amp;","&amp;AD506&amp;","&amp;AE506&amp;","&amp;AF506&amp;","&amp;AG506&amp;","&amp;IF(AH506&lt;&gt;"",VLOOKUP(AH506,'Vlookup''sRef'!$O$2:$P$101,2,FALSE),"")&amp;","&amp;IF(AI506&lt;&gt;"",VLOOKUP(AI506,RulesetRef!$A$2:$B$77,2,FALSE),"")&amp;","&amp;AJ506&amp;","&amp;AK506)</f>
        <v/>
      </c>
    </row>
    <row r="507" spans="5:39" ht="15.6" customHeight="1">
      <c r="E507" s="15" t="str">
        <f t="shared" si="14"/>
        <v/>
      </c>
      <c r="L507" s="15" t="str">
        <f t="shared" si="15"/>
        <v/>
      </c>
      <c r="AL507" s="13" t="str">
        <f>IF(COUNTBLANK(A507:AK507)=30,"",IF(A507="","User Name Missing",IF(B507="","First Name Missing",IF(C507="","Last Name Missing",IF(E507=0,"Password Short(Min 8 Charcters)",IF(L507="","Group Missing",IF(T507="","Security Clearance Missing","Good")))))))</f>
        <v>User Name Missing</v>
      </c>
      <c r="AM507" s="13" t="str">
        <f>IF(AL507&lt;&gt;"Good","",A507&amp;","&amp;B507&amp;","&amp;C507&amp;","&amp;D507&amp;","&amp;L507&amp;","&amp;T507&amp;","&amp;U507&amp;","&amp;V507&amp;","&amp;W507&amp;","&amp;IF(X507&lt;&gt;"",VLOOKUP(X507,'Vlookup''sRef'!$C$3:$D$6,2,FALSE),"")&amp;","&amp;IF(Y507&lt;&gt;"",VLOOKUP(Y507,'Vlookup''sRef'!$F$3:$G$4,2,FALSE),"")&amp;","&amp;Z507&amp;","&amp;AA507&amp;","&amp;AB507&amp;","&amp;AC507&amp;","&amp;AD507&amp;","&amp;AE507&amp;","&amp;AF507&amp;","&amp;AG507&amp;","&amp;IF(AH507&lt;&gt;"",VLOOKUP(AH507,'Vlookup''sRef'!$O$2:$P$101,2,FALSE),"")&amp;","&amp;IF(AI507&lt;&gt;"",VLOOKUP(AI507,RulesetRef!$A$2:$B$77,2,FALSE),"")&amp;","&amp;AJ507&amp;","&amp;AK507)</f>
        <v/>
      </c>
    </row>
    <row r="508" spans="5:39" ht="15.6" customHeight="1">
      <c r="E508" s="15" t="str">
        <f t="shared" si="14"/>
        <v/>
      </c>
      <c r="L508" s="15" t="str">
        <f t="shared" si="15"/>
        <v/>
      </c>
      <c r="AL508" s="13" t="str">
        <f>IF(COUNTBLANK(A508:AK508)=30,"",IF(A508="","User Name Missing",IF(B508="","First Name Missing",IF(C508="","Last Name Missing",IF(E508=0,"Password Short(Min 8 Charcters)",IF(L508="","Group Missing",IF(T508="","Security Clearance Missing","Good")))))))</f>
        <v>User Name Missing</v>
      </c>
      <c r="AM508" s="13" t="str">
        <f>IF(AL508&lt;&gt;"Good","",A508&amp;","&amp;B508&amp;","&amp;C508&amp;","&amp;D508&amp;","&amp;L508&amp;","&amp;T508&amp;","&amp;U508&amp;","&amp;V508&amp;","&amp;W508&amp;","&amp;IF(X508&lt;&gt;"",VLOOKUP(X508,'Vlookup''sRef'!$C$3:$D$6,2,FALSE),"")&amp;","&amp;IF(Y508&lt;&gt;"",VLOOKUP(Y508,'Vlookup''sRef'!$F$3:$G$4,2,FALSE),"")&amp;","&amp;Z508&amp;","&amp;AA508&amp;","&amp;AB508&amp;","&amp;AC508&amp;","&amp;AD508&amp;","&amp;AE508&amp;","&amp;AF508&amp;","&amp;AG508&amp;","&amp;IF(AH508&lt;&gt;"",VLOOKUP(AH508,'Vlookup''sRef'!$O$2:$P$101,2,FALSE),"")&amp;","&amp;IF(AI508&lt;&gt;"",VLOOKUP(AI508,RulesetRef!$A$2:$B$77,2,FALSE),"")&amp;","&amp;AJ508&amp;","&amp;AK508)</f>
        <v/>
      </c>
    </row>
    <row r="509" spans="5:39" ht="15.6" customHeight="1">
      <c r="E509" s="15" t="str">
        <f t="shared" si="14"/>
        <v/>
      </c>
      <c r="L509" s="15" t="str">
        <f t="shared" si="15"/>
        <v/>
      </c>
      <c r="AL509" s="13" t="str">
        <f>IF(COUNTBLANK(A509:AK509)=30,"",IF(A509="","User Name Missing",IF(B509="","First Name Missing",IF(C509="","Last Name Missing",IF(E509=0,"Password Short(Min 8 Charcters)",IF(L509="","Group Missing",IF(T509="","Security Clearance Missing","Good")))))))</f>
        <v>User Name Missing</v>
      </c>
      <c r="AM509" s="13" t="str">
        <f>IF(AL509&lt;&gt;"Good","",A509&amp;","&amp;B509&amp;","&amp;C509&amp;","&amp;D509&amp;","&amp;L509&amp;","&amp;T509&amp;","&amp;U509&amp;","&amp;V509&amp;","&amp;W509&amp;","&amp;IF(X509&lt;&gt;"",VLOOKUP(X509,'Vlookup''sRef'!$C$3:$D$6,2,FALSE),"")&amp;","&amp;IF(Y509&lt;&gt;"",VLOOKUP(Y509,'Vlookup''sRef'!$F$3:$G$4,2,FALSE),"")&amp;","&amp;Z509&amp;","&amp;AA509&amp;","&amp;AB509&amp;","&amp;AC509&amp;","&amp;AD509&amp;","&amp;AE509&amp;","&amp;AF509&amp;","&amp;AG509&amp;","&amp;IF(AH509&lt;&gt;"",VLOOKUP(AH509,'Vlookup''sRef'!$O$2:$P$101,2,FALSE),"")&amp;","&amp;IF(AI509&lt;&gt;"",VLOOKUP(AI509,RulesetRef!$A$2:$B$77,2,FALSE),"")&amp;","&amp;AJ509&amp;","&amp;AK509)</f>
        <v/>
      </c>
    </row>
    <row r="510" spans="5:39" ht="15.6" customHeight="1">
      <c r="E510" s="15" t="str">
        <f t="shared" si="14"/>
        <v/>
      </c>
      <c r="L510" s="15" t="str">
        <f t="shared" si="15"/>
        <v/>
      </c>
      <c r="AL510" s="13" t="str">
        <f>IF(COUNTBLANK(A510:AK510)=30,"",IF(A510="","User Name Missing",IF(B510="","First Name Missing",IF(C510="","Last Name Missing",IF(E510=0,"Password Short(Min 8 Charcters)",IF(L510="","Group Missing",IF(T510="","Security Clearance Missing","Good")))))))</f>
        <v>User Name Missing</v>
      </c>
      <c r="AM510" s="13" t="str">
        <f>IF(AL510&lt;&gt;"Good","",A510&amp;","&amp;B510&amp;","&amp;C510&amp;","&amp;D510&amp;","&amp;L510&amp;","&amp;T510&amp;","&amp;U510&amp;","&amp;V510&amp;","&amp;W510&amp;","&amp;IF(X510&lt;&gt;"",VLOOKUP(X510,'Vlookup''sRef'!$C$3:$D$6,2,FALSE),"")&amp;","&amp;IF(Y510&lt;&gt;"",VLOOKUP(Y510,'Vlookup''sRef'!$F$3:$G$4,2,FALSE),"")&amp;","&amp;Z510&amp;","&amp;AA510&amp;","&amp;AB510&amp;","&amp;AC510&amp;","&amp;AD510&amp;","&amp;AE510&amp;","&amp;AF510&amp;","&amp;AG510&amp;","&amp;IF(AH510&lt;&gt;"",VLOOKUP(AH510,'Vlookup''sRef'!$O$2:$P$101,2,FALSE),"")&amp;","&amp;IF(AI510&lt;&gt;"",VLOOKUP(AI510,RulesetRef!$A$2:$B$77,2,FALSE),"")&amp;","&amp;AJ510&amp;","&amp;AK510)</f>
        <v/>
      </c>
    </row>
    <row r="511" spans="5:39" ht="15.6" customHeight="1">
      <c r="E511" s="15" t="str">
        <f t="shared" si="14"/>
        <v/>
      </c>
      <c r="L511" s="15" t="str">
        <f t="shared" si="15"/>
        <v/>
      </c>
      <c r="AL511" s="13" t="str">
        <f>IF(COUNTBLANK(A511:AK511)=30,"",IF(A511="","User Name Missing",IF(B511="","First Name Missing",IF(C511="","Last Name Missing",IF(E511=0,"Password Short(Min 8 Charcters)",IF(L511="","Group Missing",IF(T511="","Security Clearance Missing","Good")))))))</f>
        <v>User Name Missing</v>
      </c>
      <c r="AM511" s="13" t="str">
        <f>IF(AL511&lt;&gt;"Good","",A511&amp;","&amp;B511&amp;","&amp;C511&amp;","&amp;D511&amp;","&amp;L511&amp;","&amp;T511&amp;","&amp;U511&amp;","&amp;V511&amp;","&amp;W511&amp;","&amp;IF(X511&lt;&gt;"",VLOOKUP(X511,'Vlookup''sRef'!$C$3:$D$6,2,FALSE),"")&amp;","&amp;IF(Y511&lt;&gt;"",VLOOKUP(Y511,'Vlookup''sRef'!$F$3:$G$4,2,FALSE),"")&amp;","&amp;Z511&amp;","&amp;AA511&amp;","&amp;AB511&amp;","&amp;AC511&amp;","&amp;AD511&amp;","&amp;AE511&amp;","&amp;AF511&amp;","&amp;AG511&amp;","&amp;IF(AH511&lt;&gt;"",VLOOKUP(AH511,'Vlookup''sRef'!$O$2:$P$101,2,FALSE),"")&amp;","&amp;IF(AI511&lt;&gt;"",VLOOKUP(AI511,RulesetRef!$A$2:$B$77,2,FALSE),"")&amp;","&amp;AJ511&amp;","&amp;AK511)</f>
        <v/>
      </c>
    </row>
    <row r="512" spans="5:39" ht="15.6" customHeight="1">
      <c r="E512" s="15" t="str">
        <f t="shared" si="14"/>
        <v/>
      </c>
      <c r="L512" s="15" t="str">
        <f t="shared" si="15"/>
        <v/>
      </c>
      <c r="AL512" s="13" t="str">
        <f>IF(COUNTBLANK(A512:AK512)=30,"",IF(A512="","User Name Missing",IF(B512="","First Name Missing",IF(C512="","Last Name Missing",IF(E512=0,"Password Short(Min 8 Charcters)",IF(L512="","Group Missing",IF(T512="","Security Clearance Missing","Good")))))))</f>
        <v>User Name Missing</v>
      </c>
      <c r="AM512" s="13" t="str">
        <f>IF(AL512&lt;&gt;"Good","",A512&amp;","&amp;B512&amp;","&amp;C512&amp;","&amp;D512&amp;","&amp;L512&amp;","&amp;T512&amp;","&amp;U512&amp;","&amp;V512&amp;","&amp;W512&amp;","&amp;IF(X512&lt;&gt;"",VLOOKUP(X512,'Vlookup''sRef'!$C$3:$D$6,2,FALSE),"")&amp;","&amp;IF(Y512&lt;&gt;"",VLOOKUP(Y512,'Vlookup''sRef'!$F$3:$G$4,2,FALSE),"")&amp;","&amp;Z512&amp;","&amp;AA512&amp;","&amp;AB512&amp;","&amp;AC512&amp;","&amp;AD512&amp;","&amp;AE512&amp;","&amp;AF512&amp;","&amp;AG512&amp;","&amp;IF(AH512&lt;&gt;"",VLOOKUP(AH512,'Vlookup''sRef'!$O$2:$P$101,2,FALSE),"")&amp;","&amp;IF(AI512&lt;&gt;"",VLOOKUP(AI512,RulesetRef!$A$2:$B$77,2,FALSE),"")&amp;","&amp;AJ512&amp;","&amp;AK512)</f>
        <v/>
      </c>
    </row>
    <row r="513" spans="5:39" ht="15.6" customHeight="1">
      <c r="E513" s="15" t="str">
        <f t="shared" si="14"/>
        <v/>
      </c>
      <c r="L513" s="15" t="str">
        <f t="shared" si="15"/>
        <v/>
      </c>
      <c r="AL513" s="13" t="str">
        <f>IF(COUNTBLANK(A513:AK513)=30,"",IF(A513="","User Name Missing",IF(B513="","First Name Missing",IF(C513="","Last Name Missing",IF(E513=0,"Password Short(Min 8 Charcters)",IF(L513="","Group Missing",IF(T513="","Security Clearance Missing","Good")))))))</f>
        <v>User Name Missing</v>
      </c>
      <c r="AM513" s="13" t="str">
        <f>IF(AL513&lt;&gt;"Good","",A513&amp;","&amp;B513&amp;","&amp;C513&amp;","&amp;D513&amp;","&amp;L513&amp;","&amp;T513&amp;","&amp;U513&amp;","&amp;V513&amp;","&amp;W513&amp;","&amp;IF(X513&lt;&gt;"",VLOOKUP(X513,'Vlookup''sRef'!$C$3:$D$6,2,FALSE),"")&amp;","&amp;IF(Y513&lt;&gt;"",VLOOKUP(Y513,'Vlookup''sRef'!$F$3:$G$4,2,FALSE),"")&amp;","&amp;Z513&amp;","&amp;AA513&amp;","&amp;AB513&amp;","&amp;AC513&amp;","&amp;AD513&amp;","&amp;AE513&amp;","&amp;AF513&amp;","&amp;AG513&amp;","&amp;IF(AH513&lt;&gt;"",VLOOKUP(AH513,'Vlookup''sRef'!$O$2:$P$101,2,FALSE),"")&amp;","&amp;IF(AI513&lt;&gt;"",VLOOKUP(AI513,RulesetRef!$A$2:$B$77,2,FALSE),"")&amp;","&amp;AJ513&amp;","&amp;AK513)</f>
        <v/>
      </c>
    </row>
    <row r="514" spans="5:39" ht="15.6" customHeight="1">
      <c r="E514" s="15" t="str">
        <f t="shared" si="14"/>
        <v/>
      </c>
      <c r="L514" s="15" t="str">
        <f t="shared" si="15"/>
        <v/>
      </c>
      <c r="AL514" s="13" t="str">
        <f>IF(COUNTBLANK(A514:AK514)=30,"",IF(A514="","User Name Missing",IF(B514="","First Name Missing",IF(C514="","Last Name Missing",IF(E514=0,"Password Short(Min 8 Charcters)",IF(L514="","Group Missing",IF(T514="","Security Clearance Missing","Good")))))))</f>
        <v>User Name Missing</v>
      </c>
      <c r="AM514" s="13" t="str">
        <f>IF(AL514&lt;&gt;"Good","",A514&amp;","&amp;B514&amp;","&amp;C514&amp;","&amp;D514&amp;","&amp;L514&amp;","&amp;T514&amp;","&amp;U514&amp;","&amp;V514&amp;","&amp;W514&amp;","&amp;IF(X514&lt;&gt;"",VLOOKUP(X514,'Vlookup''sRef'!$C$3:$D$6,2,FALSE),"")&amp;","&amp;IF(Y514&lt;&gt;"",VLOOKUP(Y514,'Vlookup''sRef'!$F$3:$G$4,2,FALSE),"")&amp;","&amp;Z514&amp;","&amp;AA514&amp;","&amp;AB514&amp;","&amp;AC514&amp;","&amp;AD514&amp;","&amp;AE514&amp;","&amp;AF514&amp;","&amp;AG514&amp;","&amp;IF(AH514&lt;&gt;"",VLOOKUP(AH514,'Vlookup''sRef'!$O$2:$P$101,2,FALSE),"")&amp;","&amp;IF(AI514&lt;&gt;"",VLOOKUP(AI514,RulesetRef!$A$2:$B$77,2,FALSE),"")&amp;","&amp;AJ514&amp;","&amp;AK514)</f>
        <v/>
      </c>
    </row>
    <row r="515" spans="5:39" ht="15.6" customHeight="1">
      <c r="E515" s="15" t="str">
        <f t="shared" si="14"/>
        <v/>
      </c>
      <c r="L515" s="15" t="str">
        <f t="shared" si="15"/>
        <v/>
      </c>
      <c r="AL515" s="13" t="str">
        <f>IF(COUNTBLANK(A515:AK515)=30,"",IF(A515="","User Name Missing",IF(B515="","First Name Missing",IF(C515="","Last Name Missing",IF(E515=0,"Password Short(Min 8 Charcters)",IF(L515="","Group Missing",IF(T515="","Security Clearance Missing","Good")))))))</f>
        <v>User Name Missing</v>
      </c>
      <c r="AM515" s="13" t="str">
        <f>IF(AL515&lt;&gt;"Good","",A515&amp;","&amp;B515&amp;","&amp;C515&amp;","&amp;D515&amp;","&amp;L515&amp;","&amp;T515&amp;","&amp;U515&amp;","&amp;V515&amp;","&amp;W515&amp;","&amp;IF(X515&lt;&gt;"",VLOOKUP(X515,'Vlookup''sRef'!$C$3:$D$6,2,FALSE),"")&amp;","&amp;IF(Y515&lt;&gt;"",VLOOKUP(Y515,'Vlookup''sRef'!$F$3:$G$4,2,FALSE),"")&amp;","&amp;Z515&amp;","&amp;AA515&amp;","&amp;AB515&amp;","&amp;AC515&amp;","&amp;AD515&amp;","&amp;AE515&amp;","&amp;AF515&amp;","&amp;AG515&amp;","&amp;IF(AH515&lt;&gt;"",VLOOKUP(AH515,'Vlookup''sRef'!$O$2:$P$101,2,FALSE),"")&amp;","&amp;IF(AI515&lt;&gt;"",VLOOKUP(AI515,RulesetRef!$A$2:$B$77,2,FALSE),"")&amp;","&amp;AJ515&amp;","&amp;AK515)</f>
        <v/>
      </c>
    </row>
    <row r="516" spans="5:39" ht="15.6" customHeight="1">
      <c r="E516" s="15" t="str">
        <f t="shared" si="14"/>
        <v/>
      </c>
      <c r="L516" s="15" t="str">
        <f t="shared" si="15"/>
        <v/>
      </c>
      <c r="AL516" s="13" t="str">
        <f>IF(COUNTBLANK(A516:AK516)=30,"",IF(A516="","User Name Missing",IF(B516="","First Name Missing",IF(C516="","Last Name Missing",IF(E516=0,"Password Short(Min 8 Charcters)",IF(L516="","Group Missing",IF(T516="","Security Clearance Missing","Good")))))))</f>
        <v>User Name Missing</v>
      </c>
      <c r="AM516" s="13" t="str">
        <f>IF(AL516&lt;&gt;"Good","",A516&amp;","&amp;B516&amp;","&amp;C516&amp;","&amp;D516&amp;","&amp;L516&amp;","&amp;T516&amp;","&amp;U516&amp;","&amp;V516&amp;","&amp;W516&amp;","&amp;IF(X516&lt;&gt;"",VLOOKUP(X516,'Vlookup''sRef'!$C$3:$D$6,2,FALSE),"")&amp;","&amp;IF(Y516&lt;&gt;"",VLOOKUP(Y516,'Vlookup''sRef'!$F$3:$G$4,2,FALSE),"")&amp;","&amp;Z516&amp;","&amp;AA516&amp;","&amp;AB516&amp;","&amp;AC516&amp;","&amp;AD516&amp;","&amp;AE516&amp;","&amp;AF516&amp;","&amp;AG516&amp;","&amp;IF(AH516&lt;&gt;"",VLOOKUP(AH516,'Vlookup''sRef'!$O$2:$P$101,2,FALSE),"")&amp;","&amp;IF(AI516&lt;&gt;"",VLOOKUP(AI516,RulesetRef!$A$2:$B$77,2,FALSE),"")&amp;","&amp;AJ516&amp;","&amp;AK516)</f>
        <v/>
      </c>
    </row>
    <row r="517" spans="5:39" ht="15.6" customHeight="1">
      <c r="E517" s="15" t="str">
        <f t="shared" si="14"/>
        <v/>
      </c>
      <c r="L517" s="15" t="str">
        <f t="shared" si="15"/>
        <v/>
      </c>
      <c r="AL517" s="13" t="str">
        <f>IF(COUNTBLANK(A517:AK517)=30,"",IF(A517="","User Name Missing",IF(B517="","First Name Missing",IF(C517="","Last Name Missing",IF(E517=0,"Password Short(Min 8 Charcters)",IF(L517="","Group Missing",IF(T517="","Security Clearance Missing","Good")))))))</f>
        <v>User Name Missing</v>
      </c>
      <c r="AM517" s="13" t="str">
        <f>IF(AL517&lt;&gt;"Good","",A517&amp;","&amp;B517&amp;","&amp;C517&amp;","&amp;D517&amp;","&amp;L517&amp;","&amp;T517&amp;","&amp;U517&amp;","&amp;V517&amp;","&amp;W517&amp;","&amp;IF(X517&lt;&gt;"",VLOOKUP(X517,'Vlookup''sRef'!$C$3:$D$6,2,FALSE),"")&amp;","&amp;IF(Y517&lt;&gt;"",VLOOKUP(Y517,'Vlookup''sRef'!$F$3:$G$4,2,FALSE),"")&amp;","&amp;Z517&amp;","&amp;AA517&amp;","&amp;AB517&amp;","&amp;AC517&amp;","&amp;AD517&amp;","&amp;AE517&amp;","&amp;AF517&amp;","&amp;AG517&amp;","&amp;IF(AH517&lt;&gt;"",VLOOKUP(AH517,'Vlookup''sRef'!$O$2:$P$101,2,FALSE),"")&amp;","&amp;IF(AI517&lt;&gt;"",VLOOKUP(AI517,RulesetRef!$A$2:$B$77,2,FALSE),"")&amp;","&amp;AJ517&amp;","&amp;AK517)</f>
        <v/>
      </c>
    </row>
    <row r="518" spans="5:39" ht="15.6" customHeight="1">
      <c r="E518" s="15" t="str">
        <f t="shared" si="14"/>
        <v/>
      </c>
      <c r="L518" s="15" t="str">
        <f t="shared" si="15"/>
        <v/>
      </c>
      <c r="AL518" s="13" t="str">
        <f>IF(COUNTBLANK(A518:AK518)=30,"",IF(A518="","User Name Missing",IF(B518="","First Name Missing",IF(C518="","Last Name Missing",IF(E518=0,"Password Short(Min 8 Charcters)",IF(L518="","Group Missing",IF(T518="","Security Clearance Missing","Good")))))))</f>
        <v>User Name Missing</v>
      </c>
      <c r="AM518" s="13" t="str">
        <f>IF(AL518&lt;&gt;"Good","",A518&amp;","&amp;B518&amp;","&amp;C518&amp;","&amp;D518&amp;","&amp;L518&amp;","&amp;T518&amp;","&amp;U518&amp;","&amp;V518&amp;","&amp;W518&amp;","&amp;IF(X518&lt;&gt;"",VLOOKUP(X518,'Vlookup''sRef'!$C$3:$D$6,2,FALSE),"")&amp;","&amp;IF(Y518&lt;&gt;"",VLOOKUP(Y518,'Vlookup''sRef'!$F$3:$G$4,2,FALSE),"")&amp;","&amp;Z518&amp;","&amp;AA518&amp;","&amp;AB518&amp;","&amp;AC518&amp;","&amp;AD518&amp;","&amp;AE518&amp;","&amp;AF518&amp;","&amp;AG518&amp;","&amp;IF(AH518&lt;&gt;"",VLOOKUP(AH518,'Vlookup''sRef'!$O$2:$P$101,2,FALSE),"")&amp;","&amp;IF(AI518&lt;&gt;"",VLOOKUP(AI518,RulesetRef!$A$2:$B$77,2,FALSE),"")&amp;","&amp;AJ518&amp;","&amp;AK518)</f>
        <v/>
      </c>
    </row>
    <row r="519" spans="5:39" ht="15.6" customHeight="1">
      <c r="E519" s="15" t="str">
        <f t="shared" si="14"/>
        <v/>
      </c>
      <c r="L519" s="15" t="str">
        <f t="shared" si="15"/>
        <v/>
      </c>
      <c r="AL519" s="13" t="str">
        <f>IF(COUNTBLANK(A519:AK519)=30,"",IF(A519="","User Name Missing",IF(B519="","First Name Missing",IF(C519="","Last Name Missing",IF(E519=0,"Password Short(Min 8 Charcters)",IF(L519="","Group Missing",IF(T519="","Security Clearance Missing","Good")))))))</f>
        <v>User Name Missing</v>
      </c>
      <c r="AM519" s="13" t="str">
        <f>IF(AL519&lt;&gt;"Good","",A519&amp;","&amp;B519&amp;","&amp;C519&amp;","&amp;D519&amp;","&amp;L519&amp;","&amp;T519&amp;","&amp;U519&amp;","&amp;V519&amp;","&amp;W519&amp;","&amp;IF(X519&lt;&gt;"",VLOOKUP(X519,'Vlookup''sRef'!$C$3:$D$6,2,FALSE),"")&amp;","&amp;IF(Y519&lt;&gt;"",VLOOKUP(Y519,'Vlookup''sRef'!$F$3:$G$4,2,FALSE),"")&amp;","&amp;Z519&amp;","&amp;AA519&amp;","&amp;AB519&amp;","&amp;AC519&amp;","&amp;AD519&amp;","&amp;AE519&amp;","&amp;AF519&amp;","&amp;AG519&amp;","&amp;IF(AH519&lt;&gt;"",VLOOKUP(AH519,'Vlookup''sRef'!$O$2:$P$101,2,FALSE),"")&amp;","&amp;IF(AI519&lt;&gt;"",VLOOKUP(AI519,RulesetRef!$A$2:$B$77,2,FALSE),"")&amp;","&amp;AJ519&amp;","&amp;AK519)</f>
        <v/>
      </c>
    </row>
    <row r="520" spans="5:39" ht="15.6" customHeight="1">
      <c r="E520" s="15" t="str">
        <f t="shared" si="14"/>
        <v/>
      </c>
      <c r="L520" s="15" t="str">
        <f t="shared" si="15"/>
        <v/>
      </c>
      <c r="AL520" s="13" t="str">
        <f>IF(COUNTBLANK(A520:AK520)=30,"",IF(A520="","User Name Missing",IF(B520="","First Name Missing",IF(C520="","Last Name Missing",IF(E520=0,"Password Short(Min 8 Charcters)",IF(L520="","Group Missing",IF(T520="","Security Clearance Missing","Good")))))))</f>
        <v>User Name Missing</v>
      </c>
      <c r="AM520" s="13" t="str">
        <f>IF(AL520&lt;&gt;"Good","",A520&amp;","&amp;B520&amp;","&amp;C520&amp;","&amp;D520&amp;","&amp;L520&amp;","&amp;T520&amp;","&amp;U520&amp;","&amp;V520&amp;","&amp;W520&amp;","&amp;IF(X520&lt;&gt;"",VLOOKUP(X520,'Vlookup''sRef'!$C$3:$D$6,2,FALSE),"")&amp;","&amp;IF(Y520&lt;&gt;"",VLOOKUP(Y520,'Vlookup''sRef'!$F$3:$G$4,2,FALSE),"")&amp;","&amp;Z520&amp;","&amp;AA520&amp;","&amp;AB520&amp;","&amp;AC520&amp;","&amp;AD520&amp;","&amp;AE520&amp;","&amp;AF520&amp;","&amp;AG520&amp;","&amp;IF(AH520&lt;&gt;"",VLOOKUP(AH520,'Vlookup''sRef'!$O$2:$P$101,2,FALSE),"")&amp;","&amp;IF(AI520&lt;&gt;"",VLOOKUP(AI520,RulesetRef!$A$2:$B$77,2,FALSE),"")&amp;","&amp;AJ520&amp;","&amp;AK520)</f>
        <v/>
      </c>
    </row>
    <row r="521" spans="5:39" ht="15.6" customHeight="1">
      <c r="E521" s="15" t="str">
        <f t="shared" si="14"/>
        <v/>
      </c>
      <c r="L521" s="15" t="str">
        <f t="shared" si="15"/>
        <v/>
      </c>
      <c r="AL521" s="13" t="str">
        <f>IF(COUNTBLANK(A521:AK521)=30,"",IF(A521="","User Name Missing",IF(B521="","First Name Missing",IF(C521="","Last Name Missing",IF(E521=0,"Password Short(Min 8 Charcters)",IF(L521="","Group Missing",IF(T521="","Security Clearance Missing","Good")))))))</f>
        <v>User Name Missing</v>
      </c>
      <c r="AM521" s="13" t="str">
        <f>IF(AL521&lt;&gt;"Good","",A521&amp;","&amp;B521&amp;","&amp;C521&amp;","&amp;D521&amp;","&amp;L521&amp;","&amp;T521&amp;","&amp;U521&amp;","&amp;V521&amp;","&amp;W521&amp;","&amp;IF(X521&lt;&gt;"",VLOOKUP(X521,'Vlookup''sRef'!$C$3:$D$6,2,FALSE),"")&amp;","&amp;IF(Y521&lt;&gt;"",VLOOKUP(Y521,'Vlookup''sRef'!$F$3:$G$4,2,FALSE),"")&amp;","&amp;Z521&amp;","&amp;AA521&amp;","&amp;AB521&amp;","&amp;AC521&amp;","&amp;AD521&amp;","&amp;AE521&amp;","&amp;AF521&amp;","&amp;AG521&amp;","&amp;IF(AH521&lt;&gt;"",VLOOKUP(AH521,'Vlookup''sRef'!$O$2:$P$101,2,FALSE),"")&amp;","&amp;IF(AI521&lt;&gt;"",VLOOKUP(AI521,RulesetRef!$A$2:$B$77,2,FALSE),"")&amp;","&amp;AJ521&amp;","&amp;AK521)</f>
        <v/>
      </c>
    </row>
    <row r="522" spans="5:39" ht="15.6" customHeight="1">
      <c r="E522" s="15" t="str">
        <f t="shared" si="14"/>
        <v/>
      </c>
      <c r="L522" s="15" t="str">
        <f t="shared" si="15"/>
        <v/>
      </c>
      <c r="AL522" s="13" t="str">
        <f>IF(COUNTBLANK(A522:AK522)=30,"",IF(A522="","User Name Missing",IF(B522="","First Name Missing",IF(C522="","Last Name Missing",IF(E522=0,"Password Short(Min 8 Charcters)",IF(L522="","Group Missing",IF(T522="","Security Clearance Missing","Good")))))))</f>
        <v>User Name Missing</v>
      </c>
      <c r="AM522" s="13" t="str">
        <f>IF(AL522&lt;&gt;"Good","",A522&amp;","&amp;B522&amp;","&amp;C522&amp;","&amp;D522&amp;","&amp;L522&amp;","&amp;T522&amp;","&amp;U522&amp;","&amp;V522&amp;","&amp;W522&amp;","&amp;IF(X522&lt;&gt;"",VLOOKUP(X522,'Vlookup''sRef'!$C$3:$D$6,2,FALSE),"")&amp;","&amp;IF(Y522&lt;&gt;"",VLOOKUP(Y522,'Vlookup''sRef'!$F$3:$G$4,2,FALSE),"")&amp;","&amp;Z522&amp;","&amp;AA522&amp;","&amp;AB522&amp;","&amp;AC522&amp;","&amp;AD522&amp;","&amp;AE522&amp;","&amp;AF522&amp;","&amp;AG522&amp;","&amp;IF(AH522&lt;&gt;"",VLOOKUP(AH522,'Vlookup''sRef'!$O$2:$P$101,2,FALSE),"")&amp;","&amp;IF(AI522&lt;&gt;"",VLOOKUP(AI522,RulesetRef!$A$2:$B$77,2,FALSE),"")&amp;","&amp;AJ522&amp;","&amp;AK522)</f>
        <v/>
      </c>
    </row>
    <row r="523" spans="5:39" ht="15.6" customHeight="1">
      <c r="E523" s="15" t="str">
        <f t="shared" ref="E523:E586" si="16">IF(AND(A523="",D523=""),"",IF(OR(AND(ISNUMBER(SEARCH("@",A523))*ISNUMBER(SEARCH(".",A523,SEARCH("@",A523))),ISBLANK(D523)),LEN(D523)&gt;=8),1,0))</f>
        <v/>
      </c>
      <c r="L523" s="15" t="str">
        <f t="shared" si="15"/>
        <v/>
      </c>
      <c r="AL523" s="13" t="str">
        <f>IF(COUNTBLANK(A523:AK523)=30,"",IF(A523="","User Name Missing",IF(B523="","First Name Missing",IF(C523="","Last Name Missing",IF(E523=0,"Password Short(Min 8 Charcters)",IF(L523="","Group Missing",IF(T523="","Security Clearance Missing","Good")))))))</f>
        <v>User Name Missing</v>
      </c>
      <c r="AM523" s="13" t="str">
        <f>IF(AL523&lt;&gt;"Good","",A523&amp;","&amp;B523&amp;","&amp;C523&amp;","&amp;D523&amp;","&amp;L523&amp;","&amp;T523&amp;","&amp;U523&amp;","&amp;V523&amp;","&amp;W523&amp;","&amp;IF(X523&lt;&gt;"",VLOOKUP(X523,'Vlookup''sRef'!$C$3:$D$6,2,FALSE),"")&amp;","&amp;IF(Y523&lt;&gt;"",VLOOKUP(Y523,'Vlookup''sRef'!$F$3:$G$4,2,FALSE),"")&amp;","&amp;Z523&amp;","&amp;AA523&amp;","&amp;AB523&amp;","&amp;AC523&amp;","&amp;AD523&amp;","&amp;AE523&amp;","&amp;AF523&amp;","&amp;AG523&amp;","&amp;IF(AH523&lt;&gt;"",VLOOKUP(AH523,'Vlookup''sRef'!$O$2:$P$101,2,FALSE),"")&amp;","&amp;IF(AI523&lt;&gt;"",VLOOKUP(AI523,RulesetRef!$A$2:$B$77,2,FALSE),"")&amp;","&amp;AJ523&amp;","&amp;AK523)</f>
        <v/>
      </c>
    </row>
    <row r="524" spans="5:39" ht="15.6" customHeight="1">
      <c r="E524" s="15" t="str">
        <f t="shared" si="16"/>
        <v/>
      </c>
      <c r="L524" s="15" t="str">
        <f t="shared" ref="L524:L587" si="17">IF(F524="","",F524&amp;IF(G524&lt;&gt;"","|"&amp;G524&amp;IF(H524&lt;&gt;"","|"&amp;H524&amp;IF(I524&lt;&gt;"","|"&amp;I524&amp;IF(J524&lt;&gt;"","|"&amp;J524&amp;IF(K524&lt;&gt;"","|"&amp;K524,""),""),""),""),""))</f>
        <v/>
      </c>
      <c r="AL524" s="13" t="str">
        <f>IF(COUNTBLANK(A524:AK524)=30,"",IF(A524="","User Name Missing",IF(B524="","First Name Missing",IF(C524="","Last Name Missing",IF(E524=0,"Password Short(Min 8 Charcters)",IF(L524="","Group Missing",IF(T524="","Security Clearance Missing","Good")))))))</f>
        <v>User Name Missing</v>
      </c>
      <c r="AM524" s="13" t="str">
        <f>IF(AL524&lt;&gt;"Good","",A524&amp;","&amp;B524&amp;","&amp;C524&amp;","&amp;D524&amp;","&amp;L524&amp;","&amp;T524&amp;","&amp;U524&amp;","&amp;V524&amp;","&amp;W524&amp;","&amp;IF(X524&lt;&gt;"",VLOOKUP(X524,'Vlookup''sRef'!$C$3:$D$6,2,FALSE),"")&amp;","&amp;IF(Y524&lt;&gt;"",VLOOKUP(Y524,'Vlookup''sRef'!$F$3:$G$4,2,FALSE),"")&amp;","&amp;Z524&amp;","&amp;AA524&amp;","&amp;AB524&amp;","&amp;AC524&amp;","&amp;AD524&amp;","&amp;AE524&amp;","&amp;AF524&amp;","&amp;AG524&amp;","&amp;IF(AH524&lt;&gt;"",VLOOKUP(AH524,'Vlookup''sRef'!$O$2:$P$101,2,FALSE),"")&amp;","&amp;IF(AI524&lt;&gt;"",VLOOKUP(AI524,RulesetRef!$A$2:$B$77,2,FALSE),"")&amp;","&amp;AJ524&amp;","&amp;AK524)</f>
        <v/>
      </c>
    </row>
    <row r="525" spans="5:39" ht="15.6" customHeight="1">
      <c r="E525" s="15" t="str">
        <f t="shared" si="16"/>
        <v/>
      </c>
      <c r="L525" s="15" t="str">
        <f t="shared" si="17"/>
        <v/>
      </c>
      <c r="AL525" s="13" t="str">
        <f>IF(COUNTBLANK(A525:AK525)=30,"",IF(A525="","User Name Missing",IF(B525="","First Name Missing",IF(C525="","Last Name Missing",IF(E525=0,"Password Short(Min 8 Charcters)",IF(L525="","Group Missing",IF(T525="","Security Clearance Missing","Good")))))))</f>
        <v>User Name Missing</v>
      </c>
      <c r="AM525" s="13" t="str">
        <f>IF(AL525&lt;&gt;"Good","",A525&amp;","&amp;B525&amp;","&amp;C525&amp;","&amp;D525&amp;","&amp;L525&amp;","&amp;T525&amp;","&amp;U525&amp;","&amp;V525&amp;","&amp;W525&amp;","&amp;IF(X525&lt;&gt;"",VLOOKUP(X525,'Vlookup''sRef'!$C$3:$D$6,2,FALSE),"")&amp;","&amp;IF(Y525&lt;&gt;"",VLOOKUP(Y525,'Vlookup''sRef'!$F$3:$G$4,2,FALSE),"")&amp;","&amp;Z525&amp;","&amp;AA525&amp;","&amp;AB525&amp;","&amp;AC525&amp;","&amp;AD525&amp;","&amp;AE525&amp;","&amp;AF525&amp;","&amp;AG525&amp;","&amp;IF(AH525&lt;&gt;"",VLOOKUP(AH525,'Vlookup''sRef'!$O$2:$P$101,2,FALSE),"")&amp;","&amp;IF(AI525&lt;&gt;"",VLOOKUP(AI525,RulesetRef!$A$2:$B$77,2,FALSE),"")&amp;","&amp;AJ525&amp;","&amp;AK525)</f>
        <v/>
      </c>
    </row>
    <row r="526" spans="5:39" ht="15.6" customHeight="1">
      <c r="E526" s="15" t="str">
        <f t="shared" si="16"/>
        <v/>
      </c>
      <c r="L526" s="15" t="str">
        <f t="shared" si="17"/>
        <v/>
      </c>
      <c r="AL526" s="13" t="str">
        <f>IF(COUNTBLANK(A526:AK526)=30,"",IF(A526="","User Name Missing",IF(B526="","First Name Missing",IF(C526="","Last Name Missing",IF(E526=0,"Password Short(Min 8 Charcters)",IF(L526="","Group Missing",IF(T526="","Security Clearance Missing","Good")))))))</f>
        <v>User Name Missing</v>
      </c>
      <c r="AM526" s="13" t="str">
        <f>IF(AL526&lt;&gt;"Good","",A526&amp;","&amp;B526&amp;","&amp;C526&amp;","&amp;D526&amp;","&amp;L526&amp;","&amp;T526&amp;","&amp;U526&amp;","&amp;V526&amp;","&amp;W526&amp;","&amp;IF(X526&lt;&gt;"",VLOOKUP(X526,'Vlookup''sRef'!$C$3:$D$6,2,FALSE),"")&amp;","&amp;IF(Y526&lt;&gt;"",VLOOKUP(Y526,'Vlookup''sRef'!$F$3:$G$4,2,FALSE),"")&amp;","&amp;Z526&amp;","&amp;AA526&amp;","&amp;AB526&amp;","&amp;AC526&amp;","&amp;AD526&amp;","&amp;AE526&amp;","&amp;AF526&amp;","&amp;AG526&amp;","&amp;IF(AH526&lt;&gt;"",VLOOKUP(AH526,'Vlookup''sRef'!$O$2:$P$101,2,FALSE),"")&amp;","&amp;IF(AI526&lt;&gt;"",VLOOKUP(AI526,RulesetRef!$A$2:$B$77,2,FALSE),"")&amp;","&amp;AJ526&amp;","&amp;AK526)</f>
        <v/>
      </c>
    </row>
    <row r="527" spans="5:39" ht="15.6" customHeight="1">
      <c r="E527" s="15" t="str">
        <f t="shared" si="16"/>
        <v/>
      </c>
      <c r="L527" s="15" t="str">
        <f t="shared" si="17"/>
        <v/>
      </c>
      <c r="AL527" s="13" t="str">
        <f>IF(COUNTBLANK(A527:AK527)=30,"",IF(A527="","User Name Missing",IF(B527="","First Name Missing",IF(C527="","Last Name Missing",IF(E527=0,"Password Short(Min 8 Charcters)",IF(L527="","Group Missing",IF(T527="","Security Clearance Missing","Good")))))))</f>
        <v>User Name Missing</v>
      </c>
      <c r="AM527" s="13" t="str">
        <f>IF(AL527&lt;&gt;"Good","",A527&amp;","&amp;B527&amp;","&amp;C527&amp;","&amp;D527&amp;","&amp;L527&amp;","&amp;T527&amp;","&amp;U527&amp;","&amp;V527&amp;","&amp;W527&amp;","&amp;IF(X527&lt;&gt;"",VLOOKUP(X527,'Vlookup''sRef'!$C$3:$D$6,2,FALSE),"")&amp;","&amp;IF(Y527&lt;&gt;"",VLOOKUP(Y527,'Vlookup''sRef'!$F$3:$G$4,2,FALSE),"")&amp;","&amp;Z527&amp;","&amp;AA527&amp;","&amp;AB527&amp;","&amp;AC527&amp;","&amp;AD527&amp;","&amp;AE527&amp;","&amp;AF527&amp;","&amp;AG527&amp;","&amp;IF(AH527&lt;&gt;"",VLOOKUP(AH527,'Vlookup''sRef'!$O$2:$P$101,2,FALSE),"")&amp;","&amp;IF(AI527&lt;&gt;"",VLOOKUP(AI527,RulesetRef!$A$2:$B$77,2,FALSE),"")&amp;","&amp;AJ527&amp;","&amp;AK527)</f>
        <v/>
      </c>
    </row>
    <row r="528" spans="5:39" ht="15.6" customHeight="1">
      <c r="E528" s="15" t="str">
        <f t="shared" si="16"/>
        <v/>
      </c>
      <c r="L528" s="15" t="str">
        <f t="shared" si="17"/>
        <v/>
      </c>
      <c r="AL528" s="13" t="str">
        <f>IF(COUNTBLANK(A528:AK528)=30,"",IF(A528="","User Name Missing",IF(B528="","First Name Missing",IF(C528="","Last Name Missing",IF(E528=0,"Password Short(Min 8 Charcters)",IF(L528="","Group Missing",IF(T528="","Security Clearance Missing","Good")))))))</f>
        <v>User Name Missing</v>
      </c>
      <c r="AM528" s="13" t="str">
        <f>IF(AL528&lt;&gt;"Good","",A528&amp;","&amp;B528&amp;","&amp;C528&amp;","&amp;D528&amp;","&amp;L528&amp;","&amp;T528&amp;","&amp;U528&amp;","&amp;V528&amp;","&amp;W528&amp;","&amp;IF(X528&lt;&gt;"",VLOOKUP(X528,'Vlookup''sRef'!$C$3:$D$6,2,FALSE),"")&amp;","&amp;IF(Y528&lt;&gt;"",VLOOKUP(Y528,'Vlookup''sRef'!$F$3:$G$4,2,FALSE),"")&amp;","&amp;Z528&amp;","&amp;AA528&amp;","&amp;AB528&amp;","&amp;AC528&amp;","&amp;AD528&amp;","&amp;AE528&amp;","&amp;AF528&amp;","&amp;AG528&amp;","&amp;IF(AH528&lt;&gt;"",VLOOKUP(AH528,'Vlookup''sRef'!$O$2:$P$101,2,FALSE),"")&amp;","&amp;IF(AI528&lt;&gt;"",VLOOKUP(AI528,RulesetRef!$A$2:$B$77,2,FALSE),"")&amp;","&amp;AJ528&amp;","&amp;AK528)</f>
        <v/>
      </c>
    </row>
    <row r="529" spans="5:39" ht="15.6" customHeight="1">
      <c r="E529" s="15" t="str">
        <f t="shared" si="16"/>
        <v/>
      </c>
      <c r="L529" s="15" t="str">
        <f t="shared" si="17"/>
        <v/>
      </c>
      <c r="AL529" s="13" t="str">
        <f>IF(COUNTBLANK(A529:AK529)=30,"",IF(A529="","User Name Missing",IF(B529="","First Name Missing",IF(C529="","Last Name Missing",IF(E529=0,"Password Short(Min 8 Charcters)",IF(L529="","Group Missing",IF(T529="","Security Clearance Missing","Good")))))))</f>
        <v>User Name Missing</v>
      </c>
      <c r="AM529" s="13" t="str">
        <f>IF(AL529&lt;&gt;"Good","",A529&amp;","&amp;B529&amp;","&amp;C529&amp;","&amp;D529&amp;","&amp;L529&amp;","&amp;T529&amp;","&amp;U529&amp;","&amp;V529&amp;","&amp;W529&amp;","&amp;IF(X529&lt;&gt;"",VLOOKUP(X529,'Vlookup''sRef'!$C$3:$D$6,2,FALSE),"")&amp;","&amp;IF(Y529&lt;&gt;"",VLOOKUP(Y529,'Vlookup''sRef'!$F$3:$G$4,2,FALSE),"")&amp;","&amp;Z529&amp;","&amp;AA529&amp;","&amp;AB529&amp;","&amp;AC529&amp;","&amp;AD529&amp;","&amp;AE529&amp;","&amp;AF529&amp;","&amp;AG529&amp;","&amp;IF(AH529&lt;&gt;"",VLOOKUP(AH529,'Vlookup''sRef'!$O$2:$P$101,2,FALSE),"")&amp;","&amp;IF(AI529&lt;&gt;"",VLOOKUP(AI529,RulesetRef!$A$2:$B$77,2,FALSE),"")&amp;","&amp;AJ529&amp;","&amp;AK529)</f>
        <v/>
      </c>
    </row>
    <row r="530" spans="5:39" ht="15.6" customHeight="1">
      <c r="E530" s="15" t="str">
        <f t="shared" si="16"/>
        <v/>
      </c>
      <c r="L530" s="15" t="str">
        <f t="shared" si="17"/>
        <v/>
      </c>
      <c r="AL530" s="13" t="str">
        <f>IF(COUNTBLANK(A530:AK530)=30,"",IF(A530="","User Name Missing",IF(B530="","First Name Missing",IF(C530="","Last Name Missing",IF(E530=0,"Password Short(Min 8 Charcters)",IF(L530="","Group Missing",IF(T530="","Security Clearance Missing","Good")))))))</f>
        <v>User Name Missing</v>
      </c>
      <c r="AM530" s="13" t="str">
        <f>IF(AL530&lt;&gt;"Good","",A530&amp;","&amp;B530&amp;","&amp;C530&amp;","&amp;D530&amp;","&amp;L530&amp;","&amp;T530&amp;","&amp;U530&amp;","&amp;V530&amp;","&amp;W530&amp;","&amp;IF(X530&lt;&gt;"",VLOOKUP(X530,'Vlookup''sRef'!$C$3:$D$6,2,FALSE),"")&amp;","&amp;IF(Y530&lt;&gt;"",VLOOKUP(Y530,'Vlookup''sRef'!$F$3:$G$4,2,FALSE),"")&amp;","&amp;Z530&amp;","&amp;AA530&amp;","&amp;AB530&amp;","&amp;AC530&amp;","&amp;AD530&amp;","&amp;AE530&amp;","&amp;AF530&amp;","&amp;AG530&amp;","&amp;IF(AH530&lt;&gt;"",VLOOKUP(AH530,'Vlookup''sRef'!$O$2:$P$101,2,FALSE),"")&amp;","&amp;IF(AI530&lt;&gt;"",VLOOKUP(AI530,RulesetRef!$A$2:$B$77,2,FALSE),"")&amp;","&amp;AJ530&amp;","&amp;AK530)</f>
        <v/>
      </c>
    </row>
    <row r="531" spans="5:39" ht="15.6" customHeight="1">
      <c r="E531" s="15" t="str">
        <f t="shared" si="16"/>
        <v/>
      </c>
      <c r="L531" s="15" t="str">
        <f t="shared" si="17"/>
        <v/>
      </c>
      <c r="AL531" s="13" t="str">
        <f>IF(COUNTBLANK(A531:AK531)=30,"",IF(A531="","User Name Missing",IF(B531="","First Name Missing",IF(C531="","Last Name Missing",IF(E531=0,"Password Short(Min 8 Charcters)",IF(L531="","Group Missing",IF(T531="","Security Clearance Missing","Good")))))))</f>
        <v>User Name Missing</v>
      </c>
      <c r="AM531" s="13" t="str">
        <f>IF(AL531&lt;&gt;"Good","",A531&amp;","&amp;B531&amp;","&amp;C531&amp;","&amp;D531&amp;","&amp;L531&amp;","&amp;T531&amp;","&amp;U531&amp;","&amp;V531&amp;","&amp;W531&amp;","&amp;IF(X531&lt;&gt;"",VLOOKUP(X531,'Vlookup''sRef'!$C$3:$D$6,2,FALSE),"")&amp;","&amp;IF(Y531&lt;&gt;"",VLOOKUP(Y531,'Vlookup''sRef'!$F$3:$G$4,2,FALSE),"")&amp;","&amp;Z531&amp;","&amp;AA531&amp;","&amp;AB531&amp;","&amp;AC531&amp;","&amp;AD531&amp;","&amp;AE531&amp;","&amp;AF531&amp;","&amp;AG531&amp;","&amp;IF(AH531&lt;&gt;"",VLOOKUP(AH531,'Vlookup''sRef'!$O$2:$P$101,2,FALSE),"")&amp;","&amp;IF(AI531&lt;&gt;"",VLOOKUP(AI531,RulesetRef!$A$2:$B$77,2,FALSE),"")&amp;","&amp;AJ531&amp;","&amp;AK531)</f>
        <v/>
      </c>
    </row>
    <row r="532" spans="5:39" ht="15.6" customHeight="1">
      <c r="E532" s="15" t="str">
        <f t="shared" si="16"/>
        <v/>
      </c>
      <c r="L532" s="15" t="str">
        <f t="shared" si="17"/>
        <v/>
      </c>
      <c r="AL532" s="13" t="str">
        <f>IF(COUNTBLANK(A532:AK532)=30,"",IF(A532="","User Name Missing",IF(B532="","First Name Missing",IF(C532="","Last Name Missing",IF(E532=0,"Password Short(Min 8 Charcters)",IF(L532="","Group Missing",IF(T532="","Security Clearance Missing","Good")))))))</f>
        <v>User Name Missing</v>
      </c>
      <c r="AM532" s="13" t="str">
        <f>IF(AL532&lt;&gt;"Good","",A532&amp;","&amp;B532&amp;","&amp;C532&amp;","&amp;D532&amp;","&amp;L532&amp;","&amp;T532&amp;","&amp;U532&amp;","&amp;V532&amp;","&amp;W532&amp;","&amp;IF(X532&lt;&gt;"",VLOOKUP(X532,'Vlookup''sRef'!$C$3:$D$6,2,FALSE),"")&amp;","&amp;IF(Y532&lt;&gt;"",VLOOKUP(Y532,'Vlookup''sRef'!$F$3:$G$4,2,FALSE),"")&amp;","&amp;Z532&amp;","&amp;AA532&amp;","&amp;AB532&amp;","&amp;AC532&amp;","&amp;AD532&amp;","&amp;AE532&amp;","&amp;AF532&amp;","&amp;AG532&amp;","&amp;IF(AH532&lt;&gt;"",VLOOKUP(AH532,'Vlookup''sRef'!$O$2:$P$101,2,FALSE),"")&amp;","&amp;IF(AI532&lt;&gt;"",VLOOKUP(AI532,RulesetRef!$A$2:$B$77,2,FALSE),"")&amp;","&amp;AJ532&amp;","&amp;AK532)</f>
        <v/>
      </c>
    </row>
    <row r="533" spans="5:39" ht="15.6" customHeight="1">
      <c r="E533" s="15" t="str">
        <f t="shared" si="16"/>
        <v/>
      </c>
      <c r="L533" s="15" t="str">
        <f t="shared" si="17"/>
        <v/>
      </c>
      <c r="AL533" s="13" t="str">
        <f>IF(COUNTBLANK(A533:AK533)=30,"",IF(A533="","User Name Missing",IF(B533="","First Name Missing",IF(C533="","Last Name Missing",IF(E533=0,"Password Short(Min 8 Charcters)",IF(L533="","Group Missing",IF(T533="","Security Clearance Missing","Good")))))))</f>
        <v>User Name Missing</v>
      </c>
      <c r="AM533" s="13" t="str">
        <f>IF(AL533&lt;&gt;"Good","",A533&amp;","&amp;B533&amp;","&amp;C533&amp;","&amp;D533&amp;","&amp;L533&amp;","&amp;T533&amp;","&amp;U533&amp;","&amp;V533&amp;","&amp;W533&amp;","&amp;IF(X533&lt;&gt;"",VLOOKUP(X533,'Vlookup''sRef'!$C$3:$D$6,2,FALSE),"")&amp;","&amp;IF(Y533&lt;&gt;"",VLOOKUP(Y533,'Vlookup''sRef'!$F$3:$G$4,2,FALSE),"")&amp;","&amp;Z533&amp;","&amp;AA533&amp;","&amp;AB533&amp;","&amp;AC533&amp;","&amp;AD533&amp;","&amp;AE533&amp;","&amp;AF533&amp;","&amp;AG533&amp;","&amp;IF(AH533&lt;&gt;"",VLOOKUP(AH533,'Vlookup''sRef'!$O$2:$P$101,2,FALSE),"")&amp;","&amp;IF(AI533&lt;&gt;"",VLOOKUP(AI533,RulesetRef!$A$2:$B$77,2,FALSE),"")&amp;","&amp;AJ533&amp;","&amp;AK533)</f>
        <v/>
      </c>
    </row>
    <row r="534" spans="5:39" ht="15.6" customHeight="1">
      <c r="E534" s="15" t="str">
        <f t="shared" si="16"/>
        <v/>
      </c>
      <c r="L534" s="15" t="str">
        <f t="shared" si="17"/>
        <v/>
      </c>
      <c r="AL534" s="13" t="str">
        <f>IF(COUNTBLANK(A534:AK534)=30,"",IF(A534="","User Name Missing",IF(B534="","First Name Missing",IF(C534="","Last Name Missing",IF(E534=0,"Password Short(Min 8 Charcters)",IF(L534="","Group Missing",IF(T534="","Security Clearance Missing","Good")))))))</f>
        <v>User Name Missing</v>
      </c>
      <c r="AM534" s="13" t="str">
        <f>IF(AL534&lt;&gt;"Good","",A534&amp;","&amp;B534&amp;","&amp;C534&amp;","&amp;D534&amp;","&amp;L534&amp;","&amp;T534&amp;","&amp;U534&amp;","&amp;V534&amp;","&amp;W534&amp;","&amp;IF(X534&lt;&gt;"",VLOOKUP(X534,'Vlookup''sRef'!$C$3:$D$6,2,FALSE),"")&amp;","&amp;IF(Y534&lt;&gt;"",VLOOKUP(Y534,'Vlookup''sRef'!$F$3:$G$4,2,FALSE),"")&amp;","&amp;Z534&amp;","&amp;AA534&amp;","&amp;AB534&amp;","&amp;AC534&amp;","&amp;AD534&amp;","&amp;AE534&amp;","&amp;AF534&amp;","&amp;AG534&amp;","&amp;IF(AH534&lt;&gt;"",VLOOKUP(AH534,'Vlookup''sRef'!$O$2:$P$101,2,FALSE),"")&amp;","&amp;IF(AI534&lt;&gt;"",VLOOKUP(AI534,RulesetRef!$A$2:$B$77,2,FALSE),"")&amp;","&amp;AJ534&amp;","&amp;AK534)</f>
        <v/>
      </c>
    </row>
    <row r="535" spans="5:39" ht="15.6" customHeight="1">
      <c r="E535" s="15" t="str">
        <f t="shared" si="16"/>
        <v/>
      </c>
      <c r="L535" s="15" t="str">
        <f t="shared" si="17"/>
        <v/>
      </c>
      <c r="AL535" s="13" t="str">
        <f>IF(COUNTBLANK(A535:AK535)=30,"",IF(A535="","User Name Missing",IF(B535="","First Name Missing",IF(C535="","Last Name Missing",IF(E535=0,"Password Short(Min 8 Charcters)",IF(L535="","Group Missing",IF(T535="","Security Clearance Missing","Good")))))))</f>
        <v>User Name Missing</v>
      </c>
      <c r="AM535" s="13" t="str">
        <f>IF(AL535&lt;&gt;"Good","",A535&amp;","&amp;B535&amp;","&amp;C535&amp;","&amp;D535&amp;","&amp;L535&amp;","&amp;T535&amp;","&amp;U535&amp;","&amp;V535&amp;","&amp;W535&amp;","&amp;IF(X535&lt;&gt;"",VLOOKUP(X535,'Vlookup''sRef'!$C$3:$D$6,2,FALSE),"")&amp;","&amp;IF(Y535&lt;&gt;"",VLOOKUP(Y535,'Vlookup''sRef'!$F$3:$G$4,2,FALSE),"")&amp;","&amp;Z535&amp;","&amp;AA535&amp;","&amp;AB535&amp;","&amp;AC535&amp;","&amp;AD535&amp;","&amp;AE535&amp;","&amp;AF535&amp;","&amp;AG535&amp;","&amp;IF(AH535&lt;&gt;"",VLOOKUP(AH535,'Vlookup''sRef'!$O$2:$P$101,2,FALSE),"")&amp;","&amp;IF(AI535&lt;&gt;"",VLOOKUP(AI535,RulesetRef!$A$2:$B$77,2,FALSE),"")&amp;","&amp;AJ535&amp;","&amp;AK535)</f>
        <v/>
      </c>
    </row>
    <row r="536" spans="5:39" ht="15.6" customHeight="1">
      <c r="E536" s="15" t="str">
        <f t="shared" si="16"/>
        <v/>
      </c>
      <c r="L536" s="15" t="str">
        <f t="shared" si="17"/>
        <v/>
      </c>
      <c r="AL536" s="13" t="str">
        <f>IF(COUNTBLANK(A536:AK536)=30,"",IF(A536="","User Name Missing",IF(B536="","First Name Missing",IF(C536="","Last Name Missing",IF(E536=0,"Password Short(Min 8 Charcters)",IF(L536="","Group Missing",IF(T536="","Security Clearance Missing","Good")))))))</f>
        <v>User Name Missing</v>
      </c>
      <c r="AM536" s="13" t="str">
        <f>IF(AL536&lt;&gt;"Good","",A536&amp;","&amp;B536&amp;","&amp;C536&amp;","&amp;D536&amp;","&amp;L536&amp;","&amp;T536&amp;","&amp;U536&amp;","&amp;V536&amp;","&amp;W536&amp;","&amp;IF(X536&lt;&gt;"",VLOOKUP(X536,'Vlookup''sRef'!$C$3:$D$6,2,FALSE),"")&amp;","&amp;IF(Y536&lt;&gt;"",VLOOKUP(Y536,'Vlookup''sRef'!$F$3:$G$4,2,FALSE),"")&amp;","&amp;Z536&amp;","&amp;AA536&amp;","&amp;AB536&amp;","&amp;AC536&amp;","&amp;AD536&amp;","&amp;AE536&amp;","&amp;AF536&amp;","&amp;AG536&amp;","&amp;IF(AH536&lt;&gt;"",VLOOKUP(AH536,'Vlookup''sRef'!$O$2:$P$101,2,FALSE),"")&amp;","&amp;IF(AI536&lt;&gt;"",VLOOKUP(AI536,RulesetRef!$A$2:$B$77,2,FALSE),"")&amp;","&amp;AJ536&amp;","&amp;AK536)</f>
        <v/>
      </c>
    </row>
    <row r="537" spans="5:39" ht="15.6" customHeight="1">
      <c r="E537" s="15" t="str">
        <f t="shared" si="16"/>
        <v/>
      </c>
      <c r="L537" s="15" t="str">
        <f t="shared" si="17"/>
        <v/>
      </c>
      <c r="AL537" s="13" t="str">
        <f>IF(COUNTBLANK(A537:AK537)=30,"",IF(A537="","User Name Missing",IF(B537="","First Name Missing",IF(C537="","Last Name Missing",IF(E537=0,"Password Short(Min 8 Charcters)",IF(L537="","Group Missing",IF(T537="","Security Clearance Missing","Good")))))))</f>
        <v>User Name Missing</v>
      </c>
      <c r="AM537" s="13" t="str">
        <f>IF(AL537&lt;&gt;"Good","",A537&amp;","&amp;B537&amp;","&amp;C537&amp;","&amp;D537&amp;","&amp;L537&amp;","&amp;T537&amp;","&amp;U537&amp;","&amp;V537&amp;","&amp;W537&amp;","&amp;IF(X537&lt;&gt;"",VLOOKUP(X537,'Vlookup''sRef'!$C$3:$D$6,2,FALSE),"")&amp;","&amp;IF(Y537&lt;&gt;"",VLOOKUP(Y537,'Vlookup''sRef'!$F$3:$G$4,2,FALSE),"")&amp;","&amp;Z537&amp;","&amp;AA537&amp;","&amp;AB537&amp;","&amp;AC537&amp;","&amp;AD537&amp;","&amp;AE537&amp;","&amp;AF537&amp;","&amp;AG537&amp;","&amp;IF(AH537&lt;&gt;"",VLOOKUP(AH537,'Vlookup''sRef'!$O$2:$P$101,2,FALSE),"")&amp;","&amp;IF(AI537&lt;&gt;"",VLOOKUP(AI537,RulesetRef!$A$2:$B$77,2,FALSE),"")&amp;","&amp;AJ537&amp;","&amp;AK537)</f>
        <v/>
      </c>
    </row>
    <row r="538" spans="5:39" ht="15.6" customHeight="1">
      <c r="E538" s="15" t="str">
        <f t="shared" si="16"/>
        <v/>
      </c>
      <c r="L538" s="15" t="str">
        <f t="shared" si="17"/>
        <v/>
      </c>
      <c r="AL538" s="13" t="str">
        <f>IF(COUNTBLANK(A538:AK538)=30,"",IF(A538="","User Name Missing",IF(B538="","First Name Missing",IF(C538="","Last Name Missing",IF(E538=0,"Password Short(Min 8 Charcters)",IF(L538="","Group Missing",IF(T538="","Security Clearance Missing","Good")))))))</f>
        <v>User Name Missing</v>
      </c>
      <c r="AM538" s="13" t="str">
        <f>IF(AL538&lt;&gt;"Good","",A538&amp;","&amp;B538&amp;","&amp;C538&amp;","&amp;D538&amp;","&amp;L538&amp;","&amp;T538&amp;","&amp;U538&amp;","&amp;V538&amp;","&amp;W538&amp;","&amp;IF(X538&lt;&gt;"",VLOOKUP(X538,'Vlookup''sRef'!$C$3:$D$6,2,FALSE),"")&amp;","&amp;IF(Y538&lt;&gt;"",VLOOKUP(Y538,'Vlookup''sRef'!$F$3:$G$4,2,FALSE),"")&amp;","&amp;Z538&amp;","&amp;AA538&amp;","&amp;AB538&amp;","&amp;AC538&amp;","&amp;AD538&amp;","&amp;AE538&amp;","&amp;AF538&amp;","&amp;AG538&amp;","&amp;IF(AH538&lt;&gt;"",VLOOKUP(AH538,'Vlookup''sRef'!$O$2:$P$101,2,FALSE),"")&amp;","&amp;IF(AI538&lt;&gt;"",VLOOKUP(AI538,RulesetRef!$A$2:$B$77,2,FALSE),"")&amp;","&amp;AJ538&amp;","&amp;AK538)</f>
        <v/>
      </c>
    </row>
    <row r="539" spans="5:39" ht="15.6" customHeight="1">
      <c r="E539" s="15" t="str">
        <f t="shared" si="16"/>
        <v/>
      </c>
      <c r="L539" s="15" t="str">
        <f t="shared" si="17"/>
        <v/>
      </c>
      <c r="AL539" s="13" t="str">
        <f>IF(COUNTBLANK(A539:AK539)=30,"",IF(A539="","User Name Missing",IF(B539="","First Name Missing",IF(C539="","Last Name Missing",IF(E539=0,"Password Short(Min 8 Charcters)",IF(L539="","Group Missing",IF(T539="","Security Clearance Missing","Good")))))))</f>
        <v>User Name Missing</v>
      </c>
      <c r="AM539" s="13" t="str">
        <f>IF(AL539&lt;&gt;"Good","",A539&amp;","&amp;B539&amp;","&amp;C539&amp;","&amp;D539&amp;","&amp;L539&amp;","&amp;T539&amp;","&amp;U539&amp;","&amp;V539&amp;","&amp;W539&amp;","&amp;IF(X539&lt;&gt;"",VLOOKUP(X539,'Vlookup''sRef'!$C$3:$D$6,2,FALSE),"")&amp;","&amp;IF(Y539&lt;&gt;"",VLOOKUP(Y539,'Vlookup''sRef'!$F$3:$G$4,2,FALSE),"")&amp;","&amp;Z539&amp;","&amp;AA539&amp;","&amp;AB539&amp;","&amp;AC539&amp;","&amp;AD539&amp;","&amp;AE539&amp;","&amp;AF539&amp;","&amp;AG539&amp;","&amp;IF(AH539&lt;&gt;"",VLOOKUP(AH539,'Vlookup''sRef'!$O$2:$P$101,2,FALSE),"")&amp;","&amp;IF(AI539&lt;&gt;"",VLOOKUP(AI539,RulesetRef!$A$2:$B$77,2,FALSE),"")&amp;","&amp;AJ539&amp;","&amp;AK539)</f>
        <v/>
      </c>
    </row>
    <row r="540" spans="5:39" ht="15.6" customHeight="1">
      <c r="E540" s="15" t="str">
        <f t="shared" si="16"/>
        <v/>
      </c>
      <c r="L540" s="15" t="str">
        <f t="shared" si="17"/>
        <v/>
      </c>
      <c r="AL540" s="13" t="str">
        <f>IF(COUNTBLANK(A540:AK540)=30,"",IF(A540="","User Name Missing",IF(B540="","First Name Missing",IF(C540="","Last Name Missing",IF(E540=0,"Password Short(Min 8 Charcters)",IF(L540="","Group Missing",IF(T540="","Security Clearance Missing","Good")))))))</f>
        <v>User Name Missing</v>
      </c>
      <c r="AM540" s="13" t="str">
        <f>IF(AL540&lt;&gt;"Good","",A540&amp;","&amp;B540&amp;","&amp;C540&amp;","&amp;D540&amp;","&amp;L540&amp;","&amp;T540&amp;","&amp;U540&amp;","&amp;V540&amp;","&amp;W540&amp;","&amp;IF(X540&lt;&gt;"",VLOOKUP(X540,'Vlookup''sRef'!$C$3:$D$6,2,FALSE),"")&amp;","&amp;IF(Y540&lt;&gt;"",VLOOKUP(Y540,'Vlookup''sRef'!$F$3:$G$4,2,FALSE),"")&amp;","&amp;Z540&amp;","&amp;AA540&amp;","&amp;AB540&amp;","&amp;AC540&amp;","&amp;AD540&amp;","&amp;AE540&amp;","&amp;AF540&amp;","&amp;AG540&amp;","&amp;IF(AH540&lt;&gt;"",VLOOKUP(AH540,'Vlookup''sRef'!$O$2:$P$101,2,FALSE),"")&amp;","&amp;IF(AI540&lt;&gt;"",VLOOKUP(AI540,RulesetRef!$A$2:$B$77,2,FALSE),"")&amp;","&amp;AJ540&amp;","&amp;AK540)</f>
        <v/>
      </c>
    </row>
    <row r="541" spans="5:39" ht="15.6" customHeight="1">
      <c r="E541" s="15" t="str">
        <f t="shared" si="16"/>
        <v/>
      </c>
      <c r="L541" s="15" t="str">
        <f t="shared" si="17"/>
        <v/>
      </c>
      <c r="AL541" s="13" t="str">
        <f>IF(COUNTBLANK(A541:AK541)=30,"",IF(A541="","User Name Missing",IF(B541="","First Name Missing",IF(C541="","Last Name Missing",IF(E541=0,"Password Short(Min 8 Charcters)",IF(L541="","Group Missing",IF(T541="","Security Clearance Missing","Good")))))))</f>
        <v>User Name Missing</v>
      </c>
      <c r="AM541" s="13" t="str">
        <f>IF(AL541&lt;&gt;"Good","",A541&amp;","&amp;B541&amp;","&amp;C541&amp;","&amp;D541&amp;","&amp;L541&amp;","&amp;T541&amp;","&amp;U541&amp;","&amp;V541&amp;","&amp;W541&amp;","&amp;IF(X541&lt;&gt;"",VLOOKUP(X541,'Vlookup''sRef'!$C$3:$D$6,2,FALSE),"")&amp;","&amp;IF(Y541&lt;&gt;"",VLOOKUP(Y541,'Vlookup''sRef'!$F$3:$G$4,2,FALSE),"")&amp;","&amp;Z541&amp;","&amp;AA541&amp;","&amp;AB541&amp;","&amp;AC541&amp;","&amp;AD541&amp;","&amp;AE541&amp;","&amp;AF541&amp;","&amp;AG541&amp;","&amp;IF(AH541&lt;&gt;"",VLOOKUP(AH541,'Vlookup''sRef'!$O$2:$P$101,2,FALSE),"")&amp;","&amp;IF(AI541&lt;&gt;"",VLOOKUP(AI541,RulesetRef!$A$2:$B$77,2,FALSE),"")&amp;","&amp;AJ541&amp;","&amp;AK541)</f>
        <v/>
      </c>
    </row>
    <row r="542" spans="5:39" ht="15.6" customHeight="1">
      <c r="E542" s="15" t="str">
        <f t="shared" si="16"/>
        <v/>
      </c>
      <c r="L542" s="15" t="str">
        <f t="shared" si="17"/>
        <v/>
      </c>
      <c r="AL542" s="13" t="str">
        <f>IF(COUNTBLANK(A542:AK542)=30,"",IF(A542="","User Name Missing",IF(B542="","First Name Missing",IF(C542="","Last Name Missing",IF(E542=0,"Password Short(Min 8 Charcters)",IF(L542="","Group Missing",IF(T542="","Security Clearance Missing","Good")))))))</f>
        <v>User Name Missing</v>
      </c>
      <c r="AM542" s="13" t="str">
        <f>IF(AL542&lt;&gt;"Good","",A542&amp;","&amp;B542&amp;","&amp;C542&amp;","&amp;D542&amp;","&amp;L542&amp;","&amp;T542&amp;","&amp;U542&amp;","&amp;V542&amp;","&amp;W542&amp;","&amp;IF(X542&lt;&gt;"",VLOOKUP(X542,'Vlookup''sRef'!$C$3:$D$6,2,FALSE),"")&amp;","&amp;IF(Y542&lt;&gt;"",VLOOKUP(Y542,'Vlookup''sRef'!$F$3:$G$4,2,FALSE),"")&amp;","&amp;Z542&amp;","&amp;AA542&amp;","&amp;AB542&amp;","&amp;AC542&amp;","&amp;AD542&amp;","&amp;AE542&amp;","&amp;AF542&amp;","&amp;AG542&amp;","&amp;IF(AH542&lt;&gt;"",VLOOKUP(AH542,'Vlookup''sRef'!$O$2:$P$101,2,FALSE),"")&amp;","&amp;IF(AI542&lt;&gt;"",VLOOKUP(AI542,RulesetRef!$A$2:$B$77,2,FALSE),"")&amp;","&amp;AJ542&amp;","&amp;AK542)</f>
        <v/>
      </c>
    </row>
    <row r="543" spans="5:39" ht="15.6" customHeight="1">
      <c r="E543" s="15" t="str">
        <f t="shared" si="16"/>
        <v/>
      </c>
      <c r="L543" s="15" t="str">
        <f t="shared" si="17"/>
        <v/>
      </c>
      <c r="AL543" s="13" t="str">
        <f>IF(COUNTBLANK(A543:AK543)=30,"",IF(A543="","User Name Missing",IF(B543="","First Name Missing",IF(C543="","Last Name Missing",IF(E543=0,"Password Short(Min 8 Charcters)",IF(L543="","Group Missing",IF(T543="","Security Clearance Missing","Good")))))))</f>
        <v>User Name Missing</v>
      </c>
      <c r="AM543" s="13" t="str">
        <f>IF(AL543&lt;&gt;"Good","",A543&amp;","&amp;B543&amp;","&amp;C543&amp;","&amp;D543&amp;","&amp;L543&amp;","&amp;T543&amp;","&amp;U543&amp;","&amp;V543&amp;","&amp;W543&amp;","&amp;IF(X543&lt;&gt;"",VLOOKUP(X543,'Vlookup''sRef'!$C$3:$D$6,2,FALSE),"")&amp;","&amp;IF(Y543&lt;&gt;"",VLOOKUP(Y543,'Vlookup''sRef'!$F$3:$G$4,2,FALSE),"")&amp;","&amp;Z543&amp;","&amp;AA543&amp;","&amp;AB543&amp;","&amp;AC543&amp;","&amp;AD543&amp;","&amp;AE543&amp;","&amp;AF543&amp;","&amp;AG543&amp;","&amp;IF(AH543&lt;&gt;"",VLOOKUP(AH543,'Vlookup''sRef'!$O$2:$P$101,2,FALSE),"")&amp;","&amp;IF(AI543&lt;&gt;"",VLOOKUP(AI543,RulesetRef!$A$2:$B$77,2,FALSE),"")&amp;","&amp;AJ543&amp;","&amp;AK543)</f>
        <v/>
      </c>
    </row>
    <row r="544" spans="5:39" ht="15.6" customHeight="1">
      <c r="E544" s="15" t="str">
        <f t="shared" si="16"/>
        <v/>
      </c>
      <c r="L544" s="15" t="str">
        <f t="shared" si="17"/>
        <v/>
      </c>
      <c r="AL544" s="13" t="str">
        <f>IF(COUNTBLANK(A544:AK544)=30,"",IF(A544="","User Name Missing",IF(B544="","First Name Missing",IF(C544="","Last Name Missing",IF(E544=0,"Password Short(Min 8 Charcters)",IF(L544="","Group Missing",IF(T544="","Security Clearance Missing","Good")))))))</f>
        <v>User Name Missing</v>
      </c>
      <c r="AM544" s="13" t="str">
        <f>IF(AL544&lt;&gt;"Good","",A544&amp;","&amp;B544&amp;","&amp;C544&amp;","&amp;D544&amp;","&amp;L544&amp;","&amp;T544&amp;","&amp;U544&amp;","&amp;V544&amp;","&amp;W544&amp;","&amp;IF(X544&lt;&gt;"",VLOOKUP(X544,'Vlookup''sRef'!$C$3:$D$6,2,FALSE),"")&amp;","&amp;IF(Y544&lt;&gt;"",VLOOKUP(Y544,'Vlookup''sRef'!$F$3:$G$4,2,FALSE),"")&amp;","&amp;Z544&amp;","&amp;AA544&amp;","&amp;AB544&amp;","&amp;AC544&amp;","&amp;AD544&amp;","&amp;AE544&amp;","&amp;AF544&amp;","&amp;AG544&amp;","&amp;IF(AH544&lt;&gt;"",VLOOKUP(AH544,'Vlookup''sRef'!$O$2:$P$101,2,FALSE),"")&amp;","&amp;IF(AI544&lt;&gt;"",VLOOKUP(AI544,RulesetRef!$A$2:$B$77,2,FALSE),"")&amp;","&amp;AJ544&amp;","&amp;AK544)</f>
        <v/>
      </c>
    </row>
    <row r="545" spans="5:39" ht="15.6" customHeight="1">
      <c r="E545" s="15" t="str">
        <f t="shared" si="16"/>
        <v/>
      </c>
      <c r="L545" s="15" t="str">
        <f t="shared" si="17"/>
        <v/>
      </c>
      <c r="AL545" s="13" t="str">
        <f>IF(COUNTBLANK(A545:AK545)=30,"",IF(A545="","User Name Missing",IF(B545="","First Name Missing",IF(C545="","Last Name Missing",IF(E545=0,"Password Short(Min 8 Charcters)",IF(L545="","Group Missing",IF(T545="","Security Clearance Missing","Good")))))))</f>
        <v>User Name Missing</v>
      </c>
      <c r="AM545" s="13" t="str">
        <f>IF(AL545&lt;&gt;"Good","",A545&amp;","&amp;B545&amp;","&amp;C545&amp;","&amp;D545&amp;","&amp;L545&amp;","&amp;T545&amp;","&amp;U545&amp;","&amp;V545&amp;","&amp;W545&amp;","&amp;IF(X545&lt;&gt;"",VLOOKUP(X545,'Vlookup''sRef'!$C$3:$D$6,2,FALSE),"")&amp;","&amp;IF(Y545&lt;&gt;"",VLOOKUP(Y545,'Vlookup''sRef'!$F$3:$G$4,2,FALSE),"")&amp;","&amp;Z545&amp;","&amp;AA545&amp;","&amp;AB545&amp;","&amp;AC545&amp;","&amp;AD545&amp;","&amp;AE545&amp;","&amp;AF545&amp;","&amp;AG545&amp;","&amp;IF(AH545&lt;&gt;"",VLOOKUP(AH545,'Vlookup''sRef'!$O$2:$P$101,2,FALSE),"")&amp;","&amp;IF(AI545&lt;&gt;"",VLOOKUP(AI545,RulesetRef!$A$2:$B$77,2,FALSE),"")&amp;","&amp;AJ545&amp;","&amp;AK545)</f>
        <v/>
      </c>
    </row>
    <row r="546" spans="5:39" ht="15.6" customHeight="1">
      <c r="E546" s="15" t="str">
        <f t="shared" si="16"/>
        <v/>
      </c>
      <c r="L546" s="15" t="str">
        <f t="shared" si="17"/>
        <v/>
      </c>
      <c r="AL546" s="13" t="str">
        <f>IF(COUNTBLANK(A546:AK546)=30,"",IF(A546="","User Name Missing",IF(B546="","First Name Missing",IF(C546="","Last Name Missing",IF(E546=0,"Password Short(Min 8 Charcters)",IF(L546="","Group Missing",IF(T546="","Security Clearance Missing","Good")))))))</f>
        <v>User Name Missing</v>
      </c>
      <c r="AM546" s="13" t="str">
        <f>IF(AL546&lt;&gt;"Good","",A546&amp;","&amp;B546&amp;","&amp;C546&amp;","&amp;D546&amp;","&amp;L546&amp;","&amp;T546&amp;","&amp;U546&amp;","&amp;V546&amp;","&amp;W546&amp;","&amp;IF(X546&lt;&gt;"",VLOOKUP(X546,'Vlookup''sRef'!$C$3:$D$6,2,FALSE),"")&amp;","&amp;IF(Y546&lt;&gt;"",VLOOKUP(Y546,'Vlookup''sRef'!$F$3:$G$4,2,FALSE),"")&amp;","&amp;Z546&amp;","&amp;AA546&amp;","&amp;AB546&amp;","&amp;AC546&amp;","&amp;AD546&amp;","&amp;AE546&amp;","&amp;AF546&amp;","&amp;AG546&amp;","&amp;IF(AH546&lt;&gt;"",VLOOKUP(AH546,'Vlookup''sRef'!$O$2:$P$101,2,FALSE),"")&amp;","&amp;IF(AI546&lt;&gt;"",VLOOKUP(AI546,RulesetRef!$A$2:$B$77,2,FALSE),"")&amp;","&amp;AJ546&amp;","&amp;AK546)</f>
        <v/>
      </c>
    </row>
    <row r="547" spans="5:39" ht="15.6" customHeight="1">
      <c r="E547" s="15" t="str">
        <f t="shared" si="16"/>
        <v/>
      </c>
      <c r="L547" s="15" t="str">
        <f t="shared" si="17"/>
        <v/>
      </c>
      <c r="AL547" s="13" t="str">
        <f>IF(COUNTBLANK(A547:AK547)=30,"",IF(A547="","User Name Missing",IF(B547="","First Name Missing",IF(C547="","Last Name Missing",IF(E547=0,"Password Short(Min 8 Charcters)",IF(L547="","Group Missing",IF(T547="","Security Clearance Missing","Good")))))))</f>
        <v>User Name Missing</v>
      </c>
      <c r="AM547" s="13" t="str">
        <f>IF(AL547&lt;&gt;"Good","",A547&amp;","&amp;B547&amp;","&amp;C547&amp;","&amp;D547&amp;","&amp;L547&amp;","&amp;T547&amp;","&amp;U547&amp;","&amp;V547&amp;","&amp;W547&amp;","&amp;IF(X547&lt;&gt;"",VLOOKUP(X547,'Vlookup''sRef'!$C$3:$D$6,2,FALSE),"")&amp;","&amp;IF(Y547&lt;&gt;"",VLOOKUP(Y547,'Vlookup''sRef'!$F$3:$G$4,2,FALSE),"")&amp;","&amp;Z547&amp;","&amp;AA547&amp;","&amp;AB547&amp;","&amp;AC547&amp;","&amp;AD547&amp;","&amp;AE547&amp;","&amp;AF547&amp;","&amp;AG547&amp;","&amp;IF(AH547&lt;&gt;"",VLOOKUP(AH547,'Vlookup''sRef'!$O$2:$P$101,2,FALSE),"")&amp;","&amp;IF(AI547&lt;&gt;"",VLOOKUP(AI547,RulesetRef!$A$2:$B$77,2,FALSE),"")&amp;","&amp;AJ547&amp;","&amp;AK547)</f>
        <v/>
      </c>
    </row>
    <row r="548" spans="5:39" ht="15.6" customHeight="1">
      <c r="E548" s="15" t="str">
        <f t="shared" si="16"/>
        <v/>
      </c>
      <c r="L548" s="15" t="str">
        <f t="shared" si="17"/>
        <v/>
      </c>
      <c r="AL548" s="13" t="str">
        <f>IF(COUNTBLANK(A548:AK548)=30,"",IF(A548="","User Name Missing",IF(B548="","First Name Missing",IF(C548="","Last Name Missing",IF(E548=0,"Password Short(Min 8 Charcters)",IF(L548="","Group Missing",IF(T548="","Security Clearance Missing","Good")))))))</f>
        <v>User Name Missing</v>
      </c>
      <c r="AM548" s="13" t="str">
        <f>IF(AL548&lt;&gt;"Good","",A548&amp;","&amp;B548&amp;","&amp;C548&amp;","&amp;D548&amp;","&amp;L548&amp;","&amp;T548&amp;","&amp;U548&amp;","&amp;V548&amp;","&amp;W548&amp;","&amp;IF(X548&lt;&gt;"",VLOOKUP(X548,'Vlookup''sRef'!$C$3:$D$6,2,FALSE),"")&amp;","&amp;IF(Y548&lt;&gt;"",VLOOKUP(Y548,'Vlookup''sRef'!$F$3:$G$4,2,FALSE),"")&amp;","&amp;Z548&amp;","&amp;AA548&amp;","&amp;AB548&amp;","&amp;AC548&amp;","&amp;AD548&amp;","&amp;AE548&amp;","&amp;AF548&amp;","&amp;AG548&amp;","&amp;IF(AH548&lt;&gt;"",VLOOKUP(AH548,'Vlookup''sRef'!$O$2:$P$101,2,FALSE),"")&amp;","&amp;IF(AI548&lt;&gt;"",VLOOKUP(AI548,RulesetRef!$A$2:$B$77,2,FALSE),"")&amp;","&amp;AJ548&amp;","&amp;AK548)</f>
        <v/>
      </c>
    </row>
    <row r="549" spans="5:39" ht="15.6" customHeight="1">
      <c r="E549" s="15" t="str">
        <f t="shared" si="16"/>
        <v/>
      </c>
      <c r="L549" s="15" t="str">
        <f t="shared" si="17"/>
        <v/>
      </c>
      <c r="AL549" s="13" t="str">
        <f>IF(COUNTBLANK(A549:AK549)=30,"",IF(A549="","User Name Missing",IF(B549="","First Name Missing",IF(C549="","Last Name Missing",IF(E549=0,"Password Short(Min 8 Charcters)",IF(L549="","Group Missing",IF(T549="","Security Clearance Missing","Good")))))))</f>
        <v>User Name Missing</v>
      </c>
      <c r="AM549" s="13" t="str">
        <f>IF(AL549&lt;&gt;"Good","",A549&amp;","&amp;B549&amp;","&amp;C549&amp;","&amp;D549&amp;","&amp;L549&amp;","&amp;T549&amp;","&amp;U549&amp;","&amp;V549&amp;","&amp;W549&amp;","&amp;IF(X549&lt;&gt;"",VLOOKUP(X549,'Vlookup''sRef'!$C$3:$D$6,2,FALSE),"")&amp;","&amp;IF(Y549&lt;&gt;"",VLOOKUP(Y549,'Vlookup''sRef'!$F$3:$G$4,2,FALSE),"")&amp;","&amp;Z549&amp;","&amp;AA549&amp;","&amp;AB549&amp;","&amp;AC549&amp;","&amp;AD549&amp;","&amp;AE549&amp;","&amp;AF549&amp;","&amp;AG549&amp;","&amp;IF(AH549&lt;&gt;"",VLOOKUP(AH549,'Vlookup''sRef'!$O$2:$P$101,2,FALSE),"")&amp;","&amp;IF(AI549&lt;&gt;"",VLOOKUP(AI549,RulesetRef!$A$2:$B$77,2,FALSE),"")&amp;","&amp;AJ549&amp;","&amp;AK549)</f>
        <v/>
      </c>
    </row>
    <row r="550" spans="5:39" ht="15.6" customHeight="1">
      <c r="E550" s="15" t="str">
        <f t="shared" si="16"/>
        <v/>
      </c>
      <c r="L550" s="15" t="str">
        <f t="shared" si="17"/>
        <v/>
      </c>
      <c r="AL550" s="13" t="str">
        <f>IF(COUNTBLANK(A550:AK550)=30,"",IF(A550="","User Name Missing",IF(B550="","First Name Missing",IF(C550="","Last Name Missing",IF(E550=0,"Password Short(Min 8 Charcters)",IF(L550="","Group Missing",IF(T550="","Security Clearance Missing","Good")))))))</f>
        <v>User Name Missing</v>
      </c>
      <c r="AM550" s="13" t="str">
        <f>IF(AL550&lt;&gt;"Good","",A550&amp;","&amp;B550&amp;","&amp;C550&amp;","&amp;D550&amp;","&amp;L550&amp;","&amp;T550&amp;","&amp;U550&amp;","&amp;V550&amp;","&amp;W550&amp;","&amp;IF(X550&lt;&gt;"",VLOOKUP(X550,'Vlookup''sRef'!$C$3:$D$6,2,FALSE),"")&amp;","&amp;IF(Y550&lt;&gt;"",VLOOKUP(Y550,'Vlookup''sRef'!$F$3:$G$4,2,FALSE),"")&amp;","&amp;Z550&amp;","&amp;AA550&amp;","&amp;AB550&amp;","&amp;AC550&amp;","&amp;AD550&amp;","&amp;AE550&amp;","&amp;AF550&amp;","&amp;AG550&amp;","&amp;IF(AH550&lt;&gt;"",VLOOKUP(AH550,'Vlookup''sRef'!$O$2:$P$101,2,FALSE),"")&amp;","&amp;IF(AI550&lt;&gt;"",VLOOKUP(AI550,RulesetRef!$A$2:$B$77,2,FALSE),"")&amp;","&amp;AJ550&amp;","&amp;AK550)</f>
        <v/>
      </c>
    </row>
    <row r="551" spans="5:39" ht="15.6" customHeight="1">
      <c r="E551" s="15" t="str">
        <f t="shared" si="16"/>
        <v/>
      </c>
      <c r="L551" s="15" t="str">
        <f t="shared" si="17"/>
        <v/>
      </c>
      <c r="AL551" s="13" t="str">
        <f>IF(COUNTBLANK(A551:AK551)=30,"",IF(A551="","User Name Missing",IF(B551="","First Name Missing",IF(C551="","Last Name Missing",IF(E551=0,"Password Short(Min 8 Charcters)",IF(L551="","Group Missing",IF(T551="","Security Clearance Missing","Good")))))))</f>
        <v>User Name Missing</v>
      </c>
      <c r="AM551" s="13" t="str">
        <f>IF(AL551&lt;&gt;"Good","",A551&amp;","&amp;B551&amp;","&amp;C551&amp;","&amp;D551&amp;","&amp;L551&amp;","&amp;T551&amp;","&amp;U551&amp;","&amp;V551&amp;","&amp;W551&amp;","&amp;IF(X551&lt;&gt;"",VLOOKUP(X551,'Vlookup''sRef'!$C$3:$D$6,2,FALSE),"")&amp;","&amp;IF(Y551&lt;&gt;"",VLOOKUP(Y551,'Vlookup''sRef'!$F$3:$G$4,2,FALSE),"")&amp;","&amp;Z551&amp;","&amp;AA551&amp;","&amp;AB551&amp;","&amp;AC551&amp;","&amp;AD551&amp;","&amp;AE551&amp;","&amp;AF551&amp;","&amp;AG551&amp;","&amp;IF(AH551&lt;&gt;"",VLOOKUP(AH551,'Vlookup''sRef'!$O$2:$P$101,2,FALSE),"")&amp;","&amp;IF(AI551&lt;&gt;"",VLOOKUP(AI551,RulesetRef!$A$2:$B$77,2,FALSE),"")&amp;","&amp;AJ551&amp;","&amp;AK551)</f>
        <v/>
      </c>
    </row>
    <row r="552" spans="5:39" ht="15.6" customHeight="1">
      <c r="E552" s="15" t="str">
        <f t="shared" si="16"/>
        <v/>
      </c>
      <c r="L552" s="15" t="str">
        <f t="shared" si="17"/>
        <v/>
      </c>
      <c r="AL552" s="13" t="str">
        <f>IF(COUNTBLANK(A552:AK552)=30,"",IF(A552="","User Name Missing",IF(B552="","First Name Missing",IF(C552="","Last Name Missing",IF(E552=0,"Password Short(Min 8 Charcters)",IF(L552="","Group Missing",IF(T552="","Security Clearance Missing","Good")))))))</f>
        <v>User Name Missing</v>
      </c>
      <c r="AM552" s="13" t="str">
        <f>IF(AL552&lt;&gt;"Good","",A552&amp;","&amp;B552&amp;","&amp;C552&amp;","&amp;D552&amp;","&amp;L552&amp;","&amp;T552&amp;","&amp;U552&amp;","&amp;V552&amp;","&amp;W552&amp;","&amp;IF(X552&lt;&gt;"",VLOOKUP(X552,'Vlookup''sRef'!$C$3:$D$6,2,FALSE),"")&amp;","&amp;IF(Y552&lt;&gt;"",VLOOKUP(Y552,'Vlookup''sRef'!$F$3:$G$4,2,FALSE),"")&amp;","&amp;Z552&amp;","&amp;AA552&amp;","&amp;AB552&amp;","&amp;AC552&amp;","&amp;AD552&amp;","&amp;AE552&amp;","&amp;AF552&amp;","&amp;AG552&amp;","&amp;IF(AH552&lt;&gt;"",VLOOKUP(AH552,'Vlookup''sRef'!$O$2:$P$101,2,FALSE),"")&amp;","&amp;IF(AI552&lt;&gt;"",VLOOKUP(AI552,RulesetRef!$A$2:$B$77,2,FALSE),"")&amp;","&amp;AJ552&amp;","&amp;AK552)</f>
        <v/>
      </c>
    </row>
    <row r="553" spans="5:39" ht="15.6" customHeight="1">
      <c r="E553" s="15" t="str">
        <f t="shared" si="16"/>
        <v/>
      </c>
      <c r="L553" s="15" t="str">
        <f t="shared" si="17"/>
        <v/>
      </c>
      <c r="AL553" s="13" t="str">
        <f>IF(COUNTBLANK(A553:AK553)=30,"",IF(A553="","User Name Missing",IF(B553="","First Name Missing",IF(C553="","Last Name Missing",IF(E553=0,"Password Short(Min 8 Charcters)",IF(L553="","Group Missing",IF(T553="","Security Clearance Missing","Good")))))))</f>
        <v>User Name Missing</v>
      </c>
      <c r="AM553" s="13" t="str">
        <f>IF(AL553&lt;&gt;"Good","",A553&amp;","&amp;B553&amp;","&amp;C553&amp;","&amp;D553&amp;","&amp;L553&amp;","&amp;T553&amp;","&amp;U553&amp;","&amp;V553&amp;","&amp;W553&amp;","&amp;IF(X553&lt;&gt;"",VLOOKUP(X553,'Vlookup''sRef'!$C$3:$D$6,2,FALSE),"")&amp;","&amp;IF(Y553&lt;&gt;"",VLOOKUP(Y553,'Vlookup''sRef'!$F$3:$G$4,2,FALSE),"")&amp;","&amp;Z553&amp;","&amp;AA553&amp;","&amp;AB553&amp;","&amp;AC553&amp;","&amp;AD553&amp;","&amp;AE553&amp;","&amp;AF553&amp;","&amp;AG553&amp;","&amp;IF(AH553&lt;&gt;"",VLOOKUP(AH553,'Vlookup''sRef'!$O$2:$P$101,2,FALSE),"")&amp;","&amp;IF(AI553&lt;&gt;"",VLOOKUP(AI553,RulesetRef!$A$2:$B$77,2,FALSE),"")&amp;","&amp;AJ553&amp;","&amp;AK553)</f>
        <v/>
      </c>
    </row>
    <row r="554" spans="5:39" ht="15.6" customHeight="1">
      <c r="E554" s="15" t="str">
        <f t="shared" si="16"/>
        <v/>
      </c>
      <c r="L554" s="15" t="str">
        <f t="shared" si="17"/>
        <v/>
      </c>
      <c r="AL554" s="13" t="str">
        <f>IF(COUNTBLANK(A554:AK554)=30,"",IF(A554="","User Name Missing",IF(B554="","First Name Missing",IF(C554="","Last Name Missing",IF(E554=0,"Password Short(Min 8 Charcters)",IF(L554="","Group Missing",IF(T554="","Security Clearance Missing","Good")))))))</f>
        <v>User Name Missing</v>
      </c>
      <c r="AM554" s="13" t="str">
        <f>IF(AL554&lt;&gt;"Good","",A554&amp;","&amp;B554&amp;","&amp;C554&amp;","&amp;D554&amp;","&amp;L554&amp;","&amp;T554&amp;","&amp;U554&amp;","&amp;V554&amp;","&amp;W554&amp;","&amp;IF(X554&lt;&gt;"",VLOOKUP(X554,'Vlookup''sRef'!$C$3:$D$6,2,FALSE),"")&amp;","&amp;IF(Y554&lt;&gt;"",VLOOKUP(Y554,'Vlookup''sRef'!$F$3:$G$4,2,FALSE),"")&amp;","&amp;Z554&amp;","&amp;AA554&amp;","&amp;AB554&amp;","&amp;AC554&amp;","&amp;AD554&amp;","&amp;AE554&amp;","&amp;AF554&amp;","&amp;AG554&amp;","&amp;IF(AH554&lt;&gt;"",VLOOKUP(AH554,'Vlookup''sRef'!$O$2:$P$101,2,FALSE),"")&amp;","&amp;IF(AI554&lt;&gt;"",VLOOKUP(AI554,RulesetRef!$A$2:$B$77,2,FALSE),"")&amp;","&amp;AJ554&amp;","&amp;AK554)</f>
        <v/>
      </c>
    </row>
    <row r="555" spans="5:39" ht="15.6" customHeight="1">
      <c r="E555" s="15" t="str">
        <f t="shared" si="16"/>
        <v/>
      </c>
      <c r="L555" s="15" t="str">
        <f t="shared" si="17"/>
        <v/>
      </c>
      <c r="AL555" s="13" t="str">
        <f>IF(COUNTBLANK(A555:AK555)=30,"",IF(A555="","User Name Missing",IF(B555="","First Name Missing",IF(C555="","Last Name Missing",IF(E555=0,"Password Short(Min 8 Charcters)",IF(L555="","Group Missing",IF(T555="","Security Clearance Missing","Good")))))))</f>
        <v>User Name Missing</v>
      </c>
      <c r="AM555" s="13" t="str">
        <f>IF(AL555&lt;&gt;"Good","",A555&amp;","&amp;B555&amp;","&amp;C555&amp;","&amp;D555&amp;","&amp;L555&amp;","&amp;T555&amp;","&amp;U555&amp;","&amp;V555&amp;","&amp;W555&amp;","&amp;IF(X555&lt;&gt;"",VLOOKUP(X555,'Vlookup''sRef'!$C$3:$D$6,2,FALSE),"")&amp;","&amp;IF(Y555&lt;&gt;"",VLOOKUP(Y555,'Vlookup''sRef'!$F$3:$G$4,2,FALSE),"")&amp;","&amp;Z555&amp;","&amp;AA555&amp;","&amp;AB555&amp;","&amp;AC555&amp;","&amp;AD555&amp;","&amp;AE555&amp;","&amp;AF555&amp;","&amp;AG555&amp;","&amp;IF(AH555&lt;&gt;"",VLOOKUP(AH555,'Vlookup''sRef'!$O$2:$P$101,2,FALSE),"")&amp;","&amp;IF(AI555&lt;&gt;"",VLOOKUP(AI555,RulesetRef!$A$2:$B$77,2,FALSE),"")&amp;","&amp;AJ555&amp;","&amp;AK555)</f>
        <v/>
      </c>
    </row>
    <row r="556" spans="5:39" ht="15.6" customHeight="1">
      <c r="E556" s="15" t="str">
        <f t="shared" si="16"/>
        <v/>
      </c>
      <c r="L556" s="15" t="str">
        <f t="shared" si="17"/>
        <v/>
      </c>
      <c r="AL556" s="13" t="str">
        <f>IF(COUNTBLANK(A556:AK556)=30,"",IF(A556="","User Name Missing",IF(B556="","First Name Missing",IF(C556="","Last Name Missing",IF(E556=0,"Password Short(Min 8 Charcters)",IF(L556="","Group Missing",IF(T556="","Security Clearance Missing","Good")))))))</f>
        <v>User Name Missing</v>
      </c>
      <c r="AM556" s="13" t="str">
        <f>IF(AL556&lt;&gt;"Good","",A556&amp;","&amp;B556&amp;","&amp;C556&amp;","&amp;D556&amp;","&amp;L556&amp;","&amp;T556&amp;","&amp;U556&amp;","&amp;V556&amp;","&amp;W556&amp;","&amp;IF(X556&lt;&gt;"",VLOOKUP(X556,'Vlookup''sRef'!$C$3:$D$6,2,FALSE),"")&amp;","&amp;IF(Y556&lt;&gt;"",VLOOKUP(Y556,'Vlookup''sRef'!$F$3:$G$4,2,FALSE),"")&amp;","&amp;Z556&amp;","&amp;AA556&amp;","&amp;AB556&amp;","&amp;AC556&amp;","&amp;AD556&amp;","&amp;AE556&amp;","&amp;AF556&amp;","&amp;AG556&amp;","&amp;IF(AH556&lt;&gt;"",VLOOKUP(AH556,'Vlookup''sRef'!$O$2:$P$101,2,FALSE),"")&amp;","&amp;IF(AI556&lt;&gt;"",VLOOKUP(AI556,RulesetRef!$A$2:$B$77,2,FALSE),"")&amp;","&amp;AJ556&amp;","&amp;AK556)</f>
        <v/>
      </c>
    </row>
    <row r="557" spans="5:39" ht="15.6" customHeight="1">
      <c r="E557" s="15" t="str">
        <f t="shared" si="16"/>
        <v/>
      </c>
      <c r="L557" s="15" t="str">
        <f t="shared" si="17"/>
        <v/>
      </c>
      <c r="AL557" s="13" t="str">
        <f>IF(COUNTBLANK(A557:AK557)=30,"",IF(A557="","User Name Missing",IF(B557="","First Name Missing",IF(C557="","Last Name Missing",IF(E557=0,"Password Short(Min 8 Charcters)",IF(L557="","Group Missing",IF(T557="","Security Clearance Missing","Good")))))))</f>
        <v>User Name Missing</v>
      </c>
      <c r="AM557" s="13" t="str">
        <f>IF(AL557&lt;&gt;"Good","",A557&amp;","&amp;B557&amp;","&amp;C557&amp;","&amp;D557&amp;","&amp;L557&amp;","&amp;T557&amp;","&amp;U557&amp;","&amp;V557&amp;","&amp;W557&amp;","&amp;IF(X557&lt;&gt;"",VLOOKUP(X557,'Vlookup''sRef'!$C$3:$D$6,2,FALSE),"")&amp;","&amp;IF(Y557&lt;&gt;"",VLOOKUP(Y557,'Vlookup''sRef'!$F$3:$G$4,2,FALSE),"")&amp;","&amp;Z557&amp;","&amp;AA557&amp;","&amp;AB557&amp;","&amp;AC557&amp;","&amp;AD557&amp;","&amp;AE557&amp;","&amp;AF557&amp;","&amp;AG557&amp;","&amp;IF(AH557&lt;&gt;"",VLOOKUP(AH557,'Vlookup''sRef'!$O$2:$P$101,2,FALSE),"")&amp;","&amp;IF(AI557&lt;&gt;"",VLOOKUP(AI557,RulesetRef!$A$2:$B$77,2,FALSE),"")&amp;","&amp;AJ557&amp;","&amp;AK557)</f>
        <v/>
      </c>
    </row>
    <row r="558" spans="5:39" ht="15.6" customHeight="1">
      <c r="E558" s="15" t="str">
        <f t="shared" si="16"/>
        <v/>
      </c>
      <c r="L558" s="15" t="str">
        <f t="shared" si="17"/>
        <v/>
      </c>
      <c r="AL558" s="13" t="str">
        <f>IF(COUNTBLANK(A558:AK558)=30,"",IF(A558="","User Name Missing",IF(B558="","First Name Missing",IF(C558="","Last Name Missing",IF(E558=0,"Password Short(Min 8 Charcters)",IF(L558="","Group Missing",IF(T558="","Security Clearance Missing","Good")))))))</f>
        <v>User Name Missing</v>
      </c>
      <c r="AM558" s="13" t="str">
        <f>IF(AL558&lt;&gt;"Good","",A558&amp;","&amp;B558&amp;","&amp;C558&amp;","&amp;D558&amp;","&amp;L558&amp;","&amp;T558&amp;","&amp;U558&amp;","&amp;V558&amp;","&amp;W558&amp;","&amp;IF(X558&lt;&gt;"",VLOOKUP(X558,'Vlookup''sRef'!$C$3:$D$6,2,FALSE),"")&amp;","&amp;IF(Y558&lt;&gt;"",VLOOKUP(Y558,'Vlookup''sRef'!$F$3:$G$4,2,FALSE),"")&amp;","&amp;Z558&amp;","&amp;AA558&amp;","&amp;AB558&amp;","&amp;AC558&amp;","&amp;AD558&amp;","&amp;AE558&amp;","&amp;AF558&amp;","&amp;AG558&amp;","&amp;IF(AH558&lt;&gt;"",VLOOKUP(AH558,'Vlookup''sRef'!$O$2:$P$101,2,FALSE),"")&amp;","&amp;IF(AI558&lt;&gt;"",VLOOKUP(AI558,RulesetRef!$A$2:$B$77,2,FALSE),"")&amp;","&amp;AJ558&amp;","&amp;AK558)</f>
        <v/>
      </c>
    </row>
    <row r="559" spans="5:39" ht="15.6" customHeight="1">
      <c r="E559" s="15" t="str">
        <f t="shared" si="16"/>
        <v/>
      </c>
      <c r="L559" s="15" t="str">
        <f t="shared" si="17"/>
        <v/>
      </c>
      <c r="AL559" s="13" t="str">
        <f>IF(COUNTBLANK(A559:AK559)=30,"",IF(A559="","User Name Missing",IF(B559="","First Name Missing",IF(C559="","Last Name Missing",IF(E559=0,"Password Short(Min 8 Charcters)",IF(L559="","Group Missing",IF(T559="","Security Clearance Missing","Good")))))))</f>
        <v>User Name Missing</v>
      </c>
      <c r="AM559" s="13" t="str">
        <f>IF(AL559&lt;&gt;"Good","",A559&amp;","&amp;B559&amp;","&amp;C559&amp;","&amp;D559&amp;","&amp;L559&amp;","&amp;T559&amp;","&amp;U559&amp;","&amp;V559&amp;","&amp;W559&amp;","&amp;IF(X559&lt;&gt;"",VLOOKUP(X559,'Vlookup''sRef'!$C$3:$D$6,2,FALSE),"")&amp;","&amp;IF(Y559&lt;&gt;"",VLOOKUP(Y559,'Vlookup''sRef'!$F$3:$G$4,2,FALSE),"")&amp;","&amp;Z559&amp;","&amp;AA559&amp;","&amp;AB559&amp;","&amp;AC559&amp;","&amp;AD559&amp;","&amp;AE559&amp;","&amp;AF559&amp;","&amp;AG559&amp;","&amp;IF(AH559&lt;&gt;"",VLOOKUP(AH559,'Vlookup''sRef'!$O$2:$P$101,2,FALSE),"")&amp;","&amp;IF(AI559&lt;&gt;"",VLOOKUP(AI559,RulesetRef!$A$2:$B$77,2,FALSE),"")&amp;","&amp;AJ559&amp;","&amp;AK559)</f>
        <v/>
      </c>
    </row>
    <row r="560" spans="5:39" ht="15.6" customHeight="1">
      <c r="E560" s="15" t="str">
        <f t="shared" si="16"/>
        <v/>
      </c>
      <c r="L560" s="15" t="str">
        <f t="shared" si="17"/>
        <v/>
      </c>
      <c r="AL560" s="13" t="str">
        <f>IF(COUNTBLANK(A560:AK560)=30,"",IF(A560="","User Name Missing",IF(B560="","First Name Missing",IF(C560="","Last Name Missing",IF(E560=0,"Password Short(Min 8 Charcters)",IF(L560="","Group Missing",IF(T560="","Security Clearance Missing","Good")))))))</f>
        <v>User Name Missing</v>
      </c>
      <c r="AM560" s="13" t="str">
        <f>IF(AL560&lt;&gt;"Good","",A560&amp;","&amp;B560&amp;","&amp;C560&amp;","&amp;D560&amp;","&amp;L560&amp;","&amp;T560&amp;","&amp;U560&amp;","&amp;V560&amp;","&amp;W560&amp;","&amp;IF(X560&lt;&gt;"",VLOOKUP(X560,'Vlookup''sRef'!$C$3:$D$6,2,FALSE),"")&amp;","&amp;IF(Y560&lt;&gt;"",VLOOKUP(Y560,'Vlookup''sRef'!$F$3:$G$4,2,FALSE),"")&amp;","&amp;Z560&amp;","&amp;AA560&amp;","&amp;AB560&amp;","&amp;AC560&amp;","&amp;AD560&amp;","&amp;AE560&amp;","&amp;AF560&amp;","&amp;AG560&amp;","&amp;IF(AH560&lt;&gt;"",VLOOKUP(AH560,'Vlookup''sRef'!$O$2:$P$101,2,FALSE),"")&amp;","&amp;IF(AI560&lt;&gt;"",VLOOKUP(AI560,RulesetRef!$A$2:$B$77,2,FALSE),"")&amp;","&amp;AJ560&amp;","&amp;AK560)</f>
        <v/>
      </c>
    </row>
    <row r="561" spans="5:39" ht="15.6" customHeight="1">
      <c r="E561" s="15" t="str">
        <f t="shared" si="16"/>
        <v/>
      </c>
      <c r="L561" s="15" t="str">
        <f t="shared" si="17"/>
        <v/>
      </c>
      <c r="AL561" s="13" t="str">
        <f>IF(COUNTBLANK(A561:AK561)=30,"",IF(A561="","User Name Missing",IF(B561="","First Name Missing",IF(C561="","Last Name Missing",IF(E561=0,"Password Short(Min 8 Charcters)",IF(L561="","Group Missing",IF(T561="","Security Clearance Missing","Good")))))))</f>
        <v>User Name Missing</v>
      </c>
      <c r="AM561" s="13" t="str">
        <f>IF(AL561&lt;&gt;"Good","",A561&amp;","&amp;B561&amp;","&amp;C561&amp;","&amp;D561&amp;","&amp;L561&amp;","&amp;T561&amp;","&amp;U561&amp;","&amp;V561&amp;","&amp;W561&amp;","&amp;IF(X561&lt;&gt;"",VLOOKUP(X561,'Vlookup''sRef'!$C$3:$D$6,2,FALSE),"")&amp;","&amp;IF(Y561&lt;&gt;"",VLOOKUP(Y561,'Vlookup''sRef'!$F$3:$G$4,2,FALSE),"")&amp;","&amp;Z561&amp;","&amp;AA561&amp;","&amp;AB561&amp;","&amp;AC561&amp;","&amp;AD561&amp;","&amp;AE561&amp;","&amp;AF561&amp;","&amp;AG561&amp;","&amp;IF(AH561&lt;&gt;"",VLOOKUP(AH561,'Vlookup''sRef'!$O$2:$P$101,2,FALSE),"")&amp;","&amp;IF(AI561&lt;&gt;"",VLOOKUP(AI561,RulesetRef!$A$2:$B$77,2,FALSE),"")&amp;","&amp;AJ561&amp;","&amp;AK561)</f>
        <v/>
      </c>
    </row>
    <row r="562" spans="5:39" ht="15.6" customHeight="1">
      <c r="E562" s="15" t="str">
        <f t="shared" si="16"/>
        <v/>
      </c>
      <c r="L562" s="15" t="str">
        <f t="shared" si="17"/>
        <v/>
      </c>
      <c r="AL562" s="13" t="str">
        <f>IF(COUNTBLANK(A562:AK562)=30,"",IF(A562="","User Name Missing",IF(B562="","First Name Missing",IF(C562="","Last Name Missing",IF(E562=0,"Password Short(Min 8 Charcters)",IF(L562="","Group Missing",IF(T562="","Security Clearance Missing","Good")))))))</f>
        <v>User Name Missing</v>
      </c>
      <c r="AM562" s="13" t="str">
        <f>IF(AL562&lt;&gt;"Good","",A562&amp;","&amp;B562&amp;","&amp;C562&amp;","&amp;D562&amp;","&amp;L562&amp;","&amp;T562&amp;","&amp;U562&amp;","&amp;V562&amp;","&amp;W562&amp;","&amp;IF(X562&lt;&gt;"",VLOOKUP(X562,'Vlookup''sRef'!$C$3:$D$6,2,FALSE),"")&amp;","&amp;IF(Y562&lt;&gt;"",VLOOKUP(Y562,'Vlookup''sRef'!$F$3:$G$4,2,FALSE),"")&amp;","&amp;Z562&amp;","&amp;AA562&amp;","&amp;AB562&amp;","&amp;AC562&amp;","&amp;AD562&amp;","&amp;AE562&amp;","&amp;AF562&amp;","&amp;AG562&amp;","&amp;IF(AH562&lt;&gt;"",VLOOKUP(AH562,'Vlookup''sRef'!$O$2:$P$101,2,FALSE),"")&amp;","&amp;IF(AI562&lt;&gt;"",VLOOKUP(AI562,RulesetRef!$A$2:$B$77,2,FALSE),"")&amp;","&amp;AJ562&amp;","&amp;AK562)</f>
        <v/>
      </c>
    </row>
    <row r="563" spans="5:39" ht="15.6" customHeight="1">
      <c r="E563" s="15" t="str">
        <f t="shared" si="16"/>
        <v/>
      </c>
      <c r="L563" s="15" t="str">
        <f t="shared" si="17"/>
        <v/>
      </c>
      <c r="AL563" s="13" t="str">
        <f>IF(COUNTBLANK(A563:AK563)=30,"",IF(A563="","User Name Missing",IF(B563="","First Name Missing",IF(C563="","Last Name Missing",IF(E563=0,"Password Short(Min 8 Charcters)",IF(L563="","Group Missing",IF(T563="","Security Clearance Missing","Good")))))))</f>
        <v>User Name Missing</v>
      </c>
      <c r="AM563" s="13" t="str">
        <f>IF(AL563&lt;&gt;"Good","",A563&amp;","&amp;B563&amp;","&amp;C563&amp;","&amp;D563&amp;","&amp;L563&amp;","&amp;T563&amp;","&amp;U563&amp;","&amp;V563&amp;","&amp;W563&amp;","&amp;IF(X563&lt;&gt;"",VLOOKUP(X563,'Vlookup''sRef'!$C$3:$D$6,2,FALSE),"")&amp;","&amp;IF(Y563&lt;&gt;"",VLOOKUP(Y563,'Vlookup''sRef'!$F$3:$G$4,2,FALSE),"")&amp;","&amp;Z563&amp;","&amp;AA563&amp;","&amp;AB563&amp;","&amp;AC563&amp;","&amp;AD563&amp;","&amp;AE563&amp;","&amp;AF563&amp;","&amp;AG563&amp;","&amp;IF(AH563&lt;&gt;"",VLOOKUP(AH563,'Vlookup''sRef'!$O$2:$P$101,2,FALSE),"")&amp;","&amp;IF(AI563&lt;&gt;"",VLOOKUP(AI563,RulesetRef!$A$2:$B$77,2,FALSE),"")&amp;","&amp;AJ563&amp;","&amp;AK563)</f>
        <v/>
      </c>
    </row>
    <row r="564" spans="5:39" ht="15.6" customHeight="1">
      <c r="E564" s="15" t="str">
        <f t="shared" si="16"/>
        <v/>
      </c>
      <c r="L564" s="15" t="str">
        <f t="shared" si="17"/>
        <v/>
      </c>
      <c r="AL564" s="13" t="str">
        <f>IF(COUNTBLANK(A564:AK564)=30,"",IF(A564="","User Name Missing",IF(B564="","First Name Missing",IF(C564="","Last Name Missing",IF(E564=0,"Password Short(Min 8 Charcters)",IF(L564="","Group Missing",IF(T564="","Security Clearance Missing","Good")))))))</f>
        <v>User Name Missing</v>
      </c>
      <c r="AM564" s="13" t="str">
        <f>IF(AL564&lt;&gt;"Good","",A564&amp;","&amp;B564&amp;","&amp;C564&amp;","&amp;D564&amp;","&amp;L564&amp;","&amp;T564&amp;","&amp;U564&amp;","&amp;V564&amp;","&amp;W564&amp;","&amp;IF(X564&lt;&gt;"",VLOOKUP(X564,'Vlookup''sRef'!$C$3:$D$6,2,FALSE),"")&amp;","&amp;IF(Y564&lt;&gt;"",VLOOKUP(Y564,'Vlookup''sRef'!$F$3:$G$4,2,FALSE),"")&amp;","&amp;Z564&amp;","&amp;AA564&amp;","&amp;AB564&amp;","&amp;AC564&amp;","&amp;AD564&amp;","&amp;AE564&amp;","&amp;AF564&amp;","&amp;AG564&amp;","&amp;IF(AH564&lt;&gt;"",VLOOKUP(AH564,'Vlookup''sRef'!$O$2:$P$101,2,FALSE),"")&amp;","&amp;IF(AI564&lt;&gt;"",VLOOKUP(AI564,RulesetRef!$A$2:$B$77,2,FALSE),"")&amp;","&amp;AJ564&amp;","&amp;AK564)</f>
        <v/>
      </c>
    </row>
    <row r="565" spans="5:39" ht="15.6" customHeight="1">
      <c r="E565" s="15" t="str">
        <f t="shared" si="16"/>
        <v/>
      </c>
      <c r="L565" s="15" t="str">
        <f t="shared" si="17"/>
        <v/>
      </c>
      <c r="AL565" s="13" t="str">
        <f>IF(COUNTBLANK(A565:AK565)=30,"",IF(A565="","User Name Missing",IF(B565="","First Name Missing",IF(C565="","Last Name Missing",IF(E565=0,"Password Short(Min 8 Charcters)",IF(L565="","Group Missing",IF(T565="","Security Clearance Missing","Good")))))))</f>
        <v>User Name Missing</v>
      </c>
      <c r="AM565" s="13" t="str">
        <f>IF(AL565&lt;&gt;"Good","",A565&amp;","&amp;B565&amp;","&amp;C565&amp;","&amp;D565&amp;","&amp;L565&amp;","&amp;T565&amp;","&amp;U565&amp;","&amp;V565&amp;","&amp;W565&amp;","&amp;IF(X565&lt;&gt;"",VLOOKUP(X565,'Vlookup''sRef'!$C$3:$D$6,2,FALSE),"")&amp;","&amp;IF(Y565&lt;&gt;"",VLOOKUP(Y565,'Vlookup''sRef'!$F$3:$G$4,2,FALSE),"")&amp;","&amp;Z565&amp;","&amp;AA565&amp;","&amp;AB565&amp;","&amp;AC565&amp;","&amp;AD565&amp;","&amp;AE565&amp;","&amp;AF565&amp;","&amp;AG565&amp;","&amp;IF(AH565&lt;&gt;"",VLOOKUP(AH565,'Vlookup''sRef'!$O$2:$P$101,2,FALSE),"")&amp;","&amp;IF(AI565&lt;&gt;"",VLOOKUP(AI565,RulesetRef!$A$2:$B$77,2,FALSE),"")&amp;","&amp;AJ565&amp;","&amp;AK565)</f>
        <v/>
      </c>
    </row>
    <row r="566" spans="5:39" ht="15.6" customHeight="1">
      <c r="E566" s="15" t="str">
        <f t="shared" si="16"/>
        <v/>
      </c>
      <c r="L566" s="15" t="str">
        <f t="shared" si="17"/>
        <v/>
      </c>
      <c r="AL566" s="13" t="str">
        <f>IF(COUNTBLANK(A566:AK566)=30,"",IF(A566="","User Name Missing",IF(B566="","First Name Missing",IF(C566="","Last Name Missing",IF(E566=0,"Password Short(Min 8 Charcters)",IF(L566="","Group Missing",IF(T566="","Security Clearance Missing","Good")))))))</f>
        <v>User Name Missing</v>
      </c>
      <c r="AM566" s="13" t="str">
        <f>IF(AL566&lt;&gt;"Good","",A566&amp;","&amp;B566&amp;","&amp;C566&amp;","&amp;D566&amp;","&amp;L566&amp;","&amp;T566&amp;","&amp;U566&amp;","&amp;V566&amp;","&amp;W566&amp;","&amp;IF(X566&lt;&gt;"",VLOOKUP(X566,'Vlookup''sRef'!$C$3:$D$6,2,FALSE),"")&amp;","&amp;IF(Y566&lt;&gt;"",VLOOKUP(Y566,'Vlookup''sRef'!$F$3:$G$4,2,FALSE),"")&amp;","&amp;Z566&amp;","&amp;AA566&amp;","&amp;AB566&amp;","&amp;AC566&amp;","&amp;AD566&amp;","&amp;AE566&amp;","&amp;AF566&amp;","&amp;AG566&amp;","&amp;IF(AH566&lt;&gt;"",VLOOKUP(AH566,'Vlookup''sRef'!$O$2:$P$101,2,FALSE),"")&amp;","&amp;IF(AI566&lt;&gt;"",VLOOKUP(AI566,RulesetRef!$A$2:$B$77,2,FALSE),"")&amp;","&amp;AJ566&amp;","&amp;AK566)</f>
        <v/>
      </c>
    </row>
    <row r="567" spans="5:39" ht="15.6" customHeight="1">
      <c r="E567" s="15" t="str">
        <f t="shared" si="16"/>
        <v/>
      </c>
      <c r="L567" s="15" t="str">
        <f t="shared" si="17"/>
        <v/>
      </c>
      <c r="AL567" s="13" t="str">
        <f>IF(COUNTBLANK(A567:AK567)=30,"",IF(A567="","User Name Missing",IF(B567="","First Name Missing",IF(C567="","Last Name Missing",IF(E567=0,"Password Short(Min 8 Charcters)",IF(L567="","Group Missing",IF(T567="","Security Clearance Missing","Good")))))))</f>
        <v>User Name Missing</v>
      </c>
      <c r="AM567" s="13" t="str">
        <f>IF(AL567&lt;&gt;"Good","",A567&amp;","&amp;B567&amp;","&amp;C567&amp;","&amp;D567&amp;","&amp;L567&amp;","&amp;T567&amp;","&amp;U567&amp;","&amp;V567&amp;","&amp;W567&amp;","&amp;IF(X567&lt;&gt;"",VLOOKUP(X567,'Vlookup''sRef'!$C$3:$D$6,2,FALSE),"")&amp;","&amp;IF(Y567&lt;&gt;"",VLOOKUP(Y567,'Vlookup''sRef'!$F$3:$G$4,2,FALSE),"")&amp;","&amp;Z567&amp;","&amp;AA567&amp;","&amp;AB567&amp;","&amp;AC567&amp;","&amp;AD567&amp;","&amp;AE567&amp;","&amp;AF567&amp;","&amp;AG567&amp;","&amp;IF(AH567&lt;&gt;"",VLOOKUP(AH567,'Vlookup''sRef'!$O$2:$P$101,2,FALSE),"")&amp;","&amp;IF(AI567&lt;&gt;"",VLOOKUP(AI567,RulesetRef!$A$2:$B$77,2,FALSE),"")&amp;","&amp;AJ567&amp;","&amp;AK567)</f>
        <v/>
      </c>
    </row>
    <row r="568" spans="5:39" ht="15.6" customHeight="1">
      <c r="E568" s="15" t="str">
        <f t="shared" si="16"/>
        <v/>
      </c>
      <c r="L568" s="15" t="str">
        <f t="shared" si="17"/>
        <v/>
      </c>
      <c r="AL568" s="13" t="str">
        <f>IF(COUNTBLANK(A568:AK568)=30,"",IF(A568="","User Name Missing",IF(B568="","First Name Missing",IF(C568="","Last Name Missing",IF(E568=0,"Password Short(Min 8 Charcters)",IF(L568="","Group Missing",IF(T568="","Security Clearance Missing","Good")))))))</f>
        <v>User Name Missing</v>
      </c>
      <c r="AM568" s="13" t="str">
        <f>IF(AL568&lt;&gt;"Good","",A568&amp;","&amp;B568&amp;","&amp;C568&amp;","&amp;D568&amp;","&amp;L568&amp;","&amp;T568&amp;","&amp;U568&amp;","&amp;V568&amp;","&amp;W568&amp;","&amp;IF(X568&lt;&gt;"",VLOOKUP(X568,'Vlookup''sRef'!$C$3:$D$6,2,FALSE),"")&amp;","&amp;IF(Y568&lt;&gt;"",VLOOKUP(Y568,'Vlookup''sRef'!$F$3:$G$4,2,FALSE),"")&amp;","&amp;Z568&amp;","&amp;AA568&amp;","&amp;AB568&amp;","&amp;AC568&amp;","&amp;AD568&amp;","&amp;AE568&amp;","&amp;AF568&amp;","&amp;AG568&amp;","&amp;IF(AH568&lt;&gt;"",VLOOKUP(AH568,'Vlookup''sRef'!$O$2:$P$101,2,FALSE),"")&amp;","&amp;IF(AI568&lt;&gt;"",VLOOKUP(AI568,RulesetRef!$A$2:$B$77,2,FALSE),"")&amp;","&amp;AJ568&amp;","&amp;AK568)</f>
        <v/>
      </c>
    </row>
    <row r="569" spans="5:39" ht="15.6" customHeight="1">
      <c r="E569" s="15" t="str">
        <f t="shared" si="16"/>
        <v/>
      </c>
      <c r="L569" s="15" t="str">
        <f t="shared" si="17"/>
        <v/>
      </c>
      <c r="AL569" s="13" t="str">
        <f>IF(COUNTBLANK(A569:AK569)=30,"",IF(A569="","User Name Missing",IF(B569="","First Name Missing",IF(C569="","Last Name Missing",IF(E569=0,"Password Short(Min 8 Charcters)",IF(L569="","Group Missing",IF(T569="","Security Clearance Missing","Good")))))))</f>
        <v>User Name Missing</v>
      </c>
      <c r="AM569" s="13" t="str">
        <f>IF(AL569&lt;&gt;"Good","",A569&amp;","&amp;B569&amp;","&amp;C569&amp;","&amp;D569&amp;","&amp;L569&amp;","&amp;T569&amp;","&amp;U569&amp;","&amp;V569&amp;","&amp;W569&amp;","&amp;IF(X569&lt;&gt;"",VLOOKUP(X569,'Vlookup''sRef'!$C$3:$D$6,2,FALSE),"")&amp;","&amp;IF(Y569&lt;&gt;"",VLOOKUP(Y569,'Vlookup''sRef'!$F$3:$G$4,2,FALSE),"")&amp;","&amp;Z569&amp;","&amp;AA569&amp;","&amp;AB569&amp;","&amp;AC569&amp;","&amp;AD569&amp;","&amp;AE569&amp;","&amp;AF569&amp;","&amp;AG569&amp;","&amp;IF(AH569&lt;&gt;"",VLOOKUP(AH569,'Vlookup''sRef'!$O$2:$P$101,2,FALSE),"")&amp;","&amp;IF(AI569&lt;&gt;"",VLOOKUP(AI569,RulesetRef!$A$2:$B$77,2,FALSE),"")&amp;","&amp;AJ569&amp;","&amp;AK569)</f>
        <v/>
      </c>
    </row>
    <row r="570" spans="5:39" ht="15.6" customHeight="1">
      <c r="E570" s="15" t="str">
        <f t="shared" si="16"/>
        <v/>
      </c>
      <c r="L570" s="15" t="str">
        <f t="shared" si="17"/>
        <v/>
      </c>
      <c r="AL570" s="13" t="str">
        <f>IF(COUNTBLANK(A570:AK570)=30,"",IF(A570="","User Name Missing",IF(B570="","First Name Missing",IF(C570="","Last Name Missing",IF(E570=0,"Password Short(Min 8 Charcters)",IF(L570="","Group Missing",IF(T570="","Security Clearance Missing","Good")))))))</f>
        <v>User Name Missing</v>
      </c>
      <c r="AM570" s="13" t="str">
        <f>IF(AL570&lt;&gt;"Good","",A570&amp;","&amp;B570&amp;","&amp;C570&amp;","&amp;D570&amp;","&amp;L570&amp;","&amp;T570&amp;","&amp;U570&amp;","&amp;V570&amp;","&amp;W570&amp;","&amp;IF(X570&lt;&gt;"",VLOOKUP(X570,'Vlookup''sRef'!$C$3:$D$6,2,FALSE),"")&amp;","&amp;IF(Y570&lt;&gt;"",VLOOKUP(Y570,'Vlookup''sRef'!$F$3:$G$4,2,FALSE),"")&amp;","&amp;Z570&amp;","&amp;AA570&amp;","&amp;AB570&amp;","&amp;AC570&amp;","&amp;AD570&amp;","&amp;AE570&amp;","&amp;AF570&amp;","&amp;AG570&amp;","&amp;IF(AH570&lt;&gt;"",VLOOKUP(AH570,'Vlookup''sRef'!$O$2:$P$101,2,FALSE),"")&amp;","&amp;IF(AI570&lt;&gt;"",VLOOKUP(AI570,RulesetRef!$A$2:$B$77,2,FALSE),"")&amp;","&amp;AJ570&amp;","&amp;AK570)</f>
        <v/>
      </c>
    </row>
    <row r="571" spans="5:39" ht="15.6" customHeight="1">
      <c r="E571" s="15" t="str">
        <f t="shared" si="16"/>
        <v/>
      </c>
      <c r="L571" s="15" t="str">
        <f t="shared" si="17"/>
        <v/>
      </c>
      <c r="AL571" s="13" t="str">
        <f>IF(COUNTBLANK(A571:AK571)=30,"",IF(A571="","User Name Missing",IF(B571="","First Name Missing",IF(C571="","Last Name Missing",IF(E571=0,"Password Short(Min 8 Charcters)",IF(L571="","Group Missing",IF(T571="","Security Clearance Missing","Good")))))))</f>
        <v>User Name Missing</v>
      </c>
      <c r="AM571" s="13" t="str">
        <f>IF(AL571&lt;&gt;"Good","",A571&amp;","&amp;B571&amp;","&amp;C571&amp;","&amp;D571&amp;","&amp;L571&amp;","&amp;T571&amp;","&amp;U571&amp;","&amp;V571&amp;","&amp;W571&amp;","&amp;IF(X571&lt;&gt;"",VLOOKUP(X571,'Vlookup''sRef'!$C$3:$D$6,2,FALSE),"")&amp;","&amp;IF(Y571&lt;&gt;"",VLOOKUP(Y571,'Vlookup''sRef'!$F$3:$G$4,2,FALSE),"")&amp;","&amp;Z571&amp;","&amp;AA571&amp;","&amp;AB571&amp;","&amp;AC571&amp;","&amp;AD571&amp;","&amp;AE571&amp;","&amp;AF571&amp;","&amp;AG571&amp;","&amp;IF(AH571&lt;&gt;"",VLOOKUP(AH571,'Vlookup''sRef'!$O$2:$P$101,2,FALSE),"")&amp;","&amp;IF(AI571&lt;&gt;"",VLOOKUP(AI571,RulesetRef!$A$2:$B$77,2,FALSE),"")&amp;","&amp;AJ571&amp;","&amp;AK571)</f>
        <v/>
      </c>
    </row>
    <row r="572" spans="5:39" ht="15.6" customHeight="1">
      <c r="E572" s="15" t="str">
        <f t="shared" si="16"/>
        <v/>
      </c>
      <c r="L572" s="15" t="str">
        <f t="shared" si="17"/>
        <v/>
      </c>
      <c r="AL572" s="13" t="str">
        <f>IF(COUNTBLANK(A572:AK572)=30,"",IF(A572="","User Name Missing",IF(B572="","First Name Missing",IF(C572="","Last Name Missing",IF(E572=0,"Password Short(Min 8 Charcters)",IF(L572="","Group Missing",IF(T572="","Security Clearance Missing","Good")))))))</f>
        <v>User Name Missing</v>
      </c>
      <c r="AM572" s="13" t="str">
        <f>IF(AL572&lt;&gt;"Good","",A572&amp;","&amp;B572&amp;","&amp;C572&amp;","&amp;D572&amp;","&amp;L572&amp;","&amp;T572&amp;","&amp;U572&amp;","&amp;V572&amp;","&amp;W572&amp;","&amp;IF(X572&lt;&gt;"",VLOOKUP(X572,'Vlookup''sRef'!$C$3:$D$6,2,FALSE),"")&amp;","&amp;IF(Y572&lt;&gt;"",VLOOKUP(Y572,'Vlookup''sRef'!$F$3:$G$4,2,FALSE),"")&amp;","&amp;Z572&amp;","&amp;AA572&amp;","&amp;AB572&amp;","&amp;AC572&amp;","&amp;AD572&amp;","&amp;AE572&amp;","&amp;AF572&amp;","&amp;AG572&amp;","&amp;IF(AH572&lt;&gt;"",VLOOKUP(AH572,'Vlookup''sRef'!$O$2:$P$101,2,FALSE),"")&amp;","&amp;IF(AI572&lt;&gt;"",VLOOKUP(AI572,RulesetRef!$A$2:$B$77,2,FALSE),"")&amp;","&amp;AJ572&amp;","&amp;AK572)</f>
        <v/>
      </c>
    </row>
    <row r="573" spans="5:39" ht="15.6" customHeight="1">
      <c r="E573" s="15" t="str">
        <f t="shared" si="16"/>
        <v/>
      </c>
      <c r="L573" s="15" t="str">
        <f t="shared" si="17"/>
        <v/>
      </c>
      <c r="AL573" s="13" t="str">
        <f>IF(COUNTBLANK(A573:AK573)=30,"",IF(A573="","User Name Missing",IF(B573="","First Name Missing",IF(C573="","Last Name Missing",IF(E573=0,"Password Short(Min 8 Charcters)",IF(L573="","Group Missing",IF(T573="","Security Clearance Missing","Good")))))))</f>
        <v>User Name Missing</v>
      </c>
      <c r="AM573" s="13" t="str">
        <f>IF(AL573&lt;&gt;"Good","",A573&amp;","&amp;B573&amp;","&amp;C573&amp;","&amp;D573&amp;","&amp;L573&amp;","&amp;T573&amp;","&amp;U573&amp;","&amp;V573&amp;","&amp;W573&amp;","&amp;IF(X573&lt;&gt;"",VLOOKUP(X573,'Vlookup''sRef'!$C$3:$D$6,2,FALSE),"")&amp;","&amp;IF(Y573&lt;&gt;"",VLOOKUP(Y573,'Vlookup''sRef'!$F$3:$G$4,2,FALSE),"")&amp;","&amp;Z573&amp;","&amp;AA573&amp;","&amp;AB573&amp;","&amp;AC573&amp;","&amp;AD573&amp;","&amp;AE573&amp;","&amp;AF573&amp;","&amp;AG573&amp;","&amp;IF(AH573&lt;&gt;"",VLOOKUP(AH573,'Vlookup''sRef'!$O$2:$P$101,2,FALSE),"")&amp;","&amp;IF(AI573&lt;&gt;"",VLOOKUP(AI573,RulesetRef!$A$2:$B$77,2,FALSE),"")&amp;","&amp;AJ573&amp;","&amp;AK573)</f>
        <v/>
      </c>
    </row>
    <row r="574" spans="5:39" ht="15.6" customHeight="1">
      <c r="E574" s="15" t="str">
        <f t="shared" si="16"/>
        <v/>
      </c>
      <c r="L574" s="15" t="str">
        <f t="shared" si="17"/>
        <v/>
      </c>
      <c r="AL574" s="13" t="str">
        <f>IF(COUNTBLANK(A574:AK574)=30,"",IF(A574="","User Name Missing",IF(B574="","First Name Missing",IF(C574="","Last Name Missing",IF(E574=0,"Password Short(Min 8 Charcters)",IF(L574="","Group Missing",IF(T574="","Security Clearance Missing","Good")))))))</f>
        <v>User Name Missing</v>
      </c>
      <c r="AM574" s="13" t="str">
        <f>IF(AL574&lt;&gt;"Good","",A574&amp;","&amp;B574&amp;","&amp;C574&amp;","&amp;D574&amp;","&amp;L574&amp;","&amp;T574&amp;","&amp;U574&amp;","&amp;V574&amp;","&amp;W574&amp;","&amp;IF(X574&lt;&gt;"",VLOOKUP(X574,'Vlookup''sRef'!$C$3:$D$6,2,FALSE),"")&amp;","&amp;IF(Y574&lt;&gt;"",VLOOKUP(Y574,'Vlookup''sRef'!$F$3:$G$4,2,FALSE),"")&amp;","&amp;Z574&amp;","&amp;AA574&amp;","&amp;AB574&amp;","&amp;AC574&amp;","&amp;AD574&amp;","&amp;AE574&amp;","&amp;AF574&amp;","&amp;AG574&amp;","&amp;IF(AH574&lt;&gt;"",VLOOKUP(AH574,'Vlookup''sRef'!$O$2:$P$101,2,FALSE),"")&amp;","&amp;IF(AI574&lt;&gt;"",VLOOKUP(AI574,RulesetRef!$A$2:$B$77,2,FALSE),"")&amp;","&amp;AJ574&amp;","&amp;AK574)</f>
        <v/>
      </c>
    </row>
    <row r="575" spans="5:39" ht="15.6" customHeight="1">
      <c r="E575" s="15" t="str">
        <f t="shared" si="16"/>
        <v/>
      </c>
      <c r="L575" s="15" t="str">
        <f t="shared" si="17"/>
        <v/>
      </c>
      <c r="AL575" s="13" t="str">
        <f>IF(COUNTBLANK(A575:AK575)=30,"",IF(A575="","User Name Missing",IF(B575="","First Name Missing",IF(C575="","Last Name Missing",IF(E575=0,"Password Short(Min 8 Charcters)",IF(L575="","Group Missing",IF(T575="","Security Clearance Missing","Good")))))))</f>
        <v>User Name Missing</v>
      </c>
      <c r="AM575" s="13" t="str">
        <f>IF(AL575&lt;&gt;"Good","",A575&amp;","&amp;B575&amp;","&amp;C575&amp;","&amp;D575&amp;","&amp;L575&amp;","&amp;T575&amp;","&amp;U575&amp;","&amp;V575&amp;","&amp;W575&amp;","&amp;IF(X575&lt;&gt;"",VLOOKUP(X575,'Vlookup''sRef'!$C$3:$D$6,2,FALSE),"")&amp;","&amp;IF(Y575&lt;&gt;"",VLOOKUP(Y575,'Vlookup''sRef'!$F$3:$G$4,2,FALSE),"")&amp;","&amp;Z575&amp;","&amp;AA575&amp;","&amp;AB575&amp;","&amp;AC575&amp;","&amp;AD575&amp;","&amp;AE575&amp;","&amp;AF575&amp;","&amp;AG575&amp;","&amp;IF(AH575&lt;&gt;"",VLOOKUP(AH575,'Vlookup''sRef'!$O$2:$P$101,2,FALSE),"")&amp;","&amp;IF(AI575&lt;&gt;"",VLOOKUP(AI575,RulesetRef!$A$2:$B$77,2,FALSE),"")&amp;","&amp;AJ575&amp;","&amp;AK575)</f>
        <v/>
      </c>
    </row>
    <row r="576" spans="5:39" ht="15.6" customHeight="1">
      <c r="E576" s="15" t="str">
        <f t="shared" si="16"/>
        <v/>
      </c>
      <c r="L576" s="15" t="str">
        <f t="shared" si="17"/>
        <v/>
      </c>
      <c r="AL576" s="13" t="str">
        <f>IF(COUNTBLANK(A576:AK576)=30,"",IF(A576="","User Name Missing",IF(B576="","First Name Missing",IF(C576="","Last Name Missing",IF(E576=0,"Password Short(Min 8 Charcters)",IF(L576="","Group Missing",IF(T576="","Security Clearance Missing","Good")))))))</f>
        <v>User Name Missing</v>
      </c>
      <c r="AM576" s="13" t="str">
        <f>IF(AL576&lt;&gt;"Good","",A576&amp;","&amp;B576&amp;","&amp;C576&amp;","&amp;D576&amp;","&amp;L576&amp;","&amp;T576&amp;","&amp;U576&amp;","&amp;V576&amp;","&amp;W576&amp;","&amp;IF(X576&lt;&gt;"",VLOOKUP(X576,'Vlookup''sRef'!$C$3:$D$6,2,FALSE),"")&amp;","&amp;IF(Y576&lt;&gt;"",VLOOKUP(Y576,'Vlookup''sRef'!$F$3:$G$4,2,FALSE),"")&amp;","&amp;Z576&amp;","&amp;AA576&amp;","&amp;AB576&amp;","&amp;AC576&amp;","&amp;AD576&amp;","&amp;AE576&amp;","&amp;AF576&amp;","&amp;AG576&amp;","&amp;IF(AH576&lt;&gt;"",VLOOKUP(AH576,'Vlookup''sRef'!$O$2:$P$101,2,FALSE),"")&amp;","&amp;IF(AI576&lt;&gt;"",VLOOKUP(AI576,RulesetRef!$A$2:$B$77,2,FALSE),"")&amp;","&amp;AJ576&amp;","&amp;AK576)</f>
        <v/>
      </c>
    </row>
    <row r="577" spans="5:39" ht="15.6" customHeight="1">
      <c r="E577" s="15" t="str">
        <f t="shared" si="16"/>
        <v/>
      </c>
      <c r="L577" s="15" t="str">
        <f t="shared" si="17"/>
        <v/>
      </c>
      <c r="AL577" s="13" t="str">
        <f>IF(COUNTBLANK(A577:AK577)=30,"",IF(A577="","User Name Missing",IF(B577="","First Name Missing",IF(C577="","Last Name Missing",IF(E577=0,"Password Short(Min 8 Charcters)",IF(L577="","Group Missing",IF(T577="","Security Clearance Missing","Good")))))))</f>
        <v>User Name Missing</v>
      </c>
      <c r="AM577" s="13" t="str">
        <f>IF(AL577&lt;&gt;"Good","",A577&amp;","&amp;B577&amp;","&amp;C577&amp;","&amp;D577&amp;","&amp;L577&amp;","&amp;T577&amp;","&amp;U577&amp;","&amp;V577&amp;","&amp;W577&amp;","&amp;IF(X577&lt;&gt;"",VLOOKUP(X577,'Vlookup''sRef'!$C$3:$D$6,2,FALSE),"")&amp;","&amp;IF(Y577&lt;&gt;"",VLOOKUP(Y577,'Vlookup''sRef'!$F$3:$G$4,2,FALSE),"")&amp;","&amp;Z577&amp;","&amp;AA577&amp;","&amp;AB577&amp;","&amp;AC577&amp;","&amp;AD577&amp;","&amp;AE577&amp;","&amp;AF577&amp;","&amp;AG577&amp;","&amp;IF(AH577&lt;&gt;"",VLOOKUP(AH577,'Vlookup''sRef'!$O$2:$P$101,2,FALSE),"")&amp;","&amp;IF(AI577&lt;&gt;"",VLOOKUP(AI577,RulesetRef!$A$2:$B$77,2,FALSE),"")&amp;","&amp;AJ577&amp;","&amp;AK577)</f>
        <v/>
      </c>
    </row>
    <row r="578" spans="5:39" ht="15.6" customHeight="1">
      <c r="E578" s="15" t="str">
        <f t="shared" si="16"/>
        <v/>
      </c>
      <c r="L578" s="15" t="str">
        <f t="shared" si="17"/>
        <v/>
      </c>
      <c r="AL578" s="13" t="str">
        <f>IF(COUNTBLANK(A578:AK578)=30,"",IF(A578="","User Name Missing",IF(B578="","First Name Missing",IF(C578="","Last Name Missing",IF(E578=0,"Password Short(Min 8 Charcters)",IF(L578="","Group Missing",IF(T578="","Security Clearance Missing","Good")))))))</f>
        <v>User Name Missing</v>
      </c>
      <c r="AM578" s="13" t="str">
        <f>IF(AL578&lt;&gt;"Good","",A578&amp;","&amp;B578&amp;","&amp;C578&amp;","&amp;D578&amp;","&amp;L578&amp;","&amp;T578&amp;","&amp;U578&amp;","&amp;V578&amp;","&amp;W578&amp;","&amp;IF(X578&lt;&gt;"",VLOOKUP(X578,'Vlookup''sRef'!$C$3:$D$6,2,FALSE),"")&amp;","&amp;IF(Y578&lt;&gt;"",VLOOKUP(Y578,'Vlookup''sRef'!$F$3:$G$4,2,FALSE),"")&amp;","&amp;Z578&amp;","&amp;AA578&amp;","&amp;AB578&amp;","&amp;AC578&amp;","&amp;AD578&amp;","&amp;AE578&amp;","&amp;AF578&amp;","&amp;AG578&amp;","&amp;IF(AH578&lt;&gt;"",VLOOKUP(AH578,'Vlookup''sRef'!$O$2:$P$101,2,FALSE),"")&amp;","&amp;IF(AI578&lt;&gt;"",VLOOKUP(AI578,RulesetRef!$A$2:$B$77,2,FALSE),"")&amp;","&amp;AJ578&amp;","&amp;AK578)</f>
        <v/>
      </c>
    </row>
    <row r="579" spans="5:39" ht="15.6" customHeight="1">
      <c r="E579" s="15" t="str">
        <f t="shared" si="16"/>
        <v/>
      </c>
      <c r="L579" s="15" t="str">
        <f t="shared" si="17"/>
        <v/>
      </c>
      <c r="AL579" s="13" t="str">
        <f>IF(COUNTBLANK(A579:AK579)=30,"",IF(A579="","User Name Missing",IF(B579="","First Name Missing",IF(C579="","Last Name Missing",IF(E579=0,"Password Short(Min 8 Charcters)",IF(L579="","Group Missing",IF(T579="","Security Clearance Missing","Good")))))))</f>
        <v>User Name Missing</v>
      </c>
      <c r="AM579" s="13" t="str">
        <f>IF(AL579&lt;&gt;"Good","",A579&amp;","&amp;B579&amp;","&amp;C579&amp;","&amp;D579&amp;","&amp;L579&amp;","&amp;T579&amp;","&amp;U579&amp;","&amp;V579&amp;","&amp;W579&amp;","&amp;IF(X579&lt;&gt;"",VLOOKUP(X579,'Vlookup''sRef'!$C$3:$D$6,2,FALSE),"")&amp;","&amp;IF(Y579&lt;&gt;"",VLOOKUP(Y579,'Vlookup''sRef'!$F$3:$G$4,2,FALSE),"")&amp;","&amp;Z579&amp;","&amp;AA579&amp;","&amp;AB579&amp;","&amp;AC579&amp;","&amp;AD579&amp;","&amp;AE579&amp;","&amp;AF579&amp;","&amp;AG579&amp;","&amp;IF(AH579&lt;&gt;"",VLOOKUP(AH579,'Vlookup''sRef'!$O$2:$P$101,2,FALSE),"")&amp;","&amp;IF(AI579&lt;&gt;"",VLOOKUP(AI579,RulesetRef!$A$2:$B$77,2,FALSE),"")&amp;","&amp;AJ579&amp;","&amp;AK579)</f>
        <v/>
      </c>
    </row>
    <row r="580" spans="5:39" ht="15.6" customHeight="1">
      <c r="E580" s="15" t="str">
        <f t="shared" si="16"/>
        <v/>
      </c>
      <c r="L580" s="15" t="str">
        <f t="shared" si="17"/>
        <v/>
      </c>
      <c r="AL580" s="13" t="str">
        <f>IF(COUNTBLANK(A580:AK580)=30,"",IF(A580="","User Name Missing",IF(B580="","First Name Missing",IF(C580="","Last Name Missing",IF(E580=0,"Password Short(Min 8 Charcters)",IF(L580="","Group Missing",IF(T580="","Security Clearance Missing","Good")))))))</f>
        <v>User Name Missing</v>
      </c>
      <c r="AM580" s="13" t="str">
        <f>IF(AL580&lt;&gt;"Good","",A580&amp;","&amp;B580&amp;","&amp;C580&amp;","&amp;D580&amp;","&amp;L580&amp;","&amp;T580&amp;","&amp;U580&amp;","&amp;V580&amp;","&amp;W580&amp;","&amp;IF(X580&lt;&gt;"",VLOOKUP(X580,'Vlookup''sRef'!$C$3:$D$6,2,FALSE),"")&amp;","&amp;IF(Y580&lt;&gt;"",VLOOKUP(Y580,'Vlookup''sRef'!$F$3:$G$4,2,FALSE),"")&amp;","&amp;Z580&amp;","&amp;AA580&amp;","&amp;AB580&amp;","&amp;AC580&amp;","&amp;AD580&amp;","&amp;AE580&amp;","&amp;AF580&amp;","&amp;AG580&amp;","&amp;IF(AH580&lt;&gt;"",VLOOKUP(AH580,'Vlookup''sRef'!$O$2:$P$101,2,FALSE),"")&amp;","&amp;IF(AI580&lt;&gt;"",VLOOKUP(AI580,RulesetRef!$A$2:$B$77,2,FALSE),"")&amp;","&amp;AJ580&amp;","&amp;AK580)</f>
        <v/>
      </c>
    </row>
    <row r="581" spans="5:39" ht="15.6" customHeight="1">
      <c r="E581" s="15" t="str">
        <f t="shared" si="16"/>
        <v/>
      </c>
      <c r="L581" s="15" t="str">
        <f t="shared" si="17"/>
        <v/>
      </c>
      <c r="AL581" s="13" t="str">
        <f>IF(COUNTBLANK(A581:AK581)=30,"",IF(A581="","User Name Missing",IF(B581="","First Name Missing",IF(C581="","Last Name Missing",IF(E581=0,"Password Short(Min 8 Charcters)",IF(L581="","Group Missing",IF(T581="","Security Clearance Missing","Good")))))))</f>
        <v>User Name Missing</v>
      </c>
      <c r="AM581" s="13" t="str">
        <f>IF(AL581&lt;&gt;"Good","",A581&amp;","&amp;B581&amp;","&amp;C581&amp;","&amp;D581&amp;","&amp;L581&amp;","&amp;T581&amp;","&amp;U581&amp;","&amp;V581&amp;","&amp;W581&amp;","&amp;IF(X581&lt;&gt;"",VLOOKUP(X581,'Vlookup''sRef'!$C$3:$D$6,2,FALSE),"")&amp;","&amp;IF(Y581&lt;&gt;"",VLOOKUP(Y581,'Vlookup''sRef'!$F$3:$G$4,2,FALSE),"")&amp;","&amp;Z581&amp;","&amp;AA581&amp;","&amp;AB581&amp;","&amp;AC581&amp;","&amp;AD581&amp;","&amp;AE581&amp;","&amp;AF581&amp;","&amp;AG581&amp;","&amp;IF(AH581&lt;&gt;"",VLOOKUP(AH581,'Vlookup''sRef'!$O$2:$P$101,2,FALSE),"")&amp;","&amp;IF(AI581&lt;&gt;"",VLOOKUP(AI581,RulesetRef!$A$2:$B$77,2,FALSE),"")&amp;","&amp;AJ581&amp;","&amp;AK581)</f>
        <v/>
      </c>
    </row>
    <row r="582" spans="5:39" ht="15.6" customHeight="1">
      <c r="E582" s="15" t="str">
        <f t="shared" si="16"/>
        <v/>
      </c>
      <c r="L582" s="15" t="str">
        <f t="shared" si="17"/>
        <v/>
      </c>
      <c r="AL582" s="13" t="str">
        <f>IF(COUNTBLANK(A582:AK582)=30,"",IF(A582="","User Name Missing",IF(B582="","First Name Missing",IF(C582="","Last Name Missing",IF(E582=0,"Password Short(Min 8 Charcters)",IF(L582="","Group Missing",IF(T582="","Security Clearance Missing","Good")))))))</f>
        <v>User Name Missing</v>
      </c>
      <c r="AM582" s="13" t="str">
        <f>IF(AL582&lt;&gt;"Good","",A582&amp;","&amp;B582&amp;","&amp;C582&amp;","&amp;D582&amp;","&amp;L582&amp;","&amp;T582&amp;","&amp;U582&amp;","&amp;V582&amp;","&amp;W582&amp;","&amp;IF(X582&lt;&gt;"",VLOOKUP(X582,'Vlookup''sRef'!$C$3:$D$6,2,FALSE),"")&amp;","&amp;IF(Y582&lt;&gt;"",VLOOKUP(Y582,'Vlookup''sRef'!$F$3:$G$4,2,FALSE),"")&amp;","&amp;Z582&amp;","&amp;AA582&amp;","&amp;AB582&amp;","&amp;AC582&amp;","&amp;AD582&amp;","&amp;AE582&amp;","&amp;AF582&amp;","&amp;AG582&amp;","&amp;IF(AH582&lt;&gt;"",VLOOKUP(AH582,'Vlookup''sRef'!$O$2:$P$101,2,FALSE),"")&amp;","&amp;IF(AI582&lt;&gt;"",VLOOKUP(AI582,RulesetRef!$A$2:$B$77,2,FALSE),"")&amp;","&amp;AJ582&amp;","&amp;AK582)</f>
        <v/>
      </c>
    </row>
    <row r="583" spans="5:39" ht="15.6" customHeight="1">
      <c r="E583" s="15" t="str">
        <f t="shared" si="16"/>
        <v/>
      </c>
      <c r="L583" s="15" t="str">
        <f t="shared" si="17"/>
        <v/>
      </c>
      <c r="AL583" s="13" t="str">
        <f>IF(COUNTBLANK(A583:AK583)=30,"",IF(A583="","User Name Missing",IF(B583="","First Name Missing",IF(C583="","Last Name Missing",IF(E583=0,"Password Short(Min 8 Charcters)",IF(L583="","Group Missing",IF(T583="","Security Clearance Missing","Good")))))))</f>
        <v>User Name Missing</v>
      </c>
      <c r="AM583" s="13" t="str">
        <f>IF(AL583&lt;&gt;"Good","",A583&amp;","&amp;B583&amp;","&amp;C583&amp;","&amp;D583&amp;","&amp;L583&amp;","&amp;T583&amp;","&amp;U583&amp;","&amp;V583&amp;","&amp;W583&amp;","&amp;IF(X583&lt;&gt;"",VLOOKUP(X583,'Vlookup''sRef'!$C$3:$D$6,2,FALSE),"")&amp;","&amp;IF(Y583&lt;&gt;"",VLOOKUP(Y583,'Vlookup''sRef'!$F$3:$G$4,2,FALSE),"")&amp;","&amp;Z583&amp;","&amp;AA583&amp;","&amp;AB583&amp;","&amp;AC583&amp;","&amp;AD583&amp;","&amp;AE583&amp;","&amp;AF583&amp;","&amp;AG583&amp;","&amp;IF(AH583&lt;&gt;"",VLOOKUP(AH583,'Vlookup''sRef'!$O$2:$P$101,2,FALSE),"")&amp;","&amp;IF(AI583&lt;&gt;"",VLOOKUP(AI583,RulesetRef!$A$2:$B$77,2,FALSE),"")&amp;","&amp;AJ583&amp;","&amp;AK583)</f>
        <v/>
      </c>
    </row>
    <row r="584" spans="5:39" ht="15.6" customHeight="1">
      <c r="E584" s="15" t="str">
        <f t="shared" si="16"/>
        <v/>
      </c>
      <c r="L584" s="15" t="str">
        <f t="shared" si="17"/>
        <v/>
      </c>
      <c r="AL584" s="13" t="str">
        <f>IF(COUNTBLANK(A584:AK584)=30,"",IF(A584="","User Name Missing",IF(B584="","First Name Missing",IF(C584="","Last Name Missing",IF(E584=0,"Password Short(Min 8 Charcters)",IF(L584="","Group Missing",IF(T584="","Security Clearance Missing","Good")))))))</f>
        <v>User Name Missing</v>
      </c>
      <c r="AM584" s="13" t="str">
        <f>IF(AL584&lt;&gt;"Good","",A584&amp;","&amp;B584&amp;","&amp;C584&amp;","&amp;D584&amp;","&amp;L584&amp;","&amp;T584&amp;","&amp;U584&amp;","&amp;V584&amp;","&amp;W584&amp;","&amp;IF(X584&lt;&gt;"",VLOOKUP(X584,'Vlookup''sRef'!$C$3:$D$6,2,FALSE),"")&amp;","&amp;IF(Y584&lt;&gt;"",VLOOKUP(Y584,'Vlookup''sRef'!$F$3:$G$4,2,FALSE),"")&amp;","&amp;Z584&amp;","&amp;AA584&amp;","&amp;AB584&amp;","&amp;AC584&amp;","&amp;AD584&amp;","&amp;AE584&amp;","&amp;AF584&amp;","&amp;AG584&amp;","&amp;IF(AH584&lt;&gt;"",VLOOKUP(AH584,'Vlookup''sRef'!$O$2:$P$101,2,FALSE),"")&amp;","&amp;IF(AI584&lt;&gt;"",VLOOKUP(AI584,RulesetRef!$A$2:$B$77,2,FALSE),"")&amp;","&amp;AJ584&amp;","&amp;AK584)</f>
        <v/>
      </c>
    </row>
    <row r="585" spans="5:39" ht="15.6" customHeight="1">
      <c r="E585" s="15" t="str">
        <f t="shared" si="16"/>
        <v/>
      </c>
      <c r="L585" s="15" t="str">
        <f t="shared" si="17"/>
        <v/>
      </c>
      <c r="AL585" s="13" t="str">
        <f>IF(COUNTBLANK(A585:AK585)=30,"",IF(A585="","User Name Missing",IF(B585="","First Name Missing",IF(C585="","Last Name Missing",IF(E585=0,"Password Short(Min 8 Charcters)",IF(L585="","Group Missing",IF(T585="","Security Clearance Missing","Good")))))))</f>
        <v>User Name Missing</v>
      </c>
      <c r="AM585" s="13" t="str">
        <f>IF(AL585&lt;&gt;"Good","",A585&amp;","&amp;B585&amp;","&amp;C585&amp;","&amp;D585&amp;","&amp;L585&amp;","&amp;T585&amp;","&amp;U585&amp;","&amp;V585&amp;","&amp;W585&amp;","&amp;IF(X585&lt;&gt;"",VLOOKUP(X585,'Vlookup''sRef'!$C$3:$D$6,2,FALSE),"")&amp;","&amp;IF(Y585&lt;&gt;"",VLOOKUP(Y585,'Vlookup''sRef'!$F$3:$G$4,2,FALSE),"")&amp;","&amp;Z585&amp;","&amp;AA585&amp;","&amp;AB585&amp;","&amp;AC585&amp;","&amp;AD585&amp;","&amp;AE585&amp;","&amp;AF585&amp;","&amp;AG585&amp;","&amp;IF(AH585&lt;&gt;"",VLOOKUP(AH585,'Vlookup''sRef'!$O$2:$P$101,2,FALSE),"")&amp;","&amp;IF(AI585&lt;&gt;"",VLOOKUP(AI585,RulesetRef!$A$2:$B$77,2,FALSE),"")&amp;","&amp;AJ585&amp;","&amp;AK585)</f>
        <v/>
      </c>
    </row>
    <row r="586" spans="5:39" ht="15.6" customHeight="1">
      <c r="E586" s="15" t="str">
        <f t="shared" si="16"/>
        <v/>
      </c>
      <c r="L586" s="15" t="str">
        <f t="shared" si="17"/>
        <v/>
      </c>
      <c r="AL586" s="13" t="str">
        <f>IF(COUNTBLANK(A586:AK586)=30,"",IF(A586="","User Name Missing",IF(B586="","First Name Missing",IF(C586="","Last Name Missing",IF(E586=0,"Password Short(Min 8 Charcters)",IF(L586="","Group Missing",IF(T586="","Security Clearance Missing","Good")))))))</f>
        <v>User Name Missing</v>
      </c>
      <c r="AM586" s="13" t="str">
        <f>IF(AL586&lt;&gt;"Good","",A586&amp;","&amp;B586&amp;","&amp;C586&amp;","&amp;D586&amp;","&amp;L586&amp;","&amp;T586&amp;","&amp;U586&amp;","&amp;V586&amp;","&amp;W586&amp;","&amp;IF(X586&lt;&gt;"",VLOOKUP(X586,'Vlookup''sRef'!$C$3:$D$6,2,FALSE),"")&amp;","&amp;IF(Y586&lt;&gt;"",VLOOKUP(Y586,'Vlookup''sRef'!$F$3:$G$4,2,FALSE),"")&amp;","&amp;Z586&amp;","&amp;AA586&amp;","&amp;AB586&amp;","&amp;AC586&amp;","&amp;AD586&amp;","&amp;AE586&amp;","&amp;AF586&amp;","&amp;AG586&amp;","&amp;IF(AH586&lt;&gt;"",VLOOKUP(AH586,'Vlookup''sRef'!$O$2:$P$101,2,FALSE),"")&amp;","&amp;IF(AI586&lt;&gt;"",VLOOKUP(AI586,RulesetRef!$A$2:$B$77,2,FALSE),"")&amp;","&amp;AJ586&amp;","&amp;AK586)</f>
        <v/>
      </c>
    </row>
    <row r="587" spans="5:39" ht="15.6" customHeight="1">
      <c r="E587" s="15" t="str">
        <f t="shared" ref="E587:E650" si="18">IF(AND(A587="",D587=""),"",IF(OR(AND(ISNUMBER(SEARCH("@",A587))*ISNUMBER(SEARCH(".",A587,SEARCH("@",A587))),ISBLANK(D587)),LEN(D587)&gt;=8),1,0))</f>
        <v/>
      </c>
      <c r="L587" s="15" t="str">
        <f t="shared" si="17"/>
        <v/>
      </c>
      <c r="AL587" s="13" t="str">
        <f>IF(COUNTBLANK(A587:AK587)=30,"",IF(A587="","User Name Missing",IF(B587="","First Name Missing",IF(C587="","Last Name Missing",IF(E587=0,"Password Short(Min 8 Charcters)",IF(L587="","Group Missing",IF(T587="","Security Clearance Missing","Good")))))))</f>
        <v>User Name Missing</v>
      </c>
      <c r="AM587" s="13" t="str">
        <f>IF(AL587&lt;&gt;"Good","",A587&amp;","&amp;B587&amp;","&amp;C587&amp;","&amp;D587&amp;","&amp;L587&amp;","&amp;T587&amp;","&amp;U587&amp;","&amp;V587&amp;","&amp;W587&amp;","&amp;IF(X587&lt;&gt;"",VLOOKUP(X587,'Vlookup''sRef'!$C$3:$D$6,2,FALSE),"")&amp;","&amp;IF(Y587&lt;&gt;"",VLOOKUP(Y587,'Vlookup''sRef'!$F$3:$G$4,2,FALSE),"")&amp;","&amp;Z587&amp;","&amp;AA587&amp;","&amp;AB587&amp;","&amp;AC587&amp;","&amp;AD587&amp;","&amp;AE587&amp;","&amp;AF587&amp;","&amp;AG587&amp;","&amp;IF(AH587&lt;&gt;"",VLOOKUP(AH587,'Vlookup''sRef'!$O$2:$P$101,2,FALSE),"")&amp;","&amp;IF(AI587&lt;&gt;"",VLOOKUP(AI587,RulesetRef!$A$2:$B$77,2,FALSE),"")&amp;","&amp;AJ587&amp;","&amp;AK587)</f>
        <v/>
      </c>
    </row>
    <row r="588" spans="5:39" ht="15.6" customHeight="1">
      <c r="E588" s="15" t="str">
        <f t="shared" si="18"/>
        <v/>
      </c>
      <c r="L588" s="15" t="str">
        <f t="shared" ref="L588:L651" si="19">IF(F588="","",F588&amp;IF(G588&lt;&gt;"","|"&amp;G588&amp;IF(H588&lt;&gt;"","|"&amp;H588&amp;IF(I588&lt;&gt;"","|"&amp;I588&amp;IF(J588&lt;&gt;"","|"&amp;J588&amp;IF(K588&lt;&gt;"","|"&amp;K588,""),""),""),""),""))</f>
        <v/>
      </c>
      <c r="AL588" s="13" t="str">
        <f>IF(COUNTBLANK(A588:AK588)=30,"",IF(A588="","User Name Missing",IF(B588="","First Name Missing",IF(C588="","Last Name Missing",IF(E588=0,"Password Short(Min 8 Charcters)",IF(L588="","Group Missing",IF(T588="","Security Clearance Missing","Good")))))))</f>
        <v>User Name Missing</v>
      </c>
      <c r="AM588" s="13" t="str">
        <f>IF(AL588&lt;&gt;"Good","",A588&amp;","&amp;B588&amp;","&amp;C588&amp;","&amp;D588&amp;","&amp;L588&amp;","&amp;T588&amp;","&amp;U588&amp;","&amp;V588&amp;","&amp;W588&amp;","&amp;IF(X588&lt;&gt;"",VLOOKUP(X588,'Vlookup''sRef'!$C$3:$D$6,2,FALSE),"")&amp;","&amp;IF(Y588&lt;&gt;"",VLOOKUP(Y588,'Vlookup''sRef'!$F$3:$G$4,2,FALSE),"")&amp;","&amp;Z588&amp;","&amp;AA588&amp;","&amp;AB588&amp;","&amp;AC588&amp;","&amp;AD588&amp;","&amp;AE588&amp;","&amp;AF588&amp;","&amp;AG588&amp;","&amp;IF(AH588&lt;&gt;"",VLOOKUP(AH588,'Vlookup''sRef'!$O$2:$P$101,2,FALSE),"")&amp;","&amp;IF(AI588&lt;&gt;"",VLOOKUP(AI588,RulesetRef!$A$2:$B$77,2,FALSE),"")&amp;","&amp;AJ588&amp;","&amp;AK588)</f>
        <v/>
      </c>
    </row>
    <row r="589" spans="5:39" ht="15.6" customHeight="1">
      <c r="E589" s="15" t="str">
        <f t="shared" si="18"/>
        <v/>
      </c>
      <c r="L589" s="15" t="str">
        <f t="shared" si="19"/>
        <v/>
      </c>
      <c r="AL589" s="13" t="str">
        <f>IF(COUNTBLANK(A589:AK589)=30,"",IF(A589="","User Name Missing",IF(B589="","First Name Missing",IF(C589="","Last Name Missing",IF(E589=0,"Password Short(Min 8 Charcters)",IF(L589="","Group Missing",IF(T589="","Security Clearance Missing","Good")))))))</f>
        <v>User Name Missing</v>
      </c>
      <c r="AM589" s="13" t="str">
        <f>IF(AL589&lt;&gt;"Good","",A589&amp;","&amp;B589&amp;","&amp;C589&amp;","&amp;D589&amp;","&amp;L589&amp;","&amp;T589&amp;","&amp;U589&amp;","&amp;V589&amp;","&amp;W589&amp;","&amp;IF(X589&lt;&gt;"",VLOOKUP(X589,'Vlookup''sRef'!$C$3:$D$6,2,FALSE),"")&amp;","&amp;IF(Y589&lt;&gt;"",VLOOKUP(Y589,'Vlookup''sRef'!$F$3:$G$4,2,FALSE),"")&amp;","&amp;Z589&amp;","&amp;AA589&amp;","&amp;AB589&amp;","&amp;AC589&amp;","&amp;AD589&amp;","&amp;AE589&amp;","&amp;AF589&amp;","&amp;AG589&amp;","&amp;IF(AH589&lt;&gt;"",VLOOKUP(AH589,'Vlookup''sRef'!$O$2:$P$101,2,FALSE),"")&amp;","&amp;IF(AI589&lt;&gt;"",VLOOKUP(AI589,RulesetRef!$A$2:$B$77,2,FALSE),"")&amp;","&amp;AJ589&amp;","&amp;AK589)</f>
        <v/>
      </c>
    </row>
    <row r="590" spans="5:39" ht="15.6" customHeight="1">
      <c r="E590" s="15" t="str">
        <f t="shared" si="18"/>
        <v/>
      </c>
      <c r="L590" s="15" t="str">
        <f t="shared" si="19"/>
        <v/>
      </c>
      <c r="AL590" s="13" t="str">
        <f>IF(COUNTBLANK(A590:AK590)=30,"",IF(A590="","User Name Missing",IF(B590="","First Name Missing",IF(C590="","Last Name Missing",IF(E590=0,"Password Short(Min 8 Charcters)",IF(L590="","Group Missing",IF(T590="","Security Clearance Missing","Good")))))))</f>
        <v>User Name Missing</v>
      </c>
      <c r="AM590" s="13" t="str">
        <f>IF(AL590&lt;&gt;"Good","",A590&amp;","&amp;B590&amp;","&amp;C590&amp;","&amp;D590&amp;","&amp;L590&amp;","&amp;T590&amp;","&amp;U590&amp;","&amp;V590&amp;","&amp;W590&amp;","&amp;IF(X590&lt;&gt;"",VLOOKUP(X590,'Vlookup''sRef'!$C$3:$D$6,2,FALSE),"")&amp;","&amp;IF(Y590&lt;&gt;"",VLOOKUP(Y590,'Vlookup''sRef'!$F$3:$G$4,2,FALSE),"")&amp;","&amp;Z590&amp;","&amp;AA590&amp;","&amp;AB590&amp;","&amp;AC590&amp;","&amp;AD590&amp;","&amp;AE590&amp;","&amp;AF590&amp;","&amp;AG590&amp;","&amp;IF(AH590&lt;&gt;"",VLOOKUP(AH590,'Vlookup''sRef'!$O$2:$P$101,2,FALSE),"")&amp;","&amp;IF(AI590&lt;&gt;"",VLOOKUP(AI590,RulesetRef!$A$2:$B$77,2,FALSE),"")&amp;","&amp;AJ590&amp;","&amp;AK590)</f>
        <v/>
      </c>
    </row>
    <row r="591" spans="5:39" ht="15.6" customHeight="1">
      <c r="E591" s="15" t="str">
        <f t="shared" si="18"/>
        <v/>
      </c>
      <c r="L591" s="15" t="str">
        <f t="shared" si="19"/>
        <v/>
      </c>
      <c r="AL591" s="13" t="str">
        <f>IF(COUNTBLANK(A591:AK591)=30,"",IF(A591="","User Name Missing",IF(B591="","First Name Missing",IF(C591="","Last Name Missing",IF(E591=0,"Password Short(Min 8 Charcters)",IF(L591="","Group Missing",IF(T591="","Security Clearance Missing","Good")))))))</f>
        <v>User Name Missing</v>
      </c>
      <c r="AM591" s="13" t="str">
        <f>IF(AL591&lt;&gt;"Good","",A591&amp;","&amp;B591&amp;","&amp;C591&amp;","&amp;D591&amp;","&amp;L591&amp;","&amp;T591&amp;","&amp;U591&amp;","&amp;V591&amp;","&amp;W591&amp;","&amp;IF(X591&lt;&gt;"",VLOOKUP(X591,'Vlookup''sRef'!$C$3:$D$6,2,FALSE),"")&amp;","&amp;IF(Y591&lt;&gt;"",VLOOKUP(Y591,'Vlookup''sRef'!$F$3:$G$4,2,FALSE),"")&amp;","&amp;Z591&amp;","&amp;AA591&amp;","&amp;AB591&amp;","&amp;AC591&amp;","&amp;AD591&amp;","&amp;AE591&amp;","&amp;AF591&amp;","&amp;AG591&amp;","&amp;IF(AH591&lt;&gt;"",VLOOKUP(AH591,'Vlookup''sRef'!$O$2:$P$101,2,FALSE),"")&amp;","&amp;IF(AI591&lt;&gt;"",VLOOKUP(AI591,RulesetRef!$A$2:$B$77,2,FALSE),"")&amp;","&amp;AJ591&amp;","&amp;AK591)</f>
        <v/>
      </c>
    </row>
    <row r="592" spans="5:39" ht="15.6" customHeight="1">
      <c r="E592" s="15" t="str">
        <f t="shared" si="18"/>
        <v/>
      </c>
      <c r="L592" s="15" t="str">
        <f t="shared" si="19"/>
        <v/>
      </c>
      <c r="AL592" s="13" t="str">
        <f>IF(COUNTBLANK(A592:AK592)=30,"",IF(A592="","User Name Missing",IF(B592="","First Name Missing",IF(C592="","Last Name Missing",IF(E592=0,"Password Short(Min 8 Charcters)",IF(L592="","Group Missing",IF(T592="","Security Clearance Missing","Good")))))))</f>
        <v>User Name Missing</v>
      </c>
      <c r="AM592" s="13" t="str">
        <f>IF(AL592&lt;&gt;"Good","",A592&amp;","&amp;B592&amp;","&amp;C592&amp;","&amp;D592&amp;","&amp;L592&amp;","&amp;T592&amp;","&amp;U592&amp;","&amp;V592&amp;","&amp;W592&amp;","&amp;IF(X592&lt;&gt;"",VLOOKUP(X592,'Vlookup''sRef'!$C$3:$D$6,2,FALSE),"")&amp;","&amp;IF(Y592&lt;&gt;"",VLOOKUP(Y592,'Vlookup''sRef'!$F$3:$G$4,2,FALSE),"")&amp;","&amp;Z592&amp;","&amp;AA592&amp;","&amp;AB592&amp;","&amp;AC592&amp;","&amp;AD592&amp;","&amp;AE592&amp;","&amp;AF592&amp;","&amp;AG592&amp;","&amp;IF(AH592&lt;&gt;"",VLOOKUP(AH592,'Vlookup''sRef'!$O$2:$P$101,2,FALSE),"")&amp;","&amp;IF(AI592&lt;&gt;"",VLOOKUP(AI592,RulesetRef!$A$2:$B$77,2,FALSE),"")&amp;","&amp;AJ592&amp;","&amp;AK592)</f>
        <v/>
      </c>
    </row>
    <row r="593" spans="5:39" ht="15.6" customHeight="1">
      <c r="E593" s="15" t="str">
        <f t="shared" si="18"/>
        <v/>
      </c>
      <c r="L593" s="15" t="str">
        <f t="shared" si="19"/>
        <v/>
      </c>
      <c r="AL593" s="13" t="str">
        <f>IF(COUNTBLANK(A593:AK593)=30,"",IF(A593="","User Name Missing",IF(B593="","First Name Missing",IF(C593="","Last Name Missing",IF(E593=0,"Password Short(Min 8 Charcters)",IF(L593="","Group Missing",IF(T593="","Security Clearance Missing","Good")))))))</f>
        <v>User Name Missing</v>
      </c>
      <c r="AM593" s="13" t="str">
        <f>IF(AL593&lt;&gt;"Good","",A593&amp;","&amp;B593&amp;","&amp;C593&amp;","&amp;D593&amp;","&amp;L593&amp;","&amp;T593&amp;","&amp;U593&amp;","&amp;V593&amp;","&amp;W593&amp;","&amp;IF(X593&lt;&gt;"",VLOOKUP(X593,'Vlookup''sRef'!$C$3:$D$6,2,FALSE),"")&amp;","&amp;IF(Y593&lt;&gt;"",VLOOKUP(Y593,'Vlookup''sRef'!$F$3:$G$4,2,FALSE),"")&amp;","&amp;Z593&amp;","&amp;AA593&amp;","&amp;AB593&amp;","&amp;AC593&amp;","&amp;AD593&amp;","&amp;AE593&amp;","&amp;AF593&amp;","&amp;AG593&amp;","&amp;IF(AH593&lt;&gt;"",VLOOKUP(AH593,'Vlookup''sRef'!$O$2:$P$101,2,FALSE),"")&amp;","&amp;IF(AI593&lt;&gt;"",VLOOKUP(AI593,RulesetRef!$A$2:$B$77,2,FALSE),"")&amp;","&amp;AJ593&amp;","&amp;AK593)</f>
        <v/>
      </c>
    </row>
    <row r="594" spans="5:39" ht="15.6" customHeight="1">
      <c r="E594" s="15" t="str">
        <f t="shared" si="18"/>
        <v/>
      </c>
      <c r="L594" s="15" t="str">
        <f t="shared" si="19"/>
        <v/>
      </c>
      <c r="AL594" s="13" t="str">
        <f>IF(COUNTBLANK(A594:AK594)=30,"",IF(A594="","User Name Missing",IF(B594="","First Name Missing",IF(C594="","Last Name Missing",IF(E594=0,"Password Short(Min 8 Charcters)",IF(L594="","Group Missing",IF(T594="","Security Clearance Missing","Good")))))))</f>
        <v>User Name Missing</v>
      </c>
      <c r="AM594" s="13" t="str">
        <f>IF(AL594&lt;&gt;"Good","",A594&amp;","&amp;B594&amp;","&amp;C594&amp;","&amp;D594&amp;","&amp;L594&amp;","&amp;T594&amp;","&amp;U594&amp;","&amp;V594&amp;","&amp;W594&amp;","&amp;IF(X594&lt;&gt;"",VLOOKUP(X594,'Vlookup''sRef'!$C$3:$D$6,2,FALSE),"")&amp;","&amp;IF(Y594&lt;&gt;"",VLOOKUP(Y594,'Vlookup''sRef'!$F$3:$G$4,2,FALSE),"")&amp;","&amp;Z594&amp;","&amp;AA594&amp;","&amp;AB594&amp;","&amp;AC594&amp;","&amp;AD594&amp;","&amp;AE594&amp;","&amp;AF594&amp;","&amp;AG594&amp;","&amp;IF(AH594&lt;&gt;"",VLOOKUP(AH594,'Vlookup''sRef'!$O$2:$P$101,2,FALSE),"")&amp;","&amp;IF(AI594&lt;&gt;"",VLOOKUP(AI594,RulesetRef!$A$2:$B$77,2,FALSE),"")&amp;","&amp;AJ594&amp;","&amp;AK594)</f>
        <v/>
      </c>
    </row>
    <row r="595" spans="5:39" ht="15.6" customHeight="1">
      <c r="E595" s="15" t="str">
        <f t="shared" si="18"/>
        <v/>
      </c>
      <c r="L595" s="15" t="str">
        <f t="shared" si="19"/>
        <v/>
      </c>
      <c r="AL595" s="13" t="str">
        <f>IF(COUNTBLANK(A595:AK595)=30,"",IF(A595="","User Name Missing",IF(B595="","First Name Missing",IF(C595="","Last Name Missing",IF(E595=0,"Password Short(Min 8 Charcters)",IF(L595="","Group Missing",IF(T595="","Security Clearance Missing","Good")))))))</f>
        <v>User Name Missing</v>
      </c>
      <c r="AM595" s="13" t="str">
        <f>IF(AL595&lt;&gt;"Good","",A595&amp;","&amp;B595&amp;","&amp;C595&amp;","&amp;D595&amp;","&amp;L595&amp;","&amp;T595&amp;","&amp;U595&amp;","&amp;V595&amp;","&amp;W595&amp;","&amp;IF(X595&lt;&gt;"",VLOOKUP(X595,'Vlookup''sRef'!$C$3:$D$6,2,FALSE),"")&amp;","&amp;IF(Y595&lt;&gt;"",VLOOKUP(Y595,'Vlookup''sRef'!$F$3:$G$4,2,FALSE),"")&amp;","&amp;Z595&amp;","&amp;AA595&amp;","&amp;AB595&amp;","&amp;AC595&amp;","&amp;AD595&amp;","&amp;AE595&amp;","&amp;AF595&amp;","&amp;AG595&amp;","&amp;IF(AH595&lt;&gt;"",VLOOKUP(AH595,'Vlookup''sRef'!$O$2:$P$101,2,FALSE),"")&amp;","&amp;IF(AI595&lt;&gt;"",VLOOKUP(AI595,RulesetRef!$A$2:$B$77,2,FALSE),"")&amp;","&amp;AJ595&amp;","&amp;AK595)</f>
        <v/>
      </c>
    </row>
    <row r="596" spans="5:39" ht="15.6" customHeight="1">
      <c r="E596" s="15" t="str">
        <f t="shared" si="18"/>
        <v/>
      </c>
      <c r="L596" s="15" t="str">
        <f t="shared" si="19"/>
        <v/>
      </c>
      <c r="AL596" s="13" t="str">
        <f>IF(COUNTBLANK(A596:AK596)=30,"",IF(A596="","User Name Missing",IF(B596="","First Name Missing",IF(C596="","Last Name Missing",IF(E596=0,"Password Short(Min 8 Charcters)",IF(L596="","Group Missing",IF(T596="","Security Clearance Missing","Good")))))))</f>
        <v>User Name Missing</v>
      </c>
      <c r="AM596" s="13" t="str">
        <f>IF(AL596&lt;&gt;"Good","",A596&amp;","&amp;B596&amp;","&amp;C596&amp;","&amp;D596&amp;","&amp;L596&amp;","&amp;T596&amp;","&amp;U596&amp;","&amp;V596&amp;","&amp;W596&amp;","&amp;IF(X596&lt;&gt;"",VLOOKUP(X596,'Vlookup''sRef'!$C$3:$D$6,2,FALSE),"")&amp;","&amp;IF(Y596&lt;&gt;"",VLOOKUP(Y596,'Vlookup''sRef'!$F$3:$G$4,2,FALSE),"")&amp;","&amp;Z596&amp;","&amp;AA596&amp;","&amp;AB596&amp;","&amp;AC596&amp;","&amp;AD596&amp;","&amp;AE596&amp;","&amp;AF596&amp;","&amp;AG596&amp;","&amp;IF(AH596&lt;&gt;"",VLOOKUP(AH596,'Vlookup''sRef'!$O$2:$P$101,2,FALSE),"")&amp;","&amp;IF(AI596&lt;&gt;"",VLOOKUP(AI596,RulesetRef!$A$2:$B$77,2,FALSE),"")&amp;","&amp;AJ596&amp;","&amp;AK596)</f>
        <v/>
      </c>
    </row>
    <row r="597" spans="5:39" ht="15.6" customHeight="1">
      <c r="E597" s="15" t="str">
        <f t="shared" si="18"/>
        <v/>
      </c>
      <c r="L597" s="15" t="str">
        <f t="shared" si="19"/>
        <v/>
      </c>
      <c r="AL597" s="13" t="str">
        <f>IF(COUNTBLANK(A597:AK597)=30,"",IF(A597="","User Name Missing",IF(B597="","First Name Missing",IF(C597="","Last Name Missing",IF(E597=0,"Password Short(Min 8 Charcters)",IF(L597="","Group Missing",IF(T597="","Security Clearance Missing","Good")))))))</f>
        <v>User Name Missing</v>
      </c>
      <c r="AM597" s="13" t="str">
        <f>IF(AL597&lt;&gt;"Good","",A597&amp;","&amp;B597&amp;","&amp;C597&amp;","&amp;D597&amp;","&amp;L597&amp;","&amp;T597&amp;","&amp;U597&amp;","&amp;V597&amp;","&amp;W597&amp;","&amp;IF(X597&lt;&gt;"",VLOOKUP(X597,'Vlookup''sRef'!$C$3:$D$6,2,FALSE),"")&amp;","&amp;IF(Y597&lt;&gt;"",VLOOKUP(Y597,'Vlookup''sRef'!$F$3:$G$4,2,FALSE),"")&amp;","&amp;Z597&amp;","&amp;AA597&amp;","&amp;AB597&amp;","&amp;AC597&amp;","&amp;AD597&amp;","&amp;AE597&amp;","&amp;AF597&amp;","&amp;AG597&amp;","&amp;IF(AH597&lt;&gt;"",VLOOKUP(AH597,'Vlookup''sRef'!$O$2:$P$101,2,FALSE),"")&amp;","&amp;IF(AI597&lt;&gt;"",VLOOKUP(AI597,RulesetRef!$A$2:$B$77,2,FALSE),"")&amp;","&amp;AJ597&amp;","&amp;AK597)</f>
        <v/>
      </c>
    </row>
    <row r="598" spans="5:39" ht="15.6" customHeight="1">
      <c r="E598" s="15" t="str">
        <f t="shared" si="18"/>
        <v/>
      </c>
      <c r="L598" s="15" t="str">
        <f t="shared" si="19"/>
        <v/>
      </c>
      <c r="AL598" s="13" t="str">
        <f>IF(COUNTBLANK(A598:AK598)=30,"",IF(A598="","User Name Missing",IF(B598="","First Name Missing",IF(C598="","Last Name Missing",IF(E598=0,"Password Short(Min 8 Charcters)",IF(L598="","Group Missing",IF(T598="","Security Clearance Missing","Good")))))))</f>
        <v>User Name Missing</v>
      </c>
      <c r="AM598" s="13" t="str">
        <f>IF(AL598&lt;&gt;"Good","",A598&amp;","&amp;B598&amp;","&amp;C598&amp;","&amp;D598&amp;","&amp;L598&amp;","&amp;T598&amp;","&amp;U598&amp;","&amp;V598&amp;","&amp;W598&amp;","&amp;IF(X598&lt;&gt;"",VLOOKUP(X598,'Vlookup''sRef'!$C$3:$D$6,2,FALSE),"")&amp;","&amp;IF(Y598&lt;&gt;"",VLOOKUP(Y598,'Vlookup''sRef'!$F$3:$G$4,2,FALSE),"")&amp;","&amp;Z598&amp;","&amp;AA598&amp;","&amp;AB598&amp;","&amp;AC598&amp;","&amp;AD598&amp;","&amp;AE598&amp;","&amp;AF598&amp;","&amp;AG598&amp;","&amp;IF(AH598&lt;&gt;"",VLOOKUP(AH598,'Vlookup''sRef'!$O$2:$P$101,2,FALSE),"")&amp;","&amp;IF(AI598&lt;&gt;"",VLOOKUP(AI598,RulesetRef!$A$2:$B$77,2,FALSE),"")&amp;","&amp;AJ598&amp;","&amp;AK598)</f>
        <v/>
      </c>
    </row>
    <row r="599" spans="5:39" ht="15.6" customHeight="1">
      <c r="E599" s="15" t="str">
        <f t="shared" si="18"/>
        <v/>
      </c>
      <c r="L599" s="15" t="str">
        <f t="shared" si="19"/>
        <v/>
      </c>
      <c r="AL599" s="13" t="str">
        <f>IF(COUNTBLANK(A599:AK599)=30,"",IF(A599="","User Name Missing",IF(B599="","First Name Missing",IF(C599="","Last Name Missing",IF(E599=0,"Password Short(Min 8 Charcters)",IF(L599="","Group Missing",IF(T599="","Security Clearance Missing","Good")))))))</f>
        <v>User Name Missing</v>
      </c>
      <c r="AM599" s="13" t="str">
        <f>IF(AL599&lt;&gt;"Good","",A599&amp;","&amp;B599&amp;","&amp;C599&amp;","&amp;D599&amp;","&amp;L599&amp;","&amp;T599&amp;","&amp;U599&amp;","&amp;V599&amp;","&amp;W599&amp;","&amp;IF(X599&lt;&gt;"",VLOOKUP(X599,'Vlookup''sRef'!$C$3:$D$6,2,FALSE),"")&amp;","&amp;IF(Y599&lt;&gt;"",VLOOKUP(Y599,'Vlookup''sRef'!$F$3:$G$4,2,FALSE),"")&amp;","&amp;Z599&amp;","&amp;AA599&amp;","&amp;AB599&amp;","&amp;AC599&amp;","&amp;AD599&amp;","&amp;AE599&amp;","&amp;AF599&amp;","&amp;AG599&amp;","&amp;IF(AH599&lt;&gt;"",VLOOKUP(AH599,'Vlookup''sRef'!$O$2:$P$101,2,FALSE),"")&amp;","&amp;IF(AI599&lt;&gt;"",VLOOKUP(AI599,RulesetRef!$A$2:$B$77,2,FALSE),"")&amp;","&amp;AJ599&amp;","&amp;AK599)</f>
        <v/>
      </c>
    </row>
    <row r="600" spans="5:39" ht="15.6" customHeight="1">
      <c r="E600" s="15" t="str">
        <f t="shared" si="18"/>
        <v/>
      </c>
      <c r="L600" s="15" t="str">
        <f t="shared" si="19"/>
        <v/>
      </c>
      <c r="AL600" s="13" t="str">
        <f>IF(COUNTBLANK(A600:AK600)=30,"",IF(A600="","User Name Missing",IF(B600="","First Name Missing",IF(C600="","Last Name Missing",IF(E600=0,"Password Short(Min 8 Charcters)",IF(L600="","Group Missing",IF(T600="","Security Clearance Missing","Good")))))))</f>
        <v>User Name Missing</v>
      </c>
      <c r="AM600" s="13" t="str">
        <f>IF(AL600&lt;&gt;"Good","",A600&amp;","&amp;B600&amp;","&amp;C600&amp;","&amp;D600&amp;","&amp;L600&amp;","&amp;T600&amp;","&amp;U600&amp;","&amp;V600&amp;","&amp;W600&amp;","&amp;IF(X600&lt;&gt;"",VLOOKUP(X600,'Vlookup''sRef'!$C$3:$D$6,2,FALSE),"")&amp;","&amp;IF(Y600&lt;&gt;"",VLOOKUP(Y600,'Vlookup''sRef'!$F$3:$G$4,2,FALSE),"")&amp;","&amp;Z600&amp;","&amp;AA600&amp;","&amp;AB600&amp;","&amp;AC600&amp;","&amp;AD600&amp;","&amp;AE600&amp;","&amp;AF600&amp;","&amp;AG600&amp;","&amp;IF(AH600&lt;&gt;"",VLOOKUP(AH600,'Vlookup''sRef'!$O$2:$P$101,2,FALSE),"")&amp;","&amp;IF(AI600&lt;&gt;"",VLOOKUP(AI600,RulesetRef!$A$2:$B$77,2,FALSE),"")&amp;","&amp;AJ600&amp;","&amp;AK600)</f>
        <v/>
      </c>
    </row>
    <row r="601" spans="5:39" ht="15.6" customHeight="1">
      <c r="E601" s="15" t="str">
        <f t="shared" si="18"/>
        <v/>
      </c>
      <c r="L601" s="15" t="str">
        <f t="shared" si="19"/>
        <v/>
      </c>
      <c r="AL601" s="13" t="str">
        <f>IF(COUNTBLANK(A601:AK601)=30,"",IF(A601="","User Name Missing",IF(B601="","First Name Missing",IF(C601="","Last Name Missing",IF(E601=0,"Password Short(Min 8 Charcters)",IF(L601="","Group Missing",IF(T601="","Security Clearance Missing","Good")))))))</f>
        <v>User Name Missing</v>
      </c>
      <c r="AM601" s="13" t="str">
        <f>IF(AL601&lt;&gt;"Good","",A601&amp;","&amp;B601&amp;","&amp;C601&amp;","&amp;D601&amp;","&amp;L601&amp;","&amp;T601&amp;","&amp;U601&amp;","&amp;V601&amp;","&amp;W601&amp;","&amp;IF(X601&lt;&gt;"",VLOOKUP(X601,'Vlookup''sRef'!$C$3:$D$6,2,FALSE),"")&amp;","&amp;IF(Y601&lt;&gt;"",VLOOKUP(Y601,'Vlookup''sRef'!$F$3:$G$4,2,FALSE),"")&amp;","&amp;Z601&amp;","&amp;AA601&amp;","&amp;AB601&amp;","&amp;AC601&amp;","&amp;AD601&amp;","&amp;AE601&amp;","&amp;AF601&amp;","&amp;AG601&amp;","&amp;IF(AH601&lt;&gt;"",VLOOKUP(AH601,'Vlookup''sRef'!$O$2:$P$101,2,FALSE),"")&amp;","&amp;IF(AI601&lt;&gt;"",VLOOKUP(AI601,RulesetRef!$A$2:$B$77,2,FALSE),"")&amp;","&amp;AJ601&amp;","&amp;AK601)</f>
        <v/>
      </c>
    </row>
    <row r="602" spans="5:39" ht="15.6" customHeight="1">
      <c r="E602" s="15" t="str">
        <f t="shared" si="18"/>
        <v/>
      </c>
      <c r="L602" s="15" t="str">
        <f t="shared" si="19"/>
        <v/>
      </c>
      <c r="AL602" s="13" t="str">
        <f>IF(COUNTBLANK(A602:AK602)=30,"",IF(A602="","User Name Missing",IF(B602="","First Name Missing",IF(C602="","Last Name Missing",IF(E602=0,"Password Short(Min 8 Charcters)",IF(L602="","Group Missing",IF(T602="","Security Clearance Missing","Good")))))))</f>
        <v>User Name Missing</v>
      </c>
      <c r="AM602" s="13" t="str">
        <f>IF(AL602&lt;&gt;"Good","",A602&amp;","&amp;B602&amp;","&amp;C602&amp;","&amp;D602&amp;","&amp;L602&amp;","&amp;T602&amp;","&amp;U602&amp;","&amp;V602&amp;","&amp;W602&amp;","&amp;IF(X602&lt;&gt;"",VLOOKUP(X602,'Vlookup''sRef'!$C$3:$D$6,2,FALSE),"")&amp;","&amp;IF(Y602&lt;&gt;"",VLOOKUP(Y602,'Vlookup''sRef'!$F$3:$G$4,2,FALSE),"")&amp;","&amp;Z602&amp;","&amp;AA602&amp;","&amp;AB602&amp;","&amp;AC602&amp;","&amp;AD602&amp;","&amp;AE602&amp;","&amp;AF602&amp;","&amp;AG602&amp;","&amp;IF(AH602&lt;&gt;"",VLOOKUP(AH602,'Vlookup''sRef'!$O$2:$P$101,2,FALSE),"")&amp;","&amp;IF(AI602&lt;&gt;"",VLOOKUP(AI602,RulesetRef!$A$2:$B$77,2,FALSE),"")&amp;","&amp;AJ602&amp;","&amp;AK602)</f>
        <v/>
      </c>
    </row>
    <row r="603" spans="5:39" ht="15.6" customHeight="1">
      <c r="E603" s="15" t="str">
        <f t="shared" si="18"/>
        <v/>
      </c>
      <c r="L603" s="15" t="str">
        <f t="shared" si="19"/>
        <v/>
      </c>
      <c r="AL603" s="13" t="str">
        <f>IF(COUNTBLANK(A603:AK603)=30,"",IF(A603="","User Name Missing",IF(B603="","First Name Missing",IF(C603="","Last Name Missing",IF(E603=0,"Password Short(Min 8 Charcters)",IF(L603="","Group Missing",IF(T603="","Security Clearance Missing","Good")))))))</f>
        <v>User Name Missing</v>
      </c>
      <c r="AM603" s="13" t="str">
        <f>IF(AL603&lt;&gt;"Good","",A603&amp;","&amp;B603&amp;","&amp;C603&amp;","&amp;D603&amp;","&amp;L603&amp;","&amp;T603&amp;","&amp;U603&amp;","&amp;V603&amp;","&amp;W603&amp;","&amp;IF(X603&lt;&gt;"",VLOOKUP(X603,'Vlookup''sRef'!$C$3:$D$6,2,FALSE),"")&amp;","&amp;IF(Y603&lt;&gt;"",VLOOKUP(Y603,'Vlookup''sRef'!$F$3:$G$4,2,FALSE),"")&amp;","&amp;Z603&amp;","&amp;AA603&amp;","&amp;AB603&amp;","&amp;AC603&amp;","&amp;AD603&amp;","&amp;AE603&amp;","&amp;AF603&amp;","&amp;AG603&amp;","&amp;IF(AH603&lt;&gt;"",VLOOKUP(AH603,'Vlookup''sRef'!$O$2:$P$101,2,FALSE),"")&amp;","&amp;IF(AI603&lt;&gt;"",VLOOKUP(AI603,RulesetRef!$A$2:$B$77,2,FALSE),"")&amp;","&amp;AJ603&amp;","&amp;AK603)</f>
        <v/>
      </c>
    </row>
    <row r="604" spans="5:39" ht="15.6" customHeight="1">
      <c r="E604" s="15" t="str">
        <f t="shared" si="18"/>
        <v/>
      </c>
      <c r="L604" s="15" t="str">
        <f t="shared" si="19"/>
        <v/>
      </c>
      <c r="AL604" s="13" t="str">
        <f>IF(COUNTBLANK(A604:AK604)=30,"",IF(A604="","User Name Missing",IF(B604="","First Name Missing",IF(C604="","Last Name Missing",IF(E604=0,"Password Short(Min 8 Charcters)",IF(L604="","Group Missing",IF(T604="","Security Clearance Missing","Good")))))))</f>
        <v>User Name Missing</v>
      </c>
      <c r="AM604" s="13" t="str">
        <f>IF(AL604&lt;&gt;"Good","",A604&amp;","&amp;B604&amp;","&amp;C604&amp;","&amp;D604&amp;","&amp;L604&amp;","&amp;T604&amp;","&amp;U604&amp;","&amp;V604&amp;","&amp;W604&amp;","&amp;IF(X604&lt;&gt;"",VLOOKUP(X604,'Vlookup''sRef'!$C$3:$D$6,2,FALSE),"")&amp;","&amp;IF(Y604&lt;&gt;"",VLOOKUP(Y604,'Vlookup''sRef'!$F$3:$G$4,2,FALSE),"")&amp;","&amp;Z604&amp;","&amp;AA604&amp;","&amp;AB604&amp;","&amp;AC604&amp;","&amp;AD604&amp;","&amp;AE604&amp;","&amp;AF604&amp;","&amp;AG604&amp;","&amp;IF(AH604&lt;&gt;"",VLOOKUP(AH604,'Vlookup''sRef'!$O$2:$P$101,2,FALSE),"")&amp;","&amp;IF(AI604&lt;&gt;"",VLOOKUP(AI604,RulesetRef!$A$2:$B$77,2,FALSE),"")&amp;","&amp;AJ604&amp;","&amp;AK604)</f>
        <v/>
      </c>
    </row>
    <row r="605" spans="5:39" ht="15.6" customHeight="1">
      <c r="E605" s="15" t="str">
        <f t="shared" si="18"/>
        <v/>
      </c>
      <c r="L605" s="15" t="str">
        <f t="shared" si="19"/>
        <v/>
      </c>
      <c r="AL605" s="13" t="str">
        <f>IF(COUNTBLANK(A605:AK605)=30,"",IF(A605="","User Name Missing",IF(B605="","First Name Missing",IF(C605="","Last Name Missing",IF(E605=0,"Password Short(Min 8 Charcters)",IF(L605="","Group Missing",IF(T605="","Security Clearance Missing","Good")))))))</f>
        <v>User Name Missing</v>
      </c>
      <c r="AM605" s="13" t="str">
        <f>IF(AL605&lt;&gt;"Good","",A605&amp;","&amp;B605&amp;","&amp;C605&amp;","&amp;D605&amp;","&amp;L605&amp;","&amp;T605&amp;","&amp;U605&amp;","&amp;V605&amp;","&amp;W605&amp;","&amp;IF(X605&lt;&gt;"",VLOOKUP(X605,'Vlookup''sRef'!$C$3:$D$6,2,FALSE),"")&amp;","&amp;IF(Y605&lt;&gt;"",VLOOKUP(Y605,'Vlookup''sRef'!$F$3:$G$4,2,FALSE),"")&amp;","&amp;Z605&amp;","&amp;AA605&amp;","&amp;AB605&amp;","&amp;AC605&amp;","&amp;AD605&amp;","&amp;AE605&amp;","&amp;AF605&amp;","&amp;AG605&amp;","&amp;IF(AH605&lt;&gt;"",VLOOKUP(AH605,'Vlookup''sRef'!$O$2:$P$101,2,FALSE),"")&amp;","&amp;IF(AI605&lt;&gt;"",VLOOKUP(AI605,RulesetRef!$A$2:$B$77,2,FALSE),"")&amp;","&amp;AJ605&amp;","&amp;AK605)</f>
        <v/>
      </c>
    </row>
    <row r="606" spans="5:39" ht="15.6" customHeight="1">
      <c r="E606" s="15" t="str">
        <f t="shared" si="18"/>
        <v/>
      </c>
      <c r="L606" s="15" t="str">
        <f t="shared" si="19"/>
        <v/>
      </c>
      <c r="AL606" s="13" t="str">
        <f>IF(COUNTBLANK(A606:AK606)=30,"",IF(A606="","User Name Missing",IF(B606="","First Name Missing",IF(C606="","Last Name Missing",IF(E606=0,"Password Short(Min 8 Charcters)",IF(L606="","Group Missing",IF(T606="","Security Clearance Missing","Good")))))))</f>
        <v>User Name Missing</v>
      </c>
      <c r="AM606" s="13" t="str">
        <f>IF(AL606&lt;&gt;"Good","",A606&amp;","&amp;B606&amp;","&amp;C606&amp;","&amp;D606&amp;","&amp;L606&amp;","&amp;T606&amp;","&amp;U606&amp;","&amp;V606&amp;","&amp;W606&amp;","&amp;IF(X606&lt;&gt;"",VLOOKUP(X606,'Vlookup''sRef'!$C$3:$D$6,2,FALSE),"")&amp;","&amp;IF(Y606&lt;&gt;"",VLOOKUP(Y606,'Vlookup''sRef'!$F$3:$G$4,2,FALSE),"")&amp;","&amp;Z606&amp;","&amp;AA606&amp;","&amp;AB606&amp;","&amp;AC606&amp;","&amp;AD606&amp;","&amp;AE606&amp;","&amp;AF606&amp;","&amp;AG606&amp;","&amp;IF(AH606&lt;&gt;"",VLOOKUP(AH606,'Vlookup''sRef'!$O$2:$P$101,2,FALSE),"")&amp;","&amp;IF(AI606&lt;&gt;"",VLOOKUP(AI606,RulesetRef!$A$2:$B$77,2,FALSE),"")&amp;","&amp;AJ606&amp;","&amp;AK606)</f>
        <v/>
      </c>
    </row>
    <row r="607" spans="5:39" ht="15.6" customHeight="1">
      <c r="E607" s="15" t="str">
        <f t="shared" si="18"/>
        <v/>
      </c>
      <c r="L607" s="15" t="str">
        <f t="shared" si="19"/>
        <v/>
      </c>
      <c r="AL607" s="13" t="str">
        <f>IF(COUNTBLANK(A607:AK607)=30,"",IF(A607="","User Name Missing",IF(B607="","First Name Missing",IF(C607="","Last Name Missing",IF(E607=0,"Password Short(Min 8 Charcters)",IF(L607="","Group Missing",IF(T607="","Security Clearance Missing","Good")))))))</f>
        <v>User Name Missing</v>
      </c>
      <c r="AM607" s="13" t="str">
        <f>IF(AL607&lt;&gt;"Good","",A607&amp;","&amp;B607&amp;","&amp;C607&amp;","&amp;D607&amp;","&amp;L607&amp;","&amp;T607&amp;","&amp;U607&amp;","&amp;V607&amp;","&amp;W607&amp;","&amp;IF(X607&lt;&gt;"",VLOOKUP(X607,'Vlookup''sRef'!$C$3:$D$6,2,FALSE),"")&amp;","&amp;IF(Y607&lt;&gt;"",VLOOKUP(Y607,'Vlookup''sRef'!$F$3:$G$4,2,FALSE),"")&amp;","&amp;Z607&amp;","&amp;AA607&amp;","&amp;AB607&amp;","&amp;AC607&amp;","&amp;AD607&amp;","&amp;AE607&amp;","&amp;AF607&amp;","&amp;AG607&amp;","&amp;IF(AH607&lt;&gt;"",VLOOKUP(AH607,'Vlookup''sRef'!$O$2:$P$101,2,FALSE),"")&amp;","&amp;IF(AI607&lt;&gt;"",VLOOKUP(AI607,RulesetRef!$A$2:$B$77,2,FALSE),"")&amp;","&amp;AJ607&amp;","&amp;AK607)</f>
        <v/>
      </c>
    </row>
    <row r="608" spans="5:39" ht="15.6" customHeight="1">
      <c r="E608" s="15" t="str">
        <f t="shared" si="18"/>
        <v/>
      </c>
      <c r="L608" s="15" t="str">
        <f t="shared" si="19"/>
        <v/>
      </c>
      <c r="AL608" s="13" t="str">
        <f>IF(COUNTBLANK(A608:AK608)=30,"",IF(A608="","User Name Missing",IF(B608="","First Name Missing",IF(C608="","Last Name Missing",IF(E608=0,"Password Short(Min 8 Charcters)",IF(L608="","Group Missing",IF(T608="","Security Clearance Missing","Good")))))))</f>
        <v>User Name Missing</v>
      </c>
      <c r="AM608" s="13" t="str">
        <f>IF(AL608&lt;&gt;"Good","",A608&amp;","&amp;B608&amp;","&amp;C608&amp;","&amp;D608&amp;","&amp;L608&amp;","&amp;T608&amp;","&amp;U608&amp;","&amp;V608&amp;","&amp;W608&amp;","&amp;IF(X608&lt;&gt;"",VLOOKUP(X608,'Vlookup''sRef'!$C$3:$D$6,2,FALSE),"")&amp;","&amp;IF(Y608&lt;&gt;"",VLOOKUP(Y608,'Vlookup''sRef'!$F$3:$G$4,2,FALSE),"")&amp;","&amp;Z608&amp;","&amp;AA608&amp;","&amp;AB608&amp;","&amp;AC608&amp;","&amp;AD608&amp;","&amp;AE608&amp;","&amp;AF608&amp;","&amp;AG608&amp;","&amp;IF(AH608&lt;&gt;"",VLOOKUP(AH608,'Vlookup''sRef'!$O$2:$P$101,2,FALSE),"")&amp;","&amp;IF(AI608&lt;&gt;"",VLOOKUP(AI608,RulesetRef!$A$2:$B$77,2,FALSE),"")&amp;","&amp;AJ608&amp;","&amp;AK608)</f>
        <v/>
      </c>
    </row>
    <row r="609" spans="5:39" ht="15.6" customHeight="1">
      <c r="E609" s="15" t="str">
        <f t="shared" si="18"/>
        <v/>
      </c>
      <c r="L609" s="15" t="str">
        <f t="shared" si="19"/>
        <v/>
      </c>
      <c r="AL609" s="13" t="str">
        <f>IF(COUNTBLANK(A609:AK609)=30,"",IF(A609="","User Name Missing",IF(B609="","First Name Missing",IF(C609="","Last Name Missing",IF(E609=0,"Password Short(Min 8 Charcters)",IF(L609="","Group Missing",IF(T609="","Security Clearance Missing","Good")))))))</f>
        <v>User Name Missing</v>
      </c>
      <c r="AM609" s="13" t="str">
        <f>IF(AL609&lt;&gt;"Good","",A609&amp;","&amp;B609&amp;","&amp;C609&amp;","&amp;D609&amp;","&amp;L609&amp;","&amp;T609&amp;","&amp;U609&amp;","&amp;V609&amp;","&amp;W609&amp;","&amp;IF(X609&lt;&gt;"",VLOOKUP(X609,'Vlookup''sRef'!$C$3:$D$6,2,FALSE),"")&amp;","&amp;IF(Y609&lt;&gt;"",VLOOKUP(Y609,'Vlookup''sRef'!$F$3:$G$4,2,FALSE),"")&amp;","&amp;Z609&amp;","&amp;AA609&amp;","&amp;AB609&amp;","&amp;AC609&amp;","&amp;AD609&amp;","&amp;AE609&amp;","&amp;AF609&amp;","&amp;AG609&amp;","&amp;IF(AH609&lt;&gt;"",VLOOKUP(AH609,'Vlookup''sRef'!$O$2:$P$101,2,FALSE),"")&amp;","&amp;IF(AI609&lt;&gt;"",VLOOKUP(AI609,RulesetRef!$A$2:$B$77,2,FALSE),"")&amp;","&amp;AJ609&amp;","&amp;AK609)</f>
        <v/>
      </c>
    </row>
    <row r="610" spans="5:39" ht="15.6" customHeight="1">
      <c r="E610" s="15" t="str">
        <f t="shared" si="18"/>
        <v/>
      </c>
      <c r="L610" s="15" t="str">
        <f t="shared" si="19"/>
        <v/>
      </c>
      <c r="AL610" s="13" t="str">
        <f>IF(COUNTBLANK(A610:AK610)=30,"",IF(A610="","User Name Missing",IF(B610="","First Name Missing",IF(C610="","Last Name Missing",IF(E610=0,"Password Short(Min 8 Charcters)",IF(L610="","Group Missing",IF(T610="","Security Clearance Missing","Good")))))))</f>
        <v>User Name Missing</v>
      </c>
      <c r="AM610" s="13" t="str">
        <f>IF(AL610&lt;&gt;"Good","",A610&amp;","&amp;B610&amp;","&amp;C610&amp;","&amp;D610&amp;","&amp;L610&amp;","&amp;T610&amp;","&amp;U610&amp;","&amp;V610&amp;","&amp;W610&amp;","&amp;IF(X610&lt;&gt;"",VLOOKUP(X610,'Vlookup''sRef'!$C$3:$D$6,2,FALSE),"")&amp;","&amp;IF(Y610&lt;&gt;"",VLOOKUP(Y610,'Vlookup''sRef'!$F$3:$G$4,2,FALSE),"")&amp;","&amp;Z610&amp;","&amp;AA610&amp;","&amp;AB610&amp;","&amp;AC610&amp;","&amp;AD610&amp;","&amp;AE610&amp;","&amp;AF610&amp;","&amp;AG610&amp;","&amp;IF(AH610&lt;&gt;"",VLOOKUP(AH610,'Vlookup''sRef'!$O$2:$P$101,2,FALSE),"")&amp;","&amp;IF(AI610&lt;&gt;"",VLOOKUP(AI610,RulesetRef!$A$2:$B$77,2,FALSE),"")&amp;","&amp;AJ610&amp;","&amp;AK610)</f>
        <v/>
      </c>
    </row>
    <row r="611" spans="5:39" ht="15.6" customHeight="1">
      <c r="E611" s="15" t="str">
        <f t="shared" si="18"/>
        <v/>
      </c>
      <c r="L611" s="15" t="str">
        <f t="shared" si="19"/>
        <v/>
      </c>
      <c r="AL611" s="13" t="str">
        <f>IF(COUNTBLANK(A611:AK611)=30,"",IF(A611="","User Name Missing",IF(B611="","First Name Missing",IF(C611="","Last Name Missing",IF(E611=0,"Password Short(Min 8 Charcters)",IF(L611="","Group Missing",IF(T611="","Security Clearance Missing","Good")))))))</f>
        <v>User Name Missing</v>
      </c>
      <c r="AM611" s="13" t="str">
        <f>IF(AL611&lt;&gt;"Good","",A611&amp;","&amp;B611&amp;","&amp;C611&amp;","&amp;D611&amp;","&amp;L611&amp;","&amp;T611&amp;","&amp;U611&amp;","&amp;V611&amp;","&amp;W611&amp;","&amp;IF(X611&lt;&gt;"",VLOOKUP(X611,'Vlookup''sRef'!$C$3:$D$6,2,FALSE),"")&amp;","&amp;IF(Y611&lt;&gt;"",VLOOKUP(Y611,'Vlookup''sRef'!$F$3:$G$4,2,FALSE),"")&amp;","&amp;Z611&amp;","&amp;AA611&amp;","&amp;AB611&amp;","&amp;AC611&amp;","&amp;AD611&amp;","&amp;AE611&amp;","&amp;AF611&amp;","&amp;AG611&amp;","&amp;IF(AH611&lt;&gt;"",VLOOKUP(AH611,'Vlookup''sRef'!$O$2:$P$101,2,FALSE),"")&amp;","&amp;IF(AI611&lt;&gt;"",VLOOKUP(AI611,RulesetRef!$A$2:$B$77,2,FALSE),"")&amp;","&amp;AJ611&amp;","&amp;AK611)</f>
        <v/>
      </c>
    </row>
    <row r="612" spans="5:39" ht="15.6" customHeight="1">
      <c r="E612" s="15" t="str">
        <f t="shared" si="18"/>
        <v/>
      </c>
      <c r="L612" s="15" t="str">
        <f t="shared" si="19"/>
        <v/>
      </c>
      <c r="AL612" s="13" t="str">
        <f>IF(COUNTBLANK(A612:AK612)=30,"",IF(A612="","User Name Missing",IF(B612="","First Name Missing",IF(C612="","Last Name Missing",IF(E612=0,"Password Short(Min 8 Charcters)",IF(L612="","Group Missing",IF(T612="","Security Clearance Missing","Good")))))))</f>
        <v>User Name Missing</v>
      </c>
      <c r="AM612" s="13" t="str">
        <f>IF(AL612&lt;&gt;"Good","",A612&amp;","&amp;B612&amp;","&amp;C612&amp;","&amp;D612&amp;","&amp;L612&amp;","&amp;T612&amp;","&amp;U612&amp;","&amp;V612&amp;","&amp;W612&amp;","&amp;IF(X612&lt;&gt;"",VLOOKUP(X612,'Vlookup''sRef'!$C$3:$D$6,2,FALSE),"")&amp;","&amp;IF(Y612&lt;&gt;"",VLOOKUP(Y612,'Vlookup''sRef'!$F$3:$G$4,2,FALSE),"")&amp;","&amp;Z612&amp;","&amp;AA612&amp;","&amp;AB612&amp;","&amp;AC612&amp;","&amp;AD612&amp;","&amp;AE612&amp;","&amp;AF612&amp;","&amp;AG612&amp;","&amp;IF(AH612&lt;&gt;"",VLOOKUP(AH612,'Vlookup''sRef'!$O$2:$P$101,2,FALSE),"")&amp;","&amp;IF(AI612&lt;&gt;"",VLOOKUP(AI612,RulesetRef!$A$2:$B$77,2,FALSE),"")&amp;","&amp;AJ612&amp;","&amp;AK612)</f>
        <v/>
      </c>
    </row>
    <row r="613" spans="5:39" ht="15.6" customHeight="1">
      <c r="E613" s="15" t="str">
        <f t="shared" si="18"/>
        <v/>
      </c>
      <c r="L613" s="15" t="str">
        <f t="shared" si="19"/>
        <v/>
      </c>
      <c r="AL613" s="13" t="str">
        <f>IF(COUNTBLANK(A613:AK613)=30,"",IF(A613="","User Name Missing",IF(B613="","First Name Missing",IF(C613="","Last Name Missing",IF(E613=0,"Password Short(Min 8 Charcters)",IF(L613="","Group Missing",IF(T613="","Security Clearance Missing","Good")))))))</f>
        <v>User Name Missing</v>
      </c>
      <c r="AM613" s="13" t="str">
        <f>IF(AL613&lt;&gt;"Good","",A613&amp;","&amp;B613&amp;","&amp;C613&amp;","&amp;D613&amp;","&amp;L613&amp;","&amp;T613&amp;","&amp;U613&amp;","&amp;V613&amp;","&amp;W613&amp;","&amp;IF(X613&lt;&gt;"",VLOOKUP(X613,'Vlookup''sRef'!$C$3:$D$6,2,FALSE),"")&amp;","&amp;IF(Y613&lt;&gt;"",VLOOKUP(Y613,'Vlookup''sRef'!$F$3:$G$4,2,FALSE),"")&amp;","&amp;Z613&amp;","&amp;AA613&amp;","&amp;AB613&amp;","&amp;AC613&amp;","&amp;AD613&amp;","&amp;AE613&amp;","&amp;AF613&amp;","&amp;AG613&amp;","&amp;IF(AH613&lt;&gt;"",VLOOKUP(AH613,'Vlookup''sRef'!$O$2:$P$101,2,FALSE),"")&amp;","&amp;IF(AI613&lt;&gt;"",VLOOKUP(AI613,RulesetRef!$A$2:$B$77,2,FALSE),"")&amp;","&amp;AJ613&amp;","&amp;AK613)</f>
        <v/>
      </c>
    </row>
    <row r="614" spans="5:39" ht="15.6" customHeight="1">
      <c r="E614" s="15" t="str">
        <f t="shared" si="18"/>
        <v/>
      </c>
      <c r="L614" s="15" t="str">
        <f t="shared" si="19"/>
        <v/>
      </c>
      <c r="AL614" s="13" t="str">
        <f>IF(COUNTBLANK(A614:AK614)=30,"",IF(A614="","User Name Missing",IF(B614="","First Name Missing",IF(C614="","Last Name Missing",IF(E614=0,"Password Short(Min 8 Charcters)",IF(L614="","Group Missing",IF(T614="","Security Clearance Missing","Good")))))))</f>
        <v>User Name Missing</v>
      </c>
      <c r="AM614" s="13" t="str">
        <f>IF(AL614&lt;&gt;"Good","",A614&amp;","&amp;B614&amp;","&amp;C614&amp;","&amp;D614&amp;","&amp;L614&amp;","&amp;T614&amp;","&amp;U614&amp;","&amp;V614&amp;","&amp;W614&amp;","&amp;IF(X614&lt;&gt;"",VLOOKUP(X614,'Vlookup''sRef'!$C$3:$D$6,2,FALSE),"")&amp;","&amp;IF(Y614&lt;&gt;"",VLOOKUP(Y614,'Vlookup''sRef'!$F$3:$G$4,2,FALSE),"")&amp;","&amp;Z614&amp;","&amp;AA614&amp;","&amp;AB614&amp;","&amp;AC614&amp;","&amp;AD614&amp;","&amp;AE614&amp;","&amp;AF614&amp;","&amp;AG614&amp;","&amp;IF(AH614&lt;&gt;"",VLOOKUP(AH614,'Vlookup''sRef'!$O$2:$P$101,2,FALSE),"")&amp;","&amp;IF(AI614&lt;&gt;"",VLOOKUP(AI614,RulesetRef!$A$2:$B$77,2,FALSE),"")&amp;","&amp;AJ614&amp;","&amp;AK614)</f>
        <v/>
      </c>
    </row>
    <row r="615" spans="5:39" ht="15.6" customHeight="1">
      <c r="E615" s="15" t="str">
        <f t="shared" si="18"/>
        <v/>
      </c>
      <c r="L615" s="15" t="str">
        <f t="shared" si="19"/>
        <v/>
      </c>
      <c r="AL615" s="13" t="str">
        <f>IF(COUNTBLANK(A615:AK615)=30,"",IF(A615="","User Name Missing",IF(B615="","First Name Missing",IF(C615="","Last Name Missing",IF(E615=0,"Password Short(Min 8 Charcters)",IF(L615="","Group Missing",IF(T615="","Security Clearance Missing","Good")))))))</f>
        <v>User Name Missing</v>
      </c>
      <c r="AM615" s="13" t="str">
        <f>IF(AL615&lt;&gt;"Good","",A615&amp;","&amp;B615&amp;","&amp;C615&amp;","&amp;D615&amp;","&amp;L615&amp;","&amp;T615&amp;","&amp;U615&amp;","&amp;V615&amp;","&amp;W615&amp;","&amp;IF(X615&lt;&gt;"",VLOOKUP(X615,'Vlookup''sRef'!$C$3:$D$6,2,FALSE),"")&amp;","&amp;IF(Y615&lt;&gt;"",VLOOKUP(Y615,'Vlookup''sRef'!$F$3:$G$4,2,FALSE),"")&amp;","&amp;Z615&amp;","&amp;AA615&amp;","&amp;AB615&amp;","&amp;AC615&amp;","&amp;AD615&amp;","&amp;AE615&amp;","&amp;AF615&amp;","&amp;AG615&amp;","&amp;IF(AH615&lt;&gt;"",VLOOKUP(AH615,'Vlookup''sRef'!$O$2:$P$101,2,FALSE),"")&amp;","&amp;IF(AI615&lt;&gt;"",VLOOKUP(AI615,RulesetRef!$A$2:$B$77,2,FALSE),"")&amp;","&amp;AJ615&amp;","&amp;AK615)</f>
        <v/>
      </c>
    </row>
    <row r="616" spans="5:39" ht="15.6" customHeight="1">
      <c r="E616" s="15" t="str">
        <f t="shared" si="18"/>
        <v/>
      </c>
      <c r="L616" s="15" t="str">
        <f t="shared" si="19"/>
        <v/>
      </c>
      <c r="AL616" s="13" t="str">
        <f>IF(COUNTBLANK(A616:AK616)=30,"",IF(A616="","User Name Missing",IF(B616="","First Name Missing",IF(C616="","Last Name Missing",IF(E616=0,"Password Short(Min 8 Charcters)",IF(L616="","Group Missing",IF(T616="","Security Clearance Missing","Good")))))))</f>
        <v>User Name Missing</v>
      </c>
      <c r="AM616" s="13" t="str">
        <f>IF(AL616&lt;&gt;"Good","",A616&amp;","&amp;B616&amp;","&amp;C616&amp;","&amp;D616&amp;","&amp;L616&amp;","&amp;T616&amp;","&amp;U616&amp;","&amp;V616&amp;","&amp;W616&amp;","&amp;IF(X616&lt;&gt;"",VLOOKUP(X616,'Vlookup''sRef'!$C$3:$D$6,2,FALSE),"")&amp;","&amp;IF(Y616&lt;&gt;"",VLOOKUP(Y616,'Vlookup''sRef'!$F$3:$G$4,2,FALSE),"")&amp;","&amp;Z616&amp;","&amp;AA616&amp;","&amp;AB616&amp;","&amp;AC616&amp;","&amp;AD616&amp;","&amp;AE616&amp;","&amp;AF616&amp;","&amp;AG616&amp;","&amp;IF(AH616&lt;&gt;"",VLOOKUP(AH616,'Vlookup''sRef'!$O$2:$P$101,2,FALSE),"")&amp;","&amp;IF(AI616&lt;&gt;"",VLOOKUP(AI616,RulesetRef!$A$2:$B$77,2,FALSE),"")&amp;","&amp;AJ616&amp;","&amp;AK616)</f>
        <v/>
      </c>
    </row>
    <row r="617" spans="5:39" ht="15.6" customHeight="1">
      <c r="E617" s="15" t="str">
        <f t="shared" si="18"/>
        <v/>
      </c>
      <c r="L617" s="15" t="str">
        <f t="shared" si="19"/>
        <v/>
      </c>
      <c r="AL617" s="13" t="str">
        <f>IF(COUNTBLANK(A617:AK617)=30,"",IF(A617="","User Name Missing",IF(B617="","First Name Missing",IF(C617="","Last Name Missing",IF(E617=0,"Password Short(Min 8 Charcters)",IF(L617="","Group Missing",IF(T617="","Security Clearance Missing","Good")))))))</f>
        <v>User Name Missing</v>
      </c>
      <c r="AM617" s="13" t="str">
        <f>IF(AL617&lt;&gt;"Good","",A617&amp;","&amp;B617&amp;","&amp;C617&amp;","&amp;D617&amp;","&amp;L617&amp;","&amp;T617&amp;","&amp;U617&amp;","&amp;V617&amp;","&amp;W617&amp;","&amp;IF(X617&lt;&gt;"",VLOOKUP(X617,'Vlookup''sRef'!$C$3:$D$6,2,FALSE),"")&amp;","&amp;IF(Y617&lt;&gt;"",VLOOKUP(Y617,'Vlookup''sRef'!$F$3:$G$4,2,FALSE),"")&amp;","&amp;Z617&amp;","&amp;AA617&amp;","&amp;AB617&amp;","&amp;AC617&amp;","&amp;AD617&amp;","&amp;AE617&amp;","&amp;AF617&amp;","&amp;AG617&amp;","&amp;IF(AH617&lt;&gt;"",VLOOKUP(AH617,'Vlookup''sRef'!$O$2:$P$101,2,FALSE),"")&amp;","&amp;IF(AI617&lt;&gt;"",VLOOKUP(AI617,RulesetRef!$A$2:$B$77,2,FALSE),"")&amp;","&amp;AJ617&amp;","&amp;AK617)</f>
        <v/>
      </c>
    </row>
    <row r="618" spans="5:39" ht="15.6" customHeight="1">
      <c r="E618" s="15" t="str">
        <f t="shared" si="18"/>
        <v/>
      </c>
      <c r="L618" s="15" t="str">
        <f t="shared" si="19"/>
        <v/>
      </c>
      <c r="AL618" s="13" t="str">
        <f>IF(COUNTBLANK(A618:AK618)=30,"",IF(A618="","User Name Missing",IF(B618="","First Name Missing",IF(C618="","Last Name Missing",IF(E618=0,"Password Short(Min 8 Charcters)",IF(L618="","Group Missing",IF(T618="","Security Clearance Missing","Good")))))))</f>
        <v>User Name Missing</v>
      </c>
      <c r="AM618" s="13" t="str">
        <f>IF(AL618&lt;&gt;"Good","",A618&amp;","&amp;B618&amp;","&amp;C618&amp;","&amp;D618&amp;","&amp;L618&amp;","&amp;T618&amp;","&amp;U618&amp;","&amp;V618&amp;","&amp;W618&amp;","&amp;IF(X618&lt;&gt;"",VLOOKUP(X618,'Vlookup''sRef'!$C$3:$D$6,2,FALSE),"")&amp;","&amp;IF(Y618&lt;&gt;"",VLOOKUP(Y618,'Vlookup''sRef'!$F$3:$G$4,2,FALSE),"")&amp;","&amp;Z618&amp;","&amp;AA618&amp;","&amp;AB618&amp;","&amp;AC618&amp;","&amp;AD618&amp;","&amp;AE618&amp;","&amp;AF618&amp;","&amp;AG618&amp;","&amp;IF(AH618&lt;&gt;"",VLOOKUP(AH618,'Vlookup''sRef'!$O$2:$P$101,2,FALSE),"")&amp;","&amp;IF(AI618&lt;&gt;"",VLOOKUP(AI618,RulesetRef!$A$2:$B$77,2,FALSE),"")&amp;","&amp;AJ618&amp;","&amp;AK618)</f>
        <v/>
      </c>
    </row>
    <row r="619" spans="5:39" ht="15.6" customHeight="1">
      <c r="E619" s="15" t="str">
        <f t="shared" si="18"/>
        <v/>
      </c>
      <c r="L619" s="15" t="str">
        <f t="shared" si="19"/>
        <v/>
      </c>
      <c r="AL619" s="13" t="str">
        <f>IF(COUNTBLANK(A619:AK619)=30,"",IF(A619="","User Name Missing",IF(B619="","First Name Missing",IF(C619="","Last Name Missing",IF(E619=0,"Password Short(Min 8 Charcters)",IF(L619="","Group Missing",IF(T619="","Security Clearance Missing","Good")))))))</f>
        <v>User Name Missing</v>
      </c>
      <c r="AM619" s="13" t="str">
        <f>IF(AL619&lt;&gt;"Good","",A619&amp;","&amp;B619&amp;","&amp;C619&amp;","&amp;D619&amp;","&amp;L619&amp;","&amp;T619&amp;","&amp;U619&amp;","&amp;V619&amp;","&amp;W619&amp;","&amp;IF(X619&lt;&gt;"",VLOOKUP(X619,'Vlookup''sRef'!$C$3:$D$6,2,FALSE),"")&amp;","&amp;IF(Y619&lt;&gt;"",VLOOKUP(Y619,'Vlookup''sRef'!$F$3:$G$4,2,FALSE),"")&amp;","&amp;Z619&amp;","&amp;AA619&amp;","&amp;AB619&amp;","&amp;AC619&amp;","&amp;AD619&amp;","&amp;AE619&amp;","&amp;AF619&amp;","&amp;AG619&amp;","&amp;IF(AH619&lt;&gt;"",VLOOKUP(AH619,'Vlookup''sRef'!$O$2:$P$101,2,FALSE),"")&amp;","&amp;IF(AI619&lt;&gt;"",VLOOKUP(AI619,RulesetRef!$A$2:$B$77,2,FALSE),"")&amp;","&amp;AJ619&amp;","&amp;AK619)</f>
        <v/>
      </c>
    </row>
    <row r="620" spans="5:39" ht="15.6" customHeight="1">
      <c r="E620" s="15" t="str">
        <f t="shared" si="18"/>
        <v/>
      </c>
      <c r="L620" s="15" t="str">
        <f t="shared" si="19"/>
        <v/>
      </c>
      <c r="AL620" s="13" t="str">
        <f>IF(COUNTBLANK(A620:AK620)=30,"",IF(A620="","User Name Missing",IF(B620="","First Name Missing",IF(C620="","Last Name Missing",IF(E620=0,"Password Short(Min 8 Charcters)",IF(L620="","Group Missing",IF(T620="","Security Clearance Missing","Good")))))))</f>
        <v>User Name Missing</v>
      </c>
      <c r="AM620" s="13" t="str">
        <f>IF(AL620&lt;&gt;"Good","",A620&amp;","&amp;B620&amp;","&amp;C620&amp;","&amp;D620&amp;","&amp;L620&amp;","&amp;T620&amp;","&amp;U620&amp;","&amp;V620&amp;","&amp;W620&amp;","&amp;IF(X620&lt;&gt;"",VLOOKUP(X620,'Vlookup''sRef'!$C$3:$D$6,2,FALSE),"")&amp;","&amp;IF(Y620&lt;&gt;"",VLOOKUP(Y620,'Vlookup''sRef'!$F$3:$G$4,2,FALSE),"")&amp;","&amp;Z620&amp;","&amp;AA620&amp;","&amp;AB620&amp;","&amp;AC620&amp;","&amp;AD620&amp;","&amp;AE620&amp;","&amp;AF620&amp;","&amp;AG620&amp;","&amp;IF(AH620&lt;&gt;"",VLOOKUP(AH620,'Vlookup''sRef'!$O$2:$P$101,2,FALSE),"")&amp;","&amp;IF(AI620&lt;&gt;"",VLOOKUP(AI620,RulesetRef!$A$2:$B$77,2,FALSE),"")&amp;","&amp;AJ620&amp;","&amp;AK620)</f>
        <v/>
      </c>
    </row>
    <row r="621" spans="5:39" ht="15.6" customHeight="1">
      <c r="E621" s="15" t="str">
        <f t="shared" si="18"/>
        <v/>
      </c>
      <c r="L621" s="15" t="str">
        <f t="shared" si="19"/>
        <v/>
      </c>
      <c r="AL621" s="13" t="str">
        <f>IF(COUNTBLANK(A621:AK621)=30,"",IF(A621="","User Name Missing",IF(B621="","First Name Missing",IF(C621="","Last Name Missing",IF(E621=0,"Password Short(Min 8 Charcters)",IF(L621="","Group Missing",IF(T621="","Security Clearance Missing","Good")))))))</f>
        <v>User Name Missing</v>
      </c>
      <c r="AM621" s="13" t="str">
        <f>IF(AL621&lt;&gt;"Good","",A621&amp;","&amp;B621&amp;","&amp;C621&amp;","&amp;D621&amp;","&amp;L621&amp;","&amp;T621&amp;","&amp;U621&amp;","&amp;V621&amp;","&amp;W621&amp;","&amp;IF(X621&lt;&gt;"",VLOOKUP(X621,'Vlookup''sRef'!$C$3:$D$6,2,FALSE),"")&amp;","&amp;IF(Y621&lt;&gt;"",VLOOKUP(Y621,'Vlookup''sRef'!$F$3:$G$4,2,FALSE),"")&amp;","&amp;Z621&amp;","&amp;AA621&amp;","&amp;AB621&amp;","&amp;AC621&amp;","&amp;AD621&amp;","&amp;AE621&amp;","&amp;AF621&amp;","&amp;AG621&amp;","&amp;IF(AH621&lt;&gt;"",VLOOKUP(AH621,'Vlookup''sRef'!$O$2:$P$101,2,FALSE),"")&amp;","&amp;IF(AI621&lt;&gt;"",VLOOKUP(AI621,RulesetRef!$A$2:$B$77,2,FALSE),"")&amp;","&amp;AJ621&amp;","&amp;AK621)</f>
        <v/>
      </c>
    </row>
    <row r="622" spans="5:39" ht="15.6" customHeight="1">
      <c r="E622" s="15" t="str">
        <f t="shared" si="18"/>
        <v/>
      </c>
      <c r="L622" s="15" t="str">
        <f t="shared" si="19"/>
        <v/>
      </c>
      <c r="AL622" s="13" t="str">
        <f>IF(COUNTBLANK(A622:AK622)=30,"",IF(A622="","User Name Missing",IF(B622="","First Name Missing",IF(C622="","Last Name Missing",IF(E622=0,"Password Short(Min 8 Charcters)",IF(L622="","Group Missing",IF(T622="","Security Clearance Missing","Good")))))))</f>
        <v>User Name Missing</v>
      </c>
      <c r="AM622" s="13" t="str">
        <f>IF(AL622&lt;&gt;"Good","",A622&amp;","&amp;B622&amp;","&amp;C622&amp;","&amp;D622&amp;","&amp;L622&amp;","&amp;T622&amp;","&amp;U622&amp;","&amp;V622&amp;","&amp;W622&amp;","&amp;IF(X622&lt;&gt;"",VLOOKUP(X622,'Vlookup''sRef'!$C$3:$D$6,2,FALSE),"")&amp;","&amp;IF(Y622&lt;&gt;"",VLOOKUP(Y622,'Vlookup''sRef'!$F$3:$G$4,2,FALSE),"")&amp;","&amp;Z622&amp;","&amp;AA622&amp;","&amp;AB622&amp;","&amp;AC622&amp;","&amp;AD622&amp;","&amp;AE622&amp;","&amp;AF622&amp;","&amp;AG622&amp;","&amp;IF(AH622&lt;&gt;"",VLOOKUP(AH622,'Vlookup''sRef'!$O$2:$P$101,2,FALSE),"")&amp;","&amp;IF(AI622&lt;&gt;"",VLOOKUP(AI622,RulesetRef!$A$2:$B$77,2,FALSE),"")&amp;","&amp;AJ622&amp;","&amp;AK622)</f>
        <v/>
      </c>
    </row>
    <row r="623" spans="5:39" ht="15.6" customHeight="1">
      <c r="E623" s="15" t="str">
        <f t="shared" si="18"/>
        <v/>
      </c>
      <c r="L623" s="15" t="str">
        <f t="shared" si="19"/>
        <v/>
      </c>
      <c r="AL623" s="13" t="str">
        <f>IF(COUNTBLANK(A623:AK623)=30,"",IF(A623="","User Name Missing",IF(B623="","First Name Missing",IF(C623="","Last Name Missing",IF(E623=0,"Password Short(Min 8 Charcters)",IF(L623="","Group Missing",IF(T623="","Security Clearance Missing","Good")))))))</f>
        <v>User Name Missing</v>
      </c>
      <c r="AM623" s="13" t="str">
        <f>IF(AL623&lt;&gt;"Good","",A623&amp;","&amp;B623&amp;","&amp;C623&amp;","&amp;D623&amp;","&amp;L623&amp;","&amp;T623&amp;","&amp;U623&amp;","&amp;V623&amp;","&amp;W623&amp;","&amp;IF(X623&lt;&gt;"",VLOOKUP(X623,'Vlookup''sRef'!$C$3:$D$6,2,FALSE),"")&amp;","&amp;IF(Y623&lt;&gt;"",VLOOKUP(Y623,'Vlookup''sRef'!$F$3:$G$4,2,FALSE),"")&amp;","&amp;Z623&amp;","&amp;AA623&amp;","&amp;AB623&amp;","&amp;AC623&amp;","&amp;AD623&amp;","&amp;AE623&amp;","&amp;AF623&amp;","&amp;AG623&amp;","&amp;IF(AH623&lt;&gt;"",VLOOKUP(AH623,'Vlookup''sRef'!$O$2:$P$101,2,FALSE),"")&amp;","&amp;IF(AI623&lt;&gt;"",VLOOKUP(AI623,RulesetRef!$A$2:$B$77,2,FALSE),"")&amp;","&amp;AJ623&amp;","&amp;AK623)</f>
        <v/>
      </c>
    </row>
    <row r="624" spans="5:39" ht="15.6" customHeight="1">
      <c r="E624" s="15" t="str">
        <f t="shared" si="18"/>
        <v/>
      </c>
      <c r="L624" s="15" t="str">
        <f t="shared" si="19"/>
        <v/>
      </c>
      <c r="AL624" s="13" t="str">
        <f>IF(COUNTBLANK(A624:AK624)=30,"",IF(A624="","User Name Missing",IF(B624="","First Name Missing",IF(C624="","Last Name Missing",IF(E624=0,"Password Short(Min 8 Charcters)",IF(L624="","Group Missing",IF(T624="","Security Clearance Missing","Good")))))))</f>
        <v>User Name Missing</v>
      </c>
      <c r="AM624" s="13" t="str">
        <f>IF(AL624&lt;&gt;"Good","",A624&amp;","&amp;B624&amp;","&amp;C624&amp;","&amp;D624&amp;","&amp;L624&amp;","&amp;T624&amp;","&amp;U624&amp;","&amp;V624&amp;","&amp;W624&amp;","&amp;IF(X624&lt;&gt;"",VLOOKUP(X624,'Vlookup''sRef'!$C$3:$D$6,2,FALSE),"")&amp;","&amp;IF(Y624&lt;&gt;"",VLOOKUP(Y624,'Vlookup''sRef'!$F$3:$G$4,2,FALSE),"")&amp;","&amp;Z624&amp;","&amp;AA624&amp;","&amp;AB624&amp;","&amp;AC624&amp;","&amp;AD624&amp;","&amp;AE624&amp;","&amp;AF624&amp;","&amp;AG624&amp;","&amp;IF(AH624&lt;&gt;"",VLOOKUP(AH624,'Vlookup''sRef'!$O$2:$P$101,2,FALSE),"")&amp;","&amp;IF(AI624&lt;&gt;"",VLOOKUP(AI624,RulesetRef!$A$2:$B$77,2,FALSE),"")&amp;","&amp;AJ624&amp;","&amp;AK624)</f>
        <v/>
      </c>
    </row>
    <row r="625" spans="5:39" ht="15.6" customHeight="1">
      <c r="E625" s="15" t="str">
        <f t="shared" si="18"/>
        <v/>
      </c>
      <c r="L625" s="15" t="str">
        <f t="shared" si="19"/>
        <v/>
      </c>
      <c r="AL625" s="13" t="str">
        <f>IF(COUNTBLANK(A625:AK625)=30,"",IF(A625="","User Name Missing",IF(B625="","First Name Missing",IF(C625="","Last Name Missing",IF(E625=0,"Password Short(Min 8 Charcters)",IF(L625="","Group Missing",IF(T625="","Security Clearance Missing","Good")))))))</f>
        <v>User Name Missing</v>
      </c>
      <c r="AM625" s="13" t="str">
        <f>IF(AL625&lt;&gt;"Good","",A625&amp;","&amp;B625&amp;","&amp;C625&amp;","&amp;D625&amp;","&amp;L625&amp;","&amp;T625&amp;","&amp;U625&amp;","&amp;V625&amp;","&amp;W625&amp;","&amp;IF(X625&lt;&gt;"",VLOOKUP(X625,'Vlookup''sRef'!$C$3:$D$6,2,FALSE),"")&amp;","&amp;IF(Y625&lt;&gt;"",VLOOKUP(Y625,'Vlookup''sRef'!$F$3:$G$4,2,FALSE),"")&amp;","&amp;Z625&amp;","&amp;AA625&amp;","&amp;AB625&amp;","&amp;AC625&amp;","&amp;AD625&amp;","&amp;AE625&amp;","&amp;AF625&amp;","&amp;AG625&amp;","&amp;IF(AH625&lt;&gt;"",VLOOKUP(AH625,'Vlookup''sRef'!$O$2:$P$101,2,FALSE),"")&amp;","&amp;IF(AI625&lt;&gt;"",VLOOKUP(AI625,RulesetRef!$A$2:$B$77,2,FALSE),"")&amp;","&amp;AJ625&amp;","&amp;AK625)</f>
        <v/>
      </c>
    </row>
    <row r="626" spans="5:39" ht="15.6" customHeight="1">
      <c r="E626" s="15" t="str">
        <f t="shared" si="18"/>
        <v/>
      </c>
      <c r="L626" s="15" t="str">
        <f t="shared" si="19"/>
        <v/>
      </c>
      <c r="AL626" s="13" t="str">
        <f>IF(COUNTBLANK(A626:AK626)=30,"",IF(A626="","User Name Missing",IF(B626="","First Name Missing",IF(C626="","Last Name Missing",IF(E626=0,"Password Short(Min 8 Charcters)",IF(L626="","Group Missing",IF(T626="","Security Clearance Missing","Good")))))))</f>
        <v>User Name Missing</v>
      </c>
      <c r="AM626" s="13" t="str">
        <f>IF(AL626&lt;&gt;"Good","",A626&amp;","&amp;B626&amp;","&amp;C626&amp;","&amp;D626&amp;","&amp;L626&amp;","&amp;T626&amp;","&amp;U626&amp;","&amp;V626&amp;","&amp;W626&amp;","&amp;IF(X626&lt;&gt;"",VLOOKUP(X626,'Vlookup''sRef'!$C$3:$D$6,2,FALSE),"")&amp;","&amp;IF(Y626&lt;&gt;"",VLOOKUP(Y626,'Vlookup''sRef'!$F$3:$G$4,2,FALSE),"")&amp;","&amp;Z626&amp;","&amp;AA626&amp;","&amp;AB626&amp;","&amp;AC626&amp;","&amp;AD626&amp;","&amp;AE626&amp;","&amp;AF626&amp;","&amp;AG626&amp;","&amp;IF(AH626&lt;&gt;"",VLOOKUP(AH626,'Vlookup''sRef'!$O$2:$P$101,2,FALSE),"")&amp;","&amp;IF(AI626&lt;&gt;"",VLOOKUP(AI626,RulesetRef!$A$2:$B$77,2,FALSE),"")&amp;","&amp;AJ626&amp;","&amp;AK626)</f>
        <v/>
      </c>
    </row>
    <row r="627" spans="5:39" ht="15.6" customHeight="1">
      <c r="E627" s="15" t="str">
        <f t="shared" si="18"/>
        <v/>
      </c>
      <c r="L627" s="15" t="str">
        <f t="shared" si="19"/>
        <v/>
      </c>
      <c r="AL627" s="13" t="str">
        <f>IF(COUNTBLANK(A627:AK627)=30,"",IF(A627="","User Name Missing",IF(B627="","First Name Missing",IF(C627="","Last Name Missing",IF(E627=0,"Password Short(Min 8 Charcters)",IF(L627="","Group Missing",IF(T627="","Security Clearance Missing","Good")))))))</f>
        <v>User Name Missing</v>
      </c>
      <c r="AM627" s="13" t="str">
        <f>IF(AL627&lt;&gt;"Good","",A627&amp;","&amp;B627&amp;","&amp;C627&amp;","&amp;D627&amp;","&amp;L627&amp;","&amp;T627&amp;","&amp;U627&amp;","&amp;V627&amp;","&amp;W627&amp;","&amp;IF(X627&lt;&gt;"",VLOOKUP(X627,'Vlookup''sRef'!$C$3:$D$6,2,FALSE),"")&amp;","&amp;IF(Y627&lt;&gt;"",VLOOKUP(Y627,'Vlookup''sRef'!$F$3:$G$4,2,FALSE),"")&amp;","&amp;Z627&amp;","&amp;AA627&amp;","&amp;AB627&amp;","&amp;AC627&amp;","&amp;AD627&amp;","&amp;AE627&amp;","&amp;AF627&amp;","&amp;AG627&amp;","&amp;IF(AH627&lt;&gt;"",VLOOKUP(AH627,'Vlookup''sRef'!$O$2:$P$101,2,FALSE),"")&amp;","&amp;IF(AI627&lt;&gt;"",VLOOKUP(AI627,RulesetRef!$A$2:$B$77,2,FALSE),"")&amp;","&amp;AJ627&amp;","&amp;AK627)</f>
        <v/>
      </c>
    </row>
    <row r="628" spans="5:39" ht="15.6" customHeight="1">
      <c r="E628" s="15" t="str">
        <f t="shared" si="18"/>
        <v/>
      </c>
      <c r="L628" s="15" t="str">
        <f t="shared" si="19"/>
        <v/>
      </c>
      <c r="AL628" s="13" t="str">
        <f>IF(COUNTBLANK(A628:AK628)=30,"",IF(A628="","User Name Missing",IF(B628="","First Name Missing",IF(C628="","Last Name Missing",IF(E628=0,"Password Short(Min 8 Charcters)",IF(L628="","Group Missing",IF(T628="","Security Clearance Missing","Good")))))))</f>
        <v>User Name Missing</v>
      </c>
      <c r="AM628" s="13" t="str">
        <f>IF(AL628&lt;&gt;"Good","",A628&amp;","&amp;B628&amp;","&amp;C628&amp;","&amp;D628&amp;","&amp;L628&amp;","&amp;T628&amp;","&amp;U628&amp;","&amp;V628&amp;","&amp;W628&amp;","&amp;IF(X628&lt;&gt;"",VLOOKUP(X628,'Vlookup''sRef'!$C$3:$D$6,2,FALSE),"")&amp;","&amp;IF(Y628&lt;&gt;"",VLOOKUP(Y628,'Vlookup''sRef'!$F$3:$G$4,2,FALSE),"")&amp;","&amp;Z628&amp;","&amp;AA628&amp;","&amp;AB628&amp;","&amp;AC628&amp;","&amp;AD628&amp;","&amp;AE628&amp;","&amp;AF628&amp;","&amp;AG628&amp;","&amp;IF(AH628&lt;&gt;"",VLOOKUP(AH628,'Vlookup''sRef'!$O$2:$P$101,2,FALSE),"")&amp;","&amp;IF(AI628&lt;&gt;"",VLOOKUP(AI628,RulesetRef!$A$2:$B$77,2,FALSE),"")&amp;","&amp;AJ628&amp;","&amp;AK628)</f>
        <v/>
      </c>
    </row>
    <row r="629" spans="5:39" ht="15.6" customHeight="1">
      <c r="E629" s="15" t="str">
        <f t="shared" si="18"/>
        <v/>
      </c>
      <c r="L629" s="15" t="str">
        <f t="shared" si="19"/>
        <v/>
      </c>
      <c r="AL629" s="13" t="str">
        <f>IF(COUNTBLANK(A629:AK629)=30,"",IF(A629="","User Name Missing",IF(B629="","First Name Missing",IF(C629="","Last Name Missing",IF(E629=0,"Password Short(Min 8 Charcters)",IF(L629="","Group Missing",IF(T629="","Security Clearance Missing","Good")))))))</f>
        <v>User Name Missing</v>
      </c>
      <c r="AM629" s="13" t="str">
        <f>IF(AL629&lt;&gt;"Good","",A629&amp;","&amp;B629&amp;","&amp;C629&amp;","&amp;D629&amp;","&amp;L629&amp;","&amp;T629&amp;","&amp;U629&amp;","&amp;V629&amp;","&amp;W629&amp;","&amp;IF(X629&lt;&gt;"",VLOOKUP(X629,'Vlookup''sRef'!$C$3:$D$6,2,FALSE),"")&amp;","&amp;IF(Y629&lt;&gt;"",VLOOKUP(Y629,'Vlookup''sRef'!$F$3:$G$4,2,FALSE),"")&amp;","&amp;Z629&amp;","&amp;AA629&amp;","&amp;AB629&amp;","&amp;AC629&amp;","&amp;AD629&amp;","&amp;AE629&amp;","&amp;AF629&amp;","&amp;AG629&amp;","&amp;IF(AH629&lt;&gt;"",VLOOKUP(AH629,'Vlookup''sRef'!$O$2:$P$101,2,FALSE),"")&amp;","&amp;IF(AI629&lt;&gt;"",VLOOKUP(AI629,RulesetRef!$A$2:$B$77,2,FALSE),"")&amp;","&amp;AJ629&amp;","&amp;AK629)</f>
        <v/>
      </c>
    </row>
    <row r="630" spans="5:39" ht="15.6" customHeight="1">
      <c r="E630" s="15" t="str">
        <f t="shared" si="18"/>
        <v/>
      </c>
      <c r="L630" s="15" t="str">
        <f t="shared" si="19"/>
        <v/>
      </c>
      <c r="AL630" s="13" t="str">
        <f>IF(COUNTBLANK(A630:AK630)=30,"",IF(A630="","User Name Missing",IF(B630="","First Name Missing",IF(C630="","Last Name Missing",IF(E630=0,"Password Short(Min 8 Charcters)",IF(L630="","Group Missing",IF(T630="","Security Clearance Missing","Good")))))))</f>
        <v>User Name Missing</v>
      </c>
      <c r="AM630" s="13" t="str">
        <f>IF(AL630&lt;&gt;"Good","",A630&amp;","&amp;B630&amp;","&amp;C630&amp;","&amp;D630&amp;","&amp;L630&amp;","&amp;T630&amp;","&amp;U630&amp;","&amp;V630&amp;","&amp;W630&amp;","&amp;IF(X630&lt;&gt;"",VLOOKUP(X630,'Vlookup''sRef'!$C$3:$D$6,2,FALSE),"")&amp;","&amp;IF(Y630&lt;&gt;"",VLOOKUP(Y630,'Vlookup''sRef'!$F$3:$G$4,2,FALSE),"")&amp;","&amp;Z630&amp;","&amp;AA630&amp;","&amp;AB630&amp;","&amp;AC630&amp;","&amp;AD630&amp;","&amp;AE630&amp;","&amp;AF630&amp;","&amp;AG630&amp;","&amp;IF(AH630&lt;&gt;"",VLOOKUP(AH630,'Vlookup''sRef'!$O$2:$P$101,2,FALSE),"")&amp;","&amp;IF(AI630&lt;&gt;"",VLOOKUP(AI630,RulesetRef!$A$2:$B$77,2,FALSE),"")&amp;","&amp;AJ630&amp;","&amp;AK630)</f>
        <v/>
      </c>
    </row>
    <row r="631" spans="5:39" ht="15.6" customHeight="1">
      <c r="E631" s="15" t="str">
        <f t="shared" si="18"/>
        <v/>
      </c>
      <c r="L631" s="15" t="str">
        <f t="shared" si="19"/>
        <v/>
      </c>
      <c r="AL631" s="13" t="str">
        <f>IF(COUNTBLANK(A631:AK631)=30,"",IF(A631="","User Name Missing",IF(B631="","First Name Missing",IF(C631="","Last Name Missing",IF(E631=0,"Password Short(Min 8 Charcters)",IF(L631="","Group Missing",IF(T631="","Security Clearance Missing","Good")))))))</f>
        <v>User Name Missing</v>
      </c>
      <c r="AM631" s="13" t="str">
        <f>IF(AL631&lt;&gt;"Good","",A631&amp;","&amp;B631&amp;","&amp;C631&amp;","&amp;D631&amp;","&amp;L631&amp;","&amp;T631&amp;","&amp;U631&amp;","&amp;V631&amp;","&amp;W631&amp;","&amp;IF(X631&lt;&gt;"",VLOOKUP(X631,'Vlookup''sRef'!$C$3:$D$6,2,FALSE),"")&amp;","&amp;IF(Y631&lt;&gt;"",VLOOKUP(Y631,'Vlookup''sRef'!$F$3:$G$4,2,FALSE),"")&amp;","&amp;Z631&amp;","&amp;AA631&amp;","&amp;AB631&amp;","&amp;AC631&amp;","&amp;AD631&amp;","&amp;AE631&amp;","&amp;AF631&amp;","&amp;AG631&amp;","&amp;IF(AH631&lt;&gt;"",VLOOKUP(AH631,'Vlookup''sRef'!$O$2:$P$101,2,FALSE),"")&amp;","&amp;IF(AI631&lt;&gt;"",VLOOKUP(AI631,RulesetRef!$A$2:$B$77,2,FALSE),"")&amp;","&amp;AJ631&amp;","&amp;AK631)</f>
        <v/>
      </c>
    </row>
    <row r="632" spans="5:39" ht="15.6" customHeight="1">
      <c r="E632" s="15" t="str">
        <f t="shared" si="18"/>
        <v/>
      </c>
      <c r="L632" s="15" t="str">
        <f t="shared" si="19"/>
        <v/>
      </c>
      <c r="AL632" s="13" t="str">
        <f>IF(COUNTBLANK(A632:AK632)=30,"",IF(A632="","User Name Missing",IF(B632="","First Name Missing",IF(C632="","Last Name Missing",IF(E632=0,"Password Short(Min 8 Charcters)",IF(L632="","Group Missing",IF(T632="","Security Clearance Missing","Good")))))))</f>
        <v>User Name Missing</v>
      </c>
      <c r="AM632" s="13" t="str">
        <f>IF(AL632&lt;&gt;"Good","",A632&amp;","&amp;B632&amp;","&amp;C632&amp;","&amp;D632&amp;","&amp;L632&amp;","&amp;T632&amp;","&amp;U632&amp;","&amp;V632&amp;","&amp;W632&amp;","&amp;IF(X632&lt;&gt;"",VLOOKUP(X632,'Vlookup''sRef'!$C$3:$D$6,2,FALSE),"")&amp;","&amp;IF(Y632&lt;&gt;"",VLOOKUP(Y632,'Vlookup''sRef'!$F$3:$G$4,2,FALSE),"")&amp;","&amp;Z632&amp;","&amp;AA632&amp;","&amp;AB632&amp;","&amp;AC632&amp;","&amp;AD632&amp;","&amp;AE632&amp;","&amp;AF632&amp;","&amp;AG632&amp;","&amp;IF(AH632&lt;&gt;"",VLOOKUP(AH632,'Vlookup''sRef'!$O$2:$P$101,2,FALSE),"")&amp;","&amp;IF(AI632&lt;&gt;"",VLOOKUP(AI632,RulesetRef!$A$2:$B$77,2,FALSE),"")&amp;","&amp;AJ632&amp;","&amp;AK632)</f>
        <v/>
      </c>
    </row>
    <row r="633" spans="5:39" ht="15.6" customHeight="1">
      <c r="E633" s="15" t="str">
        <f t="shared" si="18"/>
        <v/>
      </c>
      <c r="L633" s="15" t="str">
        <f t="shared" si="19"/>
        <v/>
      </c>
      <c r="AL633" s="13" t="str">
        <f>IF(COUNTBLANK(A633:AK633)=30,"",IF(A633="","User Name Missing",IF(B633="","First Name Missing",IF(C633="","Last Name Missing",IF(E633=0,"Password Short(Min 8 Charcters)",IF(L633="","Group Missing",IF(T633="","Security Clearance Missing","Good")))))))</f>
        <v>User Name Missing</v>
      </c>
      <c r="AM633" s="13" t="str">
        <f>IF(AL633&lt;&gt;"Good","",A633&amp;","&amp;B633&amp;","&amp;C633&amp;","&amp;D633&amp;","&amp;L633&amp;","&amp;T633&amp;","&amp;U633&amp;","&amp;V633&amp;","&amp;W633&amp;","&amp;IF(X633&lt;&gt;"",VLOOKUP(X633,'Vlookup''sRef'!$C$3:$D$6,2,FALSE),"")&amp;","&amp;IF(Y633&lt;&gt;"",VLOOKUP(Y633,'Vlookup''sRef'!$F$3:$G$4,2,FALSE),"")&amp;","&amp;Z633&amp;","&amp;AA633&amp;","&amp;AB633&amp;","&amp;AC633&amp;","&amp;AD633&amp;","&amp;AE633&amp;","&amp;AF633&amp;","&amp;AG633&amp;","&amp;IF(AH633&lt;&gt;"",VLOOKUP(AH633,'Vlookup''sRef'!$O$2:$P$101,2,FALSE),"")&amp;","&amp;IF(AI633&lt;&gt;"",VLOOKUP(AI633,RulesetRef!$A$2:$B$77,2,FALSE),"")&amp;","&amp;AJ633&amp;","&amp;AK633)</f>
        <v/>
      </c>
    </row>
    <row r="634" spans="5:39" ht="15.6" customHeight="1">
      <c r="E634" s="15" t="str">
        <f t="shared" si="18"/>
        <v/>
      </c>
      <c r="L634" s="15" t="str">
        <f t="shared" si="19"/>
        <v/>
      </c>
      <c r="AL634" s="13" t="str">
        <f>IF(COUNTBLANK(A634:AK634)=30,"",IF(A634="","User Name Missing",IF(B634="","First Name Missing",IF(C634="","Last Name Missing",IF(E634=0,"Password Short(Min 8 Charcters)",IF(L634="","Group Missing",IF(T634="","Security Clearance Missing","Good")))))))</f>
        <v>User Name Missing</v>
      </c>
      <c r="AM634" s="13" t="str">
        <f>IF(AL634&lt;&gt;"Good","",A634&amp;","&amp;B634&amp;","&amp;C634&amp;","&amp;D634&amp;","&amp;L634&amp;","&amp;T634&amp;","&amp;U634&amp;","&amp;V634&amp;","&amp;W634&amp;","&amp;IF(X634&lt;&gt;"",VLOOKUP(X634,'Vlookup''sRef'!$C$3:$D$6,2,FALSE),"")&amp;","&amp;IF(Y634&lt;&gt;"",VLOOKUP(Y634,'Vlookup''sRef'!$F$3:$G$4,2,FALSE),"")&amp;","&amp;Z634&amp;","&amp;AA634&amp;","&amp;AB634&amp;","&amp;AC634&amp;","&amp;AD634&amp;","&amp;AE634&amp;","&amp;AF634&amp;","&amp;AG634&amp;","&amp;IF(AH634&lt;&gt;"",VLOOKUP(AH634,'Vlookup''sRef'!$O$2:$P$101,2,FALSE),"")&amp;","&amp;IF(AI634&lt;&gt;"",VLOOKUP(AI634,RulesetRef!$A$2:$B$77,2,FALSE),"")&amp;","&amp;AJ634&amp;","&amp;AK634)</f>
        <v/>
      </c>
    </row>
    <row r="635" spans="5:39" ht="15.6" customHeight="1">
      <c r="E635" s="15" t="str">
        <f t="shared" si="18"/>
        <v/>
      </c>
      <c r="L635" s="15" t="str">
        <f t="shared" si="19"/>
        <v/>
      </c>
      <c r="AL635" s="13" t="str">
        <f>IF(COUNTBLANK(A635:AK635)=30,"",IF(A635="","User Name Missing",IF(B635="","First Name Missing",IF(C635="","Last Name Missing",IF(E635=0,"Password Short(Min 8 Charcters)",IF(L635="","Group Missing",IF(T635="","Security Clearance Missing","Good")))))))</f>
        <v>User Name Missing</v>
      </c>
      <c r="AM635" s="13" t="str">
        <f>IF(AL635&lt;&gt;"Good","",A635&amp;","&amp;B635&amp;","&amp;C635&amp;","&amp;D635&amp;","&amp;L635&amp;","&amp;T635&amp;","&amp;U635&amp;","&amp;V635&amp;","&amp;W635&amp;","&amp;IF(X635&lt;&gt;"",VLOOKUP(X635,'Vlookup''sRef'!$C$3:$D$6,2,FALSE),"")&amp;","&amp;IF(Y635&lt;&gt;"",VLOOKUP(Y635,'Vlookup''sRef'!$F$3:$G$4,2,FALSE),"")&amp;","&amp;Z635&amp;","&amp;AA635&amp;","&amp;AB635&amp;","&amp;AC635&amp;","&amp;AD635&amp;","&amp;AE635&amp;","&amp;AF635&amp;","&amp;AG635&amp;","&amp;IF(AH635&lt;&gt;"",VLOOKUP(AH635,'Vlookup''sRef'!$O$2:$P$101,2,FALSE),"")&amp;","&amp;IF(AI635&lt;&gt;"",VLOOKUP(AI635,RulesetRef!$A$2:$B$77,2,FALSE),"")&amp;","&amp;AJ635&amp;","&amp;AK635)</f>
        <v/>
      </c>
    </row>
    <row r="636" spans="5:39" ht="15.6" customHeight="1">
      <c r="E636" s="15" t="str">
        <f t="shared" si="18"/>
        <v/>
      </c>
      <c r="L636" s="15" t="str">
        <f t="shared" si="19"/>
        <v/>
      </c>
      <c r="AL636" s="13" t="str">
        <f>IF(COUNTBLANK(A636:AK636)=30,"",IF(A636="","User Name Missing",IF(B636="","First Name Missing",IF(C636="","Last Name Missing",IF(E636=0,"Password Short(Min 8 Charcters)",IF(L636="","Group Missing",IF(T636="","Security Clearance Missing","Good")))))))</f>
        <v>User Name Missing</v>
      </c>
      <c r="AM636" s="13" t="str">
        <f>IF(AL636&lt;&gt;"Good","",A636&amp;","&amp;B636&amp;","&amp;C636&amp;","&amp;D636&amp;","&amp;L636&amp;","&amp;T636&amp;","&amp;U636&amp;","&amp;V636&amp;","&amp;W636&amp;","&amp;IF(X636&lt;&gt;"",VLOOKUP(X636,'Vlookup''sRef'!$C$3:$D$6,2,FALSE),"")&amp;","&amp;IF(Y636&lt;&gt;"",VLOOKUP(Y636,'Vlookup''sRef'!$F$3:$G$4,2,FALSE),"")&amp;","&amp;Z636&amp;","&amp;AA636&amp;","&amp;AB636&amp;","&amp;AC636&amp;","&amp;AD636&amp;","&amp;AE636&amp;","&amp;AF636&amp;","&amp;AG636&amp;","&amp;IF(AH636&lt;&gt;"",VLOOKUP(AH636,'Vlookup''sRef'!$O$2:$P$101,2,FALSE),"")&amp;","&amp;IF(AI636&lt;&gt;"",VLOOKUP(AI636,RulesetRef!$A$2:$B$77,2,FALSE),"")&amp;","&amp;AJ636&amp;","&amp;AK636)</f>
        <v/>
      </c>
    </row>
    <row r="637" spans="5:39" ht="15.6" customHeight="1">
      <c r="E637" s="15" t="str">
        <f t="shared" si="18"/>
        <v/>
      </c>
      <c r="L637" s="15" t="str">
        <f t="shared" si="19"/>
        <v/>
      </c>
      <c r="AL637" s="13" t="str">
        <f>IF(COUNTBLANK(A637:AK637)=30,"",IF(A637="","User Name Missing",IF(B637="","First Name Missing",IF(C637="","Last Name Missing",IF(E637=0,"Password Short(Min 8 Charcters)",IF(L637="","Group Missing",IF(T637="","Security Clearance Missing","Good")))))))</f>
        <v>User Name Missing</v>
      </c>
      <c r="AM637" s="13" t="str">
        <f>IF(AL637&lt;&gt;"Good","",A637&amp;","&amp;B637&amp;","&amp;C637&amp;","&amp;D637&amp;","&amp;L637&amp;","&amp;T637&amp;","&amp;U637&amp;","&amp;V637&amp;","&amp;W637&amp;","&amp;IF(X637&lt;&gt;"",VLOOKUP(X637,'Vlookup''sRef'!$C$3:$D$6,2,FALSE),"")&amp;","&amp;IF(Y637&lt;&gt;"",VLOOKUP(Y637,'Vlookup''sRef'!$F$3:$G$4,2,FALSE),"")&amp;","&amp;Z637&amp;","&amp;AA637&amp;","&amp;AB637&amp;","&amp;AC637&amp;","&amp;AD637&amp;","&amp;AE637&amp;","&amp;AF637&amp;","&amp;AG637&amp;","&amp;IF(AH637&lt;&gt;"",VLOOKUP(AH637,'Vlookup''sRef'!$O$2:$P$101,2,FALSE),"")&amp;","&amp;IF(AI637&lt;&gt;"",VLOOKUP(AI637,RulesetRef!$A$2:$B$77,2,FALSE),"")&amp;","&amp;AJ637&amp;","&amp;AK637)</f>
        <v/>
      </c>
    </row>
    <row r="638" spans="5:39" ht="15.6" customHeight="1">
      <c r="E638" s="15" t="str">
        <f t="shared" si="18"/>
        <v/>
      </c>
      <c r="L638" s="15" t="str">
        <f t="shared" si="19"/>
        <v/>
      </c>
      <c r="AL638" s="13" t="str">
        <f>IF(COUNTBLANK(A638:AK638)=30,"",IF(A638="","User Name Missing",IF(B638="","First Name Missing",IF(C638="","Last Name Missing",IF(E638=0,"Password Short(Min 8 Charcters)",IF(L638="","Group Missing",IF(T638="","Security Clearance Missing","Good")))))))</f>
        <v>User Name Missing</v>
      </c>
      <c r="AM638" s="13" t="str">
        <f>IF(AL638&lt;&gt;"Good","",A638&amp;","&amp;B638&amp;","&amp;C638&amp;","&amp;D638&amp;","&amp;L638&amp;","&amp;T638&amp;","&amp;U638&amp;","&amp;V638&amp;","&amp;W638&amp;","&amp;IF(X638&lt;&gt;"",VLOOKUP(X638,'Vlookup''sRef'!$C$3:$D$6,2,FALSE),"")&amp;","&amp;IF(Y638&lt;&gt;"",VLOOKUP(Y638,'Vlookup''sRef'!$F$3:$G$4,2,FALSE),"")&amp;","&amp;Z638&amp;","&amp;AA638&amp;","&amp;AB638&amp;","&amp;AC638&amp;","&amp;AD638&amp;","&amp;AE638&amp;","&amp;AF638&amp;","&amp;AG638&amp;","&amp;IF(AH638&lt;&gt;"",VLOOKUP(AH638,'Vlookup''sRef'!$O$2:$P$101,2,FALSE),"")&amp;","&amp;IF(AI638&lt;&gt;"",VLOOKUP(AI638,RulesetRef!$A$2:$B$77,2,FALSE),"")&amp;","&amp;AJ638&amp;","&amp;AK638)</f>
        <v/>
      </c>
    </row>
    <row r="639" spans="5:39" ht="15.6" customHeight="1">
      <c r="E639" s="15" t="str">
        <f t="shared" si="18"/>
        <v/>
      </c>
      <c r="L639" s="15" t="str">
        <f t="shared" si="19"/>
        <v/>
      </c>
      <c r="AL639" s="13" t="str">
        <f>IF(COUNTBLANK(A639:AK639)=30,"",IF(A639="","User Name Missing",IF(B639="","First Name Missing",IF(C639="","Last Name Missing",IF(E639=0,"Password Short(Min 8 Charcters)",IF(L639="","Group Missing",IF(T639="","Security Clearance Missing","Good")))))))</f>
        <v>User Name Missing</v>
      </c>
      <c r="AM639" s="13" t="str">
        <f>IF(AL639&lt;&gt;"Good","",A639&amp;","&amp;B639&amp;","&amp;C639&amp;","&amp;D639&amp;","&amp;L639&amp;","&amp;T639&amp;","&amp;U639&amp;","&amp;V639&amp;","&amp;W639&amp;","&amp;IF(X639&lt;&gt;"",VLOOKUP(X639,'Vlookup''sRef'!$C$3:$D$6,2,FALSE),"")&amp;","&amp;IF(Y639&lt;&gt;"",VLOOKUP(Y639,'Vlookup''sRef'!$F$3:$G$4,2,FALSE),"")&amp;","&amp;Z639&amp;","&amp;AA639&amp;","&amp;AB639&amp;","&amp;AC639&amp;","&amp;AD639&amp;","&amp;AE639&amp;","&amp;AF639&amp;","&amp;AG639&amp;","&amp;IF(AH639&lt;&gt;"",VLOOKUP(AH639,'Vlookup''sRef'!$O$2:$P$101,2,FALSE),"")&amp;","&amp;IF(AI639&lt;&gt;"",VLOOKUP(AI639,RulesetRef!$A$2:$B$77,2,FALSE),"")&amp;","&amp;AJ639&amp;","&amp;AK639)</f>
        <v/>
      </c>
    </row>
    <row r="640" spans="5:39" ht="15.6" customHeight="1">
      <c r="E640" s="15" t="str">
        <f t="shared" si="18"/>
        <v/>
      </c>
      <c r="L640" s="15" t="str">
        <f t="shared" si="19"/>
        <v/>
      </c>
      <c r="AL640" s="13" t="str">
        <f>IF(COUNTBLANK(A640:AK640)=30,"",IF(A640="","User Name Missing",IF(B640="","First Name Missing",IF(C640="","Last Name Missing",IF(E640=0,"Password Short(Min 8 Charcters)",IF(L640="","Group Missing",IF(T640="","Security Clearance Missing","Good")))))))</f>
        <v>User Name Missing</v>
      </c>
      <c r="AM640" s="13" t="str">
        <f>IF(AL640&lt;&gt;"Good","",A640&amp;","&amp;B640&amp;","&amp;C640&amp;","&amp;D640&amp;","&amp;L640&amp;","&amp;T640&amp;","&amp;U640&amp;","&amp;V640&amp;","&amp;W640&amp;","&amp;IF(X640&lt;&gt;"",VLOOKUP(X640,'Vlookup''sRef'!$C$3:$D$6,2,FALSE),"")&amp;","&amp;IF(Y640&lt;&gt;"",VLOOKUP(Y640,'Vlookup''sRef'!$F$3:$G$4,2,FALSE),"")&amp;","&amp;Z640&amp;","&amp;AA640&amp;","&amp;AB640&amp;","&amp;AC640&amp;","&amp;AD640&amp;","&amp;AE640&amp;","&amp;AF640&amp;","&amp;AG640&amp;","&amp;IF(AH640&lt;&gt;"",VLOOKUP(AH640,'Vlookup''sRef'!$O$2:$P$101,2,FALSE),"")&amp;","&amp;IF(AI640&lt;&gt;"",VLOOKUP(AI640,RulesetRef!$A$2:$B$77,2,FALSE),"")&amp;","&amp;AJ640&amp;","&amp;AK640)</f>
        <v/>
      </c>
    </row>
    <row r="641" spans="5:39" ht="15.6" customHeight="1">
      <c r="E641" s="15" t="str">
        <f t="shared" si="18"/>
        <v/>
      </c>
      <c r="L641" s="15" t="str">
        <f t="shared" si="19"/>
        <v/>
      </c>
      <c r="AL641" s="13" t="str">
        <f>IF(COUNTBLANK(A641:AK641)=30,"",IF(A641="","User Name Missing",IF(B641="","First Name Missing",IF(C641="","Last Name Missing",IF(E641=0,"Password Short(Min 8 Charcters)",IF(L641="","Group Missing",IF(T641="","Security Clearance Missing","Good")))))))</f>
        <v>User Name Missing</v>
      </c>
      <c r="AM641" s="13" t="str">
        <f>IF(AL641&lt;&gt;"Good","",A641&amp;","&amp;B641&amp;","&amp;C641&amp;","&amp;D641&amp;","&amp;L641&amp;","&amp;T641&amp;","&amp;U641&amp;","&amp;V641&amp;","&amp;W641&amp;","&amp;IF(X641&lt;&gt;"",VLOOKUP(X641,'Vlookup''sRef'!$C$3:$D$6,2,FALSE),"")&amp;","&amp;IF(Y641&lt;&gt;"",VLOOKUP(Y641,'Vlookup''sRef'!$F$3:$G$4,2,FALSE),"")&amp;","&amp;Z641&amp;","&amp;AA641&amp;","&amp;AB641&amp;","&amp;AC641&amp;","&amp;AD641&amp;","&amp;AE641&amp;","&amp;AF641&amp;","&amp;AG641&amp;","&amp;IF(AH641&lt;&gt;"",VLOOKUP(AH641,'Vlookup''sRef'!$O$2:$P$101,2,FALSE),"")&amp;","&amp;IF(AI641&lt;&gt;"",VLOOKUP(AI641,RulesetRef!$A$2:$B$77,2,FALSE),"")&amp;","&amp;AJ641&amp;","&amp;AK641)</f>
        <v/>
      </c>
    </row>
    <row r="642" spans="5:39" ht="15.6" customHeight="1">
      <c r="E642" s="15" t="str">
        <f t="shared" si="18"/>
        <v/>
      </c>
      <c r="L642" s="15" t="str">
        <f t="shared" si="19"/>
        <v/>
      </c>
      <c r="AL642" s="13" t="str">
        <f>IF(COUNTBLANK(A642:AK642)=30,"",IF(A642="","User Name Missing",IF(B642="","First Name Missing",IF(C642="","Last Name Missing",IF(E642=0,"Password Short(Min 8 Charcters)",IF(L642="","Group Missing",IF(T642="","Security Clearance Missing","Good")))))))</f>
        <v>User Name Missing</v>
      </c>
      <c r="AM642" s="13" t="str">
        <f>IF(AL642&lt;&gt;"Good","",A642&amp;","&amp;B642&amp;","&amp;C642&amp;","&amp;D642&amp;","&amp;L642&amp;","&amp;T642&amp;","&amp;U642&amp;","&amp;V642&amp;","&amp;W642&amp;","&amp;IF(X642&lt;&gt;"",VLOOKUP(X642,'Vlookup''sRef'!$C$3:$D$6,2,FALSE),"")&amp;","&amp;IF(Y642&lt;&gt;"",VLOOKUP(Y642,'Vlookup''sRef'!$F$3:$G$4,2,FALSE),"")&amp;","&amp;Z642&amp;","&amp;AA642&amp;","&amp;AB642&amp;","&amp;AC642&amp;","&amp;AD642&amp;","&amp;AE642&amp;","&amp;AF642&amp;","&amp;AG642&amp;","&amp;IF(AH642&lt;&gt;"",VLOOKUP(AH642,'Vlookup''sRef'!$O$2:$P$101,2,FALSE),"")&amp;","&amp;IF(AI642&lt;&gt;"",VLOOKUP(AI642,RulesetRef!$A$2:$B$77,2,FALSE),"")&amp;","&amp;AJ642&amp;","&amp;AK642)</f>
        <v/>
      </c>
    </row>
    <row r="643" spans="5:39" ht="15.6" customHeight="1">
      <c r="E643" s="15" t="str">
        <f t="shared" si="18"/>
        <v/>
      </c>
      <c r="L643" s="15" t="str">
        <f t="shared" si="19"/>
        <v/>
      </c>
      <c r="AL643" s="13" t="str">
        <f>IF(COUNTBLANK(A643:AK643)=30,"",IF(A643="","User Name Missing",IF(B643="","First Name Missing",IF(C643="","Last Name Missing",IF(E643=0,"Password Short(Min 8 Charcters)",IF(L643="","Group Missing",IF(T643="","Security Clearance Missing","Good")))))))</f>
        <v>User Name Missing</v>
      </c>
      <c r="AM643" s="13" t="str">
        <f>IF(AL643&lt;&gt;"Good","",A643&amp;","&amp;B643&amp;","&amp;C643&amp;","&amp;D643&amp;","&amp;L643&amp;","&amp;T643&amp;","&amp;U643&amp;","&amp;V643&amp;","&amp;W643&amp;","&amp;IF(X643&lt;&gt;"",VLOOKUP(X643,'Vlookup''sRef'!$C$3:$D$6,2,FALSE),"")&amp;","&amp;IF(Y643&lt;&gt;"",VLOOKUP(Y643,'Vlookup''sRef'!$F$3:$G$4,2,FALSE),"")&amp;","&amp;Z643&amp;","&amp;AA643&amp;","&amp;AB643&amp;","&amp;AC643&amp;","&amp;AD643&amp;","&amp;AE643&amp;","&amp;AF643&amp;","&amp;AG643&amp;","&amp;IF(AH643&lt;&gt;"",VLOOKUP(AH643,'Vlookup''sRef'!$O$2:$P$101,2,FALSE),"")&amp;","&amp;IF(AI643&lt;&gt;"",VLOOKUP(AI643,RulesetRef!$A$2:$B$77,2,FALSE),"")&amp;","&amp;AJ643&amp;","&amp;AK643)</f>
        <v/>
      </c>
    </row>
    <row r="644" spans="5:39" ht="15.6" customHeight="1">
      <c r="E644" s="15" t="str">
        <f t="shared" si="18"/>
        <v/>
      </c>
      <c r="L644" s="15" t="str">
        <f t="shared" si="19"/>
        <v/>
      </c>
      <c r="AL644" s="13" t="str">
        <f>IF(COUNTBLANK(A644:AK644)=30,"",IF(A644="","User Name Missing",IF(B644="","First Name Missing",IF(C644="","Last Name Missing",IF(E644=0,"Password Short(Min 8 Charcters)",IF(L644="","Group Missing",IF(T644="","Security Clearance Missing","Good")))))))</f>
        <v>User Name Missing</v>
      </c>
      <c r="AM644" s="13" t="str">
        <f>IF(AL644&lt;&gt;"Good","",A644&amp;","&amp;B644&amp;","&amp;C644&amp;","&amp;D644&amp;","&amp;L644&amp;","&amp;T644&amp;","&amp;U644&amp;","&amp;V644&amp;","&amp;W644&amp;","&amp;IF(X644&lt;&gt;"",VLOOKUP(X644,'Vlookup''sRef'!$C$3:$D$6,2,FALSE),"")&amp;","&amp;IF(Y644&lt;&gt;"",VLOOKUP(Y644,'Vlookup''sRef'!$F$3:$G$4,2,FALSE),"")&amp;","&amp;Z644&amp;","&amp;AA644&amp;","&amp;AB644&amp;","&amp;AC644&amp;","&amp;AD644&amp;","&amp;AE644&amp;","&amp;AF644&amp;","&amp;AG644&amp;","&amp;IF(AH644&lt;&gt;"",VLOOKUP(AH644,'Vlookup''sRef'!$O$2:$P$101,2,FALSE),"")&amp;","&amp;IF(AI644&lt;&gt;"",VLOOKUP(AI644,RulesetRef!$A$2:$B$77,2,FALSE),"")&amp;","&amp;AJ644&amp;","&amp;AK644)</f>
        <v/>
      </c>
    </row>
    <row r="645" spans="5:39" ht="15.6" customHeight="1">
      <c r="E645" s="15" t="str">
        <f t="shared" si="18"/>
        <v/>
      </c>
      <c r="L645" s="15" t="str">
        <f t="shared" si="19"/>
        <v/>
      </c>
      <c r="AL645" s="13" t="str">
        <f>IF(COUNTBLANK(A645:AK645)=30,"",IF(A645="","User Name Missing",IF(B645="","First Name Missing",IF(C645="","Last Name Missing",IF(E645=0,"Password Short(Min 8 Charcters)",IF(L645="","Group Missing",IF(T645="","Security Clearance Missing","Good")))))))</f>
        <v>User Name Missing</v>
      </c>
      <c r="AM645" s="13" t="str">
        <f>IF(AL645&lt;&gt;"Good","",A645&amp;","&amp;B645&amp;","&amp;C645&amp;","&amp;D645&amp;","&amp;L645&amp;","&amp;T645&amp;","&amp;U645&amp;","&amp;V645&amp;","&amp;W645&amp;","&amp;IF(X645&lt;&gt;"",VLOOKUP(X645,'Vlookup''sRef'!$C$3:$D$6,2,FALSE),"")&amp;","&amp;IF(Y645&lt;&gt;"",VLOOKUP(Y645,'Vlookup''sRef'!$F$3:$G$4,2,FALSE),"")&amp;","&amp;Z645&amp;","&amp;AA645&amp;","&amp;AB645&amp;","&amp;AC645&amp;","&amp;AD645&amp;","&amp;AE645&amp;","&amp;AF645&amp;","&amp;AG645&amp;","&amp;IF(AH645&lt;&gt;"",VLOOKUP(AH645,'Vlookup''sRef'!$O$2:$P$101,2,FALSE),"")&amp;","&amp;IF(AI645&lt;&gt;"",VLOOKUP(AI645,RulesetRef!$A$2:$B$77,2,FALSE),"")&amp;","&amp;AJ645&amp;","&amp;AK645)</f>
        <v/>
      </c>
    </row>
    <row r="646" spans="5:39" ht="15.6" customHeight="1">
      <c r="E646" s="15" t="str">
        <f t="shared" si="18"/>
        <v/>
      </c>
      <c r="L646" s="15" t="str">
        <f t="shared" si="19"/>
        <v/>
      </c>
      <c r="AL646" s="13" t="str">
        <f>IF(COUNTBLANK(A646:AK646)=30,"",IF(A646="","User Name Missing",IF(B646="","First Name Missing",IF(C646="","Last Name Missing",IF(E646=0,"Password Short(Min 8 Charcters)",IF(L646="","Group Missing",IF(T646="","Security Clearance Missing","Good")))))))</f>
        <v>User Name Missing</v>
      </c>
      <c r="AM646" s="13" t="str">
        <f>IF(AL646&lt;&gt;"Good","",A646&amp;","&amp;B646&amp;","&amp;C646&amp;","&amp;D646&amp;","&amp;L646&amp;","&amp;T646&amp;","&amp;U646&amp;","&amp;V646&amp;","&amp;W646&amp;","&amp;IF(X646&lt;&gt;"",VLOOKUP(X646,'Vlookup''sRef'!$C$3:$D$6,2,FALSE),"")&amp;","&amp;IF(Y646&lt;&gt;"",VLOOKUP(Y646,'Vlookup''sRef'!$F$3:$G$4,2,FALSE),"")&amp;","&amp;Z646&amp;","&amp;AA646&amp;","&amp;AB646&amp;","&amp;AC646&amp;","&amp;AD646&amp;","&amp;AE646&amp;","&amp;AF646&amp;","&amp;AG646&amp;","&amp;IF(AH646&lt;&gt;"",VLOOKUP(AH646,'Vlookup''sRef'!$O$2:$P$101,2,FALSE),"")&amp;","&amp;IF(AI646&lt;&gt;"",VLOOKUP(AI646,RulesetRef!$A$2:$B$77,2,FALSE),"")&amp;","&amp;AJ646&amp;","&amp;AK646)</f>
        <v/>
      </c>
    </row>
    <row r="647" spans="5:39" ht="15.6" customHeight="1">
      <c r="E647" s="15" t="str">
        <f t="shared" si="18"/>
        <v/>
      </c>
      <c r="L647" s="15" t="str">
        <f t="shared" si="19"/>
        <v/>
      </c>
      <c r="AL647" s="13" t="str">
        <f>IF(COUNTBLANK(A647:AK647)=30,"",IF(A647="","User Name Missing",IF(B647="","First Name Missing",IF(C647="","Last Name Missing",IF(E647=0,"Password Short(Min 8 Charcters)",IF(L647="","Group Missing",IF(T647="","Security Clearance Missing","Good")))))))</f>
        <v>User Name Missing</v>
      </c>
      <c r="AM647" s="13" t="str">
        <f>IF(AL647&lt;&gt;"Good","",A647&amp;","&amp;B647&amp;","&amp;C647&amp;","&amp;D647&amp;","&amp;L647&amp;","&amp;T647&amp;","&amp;U647&amp;","&amp;V647&amp;","&amp;W647&amp;","&amp;IF(X647&lt;&gt;"",VLOOKUP(X647,'Vlookup''sRef'!$C$3:$D$6,2,FALSE),"")&amp;","&amp;IF(Y647&lt;&gt;"",VLOOKUP(Y647,'Vlookup''sRef'!$F$3:$G$4,2,FALSE),"")&amp;","&amp;Z647&amp;","&amp;AA647&amp;","&amp;AB647&amp;","&amp;AC647&amp;","&amp;AD647&amp;","&amp;AE647&amp;","&amp;AF647&amp;","&amp;AG647&amp;","&amp;IF(AH647&lt;&gt;"",VLOOKUP(AH647,'Vlookup''sRef'!$O$2:$P$101,2,FALSE),"")&amp;","&amp;IF(AI647&lt;&gt;"",VLOOKUP(AI647,RulesetRef!$A$2:$B$77,2,FALSE),"")&amp;","&amp;AJ647&amp;","&amp;AK647)</f>
        <v/>
      </c>
    </row>
    <row r="648" spans="5:39" ht="15.6" customHeight="1">
      <c r="E648" s="15" t="str">
        <f t="shared" si="18"/>
        <v/>
      </c>
      <c r="L648" s="15" t="str">
        <f t="shared" si="19"/>
        <v/>
      </c>
      <c r="AL648" s="13" t="str">
        <f>IF(COUNTBLANK(A648:AK648)=30,"",IF(A648="","User Name Missing",IF(B648="","First Name Missing",IF(C648="","Last Name Missing",IF(E648=0,"Password Short(Min 8 Charcters)",IF(L648="","Group Missing",IF(T648="","Security Clearance Missing","Good")))))))</f>
        <v>User Name Missing</v>
      </c>
      <c r="AM648" s="13" t="str">
        <f>IF(AL648&lt;&gt;"Good","",A648&amp;","&amp;B648&amp;","&amp;C648&amp;","&amp;D648&amp;","&amp;L648&amp;","&amp;T648&amp;","&amp;U648&amp;","&amp;V648&amp;","&amp;W648&amp;","&amp;IF(X648&lt;&gt;"",VLOOKUP(X648,'Vlookup''sRef'!$C$3:$D$6,2,FALSE),"")&amp;","&amp;IF(Y648&lt;&gt;"",VLOOKUP(Y648,'Vlookup''sRef'!$F$3:$G$4,2,FALSE),"")&amp;","&amp;Z648&amp;","&amp;AA648&amp;","&amp;AB648&amp;","&amp;AC648&amp;","&amp;AD648&amp;","&amp;AE648&amp;","&amp;AF648&amp;","&amp;AG648&amp;","&amp;IF(AH648&lt;&gt;"",VLOOKUP(AH648,'Vlookup''sRef'!$O$2:$P$101,2,FALSE),"")&amp;","&amp;IF(AI648&lt;&gt;"",VLOOKUP(AI648,RulesetRef!$A$2:$B$77,2,FALSE),"")&amp;","&amp;AJ648&amp;","&amp;AK648)</f>
        <v/>
      </c>
    </row>
    <row r="649" spans="5:39" ht="15.6" customHeight="1">
      <c r="E649" s="15" t="str">
        <f t="shared" si="18"/>
        <v/>
      </c>
      <c r="L649" s="15" t="str">
        <f t="shared" si="19"/>
        <v/>
      </c>
      <c r="AL649" s="13" t="str">
        <f>IF(COUNTBLANK(A649:AK649)=30,"",IF(A649="","User Name Missing",IF(B649="","First Name Missing",IF(C649="","Last Name Missing",IF(E649=0,"Password Short(Min 8 Charcters)",IF(L649="","Group Missing",IF(T649="","Security Clearance Missing","Good")))))))</f>
        <v>User Name Missing</v>
      </c>
      <c r="AM649" s="13" t="str">
        <f>IF(AL649&lt;&gt;"Good","",A649&amp;","&amp;B649&amp;","&amp;C649&amp;","&amp;D649&amp;","&amp;L649&amp;","&amp;T649&amp;","&amp;U649&amp;","&amp;V649&amp;","&amp;W649&amp;","&amp;IF(X649&lt;&gt;"",VLOOKUP(X649,'Vlookup''sRef'!$C$3:$D$6,2,FALSE),"")&amp;","&amp;IF(Y649&lt;&gt;"",VLOOKUP(Y649,'Vlookup''sRef'!$F$3:$G$4,2,FALSE),"")&amp;","&amp;Z649&amp;","&amp;AA649&amp;","&amp;AB649&amp;","&amp;AC649&amp;","&amp;AD649&amp;","&amp;AE649&amp;","&amp;AF649&amp;","&amp;AG649&amp;","&amp;IF(AH649&lt;&gt;"",VLOOKUP(AH649,'Vlookup''sRef'!$O$2:$P$101,2,FALSE),"")&amp;","&amp;IF(AI649&lt;&gt;"",VLOOKUP(AI649,RulesetRef!$A$2:$B$77,2,FALSE),"")&amp;","&amp;AJ649&amp;","&amp;AK649)</f>
        <v/>
      </c>
    </row>
    <row r="650" spans="5:39" ht="15.6" customHeight="1">
      <c r="E650" s="15" t="str">
        <f t="shared" si="18"/>
        <v/>
      </c>
      <c r="L650" s="15" t="str">
        <f t="shared" si="19"/>
        <v/>
      </c>
      <c r="AL650" s="13" t="str">
        <f>IF(COUNTBLANK(A650:AK650)=30,"",IF(A650="","User Name Missing",IF(B650="","First Name Missing",IF(C650="","Last Name Missing",IF(E650=0,"Password Short(Min 8 Charcters)",IF(L650="","Group Missing",IF(T650="","Security Clearance Missing","Good")))))))</f>
        <v>User Name Missing</v>
      </c>
      <c r="AM650" s="13" t="str">
        <f>IF(AL650&lt;&gt;"Good","",A650&amp;","&amp;B650&amp;","&amp;C650&amp;","&amp;D650&amp;","&amp;L650&amp;","&amp;T650&amp;","&amp;U650&amp;","&amp;V650&amp;","&amp;W650&amp;","&amp;IF(X650&lt;&gt;"",VLOOKUP(X650,'Vlookup''sRef'!$C$3:$D$6,2,FALSE),"")&amp;","&amp;IF(Y650&lt;&gt;"",VLOOKUP(Y650,'Vlookup''sRef'!$F$3:$G$4,2,FALSE),"")&amp;","&amp;Z650&amp;","&amp;AA650&amp;","&amp;AB650&amp;","&amp;AC650&amp;","&amp;AD650&amp;","&amp;AE650&amp;","&amp;AF650&amp;","&amp;AG650&amp;","&amp;IF(AH650&lt;&gt;"",VLOOKUP(AH650,'Vlookup''sRef'!$O$2:$P$101,2,FALSE),"")&amp;","&amp;IF(AI650&lt;&gt;"",VLOOKUP(AI650,RulesetRef!$A$2:$B$77,2,FALSE),"")&amp;","&amp;AJ650&amp;","&amp;AK650)</f>
        <v/>
      </c>
    </row>
    <row r="651" spans="5:39" ht="15.6" customHeight="1">
      <c r="E651" s="15" t="str">
        <f t="shared" ref="E651:E714" si="20">IF(AND(A651="",D651=""),"",IF(OR(AND(ISNUMBER(SEARCH("@",A651))*ISNUMBER(SEARCH(".",A651,SEARCH("@",A651))),ISBLANK(D651)),LEN(D651)&gt;=8),1,0))</f>
        <v/>
      </c>
      <c r="L651" s="15" t="str">
        <f t="shared" si="19"/>
        <v/>
      </c>
      <c r="AL651" s="13" t="str">
        <f>IF(COUNTBLANK(A651:AK651)=30,"",IF(A651="","User Name Missing",IF(B651="","First Name Missing",IF(C651="","Last Name Missing",IF(E651=0,"Password Short(Min 8 Charcters)",IF(L651="","Group Missing",IF(T651="","Security Clearance Missing","Good")))))))</f>
        <v>User Name Missing</v>
      </c>
      <c r="AM651" s="13" t="str">
        <f>IF(AL651&lt;&gt;"Good","",A651&amp;","&amp;B651&amp;","&amp;C651&amp;","&amp;D651&amp;","&amp;L651&amp;","&amp;T651&amp;","&amp;U651&amp;","&amp;V651&amp;","&amp;W651&amp;","&amp;IF(X651&lt;&gt;"",VLOOKUP(X651,'Vlookup''sRef'!$C$3:$D$6,2,FALSE),"")&amp;","&amp;IF(Y651&lt;&gt;"",VLOOKUP(Y651,'Vlookup''sRef'!$F$3:$G$4,2,FALSE),"")&amp;","&amp;Z651&amp;","&amp;AA651&amp;","&amp;AB651&amp;","&amp;AC651&amp;","&amp;AD651&amp;","&amp;AE651&amp;","&amp;AF651&amp;","&amp;AG651&amp;","&amp;IF(AH651&lt;&gt;"",VLOOKUP(AH651,'Vlookup''sRef'!$O$2:$P$101,2,FALSE),"")&amp;","&amp;IF(AI651&lt;&gt;"",VLOOKUP(AI651,RulesetRef!$A$2:$B$77,2,FALSE),"")&amp;","&amp;AJ651&amp;","&amp;AK651)</f>
        <v/>
      </c>
    </row>
    <row r="652" spans="5:39" ht="15.6" customHeight="1">
      <c r="E652" s="15" t="str">
        <f t="shared" si="20"/>
        <v/>
      </c>
      <c r="L652" s="15" t="str">
        <f t="shared" ref="L652:L715" si="21">IF(F652="","",F652&amp;IF(G652&lt;&gt;"","|"&amp;G652&amp;IF(H652&lt;&gt;"","|"&amp;H652&amp;IF(I652&lt;&gt;"","|"&amp;I652&amp;IF(J652&lt;&gt;"","|"&amp;J652&amp;IF(K652&lt;&gt;"","|"&amp;K652,""),""),""),""),""))</f>
        <v/>
      </c>
      <c r="AL652" s="13" t="str">
        <f>IF(COUNTBLANK(A652:AK652)=30,"",IF(A652="","User Name Missing",IF(B652="","First Name Missing",IF(C652="","Last Name Missing",IF(E652=0,"Password Short(Min 8 Charcters)",IF(L652="","Group Missing",IF(T652="","Security Clearance Missing","Good")))))))</f>
        <v>User Name Missing</v>
      </c>
      <c r="AM652" s="13" t="str">
        <f>IF(AL652&lt;&gt;"Good","",A652&amp;","&amp;B652&amp;","&amp;C652&amp;","&amp;D652&amp;","&amp;L652&amp;","&amp;T652&amp;","&amp;U652&amp;","&amp;V652&amp;","&amp;W652&amp;","&amp;IF(X652&lt;&gt;"",VLOOKUP(X652,'Vlookup''sRef'!$C$3:$D$6,2,FALSE),"")&amp;","&amp;IF(Y652&lt;&gt;"",VLOOKUP(Y652,'Vlookup''sRef'!$F$3:$G$4,2,FALSE),"")&amp;","&amp;Z652&amp;","&amp;AA652&amp;","&amp;AB652&amp;","&amp;AC652&amp;","&amp;AD652&amp;","&amp;AE652&amp;","&amp;AF652&amp;","&amp;AG652&amp;","&amp;IF(AH652&lt;&gt;"",VLOOKUP(AH652,'Vlookup''sRef'!$O$2:$P$101,2,FALSE),"")&amp;","&amp;IF(AI652&lt;&gt;"",VLOOKUP(AI652,RulesetRef!$A$2:$B$77,2,FALSE),"")&amp;","&amp;AJ652&amp;","&amp;AK652)</f>
        <v/>
      </c>
    </row>
    <row r="653" spans="5:39" ht="15.6" customHeight="1">
      <c r="E653" s="15" t="str">
        <f t="shared" si="20"/>
        <v/>
      </c>
      <c r="L653" s="15" t="str">
        <f t="shared" si="21"/>
        <v/>
      </c>
      <c r="AL653" s="13" t="str">
        <f>IF(COUNTBLANK(A653:AK653)=30,"",IF(A653="","User Name Missing",IF(B653="","First Name Missing",IF(C653="","Last Name Missing",IF(E653=0,"Password Short(Min 8 Charcters)",IF(L653="","Group Missing",IF(T653="","Security Clearance Missing","Good")))))))</f>
        <v>User Name Missing</v>
      </c>
      <c r="AM653" s="13" t="str">
        <f>IF(AL653&lt;&gt;"Good","",A653&amp;","&amp;B653&amp;","&amp;C653&amp;","&amp;D653&amp;","&amp;L653&amp;","&amp;T653&amp;","&amp;U653&amp;","&amp;V653&amp;","&amp;W653&amp;","&amp;IF(X653&lt;&gt;"",VLOOKUP(X653,'Vlookup''sRef'!$C$3:$D$6,2,FALSE),"")&amp;","&amp;IF(Y653&lt;&gt;"",VLOOKUP(Y653,'Vlookup''sRef'!$F$3:$G$4,2,FALSE),"")&amp;","&amp;Z653&amp;","&amp;AA653&amp;","&amp;AB653&amp;","&amp;AC653&amp;","&amp;AD653&amp;","&amp;AE653&amp;","&amp;AF653&amp;","&amp;AG653&amp;","&amp;IF(AH653&lt;&gt;"",VLOOKUP(AH653,'Vlookup''sRef'!$O$2:$P$101,2,FALSE),"")&amp;","&amp;IF(AI653&lt;&gt;"",VLOOKUP(AI653,RulesetRef!$A$2:$B$77,2,FALSE),"")&amp;","&amp;AJ653&amp;","&amp;AK653)</f>
        <v/>
      </c>
    </row>
    <row r="654" spans="5:39" ht="15.6" customHeight="1">
      <c r="E654" s="15" t="str">
        <f t="shared" si="20"/>
        <v/>
      </c>
      <c r="L654" s="15" t="str">
        <f t="shared" si="21"/>
        <v/>
      </c>
      <c r="AL654" s="13" t="str">
        <f>IF(COUNTBLANK(A654:AK654)=30,"",IF(A654="","User Name Missing",IF(B654="","First Name Missing",IF(C654="","Last Name Missing",IF(E654=0,"Password Short(Min 8 Charcters)",IF(L654="","Group Missing",IF(T654="","Security Clearance Missing","Good")))))))</f>
        <v>User Name Missing</v>
      </c>
      <c r="AM654" s="13" t="str">
        <f>IF(AL654&lt;&gt;"Good","",A654&amp;","&amp;B654&amp;","&amp;C654&amp;","&amp;D654&amp;","&amp;L654&amp;","&amp;T654&amp;","&amp;U654&amp;","&amp;V654&amp;","&amp;W654&amp;","&amp;IF(X654&lt;&gt;"",VLOOKUP(X654,'Vlookup''sRef'!$C$3:$D$6,2,FALSE),"")&amp;","&amp;IF(Y654&lt;&gt;"",VLOOKUP(Y654,'Vlookup''sRef'!$F$3:$G$4,2,FALSE),"")&amp;","&amp;Z654&amp;","&amp;AA654&amp;","&amp;AB654&amp;","&amp;AC654&amp;","&amp;AD654&amp;","&amp;AE654&amp;","&amp;AF654&amp;","&amp;AG654&amp;","&amp;IF(AH654&lt;&gt;"",VLOOKUP(AH654,'Vlookup''sRef'!$O$2:$P$101,2,FALSE),"")&amp;","&amp;IF(AI654&lt;&gt;"",VLOOKUP(AI654,RulesetRef!$A$2:$B$77,2,FALSE),"")&amp;","&amp;AJ654&amp;","&amp;AK654)</f>
        <v/>
      </c>
    </row>
    <row r="655" spans="5:39" ht="15.6" customHeight="1">
      <c r="E655" s="15" t="str">
        <f t="shared" si="20"/>
        <v/>
      </c>
      <c r="L655" s="15" t="str">
        <f t="shared" si="21"/>
        <v/>
      </c>
      <c r="AL655" s="13" t="str">
        <f>IF(COUNTBLANK(A655:AK655)=30,"",IF(A655="","User Name Missing",IF(B655="","First Name Missing",IF(C655="","Last Name Missing",IF(E655=0,"Password Short(Min 8 Charcters)",IF(L655="","Group Missing",IF(T655="","Security Clearance Missing","Good")))))))</f>
        <v>User Name Missing</v>
      </c>
      <c r="AM655" s="13" t="str">
        <f>IF(AL655&lt;&gt;"Good","",A655&amp;","&amp;B655&amp;","&amp;C655&amp;","&amp;D655&amp;","&amp;L655&amp;","&amp;T655&amp;","&amp;U655&amp;","&amp;V655&amp;","&amp;W655&amp;","&amp;IF(X655&lt;&gt;"",VLOOKUP(X655,'Vlookup''sRef'!$C$3:$D$6,2,FALSE),"")&amp;","&amp;IF(Y655&lt;&gt;"",VLOOKUP(Y655,'Vlookup''sRef'!$F$3:$G$4,2,FALSE),"")&amp;","&amp;Z655&amp;","&amp;AA655&amp;","&amp;AB655&amp;","&amp;AC655&amp;","&amp;AD655&amp;","&amp;AE655&amp;","&amp;AF655&amp;","&amp;AG655&amp;","&amp;IF(AH655&lt;&gt;"",VLOOKUP(AH655,'Vlookup''sRef'!$O$2:$P$101,2,FALSE),"")&amp;","&amp;IF(AI655&lt;&gt;"",VLOOKUP(AI655,RulesetRef!$A$2:$B$77,2,FALSE),"")&amp;","&amp;AJ655&amp;","&amp;AK655)</f>
        <v/>
      </c>
    </row>
    <row r="656" spans="5:39" ht="15.6" customHeight="1">
      <c r="E656" s="15" t="str">
        <f t="shared" si="20"/>
        <v/>
      </c>
      <c r="L656" s="15" t="str">
        <f t="shared" si="21"/>
        <v/>
      </c>
      <c r="AL656" s="13" t="str">
        <f>IF(COUNTBLANK(A656:AK656)=30,"",IF(A656="","User Name Missing",IF(B656="","First Name Missing",IF(C656="","Last Name Missing",IF(E656=0,"Password Short(Min 8 Charcters)",IF(L656="","Group Missing",IF(T656="","Security Clearance Missing","Good")))))))</f>
        <v>User Name Missing</v>
      </c>
      <c r="AM656" s="13" t="str">
        <f>IF(AL656&lt;&gt;"Good","",A656&amp;","&amp;B656&amp;","&amp;C656&amp;","&amp;D656&amp;","&amp;L656&amp;","&amp;T656&amp;","&amp;U656&amp;","&amp;V656&amp;","&amp;W656&amp;","&amp;IF(X656&lt;&gt;"",VLOOKUP(X656,'Vlookup''sRef'!$C$3:$D$6,2,FALSE),"")&amp;","&amp;IF(Y656&lt;&gt;"",VLOOKUP(Y656,'Vlookup''sRef'!$F$3:$G$4,2,FALSE),"")&amp;","&amp;Z656&amp;","&amp;AA656&amp;","&amp;AB656&amp;","&amp;AC656&amp;","&amp;AD656&amp;","&amp;AE656&amp;","&amp;AF656&amp;","&amp;AG656&amp;","&amp;IF(AH656&lt;&gt;"",VLOOKUP(AH656,'Vlookup''sRef'!$O$2:$P$101,2,FALSE),"")&amp;","&amp;IF(AI656&lt;&gt;"",VLOOKUP(AI656,RulesetRef!$A$2:$B$77,2,FALSE),"")&amp;","&amp;AJ656&amp;","&amp;AK656)</f>
        <v/>
      </c>
    </row>
    <row r="657" spans="5:39" ht="15.6" customHeight="1">
      <c r="E657" s="15" t="str">
        <f t="shared" si="20"/>
        <v/>
      </c>
      <c r="L657" s="15" t="str">
        <f t="shared" si="21"/>
        <v/>
      </c>
      <c r="AL657" s="13" t="str">
        <f>IF(COUNTBLANK(A657:AK657)=30,"",IF(A657="","User Name Missing",IF(B657="","First Name Missing",IF(C657="","Last Name Missing",IF(E657=0,"Password Short(Min 8 Charcters)",IF(L657="","Group Missing",IF(T657="","Security Clearance Missing","Good")))))))</f>
        <v>User Name Missing</v>
      </c>
      <c r="AM657" s="13" t="str">
        <f>IF(AL657&lt;&gt;"Good","",A657&amp;","&amp;B657&amp;","&amp;C657&amp;","&amp;D657&amp;","&amp;L657&amp;","&amp;T657&amp;","&amp;U657&amp;","&amp;V657&amp;","&amp;W657&amp;","&amp;IF(X657&lt;&gt;"",VLOOKUP(X657,'Vlookup''sRef'!$C$3:$D$6,2,FALSE),"")&amp;","&amp;IF(Y657&lt;&gt;"",VLOOKUP(Y657,'Vlookup''sRef'!$F$3:$G$4,2,FALSE),"")&amp;","&amp;Z657&amp;","&amp;AA657&amp;","&amp;AB657&amp;","&amp;AC657&amp;","&amp;AD657&amp;","&amp;AE657&amp;","&amp;AF657&amp;","&amp;AG657&amp;","&amp;IF(AH657&lt;&gt;"",VLOOKUP(AH657,'Vlookup''sRef'!$O$2:$P$101,2,FALSE),"")&amp;","&amp;IF(AI657&lt;&gt;"",VLOOKUP(AI657,RulesetRef!$A$2:$B$77,2,FALSE),"")&amp;","&amp;AJ657&amp;","&amp;AK657)</f>
        <v/>
      </c>
    </row>
    <row r="658" spans="5:39" ht="15.6" customHeight="1">
      <c r="E658" s="15" t="str">
        <f t="shared" si="20"/>
        <v/>
      </c>
      <c r="L658" s="15" t="str">
        <f t="shared" si="21"/>
        <v/>
      </c>
      <c r="AL658" s="13" t="str">
        <f>IF(COUNTBLANK(A658:AK658)=30,"",IF(A658="","User Name Missing",IF(B658="","First Name Missing",IF(C658="","Last Name Missing",IF(E658=0,"Password Short(Min 8 Charcters)",IF(L658="","Group Missing",IF(T658="","Security Clearance Missing","Good")))))))</f>
        <v>User Name Missing</v>
      </c>
      <c r="AM658" s="13" t="str">
        <f>IF(AL658&lt;&gt;"Good","",A658&amp;","&amp;B658&amp;","&amp;C658&amp;","&amp;D658&amp;","&amp;L658&amp;","&amp;T658&amp;","&amp;U658&amp;","&amp;V658&amp;","&amp;W658&amp;","&amp;IF(X658&lt;&gt;"",VLOOKUP(X658,'Vlookup''sRef'!$C$3:$D$6,2,FALSE),"")&amp;","&amp;IF(Y658&lt;&gt;"",VLOOKUP(Y658,'Vlookup''sRef'!$F$3:$G$4,2,FALSE),"")&amp;","&amp;Z658&amp;","&amp;AA658&amp;","&amp;AB658&amp;","&amp;AC658&amp;","&amp;AD658&amp;","&amp;AE658&amp;","&amp;AF658&amp;","&amp;AG658&amp;","&amp;IF(AH658&lt;&gt;"",VLOOKUP(AH658,'Vlookup''sRef'!$O$2:$P$101,2,FALSE),"")&amp;","&amp;IF(AI658&lt;&gt;"",VLOOKUP(AI658,RulesetRef!$A$2:$B$77,2,FALSE),"")&amp;","&amp;AJ658&amp;","&amp;AK658)</f>
        <v/>
      </c>
    </row>
    <row r="659" spans="5:39" ht="15.6" customHeight="1">
      <c r="E659" s="15" t="str">
        <f t="shared" si="20"/>
        <v/>
      </c>
      <c r="L659" s="15" t="str">
        <f t="shared" si="21"/>
        <v/>
      </c>
      <c r="AL659" s="13" t="str">
        <f>IF(COUNTBLANK(A659:AK659)=30,"",IF(A659="","User Name Missing",IF(B659="","First Name Missing",IF(C659="","Last Name Missing",IF(E659=0,"Password Short(Min 8 Charcters)",IF(L659="","Group Missing",IF(T659="","Security Clearance Missing","Good")))))))</f>
        <v>User Name Missing</v>
      </c>
      <c r="AM659" s="13" t="str">
        <f>IF(AL659&lt;&gt;"Good","",A659&amp;","&amp;B659&amp;","&amp;C659&amp;","&amp;D659&amp;","&amp;L659&amp;","&amp;T659&amp;","&amp;U659&amp;","&amp;V659&amp;","&amp;W659&amp;","&amp;IF(X659&lt;&gt;"",VLOOKUP(X659,'Vlookup''sRef'!$C$3:$D$6,2,FALSE),"")&amp;","&amp;IF(Y659&lt;&gt;"",VLOOKUP(Y659,'Vlookup''sRef'!$F$3:$G$4,2,FALSE),"")&amp;","&amp;Z659&amp;","&amp;AA659&amp;","&amp;AB659&amp;","&amp;AC659&amp;","&amp;AD659&amp;","&amp;AE659&amp;","&amp;AF659&amp;","&amp;AG659&amp;","&amp;IF(AH659&lt;&gt;"",VLOOKUP(AH659,'Vlookup''sRef'!$O$2:$P$101,2,FALSE),"")&amp;","&amp;IF(AI659&lt;&gt;"",VLOOKUP(AI659,RulesetRef!$A$2:$B$77,2,FALSE),"")&amp;","&amp;AJ659&amp;","&amp;AK659)</f>
        <v/>
      </c>
    </row>
    <row r="660" spans="5:39" ht="15.6" customHeight="1">
      <c r="E660" s="15" t="str">
        <f t="shared" si="20"/>
        <v/>
      </c>
      <c r="L660" s="15" t="str">
        <f t="shared" si="21"/>
        <v/>
      </c>
      <c r="AL660" s="13" t="str">
        <f>IF(COUNTBLANK(A660:AK660)=30,"",IF(A660="","User Name Missing",IF(B660="","First Name Missing",IF(C660="","Last Name Missing",IF(E660=0,"Password Short(Min 8 Charcters)",IF(L660="","Group Missing",IF(T660="","Security Clearance Missing","Good")))))))</f>
        <v>User Name Missing</v>
      </c>
      <c r="AM660" s="13" t="str">
        <f>IF(AL660&lt;&gt;"Good","",A660&amp;","&amp;B660&amp;","&amp;C660&amp;","&amp;D660&amp;","&amp;L660&amp;","&amp;T660&amp;","&amp;U660&amp;","&amp;V660&amp;","&amp;W660&amp;","&amp;IF(X660&lt;&gt;"",VLOOKUP(X660,'Vlookup''sRef'!$C$3:$D$6,2,FALSE),"")&amp;","&amp;IF(Y660&lt;&gt;"",VLOOKUP(Y660,'Vlookup''sRef'!$F$3:$G$4,2,FALSE),"")&amp;","&amp;Z660&amp;","&amp;AA660&amp;","&amp;AB660&amp;","&amp;AC660&amp;","&amp;AD660&amp;","&amp;AE660&amp;","&amp;AF660&amp;","&amp;AG660&amp;","&amp;IF(AH660&lt;&gt;"",VLOOKUP(AH660,'Vlookup''sRef'!$O$2:$P$101,2,FALSE),"")&amp;","&amp;IF(AI660&lt;&gt;"",VLOOKUP(AI660,RulesetRef!$A$2:$B$77,2,FALSE),"")&amp;","&amp;AJ660&amp;","&amp;AK660)</f>
        <v/>
      </c>
    </row>
    <row r="661" spans="5:39" ht="15.6" customHeight="1">
      <c r="E661" s="15" t="str">
        <f t="shared" si="20"/>
        <v/>
      </c>
      <c r="L661" s="15" t="str">
        <f t="shared" si="21"/>
        <v/>
      </c>
      <c r="AL661" s="13" t="str">
        <f>IF(COUNTBLANK(A661:AK661)=30,"",IF(A661="","User Name Missing",IF(B661="","First Name Missing",IF(C661="","Last Name Missing",IF(E661=0,"Password Short(Min 8 Charcters)",IF(L661="","Group Missing",IF(T661="","Security Clearance Missing","Good")))))))</f>
        <v>User Name Missing</v>
      </c>
      <c r="AM661" s="13" t="str">
        <f>IF(AL661&lt;&gt;"Good","",A661&amp;","&amp;B661&amp;","&amp;C661&amp;","&amp;D661&amp;","&amp;L661&amp;","&amp;T661&amp;","&amp;U661&amp;","&amp;V661&amp;","&amp;W661&amp;","&amp;IF(X661&lt;&gt;"",VLOOKUP(X661,'Vlookup''sRef'!$C$3:$D$6,2,FALSE),"")&amp;","&amp;IF(Y661&lt;&gt;"",VLOOKUP(Y661,'Vlookup''sRef'!$F$3:$G$4,2,FALSE),"")&amp;","&amp;Z661&amp;","&amp;AA661&amp;","&amp;AB661&amp;","&amp;AC661&amp;","&amp;AD661&amp;","&amp;AE661&amp;","&amp;AF661&amp;","&amp;AG661&amp;","&amp;IF(AH661&lt;&gt;"",VLOOKUP(AH661,'Vlookup''sRef'!$O$2:$P$101,2,FALSE),"")&amp;","&amp;IF(AI661&lt;&gt;"",VLOOKUP(AI661,RulesetRef!$A$2:$B$77,2,FALSE),"")&amp;","&amp;AJ661&amp;","&amp;AK661)</f>
        <v/>
      </c>
    </row>
    <row r="662" spans="5:39" ht="15.6" customHeight="1">
      <c r="E662" s="15" t="str">
        <f t="shared" si="20"/>
        <v/>
      </c>
      <c r="L662" s="15" t="str">
        <f t="shared" si="21"/>
        <v/>
      </c>
      <c r="AL662" s="13" t="str">
        <f>IF(COUNTBLANK(A662:AK662)=30,"",IF(A662="","User Name Missing",IF(B662="","First Name Missing",IF(C662="","Last Name Missing",IF(E662=0,"Password Short(Min 8 Charcters)",IF(L662="","Group Missing",IF(T662="","Security Clearance Missing","Good")))))))</f>
        <v>User Name Missing</v>
      </c>
      <c r="AM662" s="13" t="str">
        <f>IF(AL662&lt;&gt;"Good","",A662&amp;","&amp;B662&amp;","&amp;C662&amp;","&amp;D662&amp;","&amp;L662&amp;","&amp;T662&amp;","&amp;U662&amp;","&amp;V662&amp;","&amp;W662&amp;","&amp;IF(X662&lt;&gt;"",VLOOKUP(X662,'Vlookup''sRef'!$C$3:$D$6,2,FALSE),"")&amp;","&amp;IF(Y662&lt;&gt;"",VLOOKUP(Y662,'Vlookup''sRef'!$F$3:$G$4,2,FALSE),"")&amp;","&amp;Z662&amp;","&amp;AA662&amp;","&amp;AB662&amp;","&amp;AC662&amp;","&amp;AD662&amp;","&amp;AE662&amp;","&amp;AF662&amp;","&amp;AG662&amp;","&amp;IF(AH662&lt;&gt;"",VLOOKUP(AH662,'Vlookup''sRef'!$O$2:$P$101,2,FALSE),"")&amp;","&amp;IF(AI662&lt;&gt;"",VLOOKUP(AI662,RulesetRef!$A$2:$B$77,2,FALSE),"")&amp;","&amp;AJ662&amp;","&amp;AK662)</f>
        <v/>
      </c>
    </row>
    <row r="663" spans="5:39" ht="15.6" customHeight="1">
      <c r="E663" s="15" t="str">
        <f t="shared" si="20"/>
        <v/>
      </c>
      <c r="L663" s="15" t="str">
        <f t="shared" si="21"/>
        <v/>
      </c>
      <c r="AL663" s="13" t="str">
        <f>IF(COUNTBLANK(A663:AK663)=30,"",IF(A663="","User Name Missing",IF(B663="","First Name Missing",IF(C663="","Last Name Missing",IF(E663=0,"Password Short(Min 8 Charcters)",IF(L663="","Group Missing",IF(T663="","Security Clearance Missing","Good")))))))</f>
        <v>User Name Missing</v>
      </c>
      <c r="AM663" s="13" t="str">
        <f>IF(AL663&lt;&gt;"Good","",A663&amp;","&amp;B663&amp;","&amp;C663&amp;","&amp;D663&amp;","&amp;L663&amp;","&amp;T663&amp;","&amp;U663&amp;","&amp;V663&amp;","&amp;W663&amp;","&amp;IF(X663&lt;&gt;"",VLOOKUP(X663,'Vlookup''sRef'!$C$3:$D$6,2,FALSE),"")&amp;","&amp;IF(Y663&lt;&gt;"",VLOOKUP(Y663,'Vlookup''sRef'!$F$3:$G$4,2,FALSE),"")&amp;","&amp;Z663&amp;","&amp;AA663&amp;","&amp;AB663&amp;","&amp;AC663&amp;","&amp;AD663&amp;","&amp;AE663&amp;","&amp;AF663&amp;","&amp;AG663&amp;","&amp;IF(AH663&lt;&gt;"",VLOOKUP(AH663,'Vlookup''sRef'!$O$2:$P$101,2,FALSE),"")&amp;","&amp;IF(AI663&lt;&gt;"",VLOOKUP(AI663,RulesetRef!$A$2:$B$77,2,FALSE),"")&amp;","&amp;AJ663&amp;","&amp;AK663)</f>
        <v/>
      </c>
    </row>
    <row r="664" spans="5:39" ht="15.6" customHeight="1">
      <c r="E664" s="15" t="str">
        <f t="shared" si="20"/>
        <v/>
      </c>
      <c r="L664" s="15" t="str">
        <f t="shared" si="21"/>
        <v/>
      </c>
      <c r="AL664" s="13" t="str">
        <f>IF(COUNTBLANK(A664:AK664)=30,"",IF(A664="","User Name Missing",IF(B664="","First Name Missing",IF(C664="","Last Name Missing",IF(E664=0,"Password Short(Min 8 Charcters)",IF(L664="","Group Missing",IF(T664="","Security Clearance Missing","Good")))))))</f>
        <v>User Name Missing</v>
      </c>
      <c r="AM664" s="13" t="str">
        <f>IF(AL664&lt;&gt;"Good","",A664&amp;","&amp;B664&amp;","&amp;C664&amp;","&amp;D664&amp;","&amp;L664&amp;","&amp;T664&amp;","&amp;U664&amp;","&amp;V664&amp;","&amp;W664&amp;","&amp;IF(X664&lt;&gt;"",VLOOKUP(X664,'Vlookup''sRef'!$C$3:$D$6,2,FALSE),"")&amp;","&amp;IF(Y664&lt;&gt;"",VLOOKUP(Y664,'Vlookup''sRef'!$F$3:$G$4,2,FALSE),"")&amp;","&amp;Z664&amp;","&amp;AA664&amp;","&amp;AB664&amp;","&amp;AC664&amp;","&amp;AD664&amp;","&amp;AE664&amp;","&amp;AF664&amp;","&amp;AG664&amp;","&amp;IF(AH664&lt;&gt;"",VLOOKUP(AH664,'Vlookup''sRef'!$O$2:$P$101,2,FALSE),"")&amp;","&amp;IF(AI664&lt;&gt;"",VLOOKUP(AI664,RulesetRef!$A$2:$B$77,2,FALSE),"")&amp;","&amp;AJ664&amp;","&amp;AK664)</f>
        <v/>
      </c>
    </row>
    <row r="665" spans="5:39" ht="15.6" customHeight="1">
      <c r="E665" s="15" t="str">
        <f t="shared" si="20"/>
        <v/>
      </c>
      <c r="L665" s="15" t="str">
        <f t="shared" si="21"/>
        <v/>
      </c>
      <c r="AL665" s="13" t="str">
        <f>IF(COUNTBLANK(A665:AK665)=30,"",IF(A665="","User Name Missing",IF(B665="","First Name Missing",IF(C665="","Last Name Missing",IF(E665=0,"Password Short(Min 8 Charcters)",IF(L665="","Group Missing",IF(T665="","Security Clearance Missing","Good")))))))</f>
        <v>User Name Missing</v>
      </c>
      <c r="AM665" s="13" t="str">
        <f>IF(AL665&lt;&gt;"Good","",A665&amp;","&amp;B665&amp;","&amp;C665&amp;","&amp;D665&amp;","&amp;L665&amp;","&amp;T665&amp;","&amp;U665&amp;","&amp;V665&amp;","&amp;W665&amp;","&amp;IF(X665&lt;&gt;"",VLOOKUP(X665,'Vlookup''sRef'!$C$3:$D$6,2,FALSE),"")&amp;","&amp;IF(Y665&lt;&gt;"",VLOOKUP(Y665,'Vlookup''sRef'!$F$3:$G$4,2,FALSE),"")&amp;","&amp;Z665&amp;","&amp;AA665&amp;","&amp;AB665&amp;","&amp;AC665&amp;","&amp;AD665&amp;","&amp;AE665&amp;","&amp;AF665&amp;","&amp;AG665&amp;","&amp;IF(AH665&lt;&gt;"",VLOOKUP(AH665,'Vlookup''sRef'!$O$2:$P$101,2,FALSE),"")&amp;","&amp;IF(AI665&lt;&gt;"",VLOOKUP(AI665,RulesetRef!$A$2:$B$77,2,FALSE),"")&amp;","&amp;AJ665&amp;","&amp;AK665)</f>
        <v/>
      </c>
    </row>
    <row r="666" spans="5:39" ht="15.6" customHeight="1">
      <c r="E666" s="15" t="str">
        <f t="shared" si="20"/>
        <v/>
      </c>
      <c r="L666" s="15" t="str">
        <f t="shared" si="21"/>
        <v/>
      </c>
      <c r="AL666" s="13" t="str">
        <f>IF(COUNTBLANK(A666:AK666)=30,"",IF(A666="","User Name Missing",IF(B666="","First Name Missing",IF(C666="","Last Name Missing",IF(E666=0,"Password Short(Min 8 Charcters)",IF(L666="","Group Missing",IF(T666="","Security Clearance Missing","Good")))))))</f>
        <v>User Name Missing</v>
      </c>
      <c r="AM666" s="13" t="str">
        <f>IF(AL666&lt;&gt;"Good","",A666&amp;","&amp;B666&amp;","&amp;C666&amp;","&amp;D666&amp;","&amp;L666&amp;","&amp;T666&amp;","&amp;U666&amp;","&amp;V666&amp;","&amp;W666&amp;","&amp;IF(X666&lt;&gt;"",VLOOKUP(X666,'Vlookup''sRef'!$C$3:$D$6,2,FALSE),"")&amp;","&amp;IF(Y666&lt;&gt;"",VLOOKUP(Y666,'Vlookup''sRef'!$F$3:$G$4,2,FALSE),"")&amp;","&amp;Z666&amp;","&amp;AA666&amp;","&amp;AB666&amp;","&amp;AC666&amp;","&amp;AD666&amp;","&amp;AE666&amp;","&amp;AF666&amp;","&amp;AG666&amp;","&amp;IF(AH666&lt;&gt;"",VLOOKUP(AH666,'Vlookup''sRef'!$O$2:$P$101,2,FALSE),"")&amp;","&amp;IF(AI666&lt;&gt;"",VLOOKUP(AI666,RulesetRef!$A$2:$B$77,2,FALSE),"")&amp;","&amp;AJ666&amp;","&amp;AK666)</f>
        <v/>
      </c>
    </row>
    <row r="667" spans="5:39" ht="15.6" customHeight="1">
      <c r="E667" s="15" t="str">
        <f t="shared" si="20"/>
        <v/>
      </c>
      <c r="L667" s="15" t="str">
        <f t="shared" si="21"/>
        <v/>
      </c>
      <c r="AL667" s="13" t="str">
        <f>IF(COUNTBLANK(A667:AK667)=30,"",IF(A667="","User Name Missing",IF(B667="","First Name Missing",IF(C667="","Last Name Missing",IF(E667=0,"Password Short(Min 8 Charcters)",IF(L667="","Group Missing",IF(T667="","Security Clearance Missing","Good")))))))</f>
        <v>User Name Missing</v>
      </c>
      <c r="AM667" s="13" t="str">
        <f>IF(AL667&lt;&gt;"Good","",A667&amp;","&amp;B667&amp;","&amp;C667&amp;","&amp;D667&amp;","&amp;L667&amp;","&amp;T667&amp;","&amp;U667&amp;","&amp;V667&amp;","&amp;W667&amp;","&amp;IF(X667&lt;&gt;"",VLOOKUP(X667,'Vlookup''sRef'!$C$3:$D$6,2,FALSE),"")&amp;","&amp;IF(Y667&lt;&gt;"",VLOOKUP(Y667,'Vlookup''sRef'!$F$3:$G$4,2,FALSE),"")&amp;","&amp;Z667&amp;","&amp;AA667&amp;","&amp;AB667&amp;","&amp;AC667&amp;","&amp;AD667&amp;","&amp;AE667&amp;","&amp;AF667&amp;","&amp;AG667&amp;","&amp;IF(AH667&lt;&gt;"",VLOOKUP(AH667,'Vlookup''sRef'!$O$2:$P$101,2,FALSE),"")&amp;","&amp;IF(AI667&lt;&gt;"",VLOOKUP(AI667,RulesetRef!$A$2:$B$77,2,FALSE),"")&amp;","&amp;AJ667&amp;","&amp;AK667)</f>
        <v/>
      </c>
    </row>
    <row r="668" spans="5:39" ht="15.6" customHeight="1">
      <c r="E668" s="15" t="str">
        <f t="shared" si="20"/>
        <v/>
      </c>
      <c r="L668" s="15" t="str">
        <f t="shared" si="21"/>
        <v/>
      </c>
      <c r="AL668" s="13" t="str">
        <f>IF(COUNTBLANK(A668:AK668)=30,"",IF(A668="","User Name Missing",IF(B668="","First Name Missing",IF(C668="","Last Name Missing",IF(E668=0,"Password Short(Min 8 Charcters)",IF(L668="","Group Missing",IF(T668="","Security Clearance Missing","Good")))))))</f>
        <v>User Name Missing</v>
      </c>
      <c r="AM668" s="13" t="str">
        <f>IF(AL668&lt;&gt;"Good","",A668&amp;","&amp;B668&amp;","&amp;C668&amp;","&amp;D668&amp;","&amp;L668&amp;","&amp;T668&amp;","&amp;U668&amp;","&amp;V668&amp;","&amp;W668&amp;","&amp;IF(X668&lt;&gt;"",VLOOKUP(X668,'Vlookup''sRef'!$C$3:$D$6,2,FALSE),"")&amp;","&amp;IF(Y668&lt;&gt;"",VLOOKUP(Y668,'Vlookup''sRef'!$F$3:$G$4,2,FALSE),"")&amp;","&amp;Z668&amp;","&amp;AA668&amp;","&amp;AB668&amp;","&amp;AC668&amp;","&amp;AD668&amp;","&amp;AE668&amp;","&amp;AF668&amp;","&amp;AG668&amp;","&amp;IF(AH668&lt;&gt;"",VLOOKUP(AH668,'Vlookup''sRef'!$O$2:$P$101,2,FALSE),"")&amp;","&amp;IF(AI668&lt;&gt;"",VLOOKUP(AI668,RulesetRef!$A$2:$B$77,2,FALSE),"")&amp;","&amp;AJ668&amp;","&amp;AK668)</f>
        <v/>
      </c>
    </row>
    <row r="669" spans="5:39" ht="15.6" customHeight="1">
      <c r="E669" s="15" t="str">
        <f t="shared" si="20"/>
        <v/>
      </c>
      <c r="L669" s="15" t="str">
        <f t="shared" si="21"/>
        <v/>
      </c>
      <c r="AL669" s="13" t="str">
        <f>IF(COUNTBLANK(A669:AK669)=30,"",IF(A669="","User Name Missing",IF(B669="","First Name Missing",IF(C669="","Last Name Missing",IF(E669=0,"Password Short(Min 8 Charcters)",IF(L669="","Group Missing",IF(T669="","Security Clearance Missing","Good")))))))</f>
        <v>User Name Missing</v>
      </c>
      <c r="AM669" s="13" t="str">
        <f>IF(AL669&lt;&gt;"Good","",A669&amp;","&amp;B669&amp;","&amp;C669&amp;","&amp;D669&amp;","&amp;L669&amp;","&amp;T669&amp;","&amp;U669&amp;","&amp;V669&amp;","&amp;W669&amp;","&amp;IF(X669&lt;&gt;"",VLOOKUP(X669,'Vlookup''sRef'!$C$3:$D$6,2,FALSE),"")&amp;","&amp;IF(Y669&lt;&gt;"",VLOOKUP(Y669,'Vlookup''sRef'!$F$3:$G$4,2,FALSE),"")&amp;","&amp;Z669&amp;","&amp;AA669&amp;","&amp;AB669&amp;","&amp;AC669&amp;","&amp;AD669&amp;","&amp;AE669&amp;","&amp;AF669&amp;","&amp;AG669&amp;","&amp;IF(AH669&lt;&gt;"",VLOOKUP(AH669,'Vlookup''sRef'!$O$2:$P$101,2,FALSE),"")&amp;","&amp;IF(AI669&lt;&gt;"",VLOOKUP(AI669,RulesetRef!$A$2:$B$77,2,FALSE),"")&amp;","&amp;AJ669&amp;","&amp;AK669)</f>
        <v/>
      </c>
    </row>
    <row r="670" spans="5:39" ht="15.6" customHeight="1">
      <c r="E670" s="15" t="str">
        <f t="shared" si="20"/>
        <v/>
      </c>
      <c r="L670" s="15" t="str">
        <f t="shared" si="21"/>
        <v/>
      </c>
      <c r="AL670" s="13" t="str">
        <f>IF(COUNTBLANK(A670:AK670)=30,"",IF(A670="","User Name Missing",IF(B670="","First Name Missing",IF(C670="","Last Name Missing",IF(E670=0,"Password Short(Min 8 Charcters)",IF(L670="","Group Missing",IF(T670="","Security Clearance Missing","Good")))))))</f>
        <v>User Name Missing</v>
      </c>
      <c r="AM670" s="13" t="str">
        <f>IF(AL670&lt;&gt;"Good","",A670&amp;","&amp;B670&amp;","&amp;C670&amp;","&amp;D670&amp;","&amp;L670&amp;","&amp;T670&amp;","&amp;U670&amp;","&amp;V670&amp;","&amp;W670&amp;","&amp;IF(X670&lt;&gt;"",VLOOKUP(X670,'Vlookup''sRef'!$C$3:$D$6,2,FALSE),"")&amp;","&amp;IF(Y670&lt;&gt;"",VLOOKUP(Y670,'Vlookup''sRef'!$F$3:$G$4,2,FALSE),"")&amp;","&amp;Z670&amp;","&amp;AA670&amp;","&amp;AB670&amp;","&amp;AC670&amp;","&amp;AD670&amp;","&amp;AE670&amp;","&amp;AF670&amp;","&amp;AG670&amp;","&amp;IF(AH670&lt;&gt;"",VLOOKUP(AH670,'Vlookup''sRef'!$O$2:$P$101,2,FALSE),"")&amp;","&amp;IF(AI670&lt;&gt;"",VLOOKUP(AI670,RulesetRef!$A$2:$B$77,2,FALSE),"")&amp;","&amp;AJ670&amp;","&amp;AK670)</f>
        <v/>
      </c>
    </row>
    <row r="671" spans="5:39" ht="15.6" customHeight="1">
      <c r="E671" s="15" t="str">
        <f t="shared" si="20"/>
        <v/>
      </c>
      <c r="L671" s="15" t="str">
        <f t="shared" si="21"/>
        <v/>
      </c>
      <c r="AL671" s="13" t="str">
        <f>IF(COUNTBLANK(A671:AK671)=30,"",IF(A671="","User Name Missing",IF(B671="","First Name Missing",IF(C671="","Last Name Missing",IF(E671=0,"Password Short(Min 8 Charcters)",IF(L671="","Group Missing",IF(T671="","Security Clearance Missing","Good")))))))</f>
        <v>User Name Missing</v>
      </c>
      <c r="AM671" s="13" t="str">
        <f>IF(AL671&lt;&gt;"Good","",A671&amp;","&amp;B671&amp;","&amp;C671&amp;","&amp;D671&amp;","&amp;L671&amp;","&amp;T671&amp;","&amp;U671&amp;","&amp;V671&amp;","&amp;W671&amp;","&amp;IF(X671&lt;&gt;"",VLOOKUP(X671,'Vlookup''sRef'!$C$3:$D$6,2,FALSE),"")&amp;","&amp;IF(Y671&lt;&gt;"",VLOOKUP(Y671,'Vlookup''sRef'!$F$3:$G$4,2,FALSE),"")&amp;","&amp;Z671&amp;","&amp;AA671&amp;","&amp;AB671&amp;","&amp;AC671&amp;","&amp;AD671&amp;","&amp;AE671&amp;","&amp;AF671&amp;","&amp;AG671&amp;","&amp;IF(AH671&lt;&gt;"",VLOOKUP(AH671,'Vlookup''sRef'!$O$2:$P$101,2,FALSE),"")&amp;","&amp;IF(AI671&lt;&gt;"",VLOOKUP(AI671,RulesetRef!$A$2:$B$77,2,FALSE),"")&amp;","&amp;AJ671&amp;","&amp;AK671)</f>
        <v/>
      </c>
    </row>
    <row r="672" spans="5:39" ht="15.6" customHeight="1">
      <c r="E672" s="15" t="str">
        <f t="shared" si="20"/>
        <v/>
      </c>
      <c r="L672" s="15" t="str">
        <f t="shared" si="21"/>
        <v/>
      </c>
      <c r="AL672" s="13" t="str">
        <f>IF(COUNTBLANK(A672:AK672)=30,"",IF(A672="","User Name Missing",IF(B672="","First Name Missing",IF(C672="","Last Name Missing",IF(E672=0,"Password Short(Min 8 Charcters)",IF(L672="","Group Missing",IF(T672="","Security Clearance Missing","Good")))))))</f>
        <v>User Name Missing</v>
      </c>
      <c r="AM672" s="13" t="str">
        <f>IF(AL672&lt;&gt;"Good","",A672&amp;","&amp;B672&amp;","&amp;C672&amp;","&amp;D672&amp;","&amp;L672&amp;","&amp;T672&amp;","&amp;U672&amp;","&amp;V672&amp;","&amp;W672&amp;","&amp;IF(X672&lt;&gt;"",VLOOKUP(X672,'Vlookup''sRef'!$C$3:$D$6,2,FALSE),"")&amp;","&amp;IF(Y672&lt;&gt;"",VLOOKUP(Y672,'Vlookup''sRef'!$F$3:$G$4,2,FALSE),"")&amp;","&amp;Z672&amp;","&amp;AA672&amp;","&amp;AB672&amp;","&amp;AC672&amp;","&amp;AD672&amp;","&amp;AE672&amp;","&amp;AF672&amp;","&amp;AG672&amp;","&amp;IF(AH672&lt;&gt;"",VLOOKUP(AH672,'Vlookup''sRef'!$O$2:$P$101,2,FALSE),"")&amp;","&amp;IF(AI672&lt;&gt;"",VLOOKUP(AI672,RulesetRef!$A$2:$B$77,2,FALSE),"")&amp;","&amp;AJ672&amp;","&amp;AK672)</f>
        <v/>
      </c>
    </row>
    <row r="673" spans="5:39" ht="15.6" customHeight="1">
      <c r="E673" s="15" t="str">
        <f t="shared" si="20"/>
        <v/>
      </c>
      <c r="L673" s="15" t="str">
        <f t="shared" si="21"/>
        <v/>
      </c>
      <c r="AL673" s="13" t="str">
        <f>IF(COUNTBLANK(A673:AK673)=30,"",IF(A673="","User Name Missing",IF(B673="","First Name Missing",IF(C673="","Last Name Missing",IF(E673=0,"Password Short(Min 8 Charcters)",IF(L673="","Group Missing",IF(T673="","Security Clearance Missing","Good")))))))</f>
        <v>User Name Missing</v>
      </c>
      <c r="AM673" s="13" t="str">
        <f>IF(AL673&lt;&gt;"Good","",A673&amp;","&amp;B673&amp;","&amp;C673&amp;","&amp;D673&amp;","&amp;L673&amp;","&amp;T673&amp;","&amp;U673&amp;","&amp;V673&amp;","&amp;W673&amp;","&amp;IF(X673&lt;&gt;"",VLOOKUP(X673,'Vlookup''sRef'!$C$3:$D$6,2,FALSE),"")&amp;","&amp;IF(Y673&lt;&gt;"",VLOOKUP(Y673,'Vlookup''sRef'!$F$3:$G$4,2,FALSE),"")&amp;","&amp;Z673&amp;","&amp;AA673&amp;","&amp;AB673&amp;","&amp;AC673&amp;","&amp;AD673&amp;","&amp;AE673&amp;","&amp;AF673&amp;","&amp;AG673&amp;","&amp;IF(AH673&lt;&gt;"",VLOOKUP(AH673,'Vlookup''sRef'!$O$2:$P$101,2,FALSE),"")&amp;","&amp;IF(AI673&lt;&gt;"",VLOOKUP(AI673,RulesetRef!$A$2:$B$77,2,FALSE),"")&amp;","&amp;AJ673&amp;","&amp;AK673)</f>
        <v/>
      </c>
    </row>
    <row r="674" spans="5:39" ht="15.6" customHeight="1">
      <c r="E674" s="15" t="str">
        <f t="shared" si="20"/>
        <v/>
      </c>
      <c r="L674" s="15" t="str">
        <f t="shared" si="21"/>
        <v/>
      </c>
      <c r="AL674" s="13" t="str">
        <f>IF(COUNTBLANK(A674:AK674)=30,"",IF(A674="","User Name Missing",IF(B674="","First Name Missing",IF(C674="","Last Name Missing",IF(E674=0,"Password Short(Min 8 Charcters)",IF(L674="","Group Missing",IF(T674="","Security Clearance Missing","Good")))))))</f>
        <v>User Name Missing</v>
      </c>
      <c r="AM674" s="13" t="str">
        <f>IF(AL674&lt;&gt;"Good","",A674&amp;","&amp;B674&amp;","&amp;C674&amp;","&amp;D674&amp;","&amp;L674&amp;","&amp;T674&amp;","&amp;U674&amp;","&amp;V674&amp;","&amp;W674&amp;","&amp;IF(X674&lt;&gt;"",VLOOKUP(X674,'Vlookup''sRef'!$C$3:$D$6,2,FALSE),"")&amp;","&amp;IF(Y674&lt;&gt;"",VLOOKUP(Y674,'Vlookup''sRef'!$F$3:$G$4,2,FALSE),"")&amp;","&amp;Z674&amp;","&amp;AA674&amp;","&amp;AB674&amp;","&amp;AC674&amp;","&amp;AD674&amp;","&amp;AE674&amp;","&amp;AF674&amp;","&amp;AG674&amp;","&amp;IF(AH674&lt;&gt;"",VLOOKUP(AH674,'Vlookup''sRef'!$O$2:$P$101,2,FALSE),"")&amp;","&amp;IF(AI674&lt;&gt;"",VLOOKUP(AI674,RulesetRef!$A$2:$B$77,2,FALSE),"")&amp;","&amp;AJ674&amp;","&amp;AK674)</f>
        <v/>
      </c>
    </row>
    <row r="675" spans="5:39" ht="15.6" customHeight="1">
      <c r="E675" s="15" t="str">
        <f t="shared" si="20"/>
        <v/>
      </c>
      <c r="L675" s="15" t="str">
        <f t="shared" si="21"/>
        <v/>
      </c>
      <c r="AL675" s="13" t="str">
        <f>IF(COUNTBLANK(A675:AK675)=30,"",IF(A675="","User Name Missing",IF(B675="","First Name Missing",IF(C675="","Last Name Missing",IF(E675=0,"Password Short(Min 8 Charcters)",IF(L675="","Group Missing",IF(T675="","Security Clearance Missing","Good")))))))</f>
        <v>User Name Missing</v>
      </c>
      <c r="AM675" s="13" t="str">
        <f>IF(AL675&lt;&gt;"Good","",A675&amp;","&amp;B675&amp;","&amp;C675&amp;","&amp;D675&amp;","&amp;L675&amp;","&amp;T675&amp;","&amp;U675&amp;","&amp;V675&amp;","&amp;W675&amp;","&amp;IF(X675&lt;&gt;"",VLOOKUP(X675,'Vlookup''sRef'!$C$3:$D$6,2,FALSE),"")&amp;","&amp;IF(Y675&lt;&gt;"",VLOOKUP(Y675,'Vlookup''sRef'!$F$3:$G$4,2,FALSE),"")&amp;","&amp;Z675&amp;","&amp;AA675&amp;","&amp;AB675&amp;","&amp;AC675&amp;","&amp;AD675&amp;","&amp;AE675&amp;","&amp;AF675&amp;","&amp;AG675&amp;","&amp;IF(AH675&lt;&gt;"",VLOOKUP(AH675,'Vlookup''sRef'!$O$2:$P$101,2,FALSE),"")&amp;","&amp;IF(AI675&lt;&gt;"",VLOOKUP(AI675,RulesetRef!$A$2:$B$77,2,FALSE),"")&amp;","&amp;AJ675&amp;","&amp;AK675)</f>
        <v/>
      </c>
    </row>
    <row r="676" spans="5:39" ht="15.6" customHeight="1">
      <c r="E676" s="15" t="str">
        <f t="shared" si="20"/>
        <v/>
      </c>
      <c r="L676" s="15" t="str">
        <f t="shared" si="21"/>
        <v/>
      </c>
      <c r="AL676" s="13" t="str">
        <f>IF(COUNTBLANK(A676:AK676)=30,"",IF(A676="","User Name Missing",IF(B676="","First Name Missing",IF(C676="","Last Name Missing",IF(E676=0,"Password Short(Min 8 Charcters)",IF(L676="","Group Missing",IF(T676="","Security Clearance Missing","Good")))))))</f>
        <v>User Name Missing</v>
      </c>
      <c r="AM676" s="13" t="str">
        <f>IF(AL676&lt;&gt;"Good","",A676&amp;","&amp;B676&amp;","&amp;C676&amp;","&amp;D676&amp;","&amp;L676&amp;","&amp;T676&amp;","&amp;U676&amp;","&amp;V676&amp;","&amp;W676&amp;","&amp;IF(X676&lt;&gt;"",VLOOKUP(X676,'Vlookup''sRef'!$C$3:$D$6,2,FALSE),"")&amp;","&amp;IF(Y676&lt;&gt;"",VLOOKUP(Y676,'Vlookup''sRef'!$F$3:$G$4,2,FALSE),"")&amp;","&amp;Z676&amp;","&amp;AA676&amp;","&amp;AB676&amp;","&amp;AC676&amp;","&amp;AD676&amp;","&amp;AE676&amp;","&amp;AF676&amp;","&amp;AG676&amp;","&amp;IF(AH676&lt;&gt;"",VLOOKUP(AH676,'Vlookup''sRef'!$O$2:$P$101,2,FALSE),"")&amp;","&amp;IF(AI676&lt;&gt;"",VLOOKUP(AI676,RulesetRef!$A$2:$B$77,2,FALSE),"")&amp;","&amp;AJ676&amp;","&amp;AK676)</f>
        <v/>
      </c>
    </row>
    <row r="677" spans="5:39" ht="15.6" customHeight="1">
      <c r="E677" s="15" t="str">
        <f t="shared" si="20"/>
        <v/>
      </c>
      <c r="L677" s="15" t="str">
        <f t="shared" si="21"/>
        <v/>
      </c>
      <c r="AL677" s="13" t="str">
        <f>IF(COUNTBLANK(A677:AK677)=30,"",IF(A677="","User Name Missing",IF(B677="","First Name Missing",IF(C677="","Last Name Missing",IF(E677=0,"Password Short(Min 8 Charcters)",IF(L677="","Group Missing",IF(T677="","Security Clearance Missing","Good")))))))</f>
        <v>User Name Missing</v>
      </c>
      <c r="AM677" s="13" t="str">
        <f>IF(AL677&lt;&gt;"Good","",A677&amp;","&amp;B677&amp;","&amp;C677&amp;","&amp;D677&amp;","&amp;L677&amp;","&amp;T677&amp;","&amp;U677&amp;","&amp;V677&amp;","&amp;W677&amp;","&amp;IF(X677&lt;&gt;"",VLOOKUP(X677,'Vlookup''sRef'!$C$3:$D$6,2,FALSE),"")&amp;","&amp;IF(Y677&lt;&gt;"",VLOOKUP(Y677,'Vlookup''sRef'!$F$3:$G$4,2,FALSE),"")&amp;","&amp;Z677&amp;","&amp;AA677&amp;","&amp;AB677&amp;","&amp;AC677&amp;","&amp;AD677&amp;","&amp;AE677&amp;","&amp;AF677&amp;","&amp;AG677&amp;","&amp;IF(AH677&lt;&gt;"",VLOOKUP(AH677,'Vlookup''sRef'!$O$2:$P$101,2,FALSE),"")&amp;","&amp;IF(AI677&lt;&gt;"",VLOOKUP(AI677,RulesetRef!$A$2:$B$77,2,FALSE),"")&amp;","&amp;AJ677&amp;","&amp;AK677)</f>
        <v/>
      </c>
    </row>
    <row r="678" spans="5:39" ht="15.6" customHeight="1">
      <c r="E678" s="15" t="str">
        <f t="shared" si="20"/>
        <v/>
      </c>
      <c r="L678" s="15" t="str">
        <f t="shared" si="21"/>
        <v/>
      </c>
      <c r="AL678" s="13" t="str">
        <f>IF(COUNTBLANK(A678:AK678)=30,"",IF(A678="","User Name Missing",IF(B678="","First Name Missing",IF(C678="","Last Name Missing",IF(E678=0,"Password Short(Min 8 Charcters)",IF(L678="","Group Missing",IF(T678="","Security Clearance Missing","Good")))))))</f>
        <v>User Name Missing</v>
      </c>
      <c r="AM678" s="13" t="str">
        <f>IF(AL678&lt;&gt;"Good","",A678&amp;","&amp;B678&amp;","&amp;C678&amp;","&amp;D678&amp;","&amp;L678&amp;","&amp;T678&amp;","&amp;U678&amp;","&amp;V678&amp;","&amp;W678&amp;","&amp;IF(X678&lt;&gt;"",VLOOKUP(X678,'Vlookup''sRef'!$C$3:$D$6,2,FALSE),"")&amp;","&amp;IF(Y678&lt;&gt;"",VLOOKUP(Y678,'Vlookup''sRef'!$F$3:$G$4,2,FALSE),"")&amp;","&amp;Z678&amp;","&amp;AA678&amp;","&amp;AB678&amp;","&amp;AC678&amp;","&amp;AD678&amp;","&amp;AE678&amp;","&amp;AF678&amp;","&amp;AG678&amp;","&amp;IF(AH678&lt;&gt;"",VLOOKUP(AH678,'Vlookup''sRef'!$O$2:$P$101,2,FALSE),"")&amp;","&amp;IF(AI678&lt;&gt;"",VLOOKUP(AI678,RulesetRef!$A$2:$B$77,2,FALSE),"")&amp;","&amp;AJ678&amp;","&amp;AK678)</f>
        <v/>
      </c>
    </row>
    <row r="679" spans="5:39" ht="15.6" customHeight="1">
      <c r="E679" s="15" t="str">
        <f t="shared" si="20"/>
        <v/>
      </c>
      <c r="L679" s="15" t="str">
        <f t="shared" si="21"/>
        <v/>
      </c>
      <c r="AL679" s="13" t="str">
        <f>IF(COUNTBLANK(A679:AK679)=30,"",IF(A679="","User Name Missing",IF(B679="","First Name Missing",IF(C679="","Last Name Missing",IF(E679=0,"Password Short(Min 8 Charcters)",IF(L679="","Group Missing",IF(T679="","Security Clearance Missing","Good")))))))</f>
        <v>User Name Missing</v>
      </c>
      <c r="AM679" s="13" t="str">
        <f>IF(AL679&lt;&gt;"Good","",A679&amp;","&amp;B679&amp;","&amp;C679&amp;","&amp;D679&amp;","&amp;L679&amp;","&amp;T679&amp;","&amp;U679&amp;","&amp;V679&amp;","&amp;W679&amp;","&amp;IF(X679&lt;&gt;"",VLOOKUP(X679,'Vlookup''sRef'!$C$3:$D$6,2,FALSE),"")&amp;","&amp;IF(Y679&lt;&gt;"",VLOOKUP(Y679,'Vlookup''sRef'!$F$3:$G$4,2,FALSE),"")&amp;","&amp;Z679&amp;","&amp;AA679&amp;","&amp;AB679&amp;","&amp;AC679&amp;","&amp;AD679&amp;","&amp;AE679&amp;","&amp;AF679&amp;","&amp;AG679&amp;","&amp;IF(AH679&lt;&gt;"",VLOOKUP(AH679,'Vlookup''sRef'!$O$2:$P$101,2,FALSE),"")&amp;","&amp;IF(AI679&lt;&gt;"",VLOOKUP(AI679,RulesetRef!$A$2:$B$77,2,FALSE),"")&amp;","&amp;AJ679&amp;","&amp;AK679)</f>
        <v/>
      </c>
    </row>
    <row r="680" spans="5:39" ht="15.6" customHeight="1">
      <c r="E680" s="15" t="str">
        <f t="shared" si="20"/>
        <v/>
      </c>
      <c r="L680" s="15" t="str">
        <f t="shared" si="21"/>
        <v/>
      </c>
      <c r="AL680" s="13" t="str">
        <f>IF(COUNTBLANK(A680:AK680)=30,"",IF(A680="","User Name Missing",IF(B680="","First Name Missing",IF(C680="","Last Name Missing",IF(E680=0,"Password Short(Min 8 Charcters)",IF(L680="","Group Missing",IF(T680="","Security Clearance Missing","Good")))))))</f>
        <v>User Name Missing</v>
      </c>
      <c r="AM680" s="13" t="str">
        <f>IF(AL680&lt;&gt;"Good","",A680&amp;","&amp;B680&amp;","&amp;C680&amp;","&amp;D680&amp;","&amp;L680&amp;","&amp;T680&amp;","&amp;U680&amp;","&amp;V680&amp;","&amp;W680&amp;","&amp;IF(X680&lt;&gt;"",VLOOKUP(X680,'Vlookup''sRef'!$C$3:$D$6,2,FALSE),"")&amp;","&amp;IF(Y680&lt;&gt;"",VLOOKUP(Y680,'Vlookup''sRef'!$F$3:$G$4,2,FALSE),"")&amp;","&amp;Z680&amp;","&amp;AA680&amp;","&amp;AB680&amp;","&amp;AC680&amp;","&amp;AD680&amp;","&amp;AE680&amp;","&amp;AF680&amp;","&amp;AG680&amp;","&amp;IF(AH680&lt;&gt;"",VLOOKUP(AH680,'Vlookup''sRef'!$O$2:$P$101,2,FALSE),"")&amp;","&amp;IF(AI680&lt;&gt;"",VLOOKUP(AI680,RulesetRef!$A$2:$B$77,2,FALSE),"")&amp;","&amp;AJ680&amp;","&amp;AK680)</f>
        <v/>
      </c>
    </row>
    <row r="681" spans="5:39" ht="15.6" customHeight="1">
      <c r="E681" s="15" t="str">
        <f t="shared" si="20"/>
        <v/>
      </c>
      <c r="L681" s="15" t="str">
        <f t="shared" si="21"/>
        <v/>
      </c>
      <c r="AL681" s="13" t="str">
        <f>IF(COUNTBLANK(A681:AK681)=30,"",IF(A681="","User Name Missing",IF(B681="","First Name Missing",IF(C681="","Last Name Missing",IF(E681=0,"Password Short(Min 8 Charcters)",IF(L681="","Group Missing",IF(T681="","Security Clearance Missing","Good")))))))</f>
        <v>User Name Missing</v>
      </c>
      <c r="AM681" s="13" t="str">
        <f>IF(AL681&lt;&gt;"Good","",A681&amp;","&amp;B681&amp;","&amp;C681&amp;","&amp;D681&amp;","&amp;L681&amp;","&amp;T681&amp;","&amp;U681&amp;","&amp;V681&amp;","&amp;W681&amp;","&amp;IF(X681&lt;&gt;"",VLOOKUP(X681,'Vlookup''sRef'!$C$3:$D$6,2,FALSE),"")&amp;","&amp;IF(Y681&lt;&gt;"",VLOOKUP(Y681,'Vlookup''sRef'!$F$3:$G$4,2,FALSE),"")&amp;","&amp;Z681&amp;","&amp;AA681&amp;","&amp;AB681&amp;","&amp;AC681&amp;","&amp;AD681&amp;","&amp;AE681&amp;","&amp;AF681&amp;","&amp;AG681&amp;","&amp;IF(AH681&lt;&gt;"",VLOOKUP(AH681,'Vlookup''sRef'!$O$2:$P$101,2,FALSE),"")&amp;","&amp;IF(AI681&lt;&gt;"",VLOOKUP(AI681,RulesetRef!$A$2:$B$77,2,FALSE),"")&amp;","&amp;AJ681&amp;","&amp;AK681)</f>
        <v/>
      </c>
    </row>
    <row r="682" spans="5:39" ht="15.6" customHeight="1">
      <c r="E682" s="15" t="str">
        <f t="shared" si="20"/>
        <v/>
      </c>
      <c r="L682" s="15" t="str">
        <f t="shared" si="21"/>
        <v/>
      </c>
      <c r="AL682" s="13" t="str">
        <f>IF(COUNTBLANK(A682:AK682)=30,"",IF(A682="","User Name Missing",IF(B682="","First Name Missing",IF(C682="","Last Name Missing",IF(E682=0,"Password Short(Min 8 Charcters)",IF(L682="","Group Missing",IF(T682="","Security Clearance Missing","Good")))))))</f>
        <v>User Name Missing</v>
      </c>
      <c r="AM682" s="13" t="str">
        <f>IF(AL682&lt;&gt;"Good","",A682&amp;","&amp;B682&amp;","&amp;C682&amp;","&amp;D682&amp;","&amp;L682&amp;","&amp;T682&amp;","&amp;U682&amp;","&amp;V682&amp;","&amp;W682&amp;","&amp;IF(X682&lt;&gt;"",VLOOKUP(X682,'Vlookup''sRef'!$C$3:$D$6,2,FALSE),"")&amp;","&amp;IF(Y682&lt;&gt;"",VLOOKUP(Y682,'Vlookup''sRef'!$F$3:$G$4,2,FALSE),"")&amp;","&amp;Z682&amp;","&amp;AA682&amp;","&amp;AB682&amp;","&amp;AC682&amp;","&amp;AD682&amp;","&amp;AE682&amp;","&amp;AF682&amp;","&amp;AG682&amp;","&amp;IF(AH682&lt;&gt;"",VLOOKUP(AH682,'Vlookup''sRef'!$O$2:$P$101,2,FALSE),"")&amp;","&amp;IF(AI682&lt;&gt;"",VLOOKUP(AI682,RulesetRef!$A$2:$B$77,2,FALSE),"")&amp;","&amp;AJ682&amp;","&amp;AK682)</f>
        <v/>
      </c>
    </row>
    <row r="683" spans="5:39" ht="15.6" customHeight="1">
      <c r="E683" s="15" t="str">
        <f t="shared" si="20"/>
        <v/>
      </c>
      <c r="L683" s="15" t="str">
        <f t="shared" si="21"/>
        <v/>
      </c>
      <c r="AL683" s="13" t="str">
        <f>IF(COUNTBLANK(A683:AK683)=30,"",IF(A683="","User Name Missing",IF(B683="","First Name Missing",IF(C683="","Last Name Missing",IF(E683=0,"Password Short(Min 8 Charcters)",IF(L683="","Group Missing",IF(T683="","Security Clearance Missing","Good")))))))</f>
        <v>User Name Missing</v>
      </c>
      <c r="AM683" s="13" t="str">
        <f>IF(AL683&lt;&gt;"Good","",A683&amp;","&amp;B683&amp;","&amp;C683&amp;","&amp;D683&amp;","&amp;L683&amp;","&amp;T683&amp;","&amp;U683&amp;","&amp;V683&amp;","&amp;W683&amp;","&amp;IF(X683&lt;&gt;"",VLOOKUP(X683,'Vlookup''sRef'!$C$3:$D$6,2,FALSE),"")&amp;","&amp;IF(Y683&lt;&gt;"",VLOOKUP(Y683,'Vlookup''sRef'!$F$3:$G$4,2,FALSE),"")&amp;","&amp;Z683&amp;","&amp;AA683&amp;","&amp;AB683&amp;","&amp;AC683&amp;","&amp;AD683&amp;","&amp;AE683&amp;","&amp;AF683&amp;","&amp;AG683&amp;","&amp;IF(AH683&lt;&gt;"",VLOOKUP(AH683,'Vlookup''sRef'!$O$2:$P$101,2,FALSE),"")&amp;","&amp;IF(AI683&lt;&gt;"",VLOOKUP(AI683,RulesetRef!$A$2:$B$77,2,FALSE),"")&amp;","&amp;AJ683&amp;","&amp;AK683)</f>
        <v/>
      </c>
    </row>
    <row r="684" spans="5:39" ht="15.6" customHeight="1">
      <c r="E684" s="15" t="str">
        <f t="shared" si="20"/>
        <v/>
      </c>
      <c r="L684" s="15" t="str">
        <f t="shared" si="21"/>
        <v/>
      </c>
      <c r="AL684" s="13" t="str">
        <f>IF(COUNTBLANK(A684:AK684)=30,"",IF(A684="","User Name Missing",IF(B684="","First Name Missing",IF(C684="","Last Name Missing",IF(E684=0,"Password Short(Min 8 Charcters)",IF(L684="","Group Missing",IF(T684="","Security Clearance Missing","Good")))))))</f>
        <v>User Name Missing</v>
      </c>
      <c r="AM684" s="13" t="str">
        <f>IF(AL684&lt;&gt;"Good","",A684&amp;","&amp;B684&amp;","&amp;C684&amp;","&amp;D684&amp;","&amp;L684&amp;","&amp;T684&amp;","&amp;U684&amp;","&amp;V684&amp;","&amp;W684&amp;","&amp;IF(X684&lt;&gt;"",VLOOKUP(X684,'Vlookup''sRef'!$C$3:$D$6,2,FALSE),"")&amp;","&amp;IF(Y684&lt;&gt;"",VLOOKUP(Y684,'Vlookup''sRef'!$F$3:$G$4,2,FALSE),"")&amp;","&amp;Z684&amp;","&amp;AA684&amp;","&amp;AB684&amp;","&amp;AC684&amp;","&amp;AD684&amp;","&amp;AE684&amp;","&amp;AF684&amp;","&amp;AG684&amp;","&amp;IF(AH684&lt;&gt;"",VLOOKUP(AH684,'Vlookup''sRef'!$O$2:$P$101,2,FALSE),"")&amp;","&amp;IF(AI684&lt;&gt;"",VLOOKUP(AI684,RulesetRef!$A$2:$B$77,2,FALSE),"")&amp;","&amp;AJ684&amp;","&amp;AK684)</f>
        <v/>
      </c>
    </row>
    <row r="685" spans="5:39" ht="15.6" customHeight="1">
      <c r="E685" s="15" t="str">
        <f t="shared" si="20"/>
        <v/>
      </c>
      <c r="L685" s="15" t="str">
        <f t="shared" si="21"/>
        <v/>
      </c>
      <c r="AL685" s="13" t="str">
        <f>IF(COUNTBLANK(A685:AK685)=30,"",IF(A685="","User Name Missing",IF(B685="","First Name Missing",IF(C685="","Last Name Missing",IF(E685=0,"Password Short(Min 8 Charcters)",IF(L685="","Group Missing",IF(T685="","Security Clearance Missing","Good")))))))</f>
        <v>User Name Missing</v>
      </c>
      <c r="AM685" s="13" t="str">
        <f>IF(AL685&lt;&gt;"Good","",A685&amp;","&amp;B685&amp;","&amp;C685&amp;","&amp;D685&amp;","&amp;L685&amp;","&amp;T685&amp;","&amp;U685&amp;","&amp;V685&amp;","&amp;W685&amp;","&amp;IF(X685&lt;&gt;"",VLOOKUP(X685,'Vlookup''sRef'!$C$3:$D$6,2,FALSE),"")&amp;","&amp;IF(Y685&lt;&gt;"",VLOOKUP(Y685,'Vlookup''sRef'!$F$3:$G$4,2,FALSE),"")&amp;","&amp;Z685&amp;","&amp;AA685&amp;","&amp;AB685&amp;","&amp;AC685&amp;","&amp;AD685&amp;","&amp;AE685&amp;","&amp;AF685&amp;","&amp;AG685&amp;","&amp;IF(AH685&lt;&gt;"",VLOOKUP(AH685,'Vlookup''sRef'!$O$2:$P$101,2,FALSE),"")&amp;","&amp;IF(AI685&lt;&gt;"",VLOOKUP(AI685,RulesetRef!$A$2:$B$77,2,FALSE),"")&amp;","&amp;AJ685&amp;","&amp;AK685)</f>
        <v/>
      </c>
    </row>
    <row r="686" spans="5:39" ht="15.6" customHeight="1">
      <c r="E686" s="15" t="str">
        <f t="shared" si="20"/>
        <v/>
      </c>
      <c r="L686" s="15" t="str">
        <f t="shared" si="21"/>
        <v/>
      </c>
      <c r="AL686" s="13" t="str">
        <f>IF(COUNTBLANK(A686:AK686)=30,"",IF(A686="","User Name Missing",IF(B686="","First Name Missing",IF(C686="","Last Name Missing",IF(E686=0,"Password Short(Min 8 Charcters)",IF(L686="","Group Missing",IF(T686="","Security Clearance Missing","Good")))))))</f>
        <v>User Name Missing</v>
      </c>
      <c r="AM686" s="13" t="str">
        <f>IF(AL686&lt;&gt;"Good","",A686&amp;","&amp;B686&amp;","&amp;C686&amp;","&amp;D686&amp;","&amp;L686&amp;","&amp;T686&amp;","&amp;U686&amp;","&amp;V686&amp;","&amp;W686&amp;","&amp;IF(X686&lt;&gt;"",VLOOKUP(X686,'Vlookup''sRef'!$C$3:$D$6,2,FALSE),"")&amp;","&amp;IF(Y686&lt;&gt;"",VLOOKUP(Y686,'Vlookup''sRef'!$F$3:$G$4,2,FALSE),"")&amp;","&amp;Z686&amp;","&amp;AA686&amp;","&amp;AB686&amp;","&amp;AC686&amp;","&amp;AD686&amp;","&amp;AE686&amp;","&amp;AF686&amp;","&amp;AG686&amp;","&amp;IF(AH686&lt;&gt;"",VLOOKUP(AH686,'Vlookup''sRef'!$O$2:$P$101,2,FALSE),"")&amp;","&amp;IF(AI686&lt;&gt;"",VLOOKUP(AI686,RulesetRef!$A$2:$B$77,2,FALSE),"")&amp;","&amp;AJ686&amp;","&amp;AK686)</f>
        <v/>
      </c>
    </row>
    <row r="687" spans="5:39" ht="15.6" customHeight="1">
      <c r="E687" s="15" t="str">
        <f t="shared" si="20"/>
        <v/>
      </c>
      <c r="L687" s="15" t="str">
        <f t="shared" si="21"/>
        <v/>
      </c>
      <c r="AL687" s="13" t="str">
        <f>IF(COUNTBLANK(A687:AK687)=30,"",IF(A687="","User Name Missing",IF(B687="","First Name Missing",IF(C687="","Last Name Missing",IF(E687=0,"Password Short(Min 8 Charcters)",IF(L687="","Group Missing",IF(T687="","Security Clearance Missing","Good")))))))</f>
        <v>User Name Missing</v>
      </c>
      <c r="AM687" s="13" t="str">
        <f>IF(AL687&lt;&gt;"Good","",A687&amp;","&amp;B687&amp;","&amp;C687&amp;","&amp;D687&amp;","&amp;L687&amp;","&amp;T687&amp;","&amp;U687&amp;","&amp;V687&amp;","&amp;W687&amp;","&amp;IF(X687&lt;&gt;"",VLOOKUP(X687,'Vlookup''sRef'!$C$3:$D$6,2,FALSE),"")&amp;","&amp;IF(Y687&lt;&gt;"",VLOOKUP(Y687,'Vlookup''sRef'!$F$3:$G$4,2,FALSE),"")&amp;","&amp;Z687&amp;","&amp;AA687&amp;","&amp;AB687&amp;","&amp;AC687&amp;","&amp;AD687&amp;","&amp;AE687&amp;","&amp;AF687&amp;","&amp;AG687&amp;","&amp;IF(AH687&lt;&gt;"",VLOOKUP(AH687,'Vlookup''sRef'!$O$2:$P$101,2,FALSE),"")&amp;","&amp;IF(AI687&lt;&gt;"",VLOOKUP(AI687,RulesetRef!$A$2:$B$77,2,FALSE),"")&amp;","&amp;AJ687&amp;","&amp;AK687)</f>
        <v/>
      </c>
    </row>
    <row r="688" spans="5:39" ht="15.6" customHeight="1">
      <c r="E688" s="15" t="str">
        <f t="shared" si="20"/>
        <v/>
      </c>
      <c r="L688" s="15" t="str">
        <f t="shared" si="21"/>
        <v/>
      </c>
      <c r="AL688" s="13" t="str">
        <f>IF(COUNTBLANK(A688:AK688)=30,"",IF(A688="","User Name Missing",IF(B688="","First Name Missing",IF(C688="","Last Name Missing",IF(E688=0,"Password Short(Min 8 Charcters)",IF(L688="","Group Missing",IF(T688="","Security Clearance Missing","Good")))))))</f>
        <v>User Name Missing</v>
      </c>
      <c r="AM688" s="13" t="str">
        <f>IF(AL688&lt;&gt;"Good","",A688&amp;","&amp;B688&amp;","&amp;C688&amp;","&amp;D688&amp;","&amp;L688&amp;","&amp;T688&amp;","&amp;U688&amp;","&amp;V688&amp;","&amp;W688&amp;","&amp;IF(X688&lt;&gt;"",VLOOKUP(X688,'Vlookup''sRef'!$C$3:$D$6,2,FALSE),"")&amp;","&amp;IF(Y688&lt;&gt;"",VLOOKUP(Y688,'Vlookup''sRef'!$F$3:$G$4,2,FALSE),"")&amp;","&amp;Z688&amp;","&amp;AA688&amp;","&amp;AB688&amp;","&amp;AC688&amp;","&amp;AD688&amp;","&amp;AE688&amp;","&amp;AF688&amp;","&amp;AG688&amp;","&amp;IF(AH688&lt;&gt;"",VLOOKUP(AH688,'Vlookup''sRef'!$O$2:$P$101,2,FALSE),"")&amp;","&amp;IF(AI688&lt;&gt;"",VLOOKUP(AI688,RulesetRef!$A$2:$B$77,2,FALSE),"")&amp;","&amp;AJ688&amp;","&amp;AK688)</f>
        <v/>
      </c>
    </row>
    <row r="689" spans="5:39" ht="15.6" customHeight="1">
      <c r="E689" s="15" t="str">
        <f t="shared" si="20"/>
        <v/>
      </c>
      <c r="L689" s="15" t="str">
        <f t="shared" si="21"/>
        <v/>
      </c>
      <c r="AL689" s="13" t="str">
        <f>IF(COUNTBLANK(A689:AK689)=30,"",IF(A689="","User Name Missing",IF(B689="","First Name Missing",IF(C689="","Last Name Missing",IF(E689=0,"Password Short(Min 8 Charcters)",IF(L689="","Group Missing",IF(T689="","Security Clearance Missing","Good")))))))</f>
        <v>User Name Missing</v>
      </c>
      <c r="AM689" s="13" t="str">
        <f>IF(AL689&lt;&gt;"Good","",A689&amp;","&amp;B689&amp;","&amp;C689&amp;","&amp;D689&amp;","&amp;L689&amp;","&amp;T689&amp;","&amp;U689&amp;","&amp;V689&amp;","&amp;W689&amp;","&amp;IF(X689&lt;&gt;"",VLOOKUP(X689,'Vlookup''sRef'!$C$3:$D$6,2,FALSE),"")&amp;","&amp;IF(Y689&lt;&gt;"",VLOOKUP(Y689,'Vlookup''sRef'!$F$3:$G$4,2,FALSE),"")&amp;","&amp;Z689&amp;","&amp;AA689&amp;","&amp;AB689&amp;","&amp;AC689&amp;","&amp;AD689&amp;","&amp;AE689&amp;","&amp;AF689&amp;","&amp;AG689&amp;","&amp;IF(AH689&lt;&gt;"",VLOOKUP(AH689,'Vlookup''sRef'!$O$2:$P$101,2,FALSE),"")&amp;","&amp;IF(AI689&lt;&gt;"",VLOOKUP(AI689,RulesetRef!$A$2:$B$77,2,FALSE),"")&amp;","&amp;AJ689&amp;","&amp;AK689)</f>
        <v/>
      </c>
    </row>
    <row r="690" spans="5:39" ht="15.6" customHeight="1">
      <c r="E690" s="15" t="str">
        <f t="shared" si="20"/>
        <v/>
      </c>
      <c r="L690" s="15" t="str">
        <f t="shared" si="21"/>
        <v/>
      </c>
      <c r="AL690" s="13" t="str">
        <f>IF(COUNTBLANK(A690:AK690)=30,"",IF(A690="","User Name Missing",IF(B690="","First Name Missing",IF(C690="","Last Name Missing",IF(E690=0,"Password Short(Min 8 Charcters)",IF(L690="","Group Missing",IF(T690="","Security Clearance Missing","Good")))))))</f>
        <v>User Name Missing</v>
      </c>
      <c r="AM690" s="13" t="str">
        <f>IF(AL690&lt;&gt;"Good","",A690&amp;","&amp;B690&amp;","&amp;C690&amp;","&amp;D690&amp;","&amp;L690&amp;","&amp;T690&amp;","&amp;U690&amp;","&amp;V690&amp;","&amp;W690&amp;","&amp;IF(X690&lt;&gt;"",VLOOKUP(X690,'Vlookup''sRef'!$C$3:$D$6,2,FALSE),"")&amp;","&amp;IF(Y690&lt;&gt;"",VLOOKUP(Y690,'Vlookup''sRef'!$F$3:$G$4,2,FALSE),"")&amp;","&amp;Z690&amp;","&amp;AA690&amp;","&amp;AB690&amp;","&amp;AC690&amp;","&amp;AD690&amp;","&amp;AE690&amp;","&amp;AF690&amp;","&amp;AG690&amp;","&amp;IF(AH690&lt;&gt;"",VLOOKUP(AH690,'Vlookup''sRef'!$O$2:$P$101,2,FALSE),"")&amp;","&amp;IF(AI690&lt;&gt;"",VLOOKUP(AI690,RulesetRef!$A$2:$B$77,2,FALSE),"")&amp;","&amp;AJ690&amp;","&amp;AK690)</f>
        <v/>
      </c>
    </row>
    <row r="691" spans="5:39" ht="15.6" customHeight="1">
      <c r="E691" s="15" t="str">
        <f t="shared" si="20"/>
        <v/>
      </c>
      <c r="L691" s="15" t="str">
        <f t="shared" si="21"/>
        <v/>
      </c>
      <c r="AL691" s="13" t="str">
        <f>IF(COUNTBLANK(A691:AK691)=30,"",IF(A691="","User Name Missing",IF(B691="","First Name Missing",IF(C691="","Last Name Missing",IF(E691=0,"Password Short(Min 8 Charcters)",IF(L691="","Group Missing",IF(T691="","Security Clearance Missing","Good")))))))</f>
        <v>User Name Missing</v>
      </c>
      <c r="AM691" s="13" t="str">
        <f>IF(AL691&lt;&gt;"Good","",A691&amp;","&amp;B691&amp;","&amp;C691&amp;","&amp;D691&amp;","&amp;L691&amp;","&amp;T691&amp;","&amp;U691&amp;","&amp;V691&amp;","&amp;W691&amp;","&amp;IF(X691&lt;&gt;"",VLOOKUP(X691,'Vlookup''sRef'!$C$3:$D$6,2,FALSE),"")&amp;","&amp;IF(Y691&lt;&gt;"",VLOOKUP(Y691,'Vlookup''sRef'!$F$3:$G$4,2,FALSE),"")&amp;","&amp;Z691&amp;","&amp;AA691&amp;","&amp;AB691&amp;","&amp;AC691&amp;","&amp;AD691&amp;","&amp;AE691&amp;","&amp;AF691&amp;","&amp;AG691&amp;","&amp;IF(AH691&lt;&gt;"",VLOOKUP(AH691,'Vlookup''sRef'!$O$2:$P$101,2,FALSE),"")&amp;","&amp;IF(AI691&lt;&gt;"",VLOOKUP(AI691,RulesetRef!$A$2:$B$77,2,FALSE),"")&amp;","&amp;AJ691&amp;","&amp;AK691)</f>
        <v/>
      </c>
    </row>
    <row r="692" spans="5:39" ht="15.6" customHeight="1">
      <c r="E692" s="15" t="str">
        <f t="shared" si="20"/>
        <v/>
      </c>
      <c r="L692" s="15" t="str">
        <f t="shared" si="21"/>
        <v/>
      </c>
      <c r="AL692" s="13" t="str">
        <f>IF(COUNTBLANK(A692:AK692)=30,"",IF(A692="","User Name Missing",IF(B692="","First Name Missing",IF(C692="","Last Name Missing",IF(E692=0,"Password Short(Min 8 Charcters)",IF(L692="","Group Missing",IF(T692="","Security Clearance Missing","Good")))))))</f>
        <v>User Name Missing</v>
      </c>
      <c r="AM692" s="13" t="str">
        <f>IF(AL692&lt;&gt;"Good","",A692&amp;","&amp;B692&amp;","&amp;C692&amp;","&amp;D692&amp;","&amp;L692&amp;","&amp;T692&amp;","&amp;U692&amp;","&amp;V692&amp;","&amp;W692&amp;","&amp;IF(X692&lt;&gt;"",VLOOKUP(X692,'Vlookup''sRef'!$C$3:$D$6,2,FALSE),"")&amp;","&amp;IF(Y692&lt;&gt;"",VLOOKUP(Y692,'Vlookup''sRef'!$F$3:$G$4,2,FALSE),"")&amp;","&amp;Z692&amp;","&amp;AA692&amp;","&amp;AB692&amp;","&amp;AC692&amp;","&amp;AD692&amp;","&amp;AE692&amp;","&amp;AF692&amp;","&amp;AG692&amp;","&amp;IF(AH692&lt;&gt;"",VLOOKUP(AH692,'Vlookup''sRef'!$O$2:$P$101,2,FALSE),"")&amp;","&amp;IF(AI692&lt;&gt;"",VLOOKUP(AI692,RulesetRef!$A$2:$B$77,2,FALSE),"")&amp;","&amp;AJ692&amp;","&amp;AK692)</f>
        <v/>
      </c>
    </row>
    <row r="693" spans="5:39" ht="15.6" customHeight="1">
      <c r="E693" s="15" t="str">
        <f t="shared" si="20"/>
        <v/>
      </c>
      <c r="L693" s="15" t="str">
        <f t="shared" si="21"/>
        <v/>
      </c>
      <c r="AL693" s="13" t="str">
        <f>IF(COUNTBLANK(A693:AK693)=30,"",IF(A693="","User Name Missing",IF(B693="","First Name Missing",IF(C693="","Last Name Missing",IF(E693=0,"Password Short(Min 8 Charcters)",IF(L693="","Group Missing",IF(T693="","Security Clearance Missing","Good")))))))</f>
        <v>User Name Missing</v>
      </c>
      <c r="AM693" s="13" t="str">
        <f>IF(AL693&lt;&gt;"Good","",A693&amp;","&amp;B693&amp;","&amp;C693&amp;","&amp;D693&amp;","&amp;L693&amp;","&amp;T693&amp;","&amp;U693&amp;","&amp;V693&amp;","&amp;W693&amp;","&amp;IF(X693&lt;&gt;"",VLOOKUP(X693,'Vlookup''sRef'!$C$3:$D$6,2,FALSE),"")&amp;","&amp;IF(Y693&lt;&gt;"",VLOOKUP(Y693,'Vlookup''sRef'!$F$3:$G$4,2,FALSE),"")&amp;","&amp;Z693&amp;","&amp;AA693&amp;","&amp;AB693&amp;","&amp;AC693&amp;","&amp;AD693&amp;","&amp;AE693&amp;","&amp;AF693&amp;","&amp;AG693&amp;","&amp;IF(AH693&lt;&gt;"",VLOOKUP(AH693,'Vlookup''sRef'!$O$2:$P$101,2,FALSE),"")&amp;","&amp;IF(AI693&lt;&gt;"",VLOOKUP(AI693,RulesetRef!$A$2:$B$77,2,FALSE),"")&amp;","&amp;AJ693&amp;","&amp;AK693)</f>
        <v/>
      </c>
    </row>
    <row r="694" spans="5:39" ht="15.6" customHeight="1">
      <c r="E694" s="15" t="str">
        <f t="shared" si="20"/>
        <v/>
      </c>
      <c r="L694" s="15" t="str">
        <f t="shared" si="21"/>
        <v/>
      </c>
      <c r="AL694" s="13" t="str">
        <f>IF(COUNTBLANK(A694:AK694)=30,"",IF(A694="","User Name Missing",IF(B694="","First Name Missing",IF(C694="","Last Name Missing",IF(E694=0,"Password Short(Min 8 Charcters)",IF(L694="","Group Missing",IF(T694="","Security Clearance Missing","Good")))))))</f>
        <v>User Name Missing</v>
      </c>
      <c r="AM694" s="13" t="str">
        <f>IF(AL694&lt;&gt;"Good","",A694&amp;","&amp;B694&amp;","&amp;C694&amp;","&amp;D694&amp;","&amp;L694&amp;","&amp;T694&amp;","&amp;U694&amp;","&amp;V694&amp;","&amp;W694&amp;","&amp;IF(X694&lt;&gt;"",VLOOKUP(X694,'Vlookup''sRef'!$C$3:$D$6,2,FALSE),"")&amp;","&amp;IF(Y694&lt;&gt;"",VLOOKUP(Y694,'Vlookup''sRef'!$F$3:$G$4,2,FALSE),"")&amp;","&amp;Z694&amp;","&amp;AA694&amp;","&amp;AB694&amp;","&amp;AC694&amp;","&amp;AD694&amp;","&amp;AE694&amp;","&amp;AF694&amp;","&amp;AG694&amp;","&amp;IF(AH694&lt;&gt;"",VLOOKUP(AH694,'Vlookup''sRef'!$O$2:$P$101,2,FALSE),"")&amp;","&amp;IF(AI694&lt;&gt;"",VLOOKUP(AI694,RulesetRef!$A$2:$B$77,2,FALSE),"")&amp;","&amp;AJ694&amp;","&amp;AK694)</f>
        <v/>
      </c>
    </row>
    <row r="695" spans="5:39" ht="15.6" customHeight="1">
      <c r="E695" s="15" t="str">
        <f t="shared" si="20"/>
        <v/>
      </c>
      <c r="L695" s="15" t="str">
        <f t="shared" si="21"/>
        <v/>
      </c>
      <c r="AL695" s="13" t="str">
        <f>IF(COUNTBLANK(A695:AK695)=30,"",IF(A695="","User Name Missing",IF(B695="","First Name Missing",IF(C695="","Last Name Missing",IF(E695=0,"Password Short(Min 8 Charcters)",IF(L695="","Group Missing",IF(T695="","Security Clearance Missing","Good")))))))</f>
        <v>User Name Missing</v>
      </c>
      <c r="AM695" s="13" t="str">
        <f>IF(AL695&lt;&gt;"Good","",A695&amp;","&amp;B695&amp;","&amp;C695&amp;","&amp;D695&amp;","&amp;L695&amp;","&amp;T695&amp;","&amp;U695&amp;","&amp;V695&amp;","&amp;W695&amp;","&amp;IF(X695&lt;&gt;"",VLOOKUP(X695,'Vlookup''sRef'!$C$3:$D$6,2,FALSE),"")&amp;","&amp;IF(Y695&lt;&gt;"",VLOOKUP(Y695,'Vlookup''sRef'!$F$3:$G$4,2,FALSE),"")&amp;","&amp;Z695&amp;","&amp;AA695&amp;","&amp;AB695&amp;","&amp;AC695&amp;","&amp;AD695&amp;","&amp;AE695&amp;","&amp;AF695&amp;","&amp;AG695&amp;","&amp;IF(AH695&lt;&gt;"",VLOOKUP(AH695,'Vlookup''sRef'!$O$2:$P$101,2,FALSE),"")&amp;","&amp;IF(AI695&lt;&gt;"",VLOOKUP(AI695,RulesetRef!$A$2:$B$77,2,FALSE),"")&amp;","&amp;AJ695&amp;","&amp;AK695)</f>
        <v/>
      </c>
    </row>
    <row r="696" spans="5:39" ht="15.6" customHeight="1">
      <c r="E696" s="15" t="str">
        <f t="shared" si="20"/>
        <v/>
      </c>
      <c r="L696" s="15" t="str">
        <f t="shared" si="21"/>
        <v/>
      </c>
      <c r="AL696" s="13" t="str">
        <f>IF(COUNTBLANK(A696:AK696)=30,"",IF(A696="","User Name Missing",IF(B696="","First Name Missing",IF(C696="","Last Name Missing",IF(E696=0,"Password Short(Min 8 Charcters)",IF(L696="","Group Missing",IF(T696="","Security Clearance Missing","Good")))))))</f>
        <v>User Name Missing</v>
      </c>
      <c r="AM696" s="13" t="str">
        <f>IF(AL696&lt;&gt;"Good","",A696&amp;","&amp;B696&amp;","&amp;C696&amp;","&amp;D696&amp;","&amp;L696&amp;","&amp;T696&amp;","&amp;U696&amp;","&amp;V696&amp;","&amp;W696&amp;","&amp;IF(X696&lt;&gt;"",VLOOKUP(X696,'Vlookup''sRef'!$C$3:$D$6,2,FALSE),"")&amp;","&amp;IF(Y696&lt;&gt;"",VLOOKUP(Y696,'Vlookup''sRef'!$F$3:$G$4,2,FALSE),"")&amp;","&amp;Z696&amp;","&amp;AA696&amp;","&amp;AB696&amp;","&amp;AC696&amp;","&amp;AD696&amp;","&amp;AE696&amp;","&amp;AF696&amp;","&amp;AG696&amp;","&amp;IF(AH696&lt;&gt;"",VLOOKUP(AH696,'Vlookup''sRef'!$O$2:$P$101,2,FALSE),"")&amp;","&amp;IF(AI696&lt;&gt;"",VLOOKUP(AI696,RulesetRef!$A$2:$B$77,2,FALSE),"")&amp;","&amp;AJ696&amp;","&amp;AK696)</f>
        <v/>
      </c>
    </row>
    <row r="697" spans="5:39" ht="15.6" customHeight="1">
      <c r="E697" s="15" t="str">
        <f t="shared" si="20"/>
        <v/>
      </c>
      <c r="L697" s="15" t="str">
        <f t="shared" si="21"/>
        <v/>
      </c>
      <c r="AL697" s="13" t="str">
        <f>IF(COUNTBLANK(A697:AK697)=30,"",IF(A697="","User Name Missing",IF(B697="","First Name Missing",IF(C697="","Last Name Missing",IF(E697=0,"Password Short(Min 8 Charcters)",IF(L697="","Group Missing",IF(T697="","Security Clearance Missing","Good")))))))</f>
        <v>User Name Missing</v>
      </c>
      <c r="AM697" s="13" t="str">
        <f>IF(AL697&lt;&gt;"Good","",A697&amp;","&amp;B697&amp;","&amp;C697&amp;","&amp;D697&amp;","&amp;L697&amp;","&amp;T697&amp;","&amp;U697&amp;","&amp;V697&amp;","&amp;W697&amp;","&amp;IF(X697&lt;&gt;"",VLOOKUP(X697,'Vlookup''sRef'!$C$3:$D$6,2,FALSE),"")&amp;","&amp;IF(Y697&lt;&gt;"",VLOOKUP(Y697,'Vlookup''sRef'!$F$3:$G$4,2,FALSE),"")&amp;","&amp;Z697&amp;","&amp;AA697&amp;","&amp;AB697&amp;","&amp;AC697&amp;","&amp;AD697&amp;","&amp;AE697&amp;","&amp;AF697&amp;","&amp;AG697&amp;","&amp;IF(AH697&lt;&gt;"",VLOOKUP(AH697,'Vlookup''sRef'!$O$2:$P$101,2,FALSE),"")&amp;","&amp;IF(AI697&lt;&gt;"",VLOOKUP(AI697,RulesetRef!$A$2:$B$77,2,FALSE),"")&amp;","&amp;AJ697&amp;","&amp;AK697)</f>
        <v/>
      </c>
    </row>
    <row r="698" spans="5:39" ht="15.6" customHeight="1">
      <c r="E698" s="15" t="str">
        <f t="shared" si="20"/>
        <v/>
      </c>
      <c r="L698" s="15" t="str">
        <f t="shared" si="21"/>
        <v/>
      </c>
      <c r="AL698" s="13" t="str">
        <f>IF(COUNTBLANK(A698:AK698)=30,"",IF(A698="","User Name Missing",IF(B698="","First Name Missing",IF(C698="","Last Name Missing",IF(E698=0,"Password Short(Min 8 Charcters)",IF(L698="","Group Missing",IF(T698="","Security Clearance Missing","Good")))))))</f>
        <v>User Name Missing</v>
      </c>
      <c r="AM698" s="13" t="str">
        <f>IF(AL698&lt;&gt;"Good","",A698&amp;","&amp;B698&amp;","&amp;C698&amp;","&amp;D698&amp;","&amp;L698&amp;","&amp;T698&amp;","&amp;U698&amp;","&amp;V698&amp;","&amp;W698&amp;","&amp;IF(X698&lt;&gt;"",VLOOKUP(X698,'Vlookup''sRef'!$C$3:$D$6,2,FALSE),"")&amp;","&amp;IF(Y698&lt;&gt;"",VLOOKUP(Y698,'Vlookup''sRef'!$F$3:$G$4,2,FALSE),"")&amp;","&amp;Z698&amp;","&amp;AA698&amp;","&amp;AB698&amp;","&amp;AC698&amp;","&amp;AD698&amp;","&amp;AE698&amp;","&amp;AF698&amp;","&amp;AG698&amp;","&amp;IF(AH698&lt;&gt;"",VLOOKUP(AH698,'Vlookup''sRef'!$O$2:$P$101,2,FALSE),"")&amp;","&amp;IF(AI698&lt;&gt;"",VLOOKUP(AI698,RulesetRef!$A$2:$B$77,2,FALSE),"")&amp;","&amp;AJ698&amp;","&amp;AK698)</f>
        <v/>
      </c>
    </row>
    <row r="699" spans="5:39" ht="15.6" customHeight="1">
      <c r="E699" s="15" t="str">
        <f t="shared" si="20"/>
        <v/>
      </c>
      <c r="L699" s="15" t="str">
        <f t="shared" si="21"/>
        <v/>
      </c>
      <c r="AL699" s="13" t="str">
        <f>IF(COUNTBLANK(A699:AK699)=30,"",IF(A699="","User Name Missing",IF(B699="","First Name Missing",IF(C699="","Last Name Missing",IF(E699=0,"Password Short(Min 8 Charcters)",IF(L699="","Group Missing",IF(T699="","Security Clearance Missing","Good")))))))</f>
        <v>User Name Missing</v>
      </c>
      <c r="AM699" s="13" t="str">
        <f>IF(AL699&lt;&gt;"Good","",A699&amp;","&amp;B699&amp;","&amp;C699&amp;","&amp;D699&amp;","&amp;L699&amp;","&amp;T699&amp;","&amp;U699&amp;","&amp;V699&amp;","&amp;W699&amp;","&amp;IF(X699&lt;&gt;"",VLOOKUP(X699,'Vlookup''sRef'!$C$3:$D$6,2,FALSE),"")&amp;","&amp;IF(Y699&lt;&gt;"",VLOOKUP(Y699,'Vlookup''sRef'!$F$3:$G$4,2,FALSE),"")&amp;","&amp;Z699&amp;","&amp;AA699&amp;","&amp;AB699&amp;","&amp;AC699&amp;","&amp;AD699&amp;","&amp;AE699&amp;","&amp;AF699&amp;","&amp;AG699&amp;","&amp;IF(AH699&lt;&gt;"",VLOOKUP(AH699,'Vlookup''sRef'!$O$2:$P$101,2,FALSE),"")&amp;","&amp;IF(AI699&lt;&gt;"",VLOOKUP(AI699,RulesetRef!$A$2:$B$77,2,FALSE),"")&amp;","&amp;AJ699&amp;","&amp;AK699)</f>
        <v/>
      </c>
    </row>
    <row r="700" spans="5:39" ht="15.6" customHeight="1">
      <c r="E700" s="15" t="str">
        <f t="shared" si="20"/>
        <v/>
      </c>
      <c r="L700" s="15" t="str">
        <f t="shared" si="21"/>
        <v/>
      </c>
      <c r="AL700" s="13" t="str">
        <f>IF(COUNTBLANK(A700:AK700)=30,"",IF(A700="","User Name Missing",IF(B700="","First Name Missing",IF(C700="","Last Name Missing",IF(E700=0,"Password Short(Min 8 Charcters)",IF(L700="","Group Missing",IF(T700="","Security Clearance Missing","Good")))))))</f>
        <v>User Name Missing</v>
      </c>
      <c r="AM700" s="13" t="str">
        <f>IF(AL700&lt;&gt;"Good","",A700&amp;","&amp;B700&amp;","&amp;C700&amp;","&amp;D700&amp;","&amp;L700&amp;","&amp;T700&amp;","&amp;U700&amp;","&amp;V700&amp;","&amp;W700&amp;","&amp;IF(X700&lt;&gt;"",VLOOKUP(X700,'Vlookup''sRef'!$C$3:$D$6,2,FALSE),"")&amp;","&amp;IF(Y700&lt;&gt;"",VLOOKUP(Y700,'Vlookup''sRef'!$F$3:$G$4,2,FALSE),"")&amp;","&amp;Z700&amp;","&amp;AA700&amp;","&amp;AB700&amp;","&amp;AC700&amp;","&amp;AD700&amp;","&amp;AE700&amp;","&amp;AF700&amp;","&amp;AG700&amp;","&amp;IF(AH700&lt;&gt;"",VLOOKUP(AH700,'Vlookup''sRef'!$O$2:$P$101,2,FALSE),"")&amp;","&amp;IF(AI700&lt;&gt;"",VLOOKUP(AI700,RulesetRef!$A$2:$B$77,2,FALSE),"")&amp;","&amp;AJ700&amp;","&amp;AK700)</f>
        <v/>
      </c>
    </row>
    <row r="701" spans="5:39" ht="15.6" customHeight="1">
      <c r="E701" s="15" t="str">
        <f t="shared" si="20"/>
        <v/>
      </c>
      <c r="L701" s="15" t="str">
        <f t="shared" si="21"/>
        <v/>
      </c>
      <c r="AL701" s="13" t="str">
        <f>IF(COUNTBLANK(A701:AK701)=30,"",IF(A701="","User Name Missing",IF(B701="","First Name Missing",IF(C701="","Last Name Missing",IF(E701=0,"Password Short(Min 8 Charcters)",IF(L701="","Group Missing",IF(T701="","Security Clearance Missing","Good")))))))</f>
        <v>User Name Missing</v>
      </c>
      <c r="AM701" s="13" t="str">
        <f>IF(AL701&lt;&gt;"Good","",A701&amp;","&amp;B701&amp;","&amp;C701&amp;","&amp;D701&amp;","&amp;L701&amp;","&amp;T701&amp;","&amp;U701&amp;","&amp;V701&amp;","&amp;W701&amp;","&amp;IF(X701&lt;&gt;"",VLOOKUP(X701,'Vlookup''sRef'!$C$3:$D$6,2,FALSE),"")&amp;","&amp;IF(Y701&lt;&gt;"",VLOOKUP(Y701,'Vlookup''sRef'!$F$3:$G$4,2,FALSE),"")&amp;","&amp;Z701&amp;","&amp;AA701&amp;","&amp;AB701&amp;","&amp;AC701&amp;","&amp;AD701&amp;","&amp;AE701&amp;","&amp;AF701&amp;","&amp;AG701&amp;","&amp;IF(AH701&lt;&gt;"",VLOOKUP(AH701,'Vlookup''sRef'!$O$2:$P$101,2,FALSE),"")&amp;","&amp;IF(AI701&lt;&gt;"",VLOOKUP(AI701,RulesetRef!$A$2:$B$77,2,FALSE),"")&amp;","&amp;AJ701&amp;","&amp;AK701)</f>
        <v/>
      </c>
    </row>
    <row r="702" spans="5:39" ht="15.6" customHeight="1">
      <c r="E702" s="15" t="str">
        <f t="shared" si="20"/>
        <v/>
      </c>
      <c r="L702" s="15" t="str">
        <f t="shared" si="21"/>
        <v/>
      </c>
      <c r="AL702" s="13" t="str">
        <f>IF(COUNTBLANK(A702:AK702)=30,"",IF(A702="","User Name Missing",IF(B702="","First Name Missing",IF(C702="","Last Name Missing",IF(E702=0,"Password Short(Min 8 Charcters)",IF(L702="","Group Missing",IF(T702="","Security Clearance Missing","Good")))))))</f>
        <v>User Name Missing</v>
      </c>
      <c r="AM702" s="13" t="str">
        <f>IF(AL702&lt;&gt;"Good","",A702&amp;","&amp;B702&amp;","&amp;C702&amp;","&amp;D702&amp;","&amp;L702&amp;","&amp;T702&amp;","&amp;U702&amp;","&amp;V702&amp;","&amp;W702&amp;","&amp;IF(X702&lt;&gt;"",VLOOKUP(X702,'Vlookup''sRef'!$C$3:$D$6,2,FALSE),"")&amp;","&amp;IF(Y702&lt;&gt;"",VLOOKUP(Y702,'Vlookup''sRef'!$F$3:$G$4,2,FALSE),"")&amp;","&amp;Z702&amp;","&amp;AA702&amp;","&amp;AB702&amp;","&amp;AC702&amp;","&amp;AD702&amp;","&amp;AE702&amp;","&amp;AF702&amp;","&amp;AG702&amp;","&amp;IF(AH702&lt;&gt;"",VLOOKUP(AH702,'Vlookup''sRef'!$O$2:$P$101,2,FALSE),"")&amp;","&amp;IF(AI702&lt;&gt;"",VLOOKUP(AI702,RulesetRef!$A$2:$B$77,2,FALSE),"")&amp;","&amp;AJ702&amp;","&amp;AK702)</f>
        <v/>
      </c>
    </row>
    <row r="703" spans="5:39" ht="15.6" customHeight="1">
      <c r="E703" s="15" t="str">
        <f t="shared" si="20"/>
        <v/>
      </c>
      <c r="L703" s="15" t="str">
        <f t="shared" si="21"/>
        <v/>
      </c>
      <c r="AL703" s="13" t="str">
        <f>IF(COUNTBLANK(A703:AK703)=30,"",IF(A703="","User Name Missing",IF(B703="","First Name Missing",IF(C703="","Last Name Missing",IF(E703=0,"Password Short(Min 8 Charcters)",IF(L703="","Group Missing",IF(T703="","Security Clearance Missing","Good")))))))</f>
        <v>User Name Missing</v>
      </c>
      <c r="AM703" s="13" t="str">
        <f>IF(AL703&lt;&gt;"Good","",A703&amp;","&amp;B703&amp;","&amp;C703&amp;","&amp;D703&amp;","&amp;L703&amp;","&amp;T703&amp;","&amp;U703&amp;","&amp;V703&amp;","&amp;W703&amp;","&amp;IF(X703&lt;&gt;"",VLOOKUP(X703,'Vlookup''sRef'!$C$3:$D$6,2,FALSE),"")&amp;","&amp;IF(Y703&lt;&gt;"",VLOOKUP(Y703,'Vlookup''sRef'!$F$3:$G$4,2,FALSE),"")&amp;","&amp;Z703&amp;","&amp;AA703&amp;","&amp;AB703&amp;","&amp;AC703&amp;","&amp;AD703&amp;","&amp;AE703&amp;","&amp;AF703&amp;","&amp;AG703&amp;","&amp;IF(AH703&lt;&gt;"",VLOOKUP(AH703,'Vlookup''sRef'!$O$2:$P$101,2,FALSE),"")&amp;","&amp;IF(AI703&lt;&gt;"",VLOOKUP(AI703,RulesetRef!$A$2:$B$77,2,FALSE),"")&amp;","&amp;AJ703&amp;","&amp;AK703)</f>
        <v/>
      </c>
    </row>
    <row r="704" spans="5:39" ht="15.6" customHeight="1">
      <c r="E704" s="15" t="str">
        <f t="shared" si="20"/>
        <v/>
      </c>
      <c r="L704" s="15" t="str">
        <f t="shared" si="21"/>
        <v/>
      </c>
      <c r="AL704" s="13" t="str">
        <f>IF(COUNTBLANK(A704:AK704)=30,"",IF(A704="","User Name Missing",IF(B704="","First Name Missing",IF(C704="","Last Name Missing",IF(E704=0,"Password Short(Min 8 Charcters)",IF(L704="","Group Missing",IF(T704="","Security Clearance Missing","Good")))))))</f>
        <v>User Name Missing</v>
      </c>
      <c r="AM704" s="13" t="str">
        <f>IF(AL704&lt;&gt;"Good","",A704&amp;","&amp;B704&amp;","&amp;C704&amp;","&amp;D704&amp;","&amp;L704&amp;","&amp;T704&amp;","&amp;U704&amp;","&amp;V704&amp;","&amp;W704&amp;","&amp;IF(X704&lt;&gt;"",VLOOKUP(X704,'Vlookup''sRef'!$C$3:$D$6,2,FALSE),"")&amp;","&amp;IF(Y704&lt;&gt;"",VLOOKUP(Y704,'Vlookup''sRef'!$F$3:$G$4,2,FALSE),"")&amp;","&amp;Z704&amp;","&amp;AA704&amp;","&amp;AB704&amp;","&amp;AC704&amp;","&amp;AD704&amp;","&amp;AE704&amp;","&amp;AF704&amp;","&amp;AG704&amp;","&amp;IF(AH704&lt;&gt;"",VLOOKUP(AH704,'Vlookup''sRef'!$O$2:$P$101,2,FALSE),"")&amp;","&amp;IF(AI704&lt;&gt;"",VLOOKUP(AI704,RulesetRef!$A$2:$B$77,2,FALSE),"")&amp;","&amp;AJ704&amp;","&amp;AK704)</f>
        <v/>
      </c>
    </row>
    <row r="705" spans="5:39" ht="15.6" customHeight="1">
      <c r="E705" s="15" t="str">
        <f t="shared" si="20"/>
        <v/>
      </c>
      <c r="L705" s="15" t="str">
        <f t="shared" si="21"/>
        <v/>
      </c>
      <c r="AL705" s="13" t="str">
        <f>IF(COUNTBLANK(A705:AK705)=30,"",IF(A705="","User Name Missing",IF(B705="","First Name Missing",IF(C705="","Last Name Missing",IF(E705=0,"Password Short(Min 8 Charcters)",IF(L705="","Group Missing",IF(T705="","Security Clearance Missing","Good")))))))</f>
        <v>User Name Missing</v>
      </c>
      <c r="AM705" s="13" t="str">
        <f>IF(AL705&lt;&gt;"Good","",A705&amp;","&amp;B705&amp;","&amp;C705&amp;","&amp;D705&amp;","&amp;L705&amp;","&amp;T705&amp;","&amp;U705&amp;","&amp;V705&amp;","&amp;W705&amp;","&amp;IF(X705&lt;&gt;"",VLOOKUP(X705,'Vlookup''sRef'!$C$3:$D$6,2,FALSE),"")&amp;","&amp;IF(Y705&lt;&gt;"",VLOOKUP(Y705,'Vlookup''sRef'!$F$3:$G$4,2,FALSE),"")&amp;","&amp;Z705&amp;","&amp;AA705&amp;","&amp;AB705&amp;","&amp;AC705&amp;","&amp;AD705&amp;","&amp;AE705&amp;","&amp;AF705&amp;","&amp;AG705&amp;","&amp;IF(AH705&lt;&gt;"",VLOOKUP(AH705,'Vlookup''sRef'!$O$2:$P$101,2,FALSE),"")&amp;","&amp;IF(AI705&lt;&gt;"",VLOOKUP(AI705,RulesetRef!$A$2:$B$77,2,FALSE),"")&amp;","&amp;AJ705&amp;","&amp;AK705)</f>
        <v/>
      </c>
    </row>
    <row r="706" spans="5:39" ht="15.6" customHeight="1">
      <c r="E706" s="15" t="str">
        <f t="shared" si="20"/>
        <v/>
      </c>
      <c r="L706" s="15" t="str">
        <f t="shared" si="21"/>
        <v/>
      </c>
      <c r="AL706" s="13" t="str">
        <f>IF(COUNTBLANK(A706:AK706)=30,"",IF(A706="","User Name Missing",IF(B706="","First Name Missing",IF(C706="","Last Name Missing",IF(E706=0,"Password Short(Min 8 Charcters)",IF(L706="","Group Missing",IF(T706="","Security Clearance Missing","Good")))))))</f>
        <v>User Name Missing</v>
      </c>
      <c r="AM706" s="13" t="str">
        <f>IF(AL706&lt;&gt;"Good","",A706&amp;","&amp;B706&amp;","&amp;C706&amp;","&amp;D706&amp;","&amp;L706&amp;","&amp;T706&amp;","&amp;U706&amp;","&amp;V706&amp;","&amp;W706&amp;","&amp;IF(X706&lt;&gt;"",VLOOKUP(X706,'Vlookup''sRef'!$C$3:$D$6,2,FALSE),"")&amp;","&amp;IF(Y706&lt;&gt;"",VLOOKUP(Y706,'Vlookup''sRef'!$F$3:$G$4,2,FALSE),"")&amp;","&amp;Z706&amp;","&amp;AA706&amp;","&amp;AB706&amp;","&amp;AC706&amp;","&amp;AD706&amp;","&amp;AE706&amp;","&amp;AF706&amp;","&amp;AG706&amp;","&amp;IF(AH706&lt;&gt;"",VLOOKUP(AH706,'Vlookup''sRef'!$O$2:$P$101,2,FALSE),"")&amp;","&amp;IF(AI706&lt;&gt;"",VLOOKUP(AI706,RulesetRef!$A$2:$B$77,2,FALSE),"")&amp;","&amp;AJ706&amp;","&amp;AK706)</f>
        <v/>
      </c>
    </row>
    <row r="707" spans="5:39" ht="15.6" customHeight="1">
      <c r="E707" s="15" t="str">
        <f t="shared" si="20"/>
        <v/>
      </c>
      <c r="L707" s="15" t="str">
        <f t="shared" si="21"/>
        <v/>
      </c>
      <c r="AL707" s="13" t="str">
        <f>IF(COUNTBLANK(A707:AK707)=30,"",IF(A707="","User Name Missing",IF(B707="","First Name Missing",IF(C707="","Last Name Missing",IF(E707=0,"Password Short(Min 8 Charcters)",IF(L707="","Group Missing",IF(T707="","Security Clearance Missing","Good")))))))</f>
        <v>User Name Missing</v>
      </c>
      <c r="AM707" s="13" t="str">
        <f>IF(AL707&lt;&gt;"Good","",A707&amp;","&amp;B707&amp;","&amp;C707&amp;","&amp;D707&amp;","&amp;L707&amp;","&amp;T707&amp;","&amp;U707&amp;","&amp;V707&amp;","&amp;W707&amp;","&amp;IF(X707&lt;&gt;"",VLOOKUP(X707,'Vlookup''sRef'!$C$3:$D$6,2,FALSE),"")&amp;","&amp;IF(Y707&lt;&gt;"",VLOOKUP(Y707,'Vlookup''sRef'!$F$3:$G$4,2,FALSE),"")&amp;","&amp;Z707&amp;","&amp;AA707&amp;","&amp;AB707&amp;","&amp;AC707&amp;","&amp;AD707&amp;","&amp;AE707&amp;","&amp;AF707&amp;","&amp;AG707&amp;","&amp;IF(AH707&lt;&gt;"",VLOOKUP(AH707,'Vlookup''sRef'!$O$2:$P$101,2,FALSE),"")&amp;","&amp;IF(AI707&lt;&gt;"",VLOOKUP(AI707,RulesetRef!$A$2:$B$77,2,FALSE),"")&amp;","&amp;AJ707&amp;","&amp;AK707)</f>
        <v/>
      </c>
    </row>
    <row r="708" spans="5:39" ht="15.6" customHeight="1">
      <c r="E708" s="15" t="str">
        <f t="shared" si="20"/>
        <v/>
      </c>
      <c r="L708" s="15" t="str">
        <f t="shared" si="21"/>
        <v/>
      </c>
      <c r="AL708" s="13" t="str">
        <f>IF(COUNTBLANK(A708:AK708)=30,"",IF(A708="","User Name Missing",IF(B708="","First Name Missing",IF(C708="","Last Name Missing",IF(E708=0,"Password Short(Min 8 Charcters)",IF(L708="","Group Missing",IF(T708="","Security Clearance Missing","Good")))))))</f>
        <v>User Name Missing</v>
      </c>
      <c r="AM708" s="13" t="str">
        <f>IF(AL708&lt;&gt;"Good","",A708&amp;","&amp;B708&amp;","&amp;C708&amp;","&amp;D708&amp;","&amp;L708&amp;","&amp;T708&amp;","&amp;U708&amp;","&amp;V708&amp;","&amp;W708&amp;","&amp;IF(X708&lt;&gt;"",VLOOKUP(X708,'Vlookup''sRef'!$C$3:$D$6,2,FALSE),"")&amp;","&amp;IF(Y708&lt;&gt;"",VLOOKUP(Y708,'Vlookup''sRef'!$F$3:$G$4,2,FALSE),"")&amp;","&amp;Z708&amp;","&amp;AA708&amp;","&amp;AB708&amp;","&amp;AC708&amp;","&amp;AD708&amp;","&amp;AE708&amp;","&amp;AF708&amp;","&amp;AG708&amp;","&amp;IF(AH708&lt;&gt;"",VLOOKUP(AH708,'Vlookup''sRef'!$O$2:$P$101,2,FALSE),"")&amp;","&amp;IF(AI708&lt;&gt;"",VLOOKUP(AI708,RulesetRef!$A$2:$B$77,2,FALSE),"")&amp;","&amp;AJ708&amp;","&amp;AK708)</f>
        <v/>
      </c>
    </row>
    <row r="709" spans="5:39" ht="15.6" customHeight="1">
      <c r="E709" s="15" t="str">
        <f t="shared" si="20"/>
        <v/>
      </c>
      <c r="L709" s="15" t="str">
        <f t="shared" si="21"/>
        <v/>
      </c>
      <c r="AL709" s="13" t="str">
        <f>IF(COUNTBLANK(A709:AK709)=30,"",IF(A709="","User Name Missing",IF(B709="","First Name Missing",IF(C709="","Last Name Missing",IF(E709=0,"Password Short(Min 8 Charcters)",IF(L709="","Group Missing",IF(T709="","Security Clearance Missing","Good")))))))</f>
        <v>User Name Missing</v>
      </c>
      <c r="AM709" s="13" t="str">
        <f>IF(AL709&lt;&gt;"Good","",A709&amp;","&amp;B709&amp;","&amp;C709&amp;","&amp;D709&amp;","&amp;L709&amp;","&amp;T709&amp;","&amp;U709&amp;","&amp;V709&amp;","&amp;W709&amp;","&amp;IF(X709&lt;&gt;"",VLOOKUP(X709,'Vlookup''sRef'!$C$3:$D$6,2,FALSE),"")&amp;","&amp;IF(Y709&lt;&gt;"",VLOOKUP(Y709,'Vlookup''sRef'!$F$3:$G$4,2,FALSE),"")&amp;","&amp;Z709&amp;","&amp;AA709&amp;","&amp;AB709&amp;","&amp;AC709&amp;","&amp;AD709&amp;","&amp;AE709&amp;","&amp;AF709&amp;","&amp;AG709&amp;","&amp;IF(AH709&lt;&gt;"",VLOOKUP(AH709,'Vlookup''sRef'!$O$2:$P$101,2,FALSE),"")&amp;","&amp;IF(AI709&lt;&gt;"",VLOOKUP(AI709,RulesetRef!$A$2:$B$77,2,FALSE),"")&amp;","&amp;AJ709&amp;","&amp;AK709)</f>
        <v/>
      </c>
    </row>
    <row r="710" spans="5:39" ht="15.6" customHeight="1">
      <c r="E710" s="15" t="str">
        <f t="shared" si="20"/>
        <v/>
      </c>
      <c r="L710" s="15" t="str">
        <f t="shared" si="21"/>
        <v/>
      </c>
      <c r="AL710" s="13" t="str">
        <f>IF(COUNTBLANK(A710:AK710)=30,"",IF(A710="","User Name Missing",IF(B710="","First Name Missing",IF(C710="","Last Name Missing",IF(E710=0,"Password Short(Min 8 Charcters)",IF(L710="","Group Missing",IF(T710="","Security Clearance Missing","Good")))))))</f>
        <v>User Name Missing</v>
      </c>
      <c r="AM710" s="13" t="str">
        <f>IF(AL710&lt;&gt;"Good","",A710&amp;","&amp;B710&amp;","&amp;C710&amp;","&amp;D710&amp;","&amp;L710&amp;","&amp;T710&amp;","&amp;U710&amp;","&amp;V710&amp;","&amp;W710&amp;","&amp;IF(X710&lt;&gt;"",VLOOKUP(X710,'Vlookup''sRef'!$C$3:$D$6,2,FALSE),"")&amp;","&amp;IF(Y710&lt;&gt;"",VLOOKUP(Y710,'Vlookup''sRef'!$F$3:$G$4,2,FALSE),"")&amp;","&amp;Z710&amp;","&amp;AA710&amp;","&amp;AB710&amp;","&amp;AC710&amp;","&amp;AD710&amp;","&amp;AE710&amp;","&amp;AF710&amp;","&amp;AG710&amp;","&amp;IF(AH710&lt;&gt;"",VLOOKUP(AH710,'Vlookup''sRef'!$O$2:$P$101,2,FALSE),"")&amp;","&amp;IF(AI710&lt;&gt;"",VLOOKUP(AI710,RulesetRef!$A$2:$B$77,2,FALSE),"")&amp;","&amp;AJ710&amp;","&amp;AK710)</f>
        <v/>
      </c>
    </row>
    <row r="711" spans="5:39" ht="15.6" customHeight="1">
      <c r="E711" s="15" t="str">
        <f t="shared" si="20"/>
        <v/>
      </c>
      <c r="L711" s="15" t="str">
        <f t="shared" si="21"/>
        <v/>
      </c>
      <c r="AL711" s="13" t="str">
        <f>IF(COUNTBLANK(A711:AK711)=30,"",IF(A711="","User Name Missing",IF(B711="","First Name Missing",IF(C711="","Last Name Missing",IF(E711=0,"Password Short(Min 8 Charcters)",IF(L711="","Group Missing",IF(T711="","Security Clearance Missing","Good")))))))</f>
        <v>User Name Missing</v>
      </c>
      <c r="AM711" s="13" t="str">
        <f>IF(AL711&lt;&gt;"Good","",A711&amp;","&amp;B711&amp;","&amp;C711&amp;","&amp;D711&amp;","&amp;L711&amp;","&amp;T711&amp;","&amp;U711&amp;","&amp;V711&amp;","&amp;W711&amp;","&amp;IF(X711&lt;&gt;"",VLOOKUP(X711,'Vlookup''sRef'!$C$3:$D$6,2,FALSE),"")&amp;","&amp;IF(Y711&lt;&gt;"",VLOOKUP(Y711,'Vlookup''sRef'!$F$3:$G$4,2,FALSE),"")&amp;","&amp;Z711&amp;","&amp;AA711&amp;","&amp;AB711&amp;","&amp;AC711&amp;","&amp;AD711&amp;","&amp;AE711&amp;","&amp;AF711&amp;","&amp;AG711&amp;","&amp;IF(AH711&lt;&gt;"",VLOOKUP(AH711,'Vlookup''sRef'!$O$2:$P$101,2,FALSE),"")&amp;","&amp;IF(AI711&lt;&gt;"",VLOOKUP(AI711,RulesetRef!$A$2:$B$77,2,FALSE),"")&amp;","&amp;AJ711&amp;","&amp;AK711)</f>
        <v/>
      </c>
    </row>
    <row r="712" spans="5:39" ht="15.6" customHeight="1">
      <c r="E712" s="15" t="str">
        <f t="shared" si="20"/>
        <v/>
      </c>
      <c r="L712" s="15" t="str">
        <f t="shared" si="21"/>
        <v/>
      </c>
      <c r="AL712" s="13" t="str">
        <f>IF(COUNTBLANK(A712:AK712)=30,"",IF(A712="","User Name Missing",IF(B712="","First Name Missing",IF(C712="","Last Name Missing",IF(E712=0,"Password Short(Min 8 Charcters)",IF(L712="","Group Missing",IF(T712="","Security Clearance Missing","Good")))))))</f>
        <v>User Name Missing</v>
      </c>
      <c r="AM712" s="13" t="str">
        <f>IF(AL712&lt;&gt;"Good","",A712&amp;","&amp;B712&amp;","&amp;C712&amp;","&amp;D712&amp;","&amp;L712&amp;","&amp;T712&amp;","&amp;U712&amp;","&amp;V712&amp;","&amp;W712&amp;","&amp;IF(X712&lt;&gt;"",VLOOKUP(X712,'Vlookup''sRef'!$C$3:$D$6,2,FALSE),"")&amp;","&amp;IF(Y712&lt;&gt;"",VLOOKUP(Y712,'Vlookup''sRef'!$F$3:$G$4,2,FALSE),"")&amp;","&amp;Z712&amp;","&amp;AA712&amp;","&amp;AB712&amp;","&amp;AC712&amp;","&amp;AD712&amp;","&amp;AE712&amp;","&amp;AF712&amp;","&amp;AG712&amp;","&amp;IF(AH712&lt;&gt;"",VLOOKUP(AH712,'Vlookup''sRef'!$O$2:$P$101,2,FALSE),"")&amp;","&amp;IF(AI712&lt;&gt;"",VLOOKUP(AI712,RulesetRef!$A$2:$B$77,2,FALSE),"")&amp;","&amp;AJ712&amp;","&amp;AK712)</f>
        <v/>
      </c>
    </row>
    <row r="713" spans="5:39" ht="15.6" customHeight="1">
      <c r="E713" s="15" t="str">
        <f t="shared" si="20"/>
        <v/>
      </c>
      <c r="L713" s="15" t="str">
        <f t="shared" si="21"/>
        <v/>
      </c>
      <c r="AL713" s="13" t="str">
        <f>IF(COUNTBLANK(A713:AK713)=30,"",IF(A713="","User Name Missing",IF(B713="","First Name Missing",IF(C713="","Last Name Missing",IF(E713=0,"Password Short(Min 8 Charcters)",IF(L713="","Group Missing",IF(T713="","Security Clearance Missing","Good")))))))</f>
        <v>User Name Missing</v>
      </c>
      <c r="AM713" s="13" t="str">
        <f>IF(AL713&lt;&gt;"Good","",A713&amp;","&amp;B713&amp;","&amp;C713&amp;","&amp;D713&amp;","&amp;L713&amp;","&amp;T713&amp;","&amp;U713&amp;","&amp;V713&amp;","&amp;W713&amp;","&amp;IF(X713&lt;&gt;"",VLOOKUP(X713,'Vlookup''sRef'!$C$3:$D$6,2,FALSE),"")&amp;","&amp;IF(Y713&lt;&gt;"",VLOOKUP(Y713,'Vlookup''sRef'!$F$3:$G$4,2,FALSE),"")&amp;","&amp;Z713&amp;","&amp;AA713&amp;","&amp;AB713&amp;","&amp;AC713&amp;","&amp;AD713&amp;","&amp;AE713&amp;","&amp;AF713&amp;","&amp;AG713&amp;","&amp;IF(AH713&lt;&gt;"",VLOOKUP(AH713,'Vlookup''sRef'!$O$2:$P$101,2,FALSE),"")&amp;","&amp;IF(AI713&lt;&gt;"",VLOOKUP(AI713,RulesetRef!$A$2:$B$77,2,FALSE),"")&amp;","&amp;AJ713&amp;","&amp;AK713)</f>
        <v/>
      </c>
    </row>
    <row r="714" spans="5:39" ht="15.6" customHeight="1">
      <c r="E714" s="15" t="str">
        <f t="shared" si="20"/>
        <v/>
      </c>
      <c r="L714" s="15" t="str">
        <f t="shared" si="21"/>
        <v/>
      </c>
      <c r="AL714" s="13" t="str">
        <f>IF(COUNTBLANK(A714:AK714)=30,"",IF(A714="","User Name Missing",IF(B714="","First Name Missing",IF(C714="","Last Name Missing",IF(E714=0,"Password Short(Min 8 Charcters)",IF(L714="","Group Missing",IF(T714="","Security Clearance Missing","Good")))))))</f>
        <v>User Name Missing</v>
      </c>
      <c r="AM714" s="13" t="str">
        <f>IF(AL714&lt;&gt;"Good","",A714&amp;","&amp;B714&amp;","&amp;C714&amp;","&amp;D714&amp;","&amp;L714&amp;","&amp;T714&amp;","&amp;U714&amp;","&amp;V714&amp;","&amp;W714&amp;","&amp;IF(X714&lt;&gt;"",VLOOKUP(X714,'Vlookup''sRef'!$C$3:$D$6,2,FALSE),"")&amp;","&amp;IF(Y714&lt;&gt;"",VLOOKUP(Y714,'Vlookup''sRef'!$F$3:$G$4,2,FALSE),"")&amp;","&amp;Z714&amp;","&amp;AA714&amp;","&amp;AB714&amp;","&amp;AC714&amp;","&amp;AD714&amp;","&amp;AE714&amp;","&amp;AF714&amp;","&amp;AG714&amp;","&amp;IF(AH714&lt;&gt;"",VLOOKUP(AH714,'Vlookup''sRef'!$O$2:$P$101,2,FALSE),"")&amp;","&amp;IF(AI714&lt;&gt;"",VLOOKUP(AI714,RulesetRef!$A$2:$B$77,2,FALSE),"")&amp;","&amp;AJ714&amp;","&amp;AK714)</f>
        <v/>
      </c>
    </row>
    <row r="715" spans="5:39" ht="15.6" customHeight="1">
      <c r="E715" s="15" t="str">
        <f t="shared" ref="E715:E778" si="22">IF(AND(A715="",D715=""),"",IF(OR(AND(ISNUMBER(SEARCH("@",A715))*ISNUMBER(SEARCH(".",A715,SEARCH("@",A715))),ISBLANK(D715)),LEN(D715)&gt;=8),1,0))</f>
        <v/>
      </c>
      <c r="L715" s="15" t="str">
        <f t="shared" si="21"/>
        <v/>
      </c>
      <c r="AL715" s="13" t="str">
        <f>IF(COUNTBLANK(A715:AK715)=30,"",IF(A715="","User Name Missing",IF(B715="","First Name Missing",IF(C715="","Last Name Missing",IF(E715=0,"Password Short(Min 8 Charcters)",IF(L715="","Group Missing",IF(T715="","Security Clearance Missing","Good")))))))</f>
        <v>User Name Missing</v>
      </c>
      <c r="AM715" s="13" t="str">
        <f>IF(AL715&lt;&gt;"Good","",A715&amp;","&amp;B715&amp;","&amp;C715&amp;","&amp;D715&amp;","&amp;L715&amp;","&amp;T715&amp;","&amp;U715&amp;","&amp;V715&amp;","&amp;W715&amp;","&amp;IF(X715&lt;&gt;"",VLOOKUP(X715,'Vlookup''sRef'!$C$3:$D$6,2,FALSE),"")&amp;","&amp;IF(Y715&lt;&gt;"",VLOOKUP(Y715,'Vlookup''sRef'!$F$3:$G$4,2,FALSE),"")&amp;","&amp;Z715&amp;","&amp;AA715&amp;","&amp;AB715&amp;","&amp;AC715&amp;","&amp;AD715&amp;","&amp;AE715&amp;","&amp;AF715&amp;","&amp;AG715&amp;","&amp;IF(AH715&lt;&gt;"",VLOOKUP(AH715,'Vlookup''sRef'!$O$2:$P$101,2,FALSE),"")&amp;","&amp;IF(AI715&lt;&gt;"",VLOOKUP(AI715,RulesetRef!$A$2:$B$77,2,FALSE),"")&amp;","&amp;AJ715&amp;","&amp;AK715)</f>
        <v/>
      </c>
    </row>
    <row r="716" spans="5:39" ht="15.6" customHeight="1">
      <c r="E716" s="15" t="str">
        <f t="shared" si="22"/>
        <v/>
      </c>
      <c r="L716" s="15" t="str">
        <f t="shared" ref="L716:L779" si="23">IF(F716="","",F716&amp;IF(G716&lt;&gt;"","|"&amp;G716&amp;IF(H716&lt;&gt;"","|"&amp;H716&amp;IF(I716&lt;&gt;"","|"&amp;I716&amp;IF(J716&lt;&gt;"","|"&amp;J716&amp;IF(K716&lt;&gt;"","|"&amp;K716,""),""),""),""),""))</f>
        <v/>
      </c>
      <c r="AL716" s="13" t="str">
        <f>IF(COUNTBLANK(A716:AK716)=30,"",IF(A716="","User Name Missing",IF(B716="","First Name Missing",IF(C716="","Last Name Missing",IF(E716=0,"Password Short(Min 8 Charcters)",IF(L716="","Group Missing",IF(T716="","Security Clearance Missing","Good")))))))</f>
        <v>User Name Missing</v>
      </c>
      <c r="AM716" s="13" t="str">
        <f>IF(AL716&lt;&gt;"Good","",A716&amp;","&amp;B716&amp;","&amp;C716&amp;","&amp;D716&amp;","&amp;L716&amp;","&amp;T716&amp;","&amp;U716&amp;","&amp;V716&amp;","&amp;W716&amp;","&amp;IF(X716&lt;&gt;"",VLOOKUP(X716,'Vlookup''sRef'!$C$3:$D$6,2,FALSE),"")&amp;","&amp;IF(Y716&lt;&gt;"",VLOOKUP(Y716,'Vlookup''sRef'!$F$3:$G$4,2,FALSE),"")&amp;","&amp;Z716&amp;","&amp;AA716&amp;","&amp;AB716&amp;","&amp;AC716&amp;","&amp;AD716&amp;","&amp;AE716&amp;","&amp;AF716&amp;","&amp;AG716&amp;","&amp;IF(AH716&lt;&gt;"",VLOOKUP(AH716,'Vlookup''sRef'!$O$2:$P$101,2,FALSE),"")&amp;","&amp;IF(AI716&lt;&gt;"",VLOOKUP(AI716,RulesetRef!$A$2:$B$77,2,FALSE),"")&amp;","&amp;AJ716&amp;","&amp;AK716)</f>
        <v/>
      </c>
    </row>
    <row r="717" spans="5:39" ht="15.6" customHeight="1">
      <c r="E717" s="15" t="str">
        <f t="shared" si="22"/>
        <v/>
      </c>
      <c r="L717" s="15" t="str">
        <f t="shared" si="23"/>
        <v/>
      </c>
      <c r="AL717" s="13" t="str">
        <f>IF(COUNTBLANK(A717:AK717)=30,"",IF(A717="","User Name Missing",IF(B717="","First Name Missing",IF(C717="","Last Name Missing",IF(E717=0,"Password Short(Min 8 Charcters)",IF(L717="","Group Missing",IF(T717="","Security Clearance Missing","Good")))))))</f>
        <v>User Name Missing</v>
      </c>
      <c r="AM717" s="13" t="str">
        <f>IF(AL717&lt;&gt;"Good","",A717&amp;","&amp;B717&amp;","&amp;C717&amp;","&amp;D717&amp;","&amp;L717&amp;","&amp;T717&amp;","&amp;U717&amp;","&amp;V717&amp;","&amp;W717&amp;","&amp;IF(X717&lt;&gt;"",VLOOKUP(X717,'Vlookup''sRef'!$C$3:$D$6,2,FALSE),"")&amp;","&amp;IF(Y717&lt;&gt;"",VLOOKUP(Y717,'Vlookup''sRef'!$F$3:$G$4,2,FALSE),"")&amp;","&amp;Z717&amp;","&amp;AA717&amp;","&amp;AB717&amp;","&amp;AC717&amp;","&amp;AD717&amp;","&amp;AE717&amp;","&amp;AF717&amp;","&amp;AG717&amp;","&amp;IF(AH717&lt;&gt;"",VLOOKUP(AH717,'Vlookup''sRef'!$O$2:$P$101,2,FALSE),"")&amp;","&amp;IF(AI717&lt;&gt;"",VLOOKUP(AI717,RulesetRef!$A$2:$B$77,2,FALSE),"")&amp;","&amp;AJ717&amp;","&amp;AK717)</f>
        <v/>
      </c>
    </row>
    <row r="718" spans="5:39" ht="15.6" customHeight="1">
      <c r="E718" s="15" t="str">
        <f t="shared" si="22"/>
        <v/>
      </c>
      <c r="L718" s="15" t="str">
        <f t="shared" si="23"/>
        <v/>
      </c>
      <c r="AL718" s="13" t="str">
        <f>IF(COUNTBLANK(A718:AK718)=30,"",IF(A718="","User Name Missing",IF(B718="","First Name Missing",IF(C718="","Last Name Missing",IF(E718=0,"Password Short(Min 8 Charcters)",IF(L718="","Group Missing",IF(T718="","Security Clearance Missing","Good")))))))</f>
        <v>User Name Missing</v>
      </c>
      <c r="AM718" s="13" t="str">
        <f>IF(AL718&lt;&gt;"Good","",A718&amp;","&amp;B718&amp;","&amp;C718&amp;","&amp;D718&amp;","&amp;L718&amp;","&amp;T718&amp;","&amp;U718&amp;","&amp;V718&amp;","&amp;W718&amp;","&amp;IF(X718&lt;&gt;"",VLOOKUP(X718,'Vlookup''sRef'!$C$3:$D$6,2,FALSE),"")&amp;","&amp;IF(Y718&lt;&gt;"",VLOOKUP(Y718,'Vlookup''sRef'!$F$3:$G$4,2,FALSE),"")&amp;","&amp;Z718&amp;","&amp;AA718&amp;","&amp;AB718&amp;","&amp;AC718&amp;","&amp;AD718&amp;","&amp;AE718&amp;","&amp;AF718&amp;","&amp;AG718&amp;","&amp;IF(AH718&lt;&gt;"",VLOOKUP(AH718,'Vlookup''sRef'!$O$2:$P$101,2,FALSE),"")&amp;","&amp;IF(AI718&lt;&gt;"",VLOOKUP(AI718,RulesetRef!$A$2:$B$77,2,FALSE),"")&amp;","&amp;AJ718&amp;","&amp;AK718)</f>
        <v/>
      </c>
    </row>
    <row r="719" spans="5:39" ht="15.6" customHeight="1">
      <c r="E719" s="15" t="str">
        <f t="shared" si="22"/>
        <v/>
      </c>
      <c r="L719" s="15" t="str">
        <f t="shared" si="23"/>
        <v/>
      </c>
      <c r="AL719" s="13" t="str">
        <f>IF(COUNTBLANK(A719:AK719)=30,"",IF(A719="","User Name Missing",IF(B719="","First Name Missing",IF(C719="","Last Name Missing",IF(E719=0,"Password Short(Min 8 Charcters)",IF(L719="","Group Missing",IF(T719="","Security Clearance Missing","Good")))))))</f>
        <v>User Name Missing</v>
      </c>
      <c r="AM719" s="13" t="str">
        <f>IF(AL719&lt;&gt;"Good","",A719&amp;","&amp;B719&amp;","&amp;C719&amp;","&amp;D719&amp;","&amp;L719&amp;","&amp;T719&amp;","&amp;U719&amp;","&amp;V719&amp;","&amp;W719&amp;","&amp;IF(X719&lt;&gt;"",VLOOKUP(X719,'Vlookup''sRef'!$C$3:$D$6,2,FALSE),"")&amp;","&amp;IF(Y719&lt;&gt;"",VLOOKUP(Y719,'Vlookup''sRef'!$F$3:$G$4,2,FALSE),"")&amp;","&amp;Z719&amp;","&amp;AA719&amp;","&amp;AB719&amp;","&amp;AC719&amp;","&amp;AD719&amp;","&amp;AE719&amp;","&amp;AF719&amp;","&amp;AG719&amp;","&amp;IF(AH719&lt;&gt;"",VLOOKUP(AH719,'Vlookup''sRef'!$O$2:$P$101,2,FALSE),"")&amp;","&amp;IF(AI719&lt;&gt;"",VLOOKUP(AI719,RulesetRef!$A$2:$B$77,2,FALSE),"")&amp;","&amp;AJ719&amp;","&amp;AK719)</f>
        <v/>
      </c>
    </row>
    <row r="720" spans="5:39" ht="15.6" customHeight="1">
      <c r="E720" s="15" t="str">
        <f t="shared" si="22"/>
        <v/>
      </c>
      <c r="L720" s="15" t="str">
        <f t="shared" si="23"/>
        <v/>
      </c>
      <c r="AL720" s="13" t="str">
        <f>IF(COUNTBLANK(A720:AK720)=30,"",IF(A720="","User Name Missing",IF(B720="","First Name Missing",IF(C720="","Last Name Missing",IF(E720=0,"Password Short(Min 8 Charcters)",IF(L720="","Group Missing",IF(T720="","Security Clearance Missing","Good")))))))</f>
        <v>User Name Missing</v>
      </c>
      <c r="AM720" s="13" t="str">
        <f>IF(AL720&lt;&gt;"Good","",A720&amp;","&amp;B720&amp;","&amp;C720&amp;","&amp;D720&amp;","&amp;L720&amp;","&amp;T720&amp;","&amp;U720&amp;","&amp;V720&amp;","&amp;W720&amp;","&amp;IF(X720&lt;&gt;"",VLOOKUP(X720,'Vlookup''sRef'!$C$3:$D$6,2,FALSE),"")&amp;","&amp;IF(Y720&lt;&gt;"",VLOOKUP(Y720,'Vlookup''sRef'!$F$3:$G$4,2,FALSE),"")&amp;","&amp;Z720&amp;","&amp;AA720&amp;","&amp;AB720&amp;","&amp;AC720&amp;","&amp;AD720&amp;","&amp;AE720&amp;","&amp;AF720&amp;","&amp;AG720&amp;","&amp;IF(AH720&lt;&gt;"",VLOOKUP(AH720,'Vlookup''sRef'!$O$2:$P$101,2,FALSE),"")&amp;","&amp;IF(AI720&lt;&gt;"",VLOOKUP(AI720,RulesetRef!$A$2:$B$77,2,FALSE),"")&amp;","&amp;AJ720&amp;","&amp;AK720)</f>
        <v/>
      </c>
    </row>
    <row r="721" spans="5:39" ht="15.6" customHeight="1">
      <c r="E721" s="15" t="str">
        <f t="shared" si="22"/>
        <v/>
      </c>
      <c r="L721" s="15" t="str">
        <f t="shared" si="23"/>
        <v/>
      </c>
      <c r="AL721" s="13" t="str">
        <f>IF(COUNTBLANK(A721:AK721)=30,"",IF(A721="","User Name Missing",IF(B721="","First Name Missing",IF(C721="","Last Name Missing",IF(E721=0,"Password Short(Min 8 Charcters)",IF(L721="","Group Missing",IF(T721="","Security Clearance Missing","Good")))))))</f>
        <v>User Name Missing</v>
      </c>
      <c r="AM721" s="13" t="str">
        <f>IF(AL721&lt;&gt;"Good","",A721&amp;","&amp;B721&amp;","&amp;C721&amp;","&amp;D721&amp;","&amp;L721&amp;","&amp;T721&amp;","&amp;U721&amp;","&amp;V721&amp;","&amp;W721&amp;","&amp;IF(X721&lt;&gt;"",VLOOKUP(X721,'Vlookup''sRef'!$C$3:$D$6,2,FALSE),"")&amp;","&amp;IF(Y721&lt;&gt;"",VLOOKUP(Y721,'Vlookup''sRef'!$F$3:$G$4,2,FALSE),"")&amp;","&amp;Z721&amp;","&amp;AA721&amp;","&amp;AB721&amp;","&amp;AC721&amp;","&amp;AD721&amp;","&amp;AE721&amp;","&amp;AF721&amp;","&amp;AG721&amp;","&amp;IF(AH721&lt;&gt;"",VLOOKUP(AH721,'Vlookup''sRef'!$O$2:$P$101,2,FALSE),"")&amp;","&amp;IF(AI721&lt;&gt;"",VLOOKUP(AI721,RulesetRef!$A$2:$B$77,2,FALSE),"")&amp;","&amp;AJ721&amp;","&amp;AK721)</f>
        <v/>
      </c>
    </row>
    <row r="722" spans="5:39" ht="15.6" customHeight="1">
      <c r="E722" s="15" t="str">
        <f t="shared" si="22"/>
        <v/>
      </c>
      <c r="L722" s="15" t="str">
        <f t="shared" si="23"/>
        <v/>
      </c>
      <c r="AL722" s="13" t="str">
        <f>IF(COUNTBLANK(A722:AK722)=30,"",IF(A722="","User Name Missing",IF(B722="","First Name Missing",IF(C722="","Last Name Missing",IF(E722=0,"Password Short(Min 8 Charcters)",IF(L722="","Group Missing",IF(T722="","Security Clearance Missing","Good")))))))</f>
        <v>User Name Missing</v>
      </c>
      <c r="AM722" s="13" t="str">
        <f>IF(AL722&lt;&gt;"Good","",A722&amp;","&amp;B722&amp;","&amp;C722&amp;","&amp;D722&amp;","&amp;L722&amp;","&amp;T722&amp;","&amp;U722&amp;","&amp;V722&amp;","&amp;W722&amp;","&amp;IF(X722&lt;&gt;"",VLOOKUP(X722,'Vlookup''sRef'!$C$3:$D$6,2,FALSE),"")&amp;","&amp;IF(Y722&lt;&gt;"",VLOOKUP(Y722,'Vlookup''sRef'!$F$3:$G$4,2,FALSE),"")&amp;","&amp;Z722&amp;","&amp;AA722&amp;","&amp;AB722&amp;","&amp;AC722&amp;","&amp;AD722&amp;","&amp;AE722&amp;","&amp;AF722&amp;","&amp;AG722&amp;","&amp;IF(AH722&lt;&gt;"",VLOOKUP(AH722,'Vlookup''sRef'!$O$2:$P$101,2,FALSE),"")&amp;","&amp;IF(AI722&lt;&gt;"",VLOOKUP(AI722,RulesetRef!$A$2:$B$77,2,FALSE),"")&amp;","&amp;AJ722&amp;","&amp;AK722)</f>
        <v/>
      </c>
    </row>
    <row r="723" spans="5:39" ht="15.6" customHeight="1">
      <c r="E723" s="15" t="str">
        <f t="shared" si="22"/>
        <v/>
      </c>
      <c r="L723" s="15" t="str">
        <f t="shared" si="23"/>
        <v/>
      </c>
      <c r="AL723" s="13" t="str">
        <f>IF(COUNTBLANK(A723:AK723)=30,"",IF(A723="","User Name Missing",IF(B723="","First Name Missing",IF(C723="","Last Name Missing",IF(E723=0,"Password Short(Min 8 Charcters)",IF(L723="","Group Missing",IF(T723="","Security Clearance Missing","Good")))))))</f>
        <v>User Name Missing</v>
      </c>
      <c r="AM723" s="13" t="str">
        <f>IF(AL723&lt;&gt;"Good","",A723&amp;","&amp;B723&amp;","&amp;C723&amp;","&amp;D723&amp;","&amp;L723&amp;","&amp;T723&amp;","&amp;U723&amp;","&amp;V723&amp;","&amp;W723&amp;","&amp;IF(X723&lt;&gt;"",VLOOKUP(X723,'Vlookup''sRef'!$C$3:$D$6,2,FALSE),"")&amp;","&amp;IF(Y723&lt;&gt;"",VLOOKUP(Y723,'Vlookup''sRef'!$F$3:$G$4,2,FALSE),"")&amp;","&amp;Z723&amp;","&amp;AA723&amp;","&amp;AB723&amp;","&amp;AC723&amp;","&amp;AD723&amp;","&amp;AE723&amp;","&amp;AF723&amp;","&amp;AG723&amp;","&amp;IF(AH723&lt;&gt;"",VLOOKUP(AH723,'Vlookup''sRef'!$O$2:$P$101,2,FALSE),"")&amp;","&amp;IF(AI723&lt;&gt;"",VLOOKUP(AI723,RulesetRef!$A$2:$B$77,2,FALSE),"")&amp;","&amp;AJ723&amp;","&amp;AK723)</f>
        <v/>
      </c>
    </row>
    <row r="724" spans="5:39" ht="15.6" customHeight="1">
      <c r="E724" s="15" t="str">
        <f t="shared" si="22"/>
        <v/>
      </c>
      <c r="L724" s="15" t="str">
        <f t="shared" si="23"/>
        <v/>
      </c>
      <c r="AL724" s="13" t="str">
        <f>IF(COUNTBLANK(A724:AK724)=30,"",IF(A724="","User Name Missing",IF(B724="","First Name Missing",IF(C724="","Last Name Missing",IF(E724=0,"Password Short(Min 8 Charcters)",IF(L724="","Group Missing",IF(T724="","Security Clearance Missing","Good")))))))</f>
        <v>User Name Missing</v>
      </c>
      <c r="AM724" s="13" t="str">
        <f>IF(AL724&lt;&gt;"Good","",A724&amp;","&amp;B724&amp;","&amp;C724&amp;","&amp;D724&amp;","&amp;L724&amp;","&amp;T724&amp;","&amp;U724&amp;","&amp;V724&amp;","&amp;W724&amp;","&amp;IF(X724&lt;&gt;"",VLOOKUP(X724,'Vlookup''sRef'!$C$3:$D$6,2,FALSE),"")&amp;","&amp;IF(Y724&lt;&gt;"",VLOOKUP(Y724,'Vlookup''sRef'!$F$3:$G$4,2,FALSE),"")&amp;","&amp;Z724&amp;","&amp;AA724&amp;","&amp;AB724&amp;","&amp;AC724&amp;","&amp;AD724&amp;","&amp;AE724&amp;","&amp;AF724&amp;","&amp;AG724&amp;","&amp;IF(AH724&lt;&gt;"",VLOOKUP(AH724,'Vlookup''sRef'!$O$2:$P$101,2,FALSE),"")&amp;","&amp;IF(AI724&lt;&gt;"",VLOOKUP(AI724,RulesetRef!$A$2:$B$77,2,FALSE),"")&amp;","&amp;AJ724&amp;","&amp;AK724)</f>
        <v/>
      </c>
    </row>
    <row r="725" spans="5:39" ht="15.6" customHeight="1">
      <c r="E725" s="15" t="str">
        <f t="shared" si="22"/>
        <v/>
      </c>
      <c r="L725" s="15" t="str">
        <f t="shared" si="23"/>
        <v/>
      </c>
      <c r="AL725" s="13" t="str">
        <f>IF(COUNTBLANK(A725:AK725)=30,"",IF(A725="","User Name Missing",IF(B725="","First Name Missing",IF(C725="","Last Name Missing",IF(E725=0,"Password Short(Min 8 Charcters)",IF(L725="","Group Missing",IF(T725="","Security Clearance Missing","Good")))))))</f>
        <v>User Name Missing</v>
      </c>
      <c r="AM725" s="13" t="str">
        <f>IF(AL725&lt;&gt;"Good","",A725&amp;","&amp;B725&amp;","&amp;C725&amp;","&amp;D725&amp;","&amp;L725&amp;","&amp;T725&amp;","&amp;U725&amp;","&amp;V725&amp;","&amp;W725&amp;","&amp;IF(X725&lt;&gt;"",VLOOKUP(X725,'Vlookup''sRef'!$C$3:$D$6,2,FALSE),"")&amp;","&amp;IF(Y725&lt;&gt;"",VLOOKUP(Y725,'Vlookup''sRef'!$F$3:$G$4,2,FALSE),"")&amp;","&amp;Z725&amp;","&amp;AA725&amp;","&amp;AB725&amp;","&amp;AC725&amp;","&amp;AD725&amp;","&amp;AE725&amp;","&amp;AF725&amp;","&amp;AG725&amp;","&amp;IF(AH725&lt;&gt;"",VLOOKUP(AH725,'Vlookup''sRef'!$O$2:$P$101,2,FALSE),"")&amp;","&amp;IF(AI725&lt;&gt;"",VLOOKUP(AI725,RulesetRef!$A$2:$B$77,2,FALSE),"")&amp;","&amp;AJ725&amp;","&amp;AK725)</f>
        <v/>
      </c>
    </row>
    <row r="726" spans="5:39" ht="15.6" customHeight="1">
      <c r="E726" s="15" t="str">
        <f t="shared" si="22"/>
        <v/>
      </c>
      <c r="L726" s="15" t="str">
        <f t="shared" si="23"/>
        <v/>
      </c>
      <c r="AL726" s="13" t="str">
        <f>IF(COUNTBLANK(A726:AK726)=30,"",IF(A726="","User Name Missing",IF(B726="","First Name Missing",IF(C726="","Last Name Missing",IF(E726=0,"Password Short(Min 8 Charcters)",IF(L726="","Group Missing",IF(T726="","Security Clearance Missing","Good")))))))</f>
        <v>User Name Missing</v>
      </c>
      <c r="AM726" s="13" t="str">
        <f>IF(AL726&lt;&gt;"Good","",A726&amp;","&amp;B726&amp;","&amp;C726&amp;","&amp;D726&amp;","&amp;L726&amp;","&amp;T726&amp;","&amp;U726&amp;","&amp;V726&amp;","&amp;W726&amp;","&amp;IF(X726&lt;&gt;"",VLOOKUP(X726,'Vlookup''sRef'!$C$3:$D$6,2,FALSE),"")&amp;","&amp;IF(Y726&lt;&gt;"",VLOOKUP(Y726,'Vlookup''sRef'!$F$3:$G$4,2,FALSE),"")&amp;","&amp;Z726&amp;","&amp;AA726&amp;","&amp;AB726&amp;","&amp;AC726&amp;","&amp;AD726&amp;","&amp;AE726&amp;","&amp;AF726&amp;","&amp;AG726&amp;","&amp;IF(AH726&lt;&gt;"",VLOOKUP(AH726,'Vlookup''sRef'!$O$2:$P$101,2,FALSE),"")&amp;","&amp;IF(AI726&lt;&gt;"",VLOOKUP(AI726,RulesetRef!$A$2:$B$77,2,FALSE),"")&amp;","&amp;AJ726&amp;","&amp;AK726)</f>
        <v/>
      </c>
    </row>
    <row r="727" spans="5:39" ht="15.6" customHeight="1">
      <c r="E727" s="15" t="str">
        <f t="shared" si="22"/>
        <v/>
      </c>
      <c r="L727" s="15" t="str">
        <f t="shared" si="23"/>
        <v/>
      </c>
      <c r="AL727" s="13" t="str">
        <f>IF(COUNTBLANK(A727:AK727)=30,"",IF(A727="","User Name Missing",IF(B727="","First Name Missing",IF(C727="","Last Name Missing",IF(E727=0,"Password Short(Min 8 Charcters)",IF(L727="","Group Missing",IF(T727="","Security Clearance Missing","Good")))))))</f>
        <v>User Name Missing</v>
      </c>
      <c r="AM727" s="13" t="str">
        <f>IF(AL727&lt;&gt;"Good","",A727&amp;","&amp;B727&amp;","&amp;C727&amp;","&amp;D727&amp;","&amp;L727&amp;","&amp;T727&amp;","&amp;U727&amp;","&amp;V727&amp;","&amp;W727&amp;","&amp;IF(X727&lt;&gt;"",VLOOKUP(X727,'Vlookup''sRef'!$C$3:$D$6,2,FALSE),"")&amp;","&amp;IF(Y727&lt;&gt;"",VLOOKUP(Y727,'Vlookup''sRef'!$F$3:$G$4,2,FALSE),"")&amp;","&amp;Z727&amp;","&amp;AA727&amp;","&amp;AB727&amp;","&amp;AC727&amp;","&amp;AD727&amp;","&amp;AE727&amp;","&amp;AF727&amp;","&amp;AG727&amp;","&amp;IF(AH727&lt;&gt;"",VLOOKUP(AH727,'Vlookup''sRef'!$O$2:$P$101,2,FALSE),"")&amp;","&amp;IF(AI727&lt;&gt;"",VLOOKUP(AI727,RulesetRef!$A$2:$B$77,2,FALSE),"")&amp;","&amp;AJ727&amp;","&amp;AK727)</f>
        <v/>
      </c>
    </row>
    <row r="728" spans="5:39" ht="15.6" customHeight="1">
      <c r="E728" s="15" t="str">
        <f t="shared" si="22"/>
        <v/>
      </c>
      <c r="L728" s="15" t="str">
        <f t="shared" si="23"/>
        <v/>
      </c>
      <c r="AL728" s="13" t="str">
        <f>IF(COUNTBLANK(A728:AK728)=30,"",IF(A728="","User Name Missing",IF(B728="","First Name Missing",IF(C728="","Last Name Missing",IF(E728=0,"Password Short(Min 8 Charcters)",IF(L728="","Group Missing",IF(T728="","Security Clearance Missing","Good")))))))</f>
        <v>User Name Missing</v>
      </c>
      <c r="AM728" s="13" t="str">
        <f>IF(AL728&lt;&gt;"Good","",A728&amp;","&amp;B728&amp;","&amp;C728&amp;","&amp;D728&amp;","&amp;L728&amp;","&amp;T728&amp;","&amp;U728&amp;","&amp;V728&amp;","&amp;W728&amp;","&amp;IF(X728&lt;&gt;"",VLOOKUP(X728,'Vlookup''sRef'!$C$3:$D$6,2,FALSE),"")&amp;","&amp;IF(Y728&lt;&gt;"",VLOOKUP(Y728,'Vlookup''sRef'!$F$3:$G$4,2,FALSE),"")&amp;","&amp;Z728&amp;","&amp;AA728&amp;","&amp;AB728&amp;","&amp;AC728&amp;","&amp;AD728&amp;","&amp;AE728&amp;","&amp;AF728&amp;","&amp;AG728&amp;","&amp;IF(AH728&lt;&gt;"",VLOOKUP(AH728,'Vlookup''sRef'!$O$2:$P$101,2,FALSE),"")&amp;","&amp;IF(AI728&lt;&gt;"",VLOOKUP(AI728,RulesetRef!$A$2:$B$77,2,FALSE),"")&amp;","&amp;AJ728&amp;","&amp;AK728)</f>
        <v/>
      </c>
    </row>
    <row r="729" spans="5:39" ht="15.6" customHeight="1">
      <c r="E729" s="15" t="str">
        <f t="shared" si="22"/>
        <v/>
      </c>
      <c r="L729" s="15" t="str">
        <f t="shared" si="23"/>
        <v/>
      </c>
      <c r="AL729" s="13" t="str">
        <f>IF(COUNTBLANK(A729:AK729)=30,"",IF(A729="","User Name Missing",IF(B729="","First Name Missing",IF(C729="","Last Name Missing",IF(E729=0,"Password Short(Min 8 Charcters)",IF(L729="","Group Missing",IF(T729="","Security Clearance Missing","Good")))))))</f>
        <v>User Name Missing</v>
      </c>
      <c r="AM729" s="13" t="str">
        <f>IF(AL729&lt;&gt;"Good","",A729&amp;","&amp;B729&amp;","&amp;C729&amp;","&amp;D729&amp;","&amp;L729&amp;","&amp;T729&amp;","&amp;U729&amp;","&amp;V729&amp;","&amp;W729&amp;","&amp;IF(X729&lt;&gt;"",VLOOKUP(X729,'Vlookup''sRef'!$C$3:$D$6,2,FALSE),"")&amp;","&amp;IF(Y729&lt;&gt;"",VLOOKUP(Y729,'Vlookup''sRef'!$F$3:$G$4,2,FALSE),"")&amp;","&amp;Z729&amp;","&amp;AA729&amp;","&amp;AB729&amp;","&amp;AC729&amp;","&amp;AD729&amp;","&amp;AE729&amp;","&amp;AF729&amp;","&amp;AG729&amp;","&amp;IF(AH729&lt;&gt;"",VLOOKUP(AH729,'Vlookup''sRef'!$O$2:$P$101,2,FALSE),"")&amp;","&amp;IF(AI729&lt;&gt;"",VLOOKUP(AI729,RulesetRef!$A$2:$B$77,2,FALSE),"")&amp;","&amp;AJ729&amp;","&amp;AK729)</f>
        <v/>
      </c>
    </row>
    <row r="730" spans="5:39" ht="15.6" customHeight="1">
      <c r="E730" s="15" t="str">
        <f t="shared" si="22"/>
        <v/>
      </c>
      <c r="L730" s="15" t="str">
        <f t="shared" si="23"/>
        <v/>
      </c>
      <c r="AL730" s="13" t="str">
        <f>IF(COUNTBLANK(A730:AK730)=30,"",IF(A730="","User Name Missing",IF(B730="","First Name Missing",IF(C730="","Last Name Missing",IF(E730=0,"Password Short(Min 8 Charcters)",IF(L730="","Group Missing",IF(T730="","Security Clearance Missing","Good")))))))</f>
        <v>User Name Missing</v>
      </c>
      <c r="AM730" s="13" t="str">
        <f>IF(AL730&lt;&gt;"Good","",A730&amp;","&amp;B730&amp;","&amp;C730&amp;","&amp;D730&amp;","&amp;L730&amp;","&amp;T730&amp;","&amp;U730&amp;","&amp;V730&amp;","&amp;W730&amp;","&amp;IF(X730&lt;&gt;"",VLOOKUP(X730,'Vlookup''sRef'!$C$3:$D$6,2,FALSE),"")&amp;","&amp;IF(Y730&lt;&gt;"",VLOOKUP(Y730,'Vlookup''sRef'!$F$3:$G$4,2,FALSE),"")&amp;","&amp;Z730&amp;","&amp;AA730&amp;","&amp;AB730&amp;","&amp;AC730&amp;","&amp;AD730&amp;","&amp;AE730&amp;","&amp;AF730&amp;","&amp;AG730&amp;","&amp;IF(AH730&lt;&gt;"",VLOOKUP(AH730,'Vlookup''sRef'!$O$2:$P$101,2,FALSE),"")&amp;","&amp;IF(AI730&lt;&gt;"",VLOOKUP(AI730,RulesetRef!$A$2:$B$77,2,FALSE),"")&amp;","&amp;AJ730&amp;","&amp;AK730)</f>
        <v/>
      </c>
    </row>
    <row r="731" spans="5:39" ht="15.6" customHeight="1">
      <c r="E731" s="15" t="str">
        <f t="shared" si="22"/>
        <v/>
      </c>
      <c r="L731" s="15" t="str">
        <f t="shared" si="23"/>
        <v/>
      </c>
      <c r="AL731" s="13" t="str">
        <f>IF(COUNTBLANK(A731:AK731)=30,"",IF(A731="","User Name Missing",IF(B731="","First Name Missing",IF(C731="","Last Name Missing",IF(E731=0,"Password Short(Min 8 Charcters)",IF(L731="","Group Missing",IF(T731="","Security Clearance Missing","Good")))))))</f>
        <v>User Name Missing</v>
      </c>
      <c r="AM731" s="13" t="str">
        <f>IF(AL731&lt;&gt;"Good","",A731&amp;","&amp;B731&amp;","&amp;C731&amp;","&amp;D731&amp;","&amp;L731&amp;","&amp;T731&amp;","&amp;U731&amp;","&amp;V731&amp;","&amp;W731&amp;","&amp;IF(X731&lt;&gt;"",VLOOKUP(X731,'Vlookup''sRef'!$C$3:$D$6,2,FALSE),"")&amp;","&amp;IF(Y731&lt;&gt;"",VLOOKUP(Y731,'Vlookup''sRef'!$F$3:$G$4,2,FALSE),"")&amp;","&amp;Z731&amp;","&amp;AA731&amp;","&amp;AB731&amp;","&amp;AC731&amp;","&amp;AD731&amp;","&amp;AE731&amp;","&amp;AF731&amp;","&amp;AG731&amp;","&amp;IF(AH731&lt;&gt;"",VLOOKUP(AH731,'Vlookup''sRef'!$O$2:$P$101,2,FALSE),"")&amp;","&amp;IF(AI731&lt;&gt;"",VLOOKUP(AI731,RulesetRef!$A$2:$B$77,2,FALSE),"")&amp;","&amp;AJ731&amp;","&amp;AK731)</f>
        <v/>
      </c>
    </row>
    <row r="732" spans="5:39" ht="15.6" customHeight="1">
      <c r="E732" s="15" t="str">
        <f t="shared" si="22"/>
        <v/>
      </c>
      <c r="L732" s="15" t="str">
        <f t="shared" si="23"/>
        <v/>
      </c>
      <c r="AL732" s="13" t="str">
        <f>IF(COUNTBLANK(A732:AK732)=30,"",IF(A732="","User Name Missing",IF(B732="","First Name Missing",IF(C732="","Last Name Missing",IF(E732=0,"Password Short(Min 8 Charcters)",IF(L732="","Group Missing",IF(T732="","Security Clearance Missing","Good")))))))</f>
        <v>User Name Missing</v>
      </c>
      <c r="AM732" s="13" t="str">
        <f>IF(AL732&lt;&gt;"Good","",A732&amp;","&amp;B732&amp;","&amp;C732&amp;","&amp;D732&amp;","&amp;L732&amp;","&amp;T732&amp;","&amp;U732&amp;","&amp;V732&amp;","&amp;W732&amp;","&amp;IF(X732&lt;&gt;"",VLOOKUP(X732,'Vlookup''sRef'!$C$3:$D$6,2,FALSE),"")&amp;","&amp;IF(Y732&lt;&gt;"",VLOOKUP(Y732,'Vlookup''sRef'!$F$3:$G$4,2,FALSE),"")&amp;","&amp;Z732&amp;","&amp;AA732&amp;","&amp;AB732&amp;","&amp;AC732&amp;","&amp;AD732&amp;","&amp;AE732&amp;","&amp;AF732&amp;","&amp;AG732&amp;","&amp;IF(AH732&lt;&gt;"",VLOOKUP(AH732,'Vlookup''sRef'!$O$2:$P$101,2,FALSE),"")&amp;","&amp;IF(AI732&lt;&gt;"",VLOOKUP(AI732,RulesetRef!$A$2:$B$77,2,FALSE),"")&amp;","&amp;AJ732&amp;","&amp;AK732)</f>
        <v/>
      </c>
    </row>
    <row r="733" spans="5:39" ht="15.6" customHeight="1">
      <c r="E733" s="15" t="str">
        <f t="shared" si="22"/>
        <v/>
      </c>
      <c r="L733" s="15" t="str">
        <f t="shared" si="23"/>
        <v/>
      </c>
      <c r="AL733" s="13" t="str">
        <f>IF(COUNTBLANK(A733:AK733)=30,"",IF(A733="","User Name Missing",IF(B733="","First Name Missing",IF(C733="","Last Name Missing",IF(E733=0,"Password Short(Min 8 Charcters)",IF(L733="","Group Missing",IF(T733="","Security Clearance Missing","Good")))))))</f>
        <v>User Name Missing</v>
      </c>
      <c r="AM733" s="13" t="str">
        <f>IF(AL733&lt;&gt;"Good","",A733&amp;","&amp;B733&amp;","&amp;C733&amp;","&amp;D733&amp;","&amp;L733&amp;","&amp;T733&amp;","&amp;U733&amp;","&amp;V733&amp;","&amp;W733&amp;","&amp;IF(X733&lt;&gt;"",VLOOKUP(X733,'Vlookup''sRef'!$C$3:$D$6,2,FALSE),"")&amp;","&amp;IF(Y733&lt;&gt;"",VLOOKUP(Y733,'Vlookup''sRef'!$F$3:$G$4,2,FALSE),"")&amp;","&amp;Z733&amp;","&amp;AA733&amp;","&amp;AB733&amp;","&amp;AC733&amp;","&amp;AD733&amp;","&amp;AE733&amp;","&amp;AF733&amp;","&amp;AG733&amp;","&amp;IF(AH733&lt;&gt;"",VLOOKUP(AH733,'Vlookup''sRef'!$O$2:$P$101,2,FALSE),"")&amp;","&amp;IF(AI733&lt;&gt;"",VLOOKUP(AI733,RulesetRef!$A$2:$B$77,2,FALSE),"")&amp;","&amp;AJ733&amp;","&amp;AK733)</f>
        <v/>
      </c>
    </row>
    <row r="734" spans="5:39" ht="15.6" customHeight="1">
      <c r="E734" s="15" t="str">
        <f t="shared" si="22"/>
        <v/>
      </c>
      <c r="L734" s="15" t="str">
        <f t="shared" si="23"/>
        <v/>
      </c>
      <c r="AL734" s="13" t="str">
        <f>IF(COUNTBLANK(A734:AK734)=30,"",IF(A734="","User Name Missing",IF(B734="","First Name Missing",IF(C734="","Last Name Missing",IF(E734=0,"Password Short(Min 8 Charcters)",IF(L734="","Group Missing",IF(T734="","Security Clearance Missing","Good")))))))</f>
        <v>User Name Missing</v>
      </c>
      <c r="AM734" s="13" t="str">
        <f>IF(AL734&lt;&gt;"Good","",A734&amp;","&amp;B734&amp;","&amp;C734&amp;","&amp;D734&amp;","&amp;L734&amp;","&amp;T734&amp;","&amp;U734&amp;","&amp;V734&amp;","&amp;W734&amp;","&amp;IF(X734&lt;&gt;"",VLOOKUP(X734,'Vlookup''sRef'!$C$3:$D$6,2,FALSE),"")&amp;","&amp;IF(Y734&lt;&gt;"",VLOOKUP(Y734,'Vlookup''sRef'!$F$3:$G$4,2,FALSE),"")&amp;","&amp;Z734&amp;","&amp;AA734&amp;","&amp;AB734&amp;","&amp;AC734&amp;","&amp;AD734&amp;","&amp;AE734&amp;","&amp;AF734&amp;","&amp;AG734&amp;","&amp;IF(AH734&lt;&gt;"",VLOOKUP(AH734,'Vlookup''sRef'!$O$2:$P$101,2,FALSE),"")&amp;","&amp;IF(AI734&lt;&gt;"",VLOOKUP(AI734,RulesetRef!$A$2:$B$77,2,FALSE),"")&amp;","&amp;AJ734&amp;","&amp;AK734)</f>
        <v/>
      </c>
    </row>
    <row r="735" spans="5:39" ht="15.6" customHeight="1">
      <c r="E735" s="15" t="str">
        <f t="shared" si="22"/>
        <v/>
      </c>
      <c r="L735" s="15" t="str">
        <f t="shared" si="23"/>
        <v/>
      </c>
      <c r="AL735" s="13" t="str">
        <f>IF(COUNTBLANK(A735:AK735)=30,"",IF(A735="","User Name Missing",IF(B735="","First Name Missing",IF(C735="","Last Name Missing",IF(E735=0,"Password Short(Min 8 Charcters)",IF(L735="","Group Missing",IF(T735="","Security Clearance Missing","Good")))))))</f>
        <v>User Name Missing</v>
      </c>
      <c r="AM735" s="13" t="str">
        <f>IF(AL735&lt;&gt;"Good","",A735&amp;","&amp;B735&amp;","&amp;C735&amp;","&amp;D735&amp;","&amp;L735&amp;","&amp;T735&amp;","&amp;U735&amp;","&amp;V735&amp;","&amp;W735&amp;","&amp;IF(X735&lt;&gt;"",VLOOKUP(X735,'Vlookup''sRef'!$C$3:$D$6,2,FALSE),"")&amp;","&amp;IF(Y735&lt;&gt;"",VLOOKUP(Y735,'Vlookup''sRef'!$F$3:$G$4,2,FALSE),"")&amp;","&amp;Z735&amp;","&amp;AA735&amp;","&amp;AB735&amp;","&amp;AC735&amp;","&amp;AD735&amp;","&amp;AE735&amp;","&amp;AF735&amp;","&amp;AG735&amp;","&amp;IF(AH735&lt;&gt;"",VLOOKUP(AH735,'Vlookup''sRef'!$O$2:$P$101,2,FALSE),"")&amp;","&amp;IF(AI735&lt;&gt;"",VLOOKUP(AI735,RulesetRef!$A$2:$B$77,2,FALSE),"")&amp;","&amp;AJ735&amp;","&amp;AK735)</f>
        <v/>
      </c>
    </row>
    <row r="736" spans="5:39" ht="15.6" customHeight="1">
      <c r="E736" s="15" t="str">
        <f t="shared" si="22"/>
        <v/>
      </c>
      <c r="L736" s="15" t="str">
        <f t="shared" si="23"/>
        <v/>
      </c>
      <c r="AL736" s="13" t="str">
        <f>IF(COUNTBLANK(A736:AK736)=30,"",IF(A736="","User Name Missing",IF(B736="","First Name Missing",IF(C736="","Last Name Missing",IF(E736=0,"Password Short(Min 8 Charcters)",IF(L736="","Group Missing",IF(T736="","Security Clearance Missing","Good")))))))</f>
        <v>User Name Missing</v>
      </c>
      <c r="AM736" s="13" t="str">
        <f>IF(AL736&lt;&gt;"Good","",A736&amp;","&amp;B736&amp;","&amp;C736&amp;","&amp;D736&amp;","&amp;L736&amp;","&amp;T736&amp;","&amp;U736&amp;","&amp;V736&amp;","&amp;W736&amp;","&amp;IF(X736&lt;&gt;"",VLOOKUP(X736,'Vlookup''sRef'!$C$3:$D$6,2,FALSE),"")&amp;","&amp;IF(Y736&lt;&gt;"",VLOOKUP(Y736,'Vlookup''sRef'!$F$3:$G$4,2,FALSE),"")&amp;","&amp;Z736&amp;","&amp;AA736&amp;","&amp;AB736&amp;","&amp;AC736&amp;","&amp;AD736&amp;","&amp;AE736&amp;","&amp;AF736&amp;","&amp;AG736&amp;","&amp;IF(AH736&lt;&gt;"",VLOOKUP(AH736,'Vlookup''sRef'!$O$2:$P$101,2,FALSE),"")&amp;","&amp;IF(AI736&lt;&gt;"",VLOOKUP(AI736,RulesetRef!$A$2:$B$77,2,FALSE),"")&amp;","&amp;AJ736&amp;","&amp;AK736)</f>
        <v/>
      </c>
    </row>
    <row r="737" spans="5:39" ht="15.6" customHeight="1">
      <c r="E737" s="15" t="str">
        <f t="shared" si="22"/>
        <v/>
      </c>
      <c r="L737" s="15" t="str">
        <f t="shared" si="23"/>
        <v/>
      </c>
      <c r="AL737" s="13" t="str">
        <f>IF(COUNTBLANK(A737:AK737)=30,"",IF(A737="","User Name Missing",IF(B737="","First Name Missing",IF(C737="","Last Name Missing",IF(E737=0,"Password Short(Min 8 Charcters)",IF(L737="","Group Missing",IF(T737="","Security Clearance Missing","Good")))))))</f>
        <v>User Name Missing</v>
      </c>
      <c r="AM737" s="13" t="str">
        <f>IF(AL737&lt;&gt;"Good","",A737&amp;","&amp;B737&amp;","&amp;C737&amp;","&amp;D737&amp;","&amp;L737&amp;","&amp;T737&amp;","&amp;U737&amp;","&amp;V737&amp;","&amp;W737&amp;","&amp;IF(X737&lt;&gt;"",VLOOKUP(X737,'Vlookup''sRef'!$C$3:$D$6,2,FALSE),"")&amp;","&amp;IF(Y737&lt;&gt;"",VLOOKUP(Y737,'Vlookup''sRef'!$F$3:$G$4,2,FALSE),"")&amp;","&amp;Z737&amp;","&amp;AA737&amp;","&amp;AB737&amp;","&amp;AC737&amp;","&amp;AD737&amp;","&amp;AE737&amp;","&amp;AF737&amp;","&amp;AG737&amp;","&amp;IF(AH737&lt;&gt;"",VLOOKUP(AH737,'Vlookup''sRef'!$O$2:$P$101,2,FALSE),"")&amp;","&amp;IF(AI737&lt;&gt;"",VLOOKUP(AI737,RulesetRef!$A$2:$B$77,2,FALSE),"")&amp;","&amp;AJ737&amp;","&amp;AK737)</f>
        <v/>
      </c>
    </row>
    <row r="738" spans="5:39" ht="15.6" customHeight="1">
      <c r="E738" s="15" t="str">
        <f t="shared" si="22"/>
        <v/>
      </c>
      <c r="L738" s="15" t="str">
        <f t="shared" si="23"/>
        <v/>
      </c>
      <c r="AL738" s="13" t="str">
        <f>IF(COUNTBLANK(A738:AK738)=30,"",IF(A738="","User Name Missing",IF(B738="","First Name Missing",IF(C738="","Last Name Missing",IF(E738=0,"Password Short(Min 8 Charcters)",IF(L738="","Group Missing",IF(T738="","Security Clearance Missing","Good")))))))</f>
        <v>User Name Missing</v>
      </c>
      <c r="AM738" s="13" t="str">
        <f>IF(AL738&lt;&gt;"Good","",A738&amp;","&amp;B738&amp;","&amp;C738&amp;","&amp;D738&amp;","&amp;L738&amp;","&amp;T738&amp;","&amp;U738&amp;","&amp;V738&amp;","&amp;W738&amp;","&amp;IF(X738&lt;&gt;"",VLOOKUP(X738,'Vlookup''sRef'!$C$3:$D$6,2,FALSE),"")&amp;","&amp;IF(Y738&lt;&gt;"",VLOOKUP(Y738,'Vlookup''sRef'!$F$3:$G$4,2,FALSE),"")&amp;","&amp;Z738&amp;","&amp;AA738&amp;","&amp;AB738&amp;","&amp;AC738&amp;","&amp;AD738&amp;","&amp;AE738&amp;","&amp;AF738&amp;","&amp;AG738&amp;","&amp;IF(AH738&lt;&gt;"",VLOOKUP(AH738,'Vlookup''sRef'!$O$2:$P$101,2,FALSE),"")&amp;","&amp;IF(AI738&lt;&gt;"",VLOOKUP(AI738,RulesetRef!$A$2:$B$77,2,FALSE),"")&amp;","&amp;AJ738&amp;","&amp;AK738)</f>
        <v/>
      </c>
    </row>
    <row r="739" spans="5:39" ht="15.6" customHeight="1">
      <c r="E739" s="15" t="str">
        <f t="shared" si="22"/>
        <v/>
      </c>
      <c r="L739" s="15" t="str">
        <f t="shared" si="23"/>
        <v/>
      </c>
      <c r="AL739" s="13" t="str">
        <f>IF(COUNTBLANK(A739:AK739)=30,"",IF(A739="","User Name Missing",IF(B739="","First Name Missing",IF(C739="","Last Name Missing",IF(E739=0,"Password Short(Min 8 Charcters)",IF(L739="","Group Missing",IF(T739="","Security Clearance Missing","Good")))))))</f>
        <v>User Name Missing</v>
      </c>
      <c r="AM739" s="13" t="str">
        <f>IF(AL739&lt;&gt;"Good","",A739&amp;","&amp;B739&amp;","&amp;C739&amp;","&amp;D739&amp;","&amp;L739&amp;","&amp;T739&amp;","&amp;U739&amp;","&amp;V739&amp;","&amp;W739&amp;","&amp;IF(X739&lt;&gt;"",VLOOKUP(X739,'Vlookup''sRef'!$C$3:$D$6,2,FALSE),"")&amp;","&amp;IF(Y739&lt;&gt;"",VLOOKUP(Y739,'Vlookup''sRef'!$F$3:$G$4,2,FALSE),"")&amp;","&amp;Z739&amp;","&amp;AA739&amp;","&amp;AB739&amp;","&amp;AC739&amp;","&amp;AD739&amp;","&amp;AE739&amp;","&amp;AF739&amp;","&amp;AG739&amp;","&amp;IF(AH739&lt;&gt;"",VLOOKUP(AH739,'Vlookup''sRef'!$O$2:$P$101,2,FALSE),"")&amp;","&amp;IF(AI739&lt;&gt;"",VLOOKUP(AI739,RulesetRef!$A$2:$B$77,2,FALSE),"")&amp;","&amp;AJ739&amp;","&amp;AK739)</f>
        <v/>
      </c>
    </row>
    <row r="740" spans="5:39" ht="15.6" customHeight="1">
      <c r="E740" s="15" t="str">
        <f t="shared" si="22"/>
        <v/>
      </c>
      <c r="L740" s="15" t="str">
        <f t="shared" si="23"/>
        <v/>
      </c>
      <c r="AL740" s="13" t="str">
        <f>IF(COUNTBLANK(A740:AK740)=30,"",IF(A740="","User Name Missing",IF(B740="","First Name Missing",IF(C740="","Last Name Missing",IF(E740=0,"Password Short(Min 8 Charcters)",IF(L740="","Group Missing",IF(T740="","Security Clearance Missing","Good")))))))</f>
        <v>User Name Missing</v>
      </c>
      <c r="AM740" s="13" t="str">
        <f>IF(AL740&lt;&gt;"Good","",A740&amp;","&amp;B740&amp;","&amp;C740&amp;","&amp;D740&amp;","&amp;L740&amp;","&amp;T740&amp;","&amp;U740&amp;","&amp;V740&amp;","&amp;W740&amp;","&amp;IF(X740&lt;&gt;"",VLOOKUP(X740,'Vlookup''sRef'!$C$3:$D$6,2,FALSE),"")&amp;","&amp;IF(Y740&lt;&gt;"",VLOOKUP(Y740,'Vlookup''sRef'!$F$3:$G$4,2,FALSE),"")&amp;","&amp;Z740&amp;","&amp;AA740&amp;","&amp;AB740&amp;","&amp;AC740&amp;","&amp;AD740&amp;","&amp;AE740&amp;","&amp;AF740&amp;","&amp;AG740&amp;","&amp;IF(AH740&lt;&gt;"",VLOOKUP(AH740,'Vlookup''sRef'!$O$2:$P$101,2,FALSE),"")&amp;","&amp;IF(AI740&lt;&gt;"",VLOOKUP(AI740,RulesetRef!$A$2:$B$77,2,FALSE),"")&amp;","&amp;AJ740&amp;","&amp;AK740)</f>
        <v/>
      </c>
    </row>
    <row r="741" spans="5:39" ht="15.6" customHeight="1">
      <c r="E741" s="15" t="str">
        <f t="shared" si="22"/>
        <v/>
      </c>
      <c r="L741" s="15" t="str">
        <f t="shared" si="23"/>
        <v/>
      </c>
      <c r="AL741" s="13" t="str">
        <f>IF(COUNTBLANK(A741:AK741)=30,"",IF(A741="","User Name Missing",IF(B741="","First Name Missing",IF(C741="","Last Name Missing",IF(E741=0,"Password Short(Min 8 Charcters)",IF(L741="","Group Missing",IF(T741="","Security Clearance Missing","Good")))))))</f>
        <v>User Name Missing</v>
      </c>
      <c r="AM741" s="13" t="str">
        <f>IF(AL741&lt;&gt;"Good","",A741&amp;","&amp;B741&amp;","&amp;C741&amp;","&amp;D741&amp;","&amp;L741&amp;","&amp;T741&amp;","&amp;U741&amp;","&amp;V741&amp;","&amp;W741&amp;","&amp;IF(X741&lt;&gt;"",VLOOKUP(X741,'Vlookup''sRef'!$C$3:$D$6,2,FALSE),"")&amp;","&amp;IF(Y741&lt;&gt;"",VLOOKUP(Y741,'Vlookup''sRef'!$F$3:$G$4,2,FALSE),"")&amp;","&amp;Z741&amp;","&amp;AA741&amp;","&amp;AB741&amp;","&amp;AC741&amp;","&amp;AD741&amp;","&amp;AE741&amp;","&amp;AF741&amp;","&amp;AG741&amp;","&amp;IF(AH741&lt;&gt;"",VLOOKUP(AH741,'Vlookup''sRef'!$O$2:$P$101,2,FALSE),"")&amp;","&amp;IF(AI741&lt;&gt;"",VLOOKUP(AI741,RulesetRef!$A$2:$B$77,2,FALSE),"")&amp;","&amp;AJ741&amp;","&amp;AK741)</f>
        <v/>
      </c>
    </row>
    <row r="742" spans="5:39" ht="15.6" customHeight="1">
      <c r="E742" s="15" t="str">
        <f t="shared" si="22"/>
        <v/>
      </c>
      <c r="L742" s="15" t="str">
        <f t="shared" si="23"/>
        <v/>
      </c>
      <c r="AL742" s="13" t="str">
        <f>IF(COUNTBLANK(A742:AK742)=30,"",IF(A742="","User Name Missing",IF(B742="","First Name Missing",IF(C742="","Last Name Missing",IF(E742=0,"Password Short(Min 8 Charcters)",IF(L742="","Group Missing",IF(T742="","Security Clearance Missing","Good")))))))</f>
        <v>User Name Missing</v>
      </c>
      <c r="AM742" s="13" t="str">
        <f>IF(AL742&lt;&gt;"Good","",A742&amp;","&amp;B742&amp;","&amp;C742&amp;","&amp;D742&amp;","&amp;L742&amp;","&amp;T742&amp;","&amp;U742&amp;","&amp;V742&amp;","&amp;W742&amp;","&amp;IF(X742&lt;&gt;"",VLOOKUP(X742,'Vlookup''sRef'!$C$3:$D$6,2,FALSE),"")&amp;","&amp;IF(Y742&lt;&gt;"",VLOOKUP(Y742,'Vlookup''sRef'!$F$3:$G$4,2,FALSE),"")&amp;","&amp;Z742&amp;","&amp;AA742&amp;","&amp;AB742&amp;","&amp;AC742&amp;","&amp;AD742&amp;","&amp;AE742&amp;","&amp;AF742&amp;","&amp;AG742&amp;","&amp;IF(AH742&lt;&gt;"",VLOOKUP(AH742,'Vlookup''sRef'!$O$2:$P$101,2,FALSE),"")&amp;","&amp;IF(AI742&lt;&gt;"",VLOOKUP(AI742,RulesetRef!$A$2:$B$77,2,FALSE),"")&amp;","&amp;AJ742&amp;","&amp;AK742)</f>
        <v/>
      </c>
    </row>
    <row r="743" spans="5:39" ht="15.6" customHeight="1">
      <c r="E743" s="15" t="str">
        <f t="shared" si="22"/>
        <v/>
      </c>
      <c r="L743" s="15" t="str">
        <f t="shared" si="23"/>
        <v/>
      </c>
      <c r="AL743" s="13" t="str">
        <f>IF(COUNTBLANK(A743:AK743)=30,"",IF(A743="","User Name Missing",IF(B743="","First Name Missing",IF(C743="","Last Name Missing",IF(E743=0,"Password Short(Min 8 Charcters)",IF(L743="","Group Missing",IF(T743="","Security Clearance Missing","Good")))))))</f>
        <v>User Name Missing</v>
      </c>
      <c r="AM743" s="13" t="str">
        <f>IF(AL743&lt;&gt;"Good","",A743&amp;","&amp;B743&amp;","&amp;C743&amp;","&amp;D743&amp;","&amp;L743&amp;","&amp;T743&amp;","&amp;U743&amp;","&amp;V743&amp;","&amp;W743&amp;","&amp;IF(X743&lt;&gt;"",VLOOKUP(X743,'Vlookup''sRef'!$C$3:$D$6,2,FALSE),"")&amp;","&amp;IF(Y743&lt;&gt;"",VLOOKUP(Y743,'Vlookup''sRef'!$F$3:$G$4,2,FALSE),"")&amp;","&amp;Z743&amp;","&amp;AA743&amp;","&amp;AB743&amp;","&amp;AC743&amp;","&amp;AD743&amp;","&amp;AE743&amp;","&amp;AF743&amp;","&amp;AG743&amp;","&amp;IF(AH743&lt;&gt;"",VLOOKUP(AH743,'Vlookup''sRef'!$O$2:$P$101,2,FALSE),"")&amp;","&amp;IF(AI743&lt;&gt;"",VLOOKUP(AI743,RulesetRef!$A$2:$B$77,2,FALSE),"")&amp;","&amp;AJ743&amp;","&amp;AK743)</f>
        <v/>
      </c>
    </row>
    <row r="744" spans="5:39" ht="15.6" customHeight="1">
      <c r="E744" s="15" t="str">
        <f t="shared" si="22"/>
        <v/>
      </c>
      <c r="L744" s="15" t="str">
        <f t="shared" si="23"/>
        <v/>
      </c>
      <c r="AL744" s="13" t="str">
        <f>IF(COUNTBLANK(A744:AK744)=30,"",IF(A744="","User Name Missing",IF(B744="","First Name Missing",IF(C744="","Last Name Missing",IF(E744=0,"Password Short(Min 8 Charcters)",IF(L744="","Group Missing",IF(T744="","Security Clearance Missing","Good")))))))</f>
        <v>User Name Missing</v>
      </c>
      <c r="AM744" s="13" t="str">
        <f>IF(AL744&lt;&gt;"Good","",A744&amp;","&amp;B744&amp;","&amp;C744&amp;","&amp;D744&amp;","&amp;L744&amp;","&amp;T744&amp;","&amp;U744&amp;","&amp;V744&amp;","&amp;W744&amp;","&amp;IF(X744&lt;&gt;"",VLOOKUP(X744,'Vlookup''sRef'!$C$3:$D$6,2,FALSE),"")&amp;","&amp;IF(Y744&lt;&gt;"",VLOOKUP(Y744,'Vlookup''sRef'!$F$3:$G$4,2,FALSE),"")&amp;","&amp;Z744&amp;","&amp;AA744&amp;","&amp;AB744&amp;","&amp;AC744&amp;","&amp;AD744&amp;","&amp;AE744&amp;","&amp;AF744&amp;","&amp;AG744&amp;","&amp;IF(AH744&lt;&gt;"",VLOOKUP(AH744,'Vlookup''sRef'!$O$2:$P$101,2,FALSE),"")&amp;","&amp;IF(AI744&lt;&gt;"",VLOOKUP(AI744,RulesetRef!$A$2:$B$77,2,FALSE),"")&amp;","&amp;AJ744&amp;","&amp;AK744)</f>
        <v/>
      </c>
    </row>
    <row r="745" spans="5:39" ht="15.6" customHeight="1">
      <c r="E745" s="15" t="str">
        <f t="shared" si="22"/>
        <v/>
      </c>
      <c r="L745" s="15" t="str">
        <f t="shared" si="23"/>
        <v/>
      </c>
      <c r="AL745" s="13" t="str">
        <f>IF(COUNTBLANK(A745:AK745)=30,"",IF(A745="","User Name Missing",IF(B745="","First Name Missing",IF(C745="","Last Name Missing",IF(E745=0,"Password Short(Min 8 Charcters)",IF(L745="","Group Missing",IF(T745="","Security Clearance Missing","Good")))))))</f>
        <v>User Name Missing</v>
      </c>
      <c r="AM745" s="13" t="str">
        <f>IF(AL745&lt;&gt;"Good","",A745&amp;","&amp;B745&amp;","&amp;C745&amp;","&amp;D745&amp;","&amp;L745&amp;","&amp;T745&amp;","&amp;U745&amp;","&amp;V745&amp;","&amp;W745&amp;","&amp;IF(X745&lt;&gt;"",VLOOKUP(X745,'Vlookup''sRef'!$C$3:$D$6,2,FALSE),"")&amp;","&amp;IF(Y745&lt;&gt;"",VLOOKUP(Y745,'Vlookup''sRef'!$F$3:$G$4,2,FALSE),"")&amp;","&amp;Z745&amp;","&amp;AA745&amp;","&amp;AB745&amp;","&amp;AC745&amp;","&amp;AD745&amp;","&amp;AE745&amp;","&amp;AF745&amp;","&amp;AG745&amp;","&amp;IF(AH745&lt;&gt;"",VLOOKUP(AH745,'Vlookup''sRef'!$O$2:$P$101,2,FALSE),"")&amp;","&amp;IF(AI745&lt;&gt;"",VLOOKUP(AI745,RulesetRef!$A$2:$B$77,2,FALSE),"")&amp;","&amp;AJ745&amp;","&amp;AK745)</f>
        <v/>
      </c>
    </row>
    <row r="746" spans="5:39" ht="15.6" customHeight="1">
      <c r="E746" s="15" t="str">
        <f t="shared" si="22"/>
        <v/>
      </c>
      <c r="L746" s="15" t="str">
        <f t="shared" si="23"/>
        <v/>
      </c>
      <c r="AL746" s="13" t="str">
        <f>IF(COUNTBLANK(A746:AK746)=30,"",IF(A746="","User Name Missing",IF(B746="","First Name Missing",IF(C746="","Last Name Missing",IF(E746=0,"Password Short(Min 8 Charcters)",IF(L746="","Group Missing",IF(T746="","Security Clearance Missing","Good")))))))</f>
        <v>User Name Missing</v>
      </c>
      <c r="AM746" s="13" t="str">
        <f>IF(AL746&lt;&gt;"Good","",A746&amp;","&amp;B746&amp;","&amp;C746&amp;","&amp;D746&amp;","&amp;L746&amp;","&amp;T746&amp;","&amp;U746&amp;","&amp;V746&amp;","&amp;W746&amp;","&amp;IF(X746&lt;&gt;"",VLOOKUP(X746,'Vlookup''sRef'!$C$3:$D$6,2,FALSE),"")&amp;","&amp;IF(Y746&lt;&gt;"",VLOOKUP(Y746,'Vlookup''sRef'!$F$3:$G$4,2,FALSE),"")&amp;","&amp;Z746&amp;","&amp;AA746&amp;","&amp;AB746&amp;","&amp;AC746&amp;","&amp;AD746&amp;","&amp;AE746&amp;","&amp;AF746&amp;","&amp;AG746&amp;","&amp;IF(AH746&lt;&gt;"",VLOOKUP(AH746,'Vlookup''sRef'!$O$2:$P$101,2,FALSE),"")&amp;","&amp;IF(AI746&lt;&gt;"",VLOOKUP(AI746,RulesetRef!$A$2:$B$77,2,FALSE),"")&amp;","&amp;AJ746&amp;","&amp;AK746)</f>
        <v/>
      </c>
    </row>
    <row r="747" spans="5:39" ht="15.6" customHeight="1">
      <c r="E747" s="15" t="str">
        <f t="shared" si="22"/>
        <v/>
      </c>
      <c r="L747" s="15" t="str">
        <f t="shared" si="23"/>
        <v/>
      </c>
      <c r="AL747" s="13" t="str">
        <f>IF(COUNTBLANK(A747:AK747)=30,"",IF(A747="","User Name Missing",IF(B747="","First Name Missing",IF(C747="","Last Name Missing",IF(E747=0,"Password Short(Min 8 Charcters)",IF(L747="","Group Missing",IF(T747="","Security Clearance Missing","Good")))))))</f>
        <v>User Name Missing</v>
      </c>
      <c r="AM747" s="13" t="str">
        <f>IF(AL747&lt;&gt;"Good","",A747&amp;","&amp;B747&amp;","&amp;C747&amp;","&amp;D747&amp;","&amp;L747&amp;","&amp;T747&amp;","&amp;U747&amp;","&amp;V747&amp;","&amp;W747&amp;","&amp;IF(X747&lt;&gt;"",VLOOKUP(X747,'Vlookup''sRef'!$C$3:$D$6,2,FALSE),"")&amp;","&amp;IF(Y747&lt;&gt;"",VLOOKUP(Y747,'Vlookup''sRef'!$F$3:$G$4,2,FALSE),"")&amp;","&amp;Z747&amp;","&amp;AA747&amp;","&amp;AB747&amp;","&amp;AC747&amp;","&amp;AD747&amp;","&amp;AE747&amp;","&amp;AF747&amp;","&amp;AG747&amp;","&amp;IF(AH747&lt;&gt;"",VLOOKUP(AH747,'Vlookup''sRef'!$O$2:$P$101,2,FALSE),"")&amp;","&amp;IF(AI747&lt;&gt;"",VLOOKUP(AI747,RulesetRef!$A$2:$B$77,2,FALSE),"")&amp;","&amp;AJ747&amp;","&amp;AK747)</f>
        <v/>
      </c>
    </row>
    <row r="748" spans="5:39" ht="15.6" customHeight="1">
      <c r="E748" s="15" t="str">
        <f t="shared" si="22"/>
        <v/>
      </c>
      <c r="L748" s="15" t="str">
        <f t="shared" si="23"/>
        <v/>
      </c>
      <c r="AL748" s="13" t="str">
        <f>IF(COUNTBLANK(A748:AK748)=30,"",IF(A748="","User Name Missing",IF(B748="","First Name Missing",IF(C748="","Last Name Missing",IF(E748=0,"Password Short(Min 8 Charcters)",IF(L748="","Group Missing",IF(T748="","Security Clearance Missing","Good")))))))</f>
        <v>User Name Missing</v>
      </c>
      <c r="AM748" s="13" t="str">
        <f>IF(AL748&lt;&gt;"Good","",A748&amp;","&amp;B748&amp;","&amp;C748&amp;","&amp;D748&amp;","&amp;L748&amp;","&amp;T748&amp;","&amp;U748&amp;","&amp;V748&amp;","&amp;W748&amp;","&amp;IF(X748&lt;&gt;"",VLOOKUP(X748,'Vlookup''sRef'!$C$3:$D$6,2,FALSE),"")&amp;","&amp;IF(Y748&lt;&gt;"",VLOOKUP(Y748,'Vlookup''sRef'!$F$3:$G$4,2,FALSE),"")&amp;","&amp;Z748&amp;","&amp;AA748&amp;","&amp;AB748&amp;","&amp;AC748&amp;","&amp;AD748&amp;","&amp;AE748&amp;","&amp;AF748&amp;","&amp;AG748&amp;","&amp;IF(AH748&lt;&gt;"",VLOOKUP(AH748,'Vlookup''sRef'!$O$2:$P$101,2,FALSE),"")&amp;","&amp;IF(AI748&lt;&gt;"",VLOOKUP(AI748,RulesetRef!$A$2:$B$77,2,FALSE),"")&amp;","&amp;AJ748&amp;","&amp;AK748)</f>
        <v/>
      </c>
    </row>
    <row r="749" spans="5:39" ht="15.6" customHeight="1">
      <c r="E749" s="15" t="str">
        <f t="shared" si="22"/>
        <v/>
      </c>
      <c r="L749" s="15" t="str">
        <f t="shared" si="23"/>
        <v/>
      </c>
      <c r="AL749" s="13" t="str">
        <f>IF(COUNTBLANK(A749:AK749)=30,"",IF(A749="","User Name Missing",IF(B749="","First Name Missing",IF(C749="","Last Name Missing",IF(E749=0,"Password Short(Min 8 Charcters)",IF(L749="","Group Missing",IF(T749="","Security Clearance Missing","Good")))))))</f>
        <v>User Name Missing</v>
      </c>
      <c r="AM749" s="13" t="str">
        <f>IF(AL749&lt;&gt;"Good","",A749&amp;","&amp;B749&amp;","&amp;C749&amp;","&amp;D749&amp;","&amp;L749&amp;","&amp;T749&amp;","&amp;U749&amp;","&amp;V749&amp;","&amp;W749&amp;","&amp;IF(X749&lt;&gt;"",VLOOKUP(X749,'Vlookup''sRef'!$C$3:$D$6,2,FALSE),"")&amp;","&amp;IF(Y749&lt;&gt;"",VLOOKUP(Y749,'Vlookup''sRef'!$F$3:$G$4,2,FALSE),"")&amp;","&amp;Z749&amp;","&amp;AA749&amp;","&amp;AB749&amp;","&amp;AC749&amp;","&amp;AD749&amp;","&amp;AE749&amp;","&amp;AF749&amp;","&amp;AG749&amp;","&amp;IF(AH749&lt;&gt;"",VLOOKUP(AH749,'Vlookup''sRef'!$O$2:$P$101,2,FALSE),"")&amp;","&amp;IF(AI749&lt;&gt;"",VLOOKUP(AI749,RulesetRef!$A$2:$B$77,2,FALSE),"")&amp;","&amp;AJ749&amp;","&amp;AK749)</f>
        <v/>
      </c>
    </row>
    <row r="750" spans="5:39" ht="15.6" customHeight="1">
      <c r="E750" s="15" t="str">
        <f t="shared" si="22"/>
        <v/>
      </c>
      <c r="L750" s="15" t="str">
        <f t="shared" si="23"/>
        <v/>
      </c>
      <c r="AL750" s="13" t="str">
        <f>IF(COUNTBLANK(A750:AK750)=30,"",IF(A750="","User Name Missing",IF(B750="","First Name Missing",IF(C750="","Last Name Missing",IF(E750=0,"Password Short(Min 8 Charcters)",IF(L750="","Group Missing",IF(T750="","Security Clearance Missing","Good")))))))</f>
        <v>User Name Missing</v>
      </c>
      <c r="AM750" s="13" t="str">
        <f>IF(AL750&lt;&gt;"Good","",A750&amp;","&amp;B750&amp;","&amp;C750&amp;","&amp;D750&amp;","&amp;L750&amp;","&amp;T750&amp;","&amp;U750&amp;","&amp;V750&amp;","&amp;W750&amp;","&amp;IF(X750&lt;&gt;"",VLOOKUP(X750,'Vlookup''sRef'!$C$3:$D$6,2,FALSE),"")&amp;","&amp;IF(Y750&lt;&gt;"",VLOOKUP(Y750,'Vlookup''sRef'!$F$3:$G$4,2,FALSE),"")&amp;","&amp;Z750&amp;","&amp;AA750&amp;","&amp;AB750&amp;","&amp;AC750&amp;","&amp;AD750&amp;","&amp;AE750&amp;","&amp;AF750&amp;","&amp;AG750&amp;","&amp;IF(AH750&lt;&gt;"",VLOOKUP(AH750,'Vlookup''sRef'!$O$2:$P$101,2,FALSE),"")&amp;","&amp;IF(AI750&lt;&gt;"",VLOOKUP(AI750,RulesetRef!$A$2:$B$77,2,FALSE),"")&amp;","&amp;AJ750&amp;","&amp;AK750)</f>
        <v/>
      </c>
    </row>
    <row r="751" spans="5:39" ht="15.6" customHeight="1">
      <c r="E751" s="15" t="str">
        <f t="shared" si="22"/>
        <v/>
      </c>
      <c r="L751" s="15" t="str">
        <f t="shared" si="23"/>
        <v/>
      </c>
      <c r="AL751" s="13" t="str">
        <f>IF(COUNTBLANK(A751:AK751)=30,"",IF(A751="","User Name Missing",IF(B751="","First Name Missing",IF(C751="","Last Name Missing",IF(E751=0,"Password Short(Min 8 Charcters)",IF(L751="","Group Missing",IF(T751="","Security Clearance Missing","Good")))))))</f>
        <v>User Name Missing</v>
      </c>
      <c r="AM751" s="13" t="str">
        <f>IF(AL751&lt;&gt;"Good","",A751&amp;","&amp;B751&amp;","&amp;C751&amp;","&amp;D751&amp;","&amp;L751&amp;","&amp;T751&amp;","&amp;U751&amp;","&amp;V751&amp;","&amp;W751&amp;","&amp;IF(X751&lt;&gt;"",VLOOKUP(X751,'Vlookup''sRef'!$C$3:$D$6,2,FALSE),"")&amp;","&amp;IF(Y751&lt;&gt;"",VLOOKUP(Y751,'Vlookup''sRef'!$F$3:$G$4,2,FALSE),"")&amp;","&amp;Z751&amp;","&amp;AA751&amp;","&amp;AB751&amp;","&amp;AC751&amp;","&amp;AD751&amp;","&amp;AE751&amp;","&amp;AF751&amp;","&amp;AG751&amp;","&amp;IF(AH751&lt;&gt;"",VLOOKUP(AH751,'Vlookup''sRef'!$O$2:$P$101,2,FALSE),"")&amp;","&amp;IF(AI751&lt;&gt;"",VLOOKUP(AI751,RulesetRef!$A$2:$B$77,2,FALSE),"")&amp;","&amp;AJ751&amp;","&amp;AK751)</f>
        <v/>
      </c>
    </row>
    <row r="752" spans="5:39" ht="15.6" customHeight="1">
      <c r="E752" s="15" t="str">
        <f t="shared" si="22"/>
        <v/>
      </c>
      <c r="L752" s="15" t="str">
        <f t="shared" si="23"/>
        <v/>
      </c>
      <c r="AL752" s="13" t="str">
        <f>IF(COUNTBLANK(A752:AK752)=30,"",IF(A752="","User Name Missing",IF(B752="","First Name Missing",IF(C752="","Last Name Missing",IF(E752=0,"Password Short(Min 8 Charcters)",IF(L752="","Group Missing",IF(T752="","Security Clearance Missing","Good")))))))</f>
        <v>User Name Missing</v>
      </c>
      <c r="AM752" s="13" t="str">
        <f>IF(AL752&lt;&gt;"Good","",A752&amp;","&amp;B752&amp;","&amp;C752&amp;","&amp;D752&amp;","&amp;L752&amp;","&amp;T752&amp;","&amp;U752&amp;","&amp;V752&amp;","&amp;W752&amp;","&amp;IF(X752&lt;&gt;"",VLOOKUP(X752,'Vlookup''sRef'!$C$3:$D$6,2,FALSE),"")&amp;","&amp;IF(Y752&lt;&gt;"",VLOOKUP(Y752,'Vlookup''sRef'!$F$3:$G$4,2,FALSE),"")&amp;","&amp;Z752&amp;","&amp;AA752&amp;","&amp;AB752&amp;","&amp;AC752&amp;","&amp;AD752&amp;","&amp;AE752&amp;","&amp;AF752&amp;","&amp;AG752&amp;","&amp;IF(AH752&lt;&gt;"",VLOOKUP(AH752,'Vlookup''sRef'!$O$2:$P$101,2,FALSE),"")&amp;","&amp;IF(AI752&lt;&gt;"",VLOOKUP(AI752,RulesetRef!$A$2:$B$77,2,FALSE),"")&amp;","&amp;AJ752&amp;","&amp;AK752)</f>
        <v/>
      </c>
    </row>
    <row r="753" spans="5:39" ht="15.6" customHeight="1">
      <c r="E753" s="15" t="str">
        <f t="shared" si="22"/>
        <v/>
      </c>
      <c r="L753" s="15" t="str">
        <f t="shared" si="23"/>
        <v/>
      </c>
      <c r="AL753" s="13" t="str">
        <f>IF(COUNTBLANK(A753:AK753)=30,"",IF(A753="","User Name Missing",IF(B753="","First Name Missing",IF(C753="","Last Name Missing",IF(E753=0,"Password Short(Min 8 Charcters)",IF(L753="","Group Missing",IF(T753="","Security Clearance Missing","Good")))))))</f>
        <v>User Name Missing</v>
      </c>
      <c r="AM753" s="13" t="str">
        <f>IF(AL753&lt;&gt;"Good","",A753&amp;","&amp;B753&amp;","&amp;C753&amp;","&amp;D753&amp;","&amp;L753&amp;","&amp;T753&amp;","&amp;U753&amp;","&amp;V753&amp;","&amp;W753&amp;","&amp;IF(X753&lt;&gt;"",VLOOKUP(X753,'Vlookup''sRef'!$C$3:$D$6,2,FALSE),"")&amp;","&amp;IF(Y753&lt;&gt;"",VLOOKUP(Y753,'Vlookup''sRef'!$F$3:$G$4,2,FALSE),"")&amp;","&amp;Z753&amp;","&amp;AA753&amp;","&amp;AB753&amp;","&amp;AC753&amp;","&amp;AD753&amp;","&amp;AE753&amp;","&amp;AF753&amp;","&amp;AG753&amp;","&amp;IF(AH753&lt;&gt;"",VLOOKUP(AH753,'Vlookup''sRef'!$O$2:$P$101,2,FALSE),"")&amp;","&amp;IF(AI753&lt;&gt;"",VLOOKUP(AI753,RulesetRef!$A$2:$B$77,2,FALSE),"")&amp;","&amp;AJ753&amp;","&amp;AK753)</f>
        <v/>
      </c>
    </row>
    <row r="754" spans="5:39" ht="15.6" customHeight="1">
      <c r="E754" s="15" t="str">
        <f t="shared" si="22"/>
        <v/>
      </c>
      <c r="L754" s="15" t="str">
        <f t="shared" si="23"/>
        <v/>
      </c>
      <c r="AL754" s="13" t="str">
        <f>IF(COUNTBLANK(A754:AK754)=30,"",IF(A754="","User Name Missing",IF(B754="","First Name Missing",IF(C754="","Last Name Missing",IF(E754=0,"Password Short(Min 8 Charcters)",IF(L754="","Group Missing",IF(T754="","Security Clearance Missing","Good")))))))</f>
        <v>User Name Missing</v>
      </c>
      <c r="AM754" s="13" t="str">
        <f>IF(AL754&lt;&gt;"Good","",A754&amp;","&amp;B754&amp;","&amp;C754&amp;","&amp;D754&amp;","&amp;L754&amp;","&amp;T754&amp;","&amp;U754&amp;","&amp;V754&amp;","&amp;W754&amp;","&amp;IF(X754&lt;&gt;"",VLOOKUP(X754,'Vlookup''sRef'!$C$3:$D$6,2,FALSE),"")&amp;","&amp;IF(Y754&lt;&gt;"",VLOOKUP(Y754,'Vlookup''sRef'!$F$3:$G$4,2,FALSE),"")&amp;","&amp;Z754&amp;","&amp;AA754&amp;","&amp;AB754&amp;","&amp;AC754&amp;","&amp;AD754&amp;","&amp;AE754&amp;","&amp;AF754&amp;","&amp;AG754&amp;","&amp;IF(AH754&lt;&gt;"",VLOOKUP(AH754,'Vlookup''sRef'!$O$2:$P$101,2,FALSE),"")&amp;","&amp;IF(AI754&lt;&gt;"",VLOOKUP(AI754,RulesetRef!$A$2:$B$77,2,FALSE),"")&amp;","&amp;AJ754&amp;","&amp;AK754)</f>
        <v/>
      </c>
    </row>
    <row r="755" spans="5:39" ht="15.6" customHeight="1">
      <c r="E755" s="15" t="str">
        <f t="shared" si="22"/>
        <v/>
      </c>
      <c r="L755" s="15" t="str">
        <f t="shared" si="23"/>
        <v/>
      </c>
      <c r="AL755" s="13" t="str">
        <f>IF(COUNTBLANK(A755:AK755)=30,"",IF(A755="","User Name Missing",IF(B755="","First Name Missing",IF(C755="","Last Name Missing",IF(E755=0,"Password Short(Min 8 Charcters)",IF(L755="","Group Missing",IF(T755="","Security Clearance Missing","Good")))))))</f>
        <v>User Name Missing</v>
      </c>
      <c r="AM755" s="13" t="str">
        <f>IF(AL755&lt;&gt;"Good","",A755&amp;","&amp;B755&amp;","&amp;C755&amp;","&amp;D755&amp;","&amp;L755&amp;","&amp;T755&amp;","&amp;U755&amp;","&amp;V755&amp;","&amp;W755&amp;","&amp;IF(X755&lt;&gt;"",VLOOKUP(X755,'Vlookup''sRef'!$C$3:$D$6,2,FALSE),"")&amp;","&amp;IF(Y755&lt;&gt;"",VLOOKUP(Y755,'Vlookup''sRef'!$F$3:$G$4,2,FALSE),"")&amp;","&amp;Z755&amp;","&amp;AA755&amp;","&amp;AB755&amp;","&amp;AC755&amp;","&amp;AD755&amp;","&amp;AE755&amp;","&amp;AF755&amp;","&amp;AG755&amp;","&amp;IF(AH755&lt;&gt;"",VLOOKUP(AH755,'Vlookup''sRef'!$O$2:$P$101,2,FALSE),"")&amp;","&amp;IF(AI755&lt;&gt;"",VLOOKUP(AI755,RulesetRef!$A$2:$B$77,2,FALSE),"")&amp;","&amp;AJ755&amp;","&amp;AK755)</f>
        <v/>
      </c>
    </row>
    <row r="756" spans="5:39" ht="15.6" customHeight="1">
      <c r="E756" s="15" t="str">
        <f t="shared" si="22"/>
        <v/>
      </c>
      <c r="L756" s="15" t="str">
        <f t="shared" si="23"/>
        <v/>
      </c>
      <c r="AL756" s="13" t="str">
        <f>IF(COUNTBLANK(A756:AK756)=30,"",IF(A756="","User Name Missing",IF(B756="","First Name Missing",IF(C756="","Last Name Missing",IF(E756=0,"Password Short(Min 8 Charcters)",IF(L756="","Group Missing",IF(T756="","Security Clearance Missing","Good")))))))</f>
        <v>User Name Missing</v>
      </c>
      <c r="AM756" s="13" t="str">
        <f>IF(AL756&lt;&gt;"Good","",A756&amp;","&amp;B756&amp;","&amp;C756&amp;","&amp;D756&amp;","&amp;L756&amp;","&amp;T756&amp;","&amp;U756&amp;","&amp;V756&amp;","&amp;W756&amp;","&amp;IF(X756&lt;&gt;"",VLOOKUP(X756,'Vlookup''sRef'!$C$3:$D$6,2,FALSE),"")&amp;","&amp;IF(Y756&lt;&gt;"",VLOOKUP(Y756,'Vlookup''sRef'!$F$3:$G$4,2,FALSE),"")&amp;","&amp;Z756&amp;","&amp;AA756&amp;","&amp;AB756&amp;","&amp;AC756&amp;","&amp;AD756&amp;","&amp;AE756&amp;","&amp;AF756&amp;","&amp;AG756&amp;","&amp;IF(AH756&lt;&gt;"",VLOOKUP(AH756,'Vlookup''sRef'!$O$2:$P$101,2,FALSE),"")&amp;","&amp;IF(AI756&lt;&gt;"",VLOOKUP(AI756,RulesetRef!$A$2:$B$77,2,FALSE),"")&amp;","&amp;AJ756&amp;","&amp;AK756)</f>
        <v/>
      </c>
    </row>
    <row r="757" spans="5:39" ht="15.6" customHeight="1">
      <c r="E757" s="15" t="str">
        <f t="shared" si="22"/>
        <v/>
      </c>
      <c r="L757" s="15" t="str">
        <f t="shared" si="23"/>
        <v/>
      </c>
      <c r="AL757" s="13" t="str">
        <f>IF(COUNTBLANK(A757:AK757)=30,"",IF(A757="","User Name Missing",IF(B757="","First Name Missing",IF(C757="","Last Name Missing",IF(E757=0,"Password Short(Min 8 Charcters)",IF(L757="","Group Missing",IF(T757="","Security Clearance Missing","Good")))))))</f>
        <v>User Name Missing</v>
      </c>
      <c r="AM757" s="13" t="str">
        <f>IF(AL757&lt;&gt;"Good","",A757&amp;","&amp;B757&amp;","&amp;C757&amp;","&amp;D757&amp;","&amp;L757&amp;","&amp;T757&amp;","&amp;U757&amp;","&amp;V757&amp;","&amp;W757&amp;","&amp;IF(X757&lt;&gt;"",VLOOKUP(X757,'Vlookup''sRef'!$C$3:$D$6,2,FALSE),"")&amp;","&amp;IF(Y757&lt;&gt;"",VLOOKUP(Y757,'Vlookup''sRef'!$F$3:$G$4,2,FALSE),"")&amp;","&amp;Z757&amp;","&amp;AA757&amp;","&amp;AB757&amp;","&amp;AC757&amp;","&amp;AD757&amp;","&amp;AE757&amp;","&amp;AF757&amp;","&amp;AG757&amp;","&amp;IF(AH757&lt;&gt;"",VLOOKUP(AH757,'Vlookup''sRef'!$O$2:$P$101,2,FALSE),"")&amp;","&amp;IF(AI757&lt;&gt;"",VLOOKUP(AI757,RulesetRef!$A$2:$B$77,2,FALSE),"")&amp;","&amp;AJ757&amp;","&amp;AK757)</f>
        <v/>
      </c>
    </row>
    <row r="758" spans="5:39" ht="15.6" customHeight="1">
      <c r="E758" s="15" t="str">
        <f t="shared" si="22"/>
        <v/>
      </c>
      <c r="L758" s="15" t="str">
        <f t="shared" si="23"/>
        <v/>
      </c>
      <c r="AL758" s="13" t="str">
        <f>IF(COUNTBLANK(A758:AK758)=30,"",IF(A758="","User Name Missing",IF(B758="","First Name Missing",IF(C758="","Last Name Missing",IF(E758=0,"Password Short(Min 8 Charcters)",IF(L758="","Group Missing",IF(T758="","Security Clearance Missing","Good")))))))</f>
        <v>User Name Missing</v>
      </c>
      <c r="AM758" s="13" t="str">
        <f>IF(AL758&lt;&gt;"Good","",A758&amp;","&amp;B758&amp;","&amp;C758&amp;","&amp;D758&amp;","&amp;L758&amp;","&amp;T758&amp;","&amp;U758&amp;","&amp;V758&amp;","&amp;W758&amp;","&amp;IF(X758&lt;&gt;"",VLOOKUP(X758,'Vlookup''sRef'!$C$3:$D$6,2,FALSE),"")&amp;","&amp;IF(Y758&lt;&gt;"",VLOOKUP(Y758,'Vlookup''sRef'!$F$3:$G$4,2,FALSE),"")&amp;","&amp;Z758&amp;","&amp;AA758&amp;","&amp;AB758&amp;","&amp;AC758&amp;","&amp;AD758&amp;","&amp;AE758&amp;","&amp;AF758&amp;","&amp;AG758&amp;","&amp;IF(AH758&lt;&gt;"",VLOOKUP(AH758,'Vlookup''sRef'!$O$2:$P$101,2,FALSE),"")&amp;","&amp;IF(AI758&lt;&gt;"",VLOOKUP(AI758,RulesetRef!$A$2:$B$77,2,FALSE),"")&amp;","&amp;AJ758&amp;","&amp;AK758)</f>
        <v/>
      </c>
    </row>
    <row r="759" spans="5:39" ht="15.6" customHeight="1">
      <c r="E759" s="15" t="str">
        <f t="shared" si="22"/>
        <v/>
      </c>
      <c r="L759" s="15" t="str">
        <f t="shared" si="23"/>
        <v/>
      </c>
      <c r="AL759" s="13" t="str">
        <f>IF(COUNTBLANK(A759:AK759)=30,"",IF(A759="","User Name Missing",IF(B759="","First Name Missing",IF(C759="","Last Name Missing",IF(E759=0,"Password Short(Min 8 Charcters)",IF(L759="","Group Missing",IF(T759="","Security Clearance Missing","Good")))))))</f>
        <v>User Name Missing</v>
      </c>
      <c r="AM759" s="13" t="str">
        <f>IF(AL759&lt;&gt;"Good","",A759&amp;","&amp;B759&amp;","&amp;C759&amp;","&amp;D759&amp;","&amp;L759&amp;","&amp;T759&amp;","&amp;U759&amp;","&amp;V759&amp;","&amp;W759&amp;","&amp;IF(X759&lt;&gt;"",VLOOKUP(X759,'Vlookup''sRef'!$C$3:$D$6,2,FALSE),"")&amp;","&amp;IF(Y759&lt;&gt;"",VLOOKUP(Y759,'Vlookup''sRef'!$F$3:$G$4,2,FALSE),"")&amp;","&amp;Z759&amp;","&amp;AA759&amp;","&amp;AB759&amp;","&amp;AC759&amp;","&amp;AD759&amp;","&amp;AE759&amp;","&amp;AF759&amp;","&amp;AG759&amp;","&amp;IF(AH759&lt;&gt;"",VLOOKUP(AH759,'Vlookup''sRef'!$O$2:$P$101,2,FALSE),"")&amp;","&amp;IF(AI759&lt;&gt;"",VLOOKUP(AI759,RulesetRef!$A$2:$B$77,2,FALSE),"")&amp;","&amp;AJ759&amp;","&amp;AK759)</f>
        <v/>
      </c>
    </row>
    <row r="760" spans="5:39" ht="15.6" customHeight="1">
      <c r="E760" s="15" t="str">
        <f t="shared" si="22"/>
        <v/>
      </c>
      <c r="L760" s="15" t="str">
        <f t="shared" si="23"/>
        <v/>
      </c>
      <c r="AL760" s="13" t="str">
        <f>IF(COUNTBLANK(A760:AK760)=30,"",IF(A760="","User Name Missing",IF(B760="","First Name Missing",IF(C760="","Last Name Missing",IF(E760=0,"Password Short(Min 8 Charcters)",IF(L760="","Group Missing",IF(T760="","Security Clearance Missing","Good")))))))</f>
        <v>User Name Missing</v>
      </c>
      <c r="AM760" s="13" t="str">
        <f>IF(AL760&lt;&gt;"Good","",A760&amp;","&amp;B760&amp;","&amp;C760&amp;","&amp;D760&amp;","&amp;L760&amp;","&amp;T760&amp;","&amp;U760&amp;","&amp;V760&amp;","&amp;W760&amp;","&amp;IF(X760&lt;&gt;"",VLOOKUP(X760,'Vlookup''sRef'!$C$3:$D$6,2,FALSE),"")&amp;","&amp;IF(Y760&lt;&gt;"",VLOOKUP(Y760,'Vlookup''sRef'!$F$3:$G$4,2,FALSE),"")&amp;","&amp;Z760&amp;","&amp;AA760&amp;","&amp;AB760&amp;","&amp;AC760&amp;","&amp;AD760&amp;","&amp;AE760&amp;","&amp;AF760&amp;","&amp;AG760&amp;","&amp;IF(AH760&lt;&gt;"",VLOOKUP(AH760,'Vlookup''sRef'!$O$2:$P$101,2,FALSE),"")&amp;","&amp;IF(AI760&lt;&gt;"",VLOOKUP(AI760,RulesetRef!$A$2:$B$77,2,FALSE),"")&amp;","&amp;AJ760&amp;","&amp;AK760)</f>
        <v/>
      </c>
    </row>
    <row r="761" spans="5:39" ht="15.6" customHeight="1">
      <c r="E761" s="15" t="str">
        <f t="shared" si="22"/>
        <v/>
      </c>
      <c r="L761" s="15" t="str">
        <f t="shared" si="23"/>
        <v/>
      </c>
      <c r="AL761" s="13" t="str">
        <f>IF(COUNTBLANK(A761:AK761)=30,"",IF(A761="","User Name Missing",IF(B761="","First Name Missing",IF(C761="","Last Name Missing",IF(E761=0,"Password Short(Min 8 Charcters)",IF(L761="","Group Missing",IF(T761="","Security Clearance Missing","Good")))))))</f>
        <v>User Name Missing</v>
      </c>
      <c r="AM761" s="13" t="str">
        <f>IF(AL761&lt;&gt;"Good","",A761&amp;","&amp;B761&amp;","&amp;C761&amp;","&amp;D761&amp;","&amp;L761&amp;","&amp;T761&amp;","&amp;U761&amp;","&amp;V761&amp;","&amp;W761&amp;","&amp;IF(X761&lt;&gt;"",VLOOKUP(X761,'Vlookup''sRef'!$C$3:$D$6,2,FALSE),"")&amp;","&amp;IF(Y761&lt;&gt;"",VLOOKUP(Y761,'Vlookup''sRef'!$F$3:$G$4,2,FALSE),"")&amp;","&amp;Z761&amp;","&amp;AA761&amp;","&amp;AB761&amp;","&amp;AC761&amp;","&amp;AD761&amp;","&amp;AE761&amp;","&amp;AF761&amp;","&amp;AG761&amp;","&amp;IF(AH761&lt;&gt;"",VLOOKUP(AH761,'Vlookup''sRef'!$O$2:$P$101,2,FALSE),"")&amp;","&amp;IF(AI761&lt;&gt;"",VLOOKUP(AI761,RulesetRef!$A$2:$B$77,2,FALSE),"")&amp;","&amp;AJ761&amp;","&amp;AK761)</f>
        <v/>
      </c>
    </row>
    <row r="762" spans="5:39" ht="15.6" customHeight="1">
      <c r="E762" s="15" t="str">
        <f t="shared" si="22"/>
        <v/>
      </c>
      <c r="L762" s="15" t="str">
        <f t="shared" si="23"/>
        <v/>
      </c>
      <c r="AL762" s="13" t="str">
        <f>IF(COUNTBLANK(A762:AK762)=30,"",IF(A762="","User Name Missing",IF(B762="","First Name Missing",IF(C762="","Last Name Missing",IF(E762=0,"Password Short(Min 8 Charcters)",IF(L762="","Group Missing",IF(T762="","Security Clearance Missing","Good")))))))</f>
        <v>User Name Missing</v>
      </c>
      <c r="AM762" s="13" t="str">
        <f>IF(AL762&lt;&gt;"Good","",A762&amp;","&amp;B762&amp;","&amp;C762&amp;","&amp;D762&amp;","&amp;L762&amp;","&amp;T762&amp;","&amp;U762&amp;","&amp;V762&amp;","&amp;W762&amp;","&amp;IF(X762&lt;&gt;"",VLOOKUP(X762,'Vlookup''sRef'!$C$3:$D$6,2,FALSE),"")&amp;","&amp;IF(Y762&lt;&gt;"",VLOOKUP(Y762,'Vlookup''sRef'!$F$3:$G$4,2,FALSE),"")&amp;","&amp;Z762&amp;","&amp;AA762&amp;","&amp;AB762&amp;","&amp;AC762&amp;","&amp;AD762&amp;","&amp;AE762&amp;","&amp;AF762&amp;","&amp;AG762&amp;","&amp;IF(AH762&lt;&gt;"",VLOOKUP(AH762,'Vlookup''sRef'!$O$2:$P$101,2,FALSE),"")&amp;","&amp;IF(AI762&lt;&gt;"",VLOOKUP(AI762,RulesetRef!$A$2:$B$77,2,FALSE),"")&amp;","&amp;AJ762&amp;","&amp;AK762)</f>
        <v/>
      </c>
    </row>
    <row r="763" spans="5:39" ht="15.6" customHeight="1">
      <c r="E763" s="15" t="str">
        <f t="shared" si="22"/>
        <v/>
      </c>
      <c r="L763" s="15" t="str">
        <f t="shared" si="23"/>
        <v/>
      </c>
      <c r="AL763" s="13" t="str">
        <f>IF(COUNTBLANK(A763:AK763)=30,"",IF(A763="","User Name Missing",IF(B763="","First Name Missing",IF(C763="","Last Name Missing",IF(E763=0,"Password Short(Min 8 Charcters)",IF(L763="","Group Missing",IF(T763="","Security Clearance Missing","Good")))))))</f>
        <v>User Name Missing</v>
      </c>
      <c r="AM763" s="13" t="str">
        <f>IF(AL763&lt;&gt;"Good","",A763&amp;","&amp;B763&amp;","&amp;C763&amp;","&amp;D763&amp;","&amp;L763&amp;","&amp;T763&amp;","&amp;U763&amp;","&amp;V763&amp;","&amp;W763&amp;","&amp;IF(X763&lt;&gt;"",VLOOKUP(X763,'Vlookup''sRef'!$C$3:$D$6,2,FALSE),"")&amp;","&amp;IF(Y763&lt;&gt;"",VLOOKUP(Y763,'Vlookup''sRef'!$F$3:$G$4,2,FALSE),"")&amp;","&amp;Z763&amp;","&amp;AA763&amp;","&amp;AB763&amp;","&amp;AC763&amp;","&amp;AD763&amp;","&amp;AE763&amp;","&amp;AF763&amp;","&amp;AG763&amp;","&amp;IF(AH763&lt;&gt;"",VLOOKUP(AH763,'Vlookup''sRef'!$O$2:$P$101,2,FALSE),"")&amp;","&amp;IF(AI763&lt;&gt;"",VLOOKUP(AI763,RulesetRef!$A$2:$B$77,2,FALSE),"")&amp;","&amp;AJ763&amp;","&amp;AK763)</f>
        <v/>
      </c>
    </row>
    <row r="764" spans="5:39" ht="15.6" customHeight="1">
      <c r="E764" s="15" t="str">
        <f t="shared" si="22"/>
        <v/>
      </c>
      <c r="L764" s="15" t="str">
        <f t="shared" si="23"/>
        <v/>
      </c>
      <c r="AL764" s="13" t="str">
        <f>IF(COUNTBLANK(A764:AK764)=30,"",IF(A764="","User Name Missing",IF(B764="","First Name Missing",IF(C764="","Last Name Missing",IF(E764=0,"Password Short(Min 8 Charcters)",IF(L764="","Group Missing",IF(T764="","Security Clearance Missing","Good")))))))</f>
        <v>User Name Missing</v>
      </c>
      <c r="AM764" s="13" t="str">
        <f>IF(AL764&lt;&gt;"Good","",A764&amp;","&amp;B764&amp;","&amp;C764&amp;","&amp;D764&amp;","&amp;L764&amp;","&amp;T764&amp;","&amp;U764&amp;","&amp;V764&amp;","&amp;W764&amp;","&amp;IF(X764&lt;&gt;"",VLOOKUP(X764,'Vlookup''sRef'!$C$3:$D$6,2,FALSE),"")&amp;","&amp;IF(Y764&lt;&gt;"",VLOOKUP(Y764,'Vlookup''sRef'!$F$3:$G$4,2,FALSE),"")&amp;","&amp;Z764&amp;","&amp;AA764&amp;","&amp;AB764&amp;","&amp;AC764&amp;","&amp;AD764&amp;","&amp;AE764&amp;","&amp;AF764&amp;","&amp;AG764&amp;","&amp;IF(AH764&lt;&gt;"",VLOOKUP(AH764,'Vlookup''sRef'!$O$2:$P$101,2,FALSE),"")&amp;","&amp;IF(AI764&lt;&gt;"",VLOOKUP(AI764,RulesetRef!$A$2:$B$77,2,FALSE),"")&amp;","&amp;AJ764&amp;","&amp;AK764)</f>
        <v/>
      </c>
    </row>
    <row r="765" spans="5:39" ht="15.6" customHeight="1">
      <c r="E765" s="15" t="str">
        <f t="shared" si="22"/>
        <v/>
      </c>
      <c r="L765" s="15" t="str">
        <f t="shared" si="23"/>
        <v/>
      </c>
      <c r="AL765" s="13" t="str">
        <f>IF(COUNTBLANK(A765:AK765)=30,"",IF(A765="","User Name Missing",IF(B765="","First Name Missing",IF(C765="","Last Name Missing",IF(E765=0,"Password Short(Min 8 Charcters)",IF(L765="","Group Missing",IF(T765="","Security Clearance Missing","Good")))))))</f>
        <v>User Name Missing</v>
      </c>
      <c r="AM765" s="13" t="str">
        <f>IF(AL765&lt;&gt;"Good","",A765&amp;","&amp;B765&amp;","&amp;C765&amp;","&amp;D765&amp;","&amp;L765&amp;","&amp;T765&amp;","&amp;U765&amp;","&amp;V765&amp;","&amp;W765&amp;","&amp;IF(X765&lt;&gt;"",VLOOKUP(X765,'Vlookup''sRef'!$C$3:$D$6,2,FALSE),"")&amp;","&amp;IF(Y765&lt;&gt;"",VLOOKUP(Y765,'Vlookup''sRef'!$F$3:$G$4,2,FALSE),"")&amp;","&amp;Z765&amp;","&amp;AA765&amp;","&amp;AB765&amp;","&amp;AC765&amp;","&amp;AD765&amp;","&amp;AE765&amp;","&amp;AF765&amp;","&amp;AG765&amp;","&amp;IF(AH765&lt;&gt;"",VLOOKUP(AH765,'Vlookup''sRef'!$O$2:$P$101,2,FALSE),"")&amp;","&amp;IF(AI765&lt;&gt;"",VLOOKUP(AI765,RulesetRef!$A$2:$B$77,2,FALSE),"")&amp;","&amp;AJ765&amp;","&amp;AK765)</f>
        <v/>
      </c>
    </row>
    <row r="766" spans="5:39" ht="15.6" customHeight="1">
      <c r="E766" s="15" t="str">
        <f t="shared" si="22"/>
        <v/>
      </c>
      <c r="L766" s="15" t="str">
        <f t="shared" si="23"/>
        <v/>
      </c>
      <c r="AL766" s="13" t="str">
        <f>IF(COUNTBLANK(A766:AK766)=30,"",IF(A766="","User Name Missing",IF(B766="","First Name Missing",IF(C766="","Last Name Missing",IF(E766=0,"Password Short(Min 8 Charcters)",IF(L766="","Group Missing",IF(T766="","Security Clearance Missing","Good")))))))</f>
        <v>User Name Missing</v>
      </c>
      <c r="AM766" s="13" t="str">
        <f>IF(AL766&lt;&gt;"Good","",A766&amp;","&amp;B766&amp;","&amp;C766&amp;","&amp;D766&amp;","&amp;L766&amp;","&amp;T766&amp;","&amp;U766&amp;","&amp;V766&amp;","&amp;W766&amp;","&amp;IF(X766&lt;&gt;"",VLOOKUP(X766,'Vlookup''sRef'!$C$3:$D$6,2,FALSE),"")&amp;","&amp;IF(Y766&lt;&gt;"",VLOOKUP(Y766,'Vlookup''sRef'!$F$3:$G$4,2,FALSE),"")&amp;","&amp;Z766&amp;","&amp;AA766&amp;","&amp;AB766&amp;","&amp;AC766&amp;","&amp;AD766&amp;","&amp;AE766&amp;","&amp;AF766&amp;","&amp;AG766&amp;","&amp;IF(AH766&lt;&gt;"",VLOOKUP(AH766,'Vlookup''sRef'!$O$2:$P$101,2,FALSE),"")&amp;","&amp;IF(AI766&lt;&gt;"",VLOOKUP(AI766,RulesetRef!$A$2:$B$77,2,FALSE),"")&amp;","&amp;AJ766&amp;","&amp;AK766)</f>
        <v/>
      </c>
    </row>
    <row r="767" spans="5:39" ht="15.6" customHeight="1">
      <c r="E767" s="15" t="str">
        <f t="shared" si="22"/>
        <v/>
      </c>
      <c r="L767" s="15" t="str">
        <f t="shared" si="23"/>
        <v/>
      </c>
      <c r="AL767" s="13" t="str">
        <f>IF(COUNTBLANK(A767:AK767)=30,"",IF(A767="","User Name Missing",IF(B767="","First Name Missing",IF(C767="","Last Name Missing",IF(E767=0,"Password Short(Min 8 Charcters)",IF(L767="","Group Missing",IF(T767="","Security Clearance Missing","Good")))))))</f>
        <v>User Name Missing</v>
      </c>
      <c r="AM767" s="13" t="str">
        <f>IF(AL767&lt;&gt;"Good","",A767&amp;","&amp;B767&amp;","&amp;C767&amp;","&amp;D767&amp;","&amp;L767&amp;","&amp;T767&amp;","&amp;U767&amp;","&amp;V767&amp;","&amp;W767&amp;","&amp;IF(X767&lt;&gt;"",VLOOKUP(X767,'Vlookup''sRef'!$C$3:$D$6,2,FALSE),"")&amp;","&amp;IF(Y767&lt;&gt;"",VLOOKUP(Y767,'Vlookup''sRef'!$F$3:$G$4,2,FALSE),"")&amp;","&amp;Z767&amp;","&amp;AA767&amp;","&amp;AB767&amp;","&amp;AC767&amp;","&amp;AD767&amp;","&amp;AE767&amp;","&amp;AF767&amp;","&amp;AG767&amp;","&amp;IF(AH767&lt;&gt;"",VLOOKUP(AH767,'Vlookup''sRef'!$O$2:$P$101,2,FALSE),"")&amp;","&amp;IF(AI767&lt;&gt;"",VLOOKUP(AI767,RulesetRef!$A$2:$B$77,2,FALSE),"")&amp;","&amp;AJ767&amp;","&amp;AK767)</f>
        <v/>
      </c>
    </row>
    <row r="768" spans="5:39" ht="15.6" customHeight="1">
      <c r="E768" s="15" t="str">
        <f t="shared" si="22"/>
        <v/>
      </c>
      <c r="L768" s="15" t="str">
        <f t="shared" si="23"/>
        <v/>
      </c>
      <c r="AL768" s="13" t="str">
        <f>IF(COUNTBLANK(A768:AK768)=30,"",IF(A768="","User Name Missing",IF(B768="","First Name Missing",IF(C768="","Last Name Missing",IF(E768=0,"Password Short(Min 8 Charcters)",IF(L768="","Group Missing",IF(T768="","Security Clearance Missing","Good")))))))</f>
        <v>User Name Missing</v>
      </c>
      <c r="AM768" s="13" t="str">
        <f>IF(AL768&lt;&gt;"Good","",A768&amp;","&amp;B768&amp;","&amp;C768&amp;","&amp;D768&amp;","&amp;L768&amp;","&amp;T768&amp;","&amp;U768&amp;","&amp;V768&amp;","&amp;W768&amp;","&amp;IF(X768&lt;&gt;"",VLOOKUP(X768,'Vlookup''sRef'!$C$3:$D$6,2,FALSE),"")&amp;","&amp;IF(Y768&lt;&gt;"",VLOOKUP(Y768,'Vlookup''sRef'!$F$3:$G$4,2,FALSE),"")&amp;","&amp;Z768&amp;","&amp;AA768&amp;","&amp;AB768&amp;","&amp;AC768&amp;","&amp;AD768&amp;","&amp;AE768&amp;","&amp;AF768&amp;","&amp;AG768&amp;","&amp;IF(AH768&lt;&gt;"",VLOOKUP(AH768,'Vlookup''sRef'!$O$2:$P$101,2,FALSE),"")&amp;","&amp;IF(AI768&lt;&gt;"",VLOOKUP(AI768,RulesetRef!$A$2:$B$77,2,FALSE),"")&amp;","&amp;AJ768&amp;","&amp;AK768)</f>
        <v/>
      </c>
    </row>
    <row r="769" spans="5:39" ht="15.6" customHeight="1">
      <c r="E769" s="15" t="str">
        <f t="shared" si="22"/>
        <v/>
      </c>
      <c r="L769" s="15" t="str">
        <f t="shared" si="23"/>
        <v/>
      </c>
      <c r="AL769" s="13" t="str">
        <f>IF(COUNTBLANK(A769:AK769)=30,"",IF(A769="","User Name Missing",IF(B769="","First Name Missing",IF(C769="","Last Name Missing",IF(E769=0,"Password Short(Min 8 Charcters)",IF(L769="","Group Missing",IF(T769="","Security Clearance Missing","Good")))))))</f>
        <v>User Name Missing</v>
      </c>
      <c r="AM769" s="13" t="str">
        <f>IF(AL769&lt;&gt;"Good","",A769&amp;","&amp;B769&amp;","&amp;C769&amp;","&amp;D769&amp;","&amp;L769&amp;","&amp;T769&amp;","&amp;U769&amp;","&amp;V769&amp;","&amp;W769&amp;","&amp;IF(X769&lt;&gt;"",VLOOKUP(X769,'Vlookup''sRef'!$C$3:$D$6,2,FALSE),"")&amp;","&amp;IF(Y769&lt;&gt;"",VLOOKUP(Y769,'Vlookup''sRef'!$F$3:$G$4,2,FALSE),"")&amp;","&amp;Z769&amp;","&amp;AA769&amp;","&amp;AB769&amp;","&amp;AC769&amp;","&amp;AD769&amp;","&amp;AE769&amp;","&amp;AF769&amp;","&amp;AG769&amp;","&amp;IF(AH769&lt;&gt;"",VLOOKUP(AH769,'Vlookup''sRef'!$O$2:$P$101,2,FALSE),"")&amp;","&amp;IF(AI769&lt;&gt;"",VLOOKUP(AI769,RulesetRef!$A$2:$B$77,2,FALSE),"")&amp;","&amp;AJ769&amp;","&amp;AK769)</f>
        <v/>
      </c>
    </row>
    <row r="770" spans="5:39" ht="15.6" customHeight="1">
      <c r="E770" s="15" t="str">
        <f t="shared" si="22"/>
        <v/>
      </c>
      <c r="L770" s="15" t="str">
        <f t="shared" si="23"/>
        <v/>
      </c>
      <c r="AL770" s="13" t="str">
        <f>IF(COUNTBLANK(A770:AK770)=30,"",IF(A770="","User Name Missing",IF(B770="","First Name Missing",IF(C770="","Last Name Missing",IF(E770=0,"Password Short(Min 8 Charcters)",IF(L770="","Group Missing",IF(T770="","Security Clearance Missing","Good")))))))</f>
        <v>User Name Missing</v>
      </c>
      <c r="AM770" s="13" t="str">
        <f>IF(AL770&lt;&gt;"Good","",A770&amp;","&amp;B770&amp;","&amp;C770&amp;","&amp;D770&amp;","&amp;L770&amp;","&amp;T770&amp;","&amp;U770&amp;","&amp;V770&amp;","&amp;W770&amp;","&amp;IF(X770&lt;&gt;"",VLOOKUP(X770,'Vlookup''sRef'!$C$3:$D$6,2,FALSE),"")&amp;","&amp;IF(Y770&lt;&gt;"",VLOOKUP(Y770,'Vlookup''sRef'!$F$3:$G$4,2,FALSE),"")&amp;","&amp;Z770&amp;","&amp;AA770&amp;","&amp;AB770&amp;","&amp;AC770&amp;","&amp;AD770&amp;","&amp;AE770&amp;","&amp;AF770&amp;","&amp;AG770&amp;","&amp;IF(AH770&lt;&gt;"",VLOOKUP(AH770,'Vlookup''sRef'!$O$2:$P$101,2,FALSE),"")&amp;","&amp;IF(AI770&lt;&gt;"",VLOOKUP(AI770,RulesetRef!$A$2:$B$77,2,FALSE),"")&amp;","&amp;AJ770&amp;","&amp;AK770)</f>
        <v/>
      </c>
    </row>
    <row r="771" spans="5:39" ht="15.6" customHeight="1">
      <c r="E771" s="15" t="str">
        <f t="shared" si="22"/>
        <v/>
      </c>
      <c r="L771" s="15" t="str">
        <f t="shared" si="23"/>
        <v/>
      </c>
      <c r="AL771" s="13" t="str">
        <f>IF(COUNTBLANK(A771:AK771)=30,"",IF(A771="","User Name Missing",IF(B771="","First Name Missing",IF(C771="","Last Name Missing",IF(E771=0,"Password Short(Min 8 Charcters)",IF(L771="","Group Missing",IF(T771="","Security Clearance Missing","Good")))))))</f>
        <v>User Name Missing</v>
      </c>
      <c r="AM771" s="13" t="str">
        <f>IF(AL771&lt;&gt;"Good","",A771&amp;","&amp;B771&amp;","&amp;C771&amp;","&amp;D771&amp;","&amp;L771&amp;","&amp;T771&amp;","&amp;U771&amp;","&amp;V771&amp;","&amp;W771&amp;","&amp;IF(X771&lt;&gt;"",VLOOKUP(X771,'Vlookup''sRef'!$C$3:$D$6,2,FALSE),"")&amp;","&amp;IF(Y771&lt;&gt;"",VLOOKUP(Y771,'Vlookup''sRef'!$F$3:$G$4,2,FALSE),"")&amp;","&amp;Z771&amp;","&amp;AA771&amp;","&amp;AB771&amp;","&amp;AC771&amp;","&amp;AD771&amp;","&amp;AE771&amp;","&amp;AF771&amp;","&amp;AG771&amp;","&amp;IF(AH771&lt;&gt;"",VLOOKUP(AH771,'Vlookup''sRef'!$O$2:$P$101,2,FALSE),"")&amp;","&amp;IF(AI771&lt;&gt;"",VLOOKUP(AI771,RulesetRef!$A$2:$B$77,2,FALSE),"")&amp;","&amp;AJ771&amp;","&amp;AK771)</f>
        <v/>
      </c>
    </row>
    <row r="772" spans="5:39" ht="15.6" customHeight="1">
      <c r="E772" s="15" t="str">
        <f t="shared" si="22"/>
        <v/>
      </c>
      <c r="L772" s="15" t="str">
        <f t="shared" si="23"/>
        <v/>
      </c>
      <c r="AL772" s="13" t="str">
        <f>IF(COUNTBLANK(A772:AK772)=30,"",IF(A772="","User Name Missing",IF(B772="","First Name Missing",IF(C772="","Last Name Missing",IF(E772=0,"Password Short(Min 8 Charcters)",IF(L772="","Group Missing",IF(T772="","Security Clearance Missing","Good")))))))</f>
        <v>User Name Missing</v>
      </c>
      <c r="AM772" s="13" t="str">
        <f>IF(AL772&lt;&gt;"Good","",A772&amp;","&amp;B772&amp;","&amp;C772&amp;","&amp;D772&amp;","&amp;L772&amp;","&amp;T772&amp;","&amp;U772&amp;","&amp;V772&amp;","&amp;W772&amp;","&amp;IF(X772&lt;&gt;"",VLOOKUP(X772,'Vlookup''sRef'!$C$3:$D$6,2,FALSE),"")&amp;","&amp;IF(Y772&lt;&gt;"",VLOOKUP(Y772,'Vlookup''sRef'!$F$3:$G$4,2,FALSE),"")&amp;","&amp;Z772&amp;","&amp;AA772&amp;","&amp;AB772&amp;","&amp;AC772&amp;","&amp;AD772&amp;","&amp;AE772&amp;","&amp;AF772&amp;","&amp;AG772&amp;","&amp;IF(AH772&lt;&gt;"",VLOOKUP(AH772,'Vlookup''sRef'!$O$2:$P$101,2,FALSE),"")&amp;","&amp;IF(AI772&lt;&gt;"",VLOOKUP(AI772,RulesetRef!$A$2:$B$77,2,FALSE),"")&amp;","&amp;AJ772&amp;","&amp;AK772)</f>
        <v/>
      </c>
    </row>
    <row r="773" spans="5:39" ht="15.6" customHeight="1">
      <c r="E773" s="15" t="str">
        <f t="shared" si="22"/>
        <v/>
      </c>
      <c r="L773" s="15" t="str">
        <f t="shared" si="23"/>
        <v/>
      </c>
      <c r="AL773" s="13" t="str">
        <f>IF(COUNTBLANK(A773:AK773)=30,"",IF(A773="","User Name Missing",IF(B773="","First Name Missing",IF(C773="","Last Name Missing",IF(E773=0,"Password Short(Min 8 Charcters)",IF(L773="","Group Missing",IF(T773="","Security Clearance Missing","Good")))))))</f>
        <v>User Name Missing</v>
      </c>
      <c r="AM773" s="13" t="str">
        <f>IF(AL773&lt;&gt;"Good","",A773&amp;","&amp;B773&amp;","&amp;C773&amp;","&amp;D773&amp;","&amp;L773&amp;","&amp;T773&amp;","&amp;U773&amp;","&amp;V773&amp;","&amp;W773&amp;","&amp;IF(X773&lt;&gt;"",VLOOKUP(X773,'Vlookup''sRef'!$C$3:$D$6,2,FALSE),"")&amp;","&amp;IF(Y773&lt;&gt;"",VLOOKUP(Y773,'Vlookup''sRef'!$F$3:$G$4,2,FALSE),"")&amp;","&amp;Z773&amp;","&amp;AA773&amp;","&amp;AB773&amp;","&amp;AC773&amp;","&amp;AD773&amp;","&amp;AE773&amp;","&amp;AF773&amp;","&amp;AG773&amp;","&amp;IF(AH773&lt;&gt;"",VLOOKUP(AH773,'Vlookup''sRef'!$O$2:$P$101,2,FALSE),"")&amp;","&amp;IF(AI773&lt;&gt;"",VLOOKUP(AI773,RulesetRef!$A$2:$B$77,2,FALSE),"")&amp;","&amp;AJ773&amp;","&amp;AK773)</f>
        <v/>
      </c>
    </row>
    <row r="774" spans="5:39" ht="15.6" customHeight="1">
      <c r="E774" s="15" t="str">
        <f t="shared" si="22"/>
        <v/>
      </c>
      <c r="L774" s="15" t="str">
        <f t="shared" si="23"/>
        <v/>
      </c>
      <c r="AL774" s="13" t="str">
        <f>IF(COUNTBLANK(A774:AK774)=30,"",IF(A774="","User Name Missing",IF(B774="","First Name Missing",IF(C774="","Last Name Missing",IF(E774=0,"Password Short(Min 8 Charcters)",IF(L774="","Group Missing",IF(T774="","Security Clearance Missing","Good")))))))</f>
        <v>User Name Missing</v>
      </c>
      <c r="AM774" s="13" t="str">
        <f>IF(AL774&lt;&gt;"Good","",A774&amp;","&amp;B774&amp;","&amp;C774&amp;","&amp;D774&amp;","&amp;L774&amp;","&amp;T774&amp;","&amp;U774&amp;","&amp;V774&amp;","&amp;W774&amp;","&amp;IF(X774&lt;&gt;"",VLOOKUP(X774,'Vlookup''sRef'!$C$3:$D$6,2,FALSE),"")&amp;","&amp;IF(Y774&lt;&gt;"",VLOOKUP(Y774,'Vlookup''sRef'!$F$3:$G$4,2,FALSE),"")&amp;","&amp;Z774&amp;","&amp;AA774&amp;","&amp;AB774&amp;","&amp;AC774&amp;","&amp;AD774&amp;","&amp;AE774&amp;","&amp;AF774&amp;","&amp;AG774&amp;","&amp;IF(AH774&lt;&gt;"",VLOOKUP(AH774,'Vlookup''sRef'!$O$2:$P$101,2,FALSE),"")&amp;","&amp;IF(AI774&lt;&gt;"",VLOOKUP(AI774,RulesetRef!$A$2:$B$77,2,FALSE),"")&amp;","&amp;AJ774&amp;","&amp;AK774)</f>
        <v/>
      </c>
    </row>
    <row r="775" spans="5:39" ht="15.6" customHeight="1">
      <c r="E775" s="15" t="str">
        <f t="shared" si="22"/>
        <v/>
      </c>
      <c r="L775" s="15" t="str">
        <f t="shared" si="23"/>
        <v/>
      </c>
      <c r="AL775" s="13" t="str">
        <f>IF(COUNTBLANK(A775:AK775)=30,"",IF(A775="","User Name Missing",IF(B775="","First Name Missing",IF(C775="","Last Name Missing",IF(E775=0,"Password Short(Min 8 Charcters)",IF(L775="","Group Missing",IF(T775="","Security Clearance Missing","Good")))))))</f>
        <v>User Name Missing</v>
      </c>
      <c r="AM775" s="13" t="str">
        <f>IF(AL775&lt;&gt;"Good","",A775&amp;","&amp;B775&amp;","&amp;C775&amp;","&amp;D775&amp;","&amp;L775&amp;","&amp;T775&amp;","&amp;U775&amp;","&amp;V775&amp;","&amp;W775&amp;","&amp;IF(X775&lt;&gt;"",VLOOKUP(X775,'Vlookup''sRef'!$C$3:$D$6,2,FALSE),"")&amp;","&amp;IF(Y775&lt;&gt;"",VLOOKUP(Y775,'Vlookup''sRef'!$F$3:$G$4,2,FALSE),"")&amp;","&amp;Z775&amp;","&amp;AA775&amp;","&amp;AB775&amp;","&amp;AC775&amp;","&amp;AD775&amp;","&amp;AE775&amp;","&amp;AF775&amp;","&amp;AG775&amp;","&amp;IF(AH775&lt;&gt;"",VLOOKUP(AH775,'Vlookup''sRef'!$O$2:$P$101,2,FALSE),"")&amp;","&amp;IF(AI775&lt;&gt;"",VLOOKUP(AI775,RulesetRef!$A$2:$B$77,2,FALSE),"")&amp;","&amp;AJ775&amp;","&amp;AK775)</f>
        <v/>
      </c>
    </row>
    <row r="776" spans="5:39" ht="15.6" customHeight="1">
      <c r="E776" s="15" t="str">
        <f t="shared" si="22"/>
        <v/>
      </c>
      <c r="L776" s="15" t="str">
        <f t="shared" si="23"/>
        <v/>
      </c>
      <c r="AL776" s="13" t="str">
        <f>IF(COUNTBLANK(A776:AK776)=30,"",IF(A776="","User Name Missing",IF(B776="","First Name Missing",IF(C776="","Last Name Missing",IF(E776=0,"Password Short(Min 8 Charcters)",IF(L776="","Group Missing",IF(T776="","Security Clearance Missing","Good")))))))</f>
        <v>User Name Missing</v>
      </c>
      <c r="AM776" s="13" t="str">
        <f>IF(AL776&lt;&gt;"Good","",A776&amp;","&amp;B776&amp;","&amp;C776&amp;","&amp;D776&amp;","&amp;L776&amp;","&amp;T776&amp;","&amp;U776&amp;","&amp;V776&amp;","&amp;W776&amp;","&amp;IF(X776&lt;&gt;"",VLOOKUP(X776,'Vlookup''sRef'!$C$3:$D$6,2,FALSE),"")&amp;","&amp;IF(Y776&lt;&gt;"",VLOOKUP(Y776,'Vlookup''sRef'!$F$3:$G$4,2,FALSE),"")&amp;","&amp;Z776&amp;","&amp;AA776&amp;","&amp;AB776&amp;","&amp;AC776&amp;","&amp;AD776&amp;","&amp;AE776&amp;","&amp;AF776&amp;","&amp;AG776&amp;","&amp;IF(AH776&lt;&gt;"",VLOOKUP(AH776,'Vlookup''sRef'!$O$2:$P$101,2,FALSE),"")&amp;","&amp;IF(AI776&lt;&gt;"",VLOOKUP(AI776,RulesetRef!$A$2:$B$77,2,FALSE),"")&amp;","&amp;AJ776&amp;","&amp;AK776)</f>
        <v/>
      </c>
    </row>
    <row r="777" spans="5:39" ht="15.6" customHeight="1">
      <c r="E777" s="15" t="str">
        <f t="shared" si="22"/>
        <v/>
      </c>
      <c r="L777" s="15" t="str">
        <f t="shared" si="23"/>
        <v/>
      </c>
      <c r="AL777" s="13" t="str">
        <f>IF(COUNTBLANK(A777:AK777)=30,"",IF(A777="","User Name Missing",IF(B777="","First Name Missing",IF(C777="","Last Name Missing",IF(E777=0,"Password Short(Min 8 Charcters)",IF(L777="","Group Missing",IF(T777="","Security Clearance Missing","Good")))))))</f>
        <v>User Name Missing</v>
      </c>
      <c r="AM777" s="13" t="str">
        <f>IF(AL777&lt;&gt;"Good","",A777&amp;","&amp;B777&amp;","&amp;C777&amp;","&amp;D777&amp;","&amp;L777&amp;","&amp;T777&amp;","&amp;U777&amp;","&amp;V777&amp;","&amp;W777&amp;","&amp;IF(X777&lt;&gt;"",VLOOKUP(X777,'Vlookup''sRef'!$C$3:$D$6,2,FALSE),"")&amp;","&amp;IF(Y777&lt;&gt;"",VLOOKUP(Y777,'Vlookup''sRef'!$F$3:$G$4,2,FALSE),"")&amp;","&amp;Z777&amp;","&amp;AA777&amp;","&amp;AB777&amp;","&amp;AC777&amp;","&amp;AD777&amp;","&amp;AE777&amp;","&amp;AF777&amp;","&amp;AG777&amp;","&amp;IF(AH777&lt;&gt;"",VLOOKUP(AH777,'Vlookup''sRef'!$O$2:$P$101,2,FALSE),"")&amp;","&amp;IF(AI777&lt;&gt;"",VLOOKUP(AI777,RulesetRef!$A$2:$B$77,2,FALSE),"")&amp;","&amp;AJ777&amp;","&amp;AK777)</f>
        <v/>
      </c>
    </row>
    <row r="778" spans="5:39" ht="15.6" customHeight="1">
      <c r="E778" s="15" t="str">
        <f t="shared" si="22"/>
        <v/>
      </c>
      <c r="L778" s="15" t="str">
        <f t="shared" si="23"/>
        <v/>
      </c>
      <c r="AL778" s="13" t="str">
        <f>IF(COUNTBLANK(A778:AK778)=30,"",IF(A778="","User Name Missing",IF(B778="","First Name Missing",IF(C778="","Last Name Missing",IF(E778=0,"Password Short(Min 8 Charcters)",IF(L778="","Group Missing",IF(T778="","Security Clearance Missing","Good")))))))</f>
        <v>User Name Missing</v>
      </c>
      <c r="AM778" s="13" t="str">
        <f>IF(AL778&lt;&gt;"Good","",A778&amp;","&amp;B778&amp;","&amp;C778&amp;","&amp;D778&amp;","&amp;L778&amp;","&amp;T778&amp;","&amp;U778&amp;","&amp;V778&amp;","&amp;W778&amp;","&amp;IF(X778&lt;&gt;"",VLOOKUP(X778,'Vlookup''sRef'!$C$3:$D$6,2,FALSE),"")&amp;","&amp;IF(Y778&lt;&gt;"",VLOOKUP(Y778,'Vlookup''sRef'!$F$3:$G$4,2,FALSE),"")&amp;","&amp;Z778&amp;","&amp;AA778&amp;","&amp;AB778&amp;","&amp;AC778&amp;","&amp;AD778&amp;","&amp;AE778&amp;","&amp;AF778&amp;","&amp;AG778&amp;","&amp;IF(AH778&lt;&gt;"",VLOOKUP(AH778,'Vlookup''sRef'!$O$2:$P$101,2,FALSE),"")&amp;","&amp;IF(AI778&lt;&gt;"",VLOOKUP(AI778,RulesetRef!$A$2:$B$77,2,FALSE),"")&amp;","&amp;AJ778&amp;","&amp;AK778)</f>
        <v/>
      </c>
    </row>
    <row r="779" spans="5:39" ht="15.6" customHeight="1">
      <c r="E779" s="15" t="str">
        <f t="shared" ref="E779:E842" si="24">IF(AND(A779="",D779=""),"",IF(OR(AND(ISNUMBER(SEARCH("@",A779))*ISNUMBER(SEARCH(".",A779,SEARCH("@",A779))),ISBLANK(D779)),LEN(D779)&gt;=8),1,0))</f>
        <v/>
      </c>
      <c r="L779" s="15" t="str">
        <f t="shared" si="23"/>
        <v/>
      </c>
      <c r="AL779" s="13" t="str">
        <f>IF(COUNTBLANK(A779:AK779)=30,"",IF(A779="","User Name Missing",IF(B779="","First Name Missing",IF(C779="","Last Name Missing",IF(E779=0,"Password Short(Min 8 Charcters)",IF(L779="","Group Missing",IF(T779="","Security Clearance Missing","Good")))))))</f>
        <v>User Name Missing</v>
      </c>
      <c r="AM779" s="13" t="str">
        <f>IF(AL779&lt;&gt;"Good","",A779&amp;","&amp;B779&amp;","&amp;C779&amp;","&amp;D779&amp;","&amp;L779&amp;","&amp;T779&amp;","&amp;U779&amp;","&amp;V779&amp;","&amp;W779&amp;","&amp;IF(X779&lt;&gt;"",VLOOKUP(X779,'Vlookup''sRef'!$C$3:$D$6,2,FALSE),"")&amp;","&amp;IF(Y779&lt;&gt;"",VLOOKUP(Y779,'Vlookup''sRef'!$F$3:$G$4,2,FALSE),"")&amp;","&amp;Z779&amp;","&amp;AA779&amp;","&amp;AB779&amp;","&amp;AC779&amp;","&amp;AD779&amp;","&amp;AE779&amp;","&amp;AF779&amp;","&amp;AG779&amp;","&amp;IF(AH779&lt;&gt;"",VLOOKUP(AH779,'Vlookup''sRef'!$O$2:$P$101,2,FALSE),"")&amp;","&amp;IF(AI779&lt;&gt;"",VLOOKUP(AI779,RulesetRef!$A$2:$B$77,2,FALSE),"")&amp;","&amp;AJ779&amp;","&amp;AK779)</f>
        <v/>
      </c>
    </row>
    <row r="780" spans="5:39" ht="15.6" customHeight="1">
      <c r="E780" s="15" t="str">
        <f t="shared" si="24"/>
        <v/>
      </c>
      <c r="L780" s="15" t="str">
        <f t="shared" ref="L780:L843" si="25">IF(F780="","",F780&amp;IF(G780&lt;&gt;"","|"&amp;G780&amp;IF(H780&lt;&gt;"","|"&amp;H780&amp;IF(I780&lt;&gt;"","|"&amp;I780&amp;IF(J780&lt;&gt;"","|"&amp;J780&amp;IF(K780&lt;&gt;"","|"&amp;K780,""),""),""),""),""))</f>
        <v/>
      </c>
      <c r="AL780" s="13" t="str">
        <f>IF(COUNTBLANK(A780:AK780)=30,"",IF(A780="","User Name Missing",IF(B780="","First Name Missing",IF(C780="","Last Name Missing",IF(E780=0,"Password Short(Min 8 Charcters)",IF(L780="","Group Missing",IF(T780="","Security Clearance Missing","Good")))))))</f>
        <v>User Name Missing</v>
      </c>
      <c r="AM780" s="13" t="str">
        <f>IF(AL780&lt;&gt;"Good","",A780&amp;","&amp;B780&amp;","&amp;C780&amp;","&amp;D780&amp;","&amp;L780&amp;","&amp;T780&amp;","&amp;U780&amp;","&amp;V780&amp;","&amp;W780&amp;","&amp;IF(X780&lt;&gt;"",VLOOKUP(X780,'Vlookup''sRef'!$C$3:$D$6,2,FALSE),"")&amp;","&amp;IF(Y780&lt;&gt;"",VLOOKUP(Y780,'Vlookup''sRef'!$F$3:$G$4,2,FALSE),"")&amp;","&amp;Z780&amp;","&amp;AA780&amp;","&amp;AB780&amp;","&amp;AC780&amp;","&amp;AD780&amp;","&amp;AE780&amp;","&amp;AF780&amp;","&amp;AG780&amp;","&amp;IF(AH780&lt;&gt;"",VLOOKUP(AH780,'Vlookup''sRef'!$O$2:$P$101,2,FALSE),"")&amp;","&amp;IF(AI780&lt;&gt;"",VLOOKUP(AI780,RulesetRef!$A$2:$B$77,2,FALSE),"")&amp;","&amp;AJ780&amp;","&amp;AK780)</f>
        <v/>
      </c>
    </row>
    <row r="781" spans="5:39" ht="15.6" customHeight="1">
      <c r="E781" s="15" t="str">
        <f t="shared" si="24"/>
        <v/>
      </c>
      <c r="L781" s="15" t="str">
        <f t="shared" si="25"/>
        <v/>
      </c>
      <c r="AL781" s="13" t="str">
        <f>IF(COUNTBLANK(A781:AK781)=30,"",IF(A781="","User Name Missing",IF(B781="","First Name Missing",IF(C781="","Last Name Missing",IF(E781=0,"Password Short(Min 8 Charcters)",IF(L781="","Group Missing",IF(T781="","Security Clearance Missing","Good")))))))</f>
        <v>User Name Missing</v>
      </c>
      <c r="AM781" s="13" t="str">
        <f>IF(AL781&lt;&gt;"Good","",A781&amp;","&amp;B781&amp;","&amp;C781&amp;","&amp;D781&amp;","&amp;L781&amp;","&amp;T781&amp;","&amp;U781&amp;","&amp;V781&amp;","&amp;W781&amp;","&amp;IF(X781&lt;&gt;"",VLOOKUP(X781,'Vlookup''sRef'!$C$3:$D$6,2,FALSE),"")&amp;","&amp;IF(Y781&lt;&gt;"",VLOOKUP(Y781,'Vlookup''sRef'!$F$3:$G$4,2,FALSE),"")&amp;","&amp;Z781&amp;","&amp;AA781&amp;","&amp;AB781&amp;","&amp;AC781&amp;","&amp;AD781&amp;","&amp;AE781&amp;","&amp;AF781&amp;","&amp;AG781&amp;","&amp;IF(AH781&lt;&gt;"",VLOOKUP(AH781,'Vlookup''sRef'!$O$2:$P$101,2,FALSE),"")&amp;","&amp;IF(AI781&lt;&gt;"",VLOOKUP(AI781,RulesetRef!$A$2:$B$77,2,FALSE),"")&amp;","&amp;AJ781&amp;","&amp;AK781)</f>
        <v/>
      </c>
    </row>
    <row r="782" spans="5:39" ht="15.6" customHeight="1">
      <c r="E782" s="15" t="str">
        <f t="shared" si="24"/>
        <v/>
      </c>
      <c r="L782" s="15" t="str">
        <f t="shared" si="25"/>
        <v/>
      </c>
      <c r="AL782" s="13" t="str">
        <f>IF(COUNTBLANK(A782:AK782)=30,"",IF(A782="","User Name Missing",IF(B782="","First Name Missing",IF(C782="","Last Name Missing",IF(E782=0,"Password Short(Min 8 Charcters)",IF(L782="","Group Missing",IF(T782="","Security Clearance Missing","Good")))))))</f>
        <v>User Name Missing</v>
      </c>
      <c r="AM782" s="13" t="str">
        <f>IF(AL782&lt;&gt;"Good","",A782&amp;","&amp;B782&amp;","&amp;C782&amp;","&amp;D782&amp;","&amp;L782&amp;","&amp;T782&amp;","&amp;U782&amp;","&amp;V782&amp;","&amp;W782&amp;","&amp;IF(X782&lt;&gt;"",VLOOKUP(X782,'Vlookup''sRef'!$C$3:$D$6,2,FALSE),"")&amp;","&amp;IF(Y782&lt;&gt;"",VLOOKUP(Y782,'Vlookup''sRef'!$F$3:$G$4,2,FALSE),"")&amp;","&amp;Z782&amp;","&amp;AA782&amp;","&amp;AB782&amp;","&amp;AC782&amp;","&amp;AD782&amp;","&amp;AE782&amp;","&amp;AF782&amp;","&amp;AG782&amp;","&amp;IF(AH782&lt;&gt;"",VLOOKUP(AH782,'Vlookup''sRef'!$O$2:$P$101,2,FALSE),"")&amp;","&amp;IF(AI782&lt;&gt;"",VLOOKUP(AI782,RulesetRef!$A$2:$B$77,2,FALSE),"")&amp;","&amp;AJ782&amp;","&amp;AK782)</f>
        <v/>
      </c>
    </row>
    <row r="783" spans="5:39" ht="15.6" customHeight="1">
      <c r="E783" s="15" t="str">
        <f t="shared" si="24"/>
        <v/>
      </c>
      <c r="L783" s="15" t="str">
        <f t="shared" si="25"/>
        <v/>
      </c>
      <c r="AL783" s="13" t="str">
        <f>IF(COUNTBLANK(A783:AK783)=30,"",IF(A783="","User Name Missing",IF(B783="","First Name Missing",IF(C783="","Last Name Missing",IF(E783=0,"Password Short(Min 8 Charcters)",IF(L783="","Group Missing",IF(T783="","Security Clearance Missing","Good")))))))</f>
        <v>User Name Missing</v>
      </c>
      <c r="AM783" s="13" t="str">
        <f>IF(AL783&lt;&gt;"Good","",A783&amp;","&amp;B783&amp;","&amp;C783&amp;","&amp;D783&amp;","&amp;L783&amp;","&amp;T783&amp;","&amp;U783&amp;","&amp;V783&amp;","&amp;W783&amp;","&amp;IF(X783&lt;&gt;"",VLOOKUP(X783,'Vlookup''sRef'!$C$3:$D$6,2,FALSE),"")&amp;","&amp;IF(Y783&lt;&gt;"",VLOOKUP(Y783,'Vlookup''sRef'!$F$3:$G$4,2,FALSE),"")&amp;","&amp;Z783&amp;","&amp;AA783&amp;","&amp;AB783&amp;","&amp;AC783&amp;","&amp;AD783&amp;","&amp;AE783&amp;","&amp;AF783&amp;","&amp;AG783&amp;","&amp;IF(AH783&lt;&gt;"",VLOOKUP(AH783,'Vlookup''sRef'!$O$2:$P$101,2,FALSE),"")&amp;","&amp;IF(AI783&lt;&gt;"",VLOOKUP(AI783,RulesetRef!$A$2:$B$77,2,FALSE),"")&amp;","&amp;AJ783&amp;","&amp;AK783)</f>
        <v/>
      </c>
    </row>
    <row r="784" spans="5:39" ht="15.6" customHeight="1">
      <c r="E784" s="15" t="str">
        <f t="shared" si="24"/>
        <v/>
      </c>
      <c r="L784" s="15" t="str">
        <f t="shared" si="25"/>
        <v/>
      </c>
      <c r="AL784" s="13" t="str">
        <f>IF(COUNTBLANK(A784:AK784)=30,"",IF(A784="","User Name Missing",IF(B784="","First Name Missing",IF(C784="","Last Name Missing",IF(E784=0,"Password Short(Min 8 Charcters)",IF(L784="","Group Missing",IF(T784="","Security Clearance Missing","Good")))))))</f>
        <v>User Name Missing</v>
      </c>
      <c r="AM784" s="13" t="str">
        <f>IF(AL784&lt;&gt;"Good","",A784&amp;","&amp;B784&amp;","&amp;C784&amp;","&amp;D784&amp;","&amp;L784&amp;","&amp;T784&amp;","&amp;U784&amp;","&amp;V784&amp;","&amp;W784&amp;","&amp;IF(X784&lt;&gt;"",VLOOKUP(X784,'Vlookup''sRef'!$C$3:$D$6,2,FALSE),"")&amp;","&amp;IF(Y784&lt;&gt;"",VLOOKUP(Y784,'Vlookup''sRef'!$F$3:$G$4,2,FALSE),"")&amp;","&amp;Z784&amp;","&amp;AA784&amp;","&amp;AB784&amp;","&amp;AC784&amp;","&amp;AD784&amp;","&amp;AE784&amp;","&amp;AF784&amp;","&amp;AG784&amp;","&amp;IF(AH784&lt;&gt;"",VLOOKUP(AH784,'Vlookup''sRef'!$O$2:$P$101,2,FALSE),"")&amp;","&amp;IF(AI784&lt;&gt;"",VLOOKUP(AI784,RulesetRef!$A$2:$B$77,2,FALSE),"")&amp;","&amp;AJ784&amp;","&amp;AK784)</f>
        <v/>
      </c>
    </row>
    <row r="785" spans="5:39" ht="15.6" customHeight="1">
      <c r="E785" s="15" t="str">
        <f t="shared" si="24"/>
        <v/>
      </c>
      <c r="L785" s="15" t="str">
        <f t="shared" si="25"/>
        <v/>
      </c>
      <c r="AL785" s="13" t="str">
        <f>IF(COUNTBLANK(A785:AK785)=30,"",IF(A785="","User Name Missing",IF(B785="","First Name Missing",IF(C785="","Last Name Missing",IF(E785=0,"Password Short(Min 8 Charcters)",IF(L785="","Group Missing",IF(T785="","Security Clearance Missing","Good")))))))</f>
        <v>User Name Missing</v>
      </c>
      <c r="AM785" s="13" t="str">
        <f>IF(AL785&lt;&gt;"Good","",A785&amp;","&amp;B785&amp;","&amp;C785&amp;","&amp;D785&amp;","&amp;L785&amp;","&amp;T785&amp;","&amp;U785&amp;","&amp;V785&amp;","&amp;W785&amp;","&amp;IF(X785&lt;&gt;"",VLOOKUP(X785,'Vlookup''sRef'!$C$3:$D$6,2,FALSE),"")&amp;","&amp;IF(Y785&lt;&gt;"",VLOOKUP(Y785,'Vlookup''sRef'!$F$3:$G$4,2,FALSE),"")&amp;","&amp;Z785&amp;","&amp;AA785&amp;","&amp;AB785&amp;","&amp;AC785&amp;","&amp;AD785&amp;","&amp;AE785&amp;","&amp;AF785&amp;","&amp;AG785&amp;","&amp;IF(AH785&lt;&gt;"",VLOOKUP(AH785,'Vlookup''sRef'!$O$2:$P$101,2,FALSE),"")&amp;","&amp;IF(AI785&lt;&gt;"",VLOOKUP(AI785,RulesetRef!$A$2:$B$77,2,FALSE),"")&amp;","&amp;AJ785&amp;","&amp;AK785)</f>
        <v/>
      </c>
    </row>
    <row r="786" spans="5:39" ht="15.6" customHeight="1">
      <c r="E786" s="15" t="str">
        <f t="shared" si="24"/>
        <v/>
      </c>
      <c r="L786" s="15" t="str">
        <f t="shared" si="25"/>
        <v/>
      </c>
      <c r="AL786" s="13" t="str">
        <f>IF(COUNTBLANK(A786:AK786)=30,"",IF(A786="","User Name Missing",IF(B786="","First Name Missing",IF(C786="","Last Name Missing",IF(E786=0,"Password Short(Min 8 Charcters)",IF(L786="","Group Missing",IF(T786="","Security Clearance Missing","Good")))))))</f>
        <v>User Name Missing</v>
      </c>
      <c r="AM786" s="13" t="str">
        <f>IF(AL786&lt;&gt;"Good","",A786&amp;","&amp;B786&amp;","&amp;C786&amp;","&amp;D786&amp;","&amp;L786&amp;","&amp;T786&amp;","&amp;U786&amp;","&amp;V786&amp;","&amp;W786&amp;","&amp;IF(X786&lt;&gt;"",VLOOKUP(X786,'Vlookup''sRef'!$C$3:$D$6,2,FALSE),"")&amp;","&amp;IF(Y786&lt;&gt;"",VLOOKUP(Y786,'Vlookup''sRef'!$F$3:$G$4,2,FALSE),"")&amp;","&amp;Z786&amp;","&amp;AA786&amp;","&amp;AB786&amp;","&amp;AC786&amp;","&amp;AD786&amp;","&amp;AE786&amp;","&amp;AF786&amp;","&amp;AG786&amp;","&amp;IF(AH786&lt;&gt;"",VLOOKUP(AH786,'Vlookup''sRef'!$O$2:$P$101,2,FALSE),"")&amp;","&amp;IF(AI786&lt;&gt;"",VLOOKUP(AI786,RulesetRef!$A$2:$B$77,2,FALSE),"")&amp;","&amp;AJ786&amp;","&amp;AK786)</f>
        <v/>
      </c>
    </row>
    <row r="787" spans="5:39" ht="15.6" customHeight="1">
      <c r="E787" s="15" t="str">
        <f t="shared" si="24"/>
        <v/>
      </c>
      <c r="L787" s="15" t="str">
        <f t="shared" si="25"/>
        <v/>
      </c>
      <c r="AL787" s="13" t="str">
        <f>IF(COUNTBLANK(A787:AK787)=30,"",IF(A787="","User Name Missing",IF(B787="","First Name Missing",IF(C787="","Last Name Missing",IF(E787=0,"Password Short(Min 8 Charcters)",IF(L787="","Group Missing",IF(T787="","Security Clearance Missing","Good")))))))</f>
        <v>User Name Missing</v>
      </c>
      <c r="AM787" s="13" t="str">
        <f>IF(AL787&lt;&gt;"Good","",A787&amp;","&amp;B787&amp;","&amp;C787&amp;","&amp;D787&amp;","&amp;L787&amp;","&amp;T787&amp;","&amp;U787&amp;","&amp;V787&amp;","&amp;W787&amp;","&amp;IF(X787&lt;&gt;"",VLOOKUP(X787,'Vlookup''sRef'!$C$3:$D$6,2,FALSE),"")&amp;","&amp;IF(Y787&lt;&gt;"",VLOOKUP(Y787,'Vlookup''sRef'!$F$3:$G$4,2,FALSE),"")&amp;","&amp;Z787&amp;","&amp;AA787&amp;","&amp;AB787&amp;","&amp;AC787&amp;","&amp;AD787&amp;","&amp;AE787&amp;","&amp;AF787&amp;","&amp;AG787&amp;","&amp;IF(AH787&lt;&gt;"",VLOOKUP(AH787,'Vlookup''sRef'!$O$2:$P$101,2,FALSE),"")&amp;","&amp;IF(AI787&lt;&gt;"",VLOOKUP(AI787,RulesetRef!$A$2:$B$77,2,FALSE),"")&amp;","&amp;AJ787&amp;","&amp;AK787)</f>
        <v/>
      </c>
    </row>
    <row r="788" spans="5:39" ht="15.6" customHeight="1">
      <c r="E788" s="15" t="str">
        <f t="shared" si="24"/>
        <v/>
      </c>
      <c r="L788" s="15" t="str">
        <f t="shared" si="25"/>
        <v/>
      </c>
      <c r="AL788" s="13" t="str">
        <f>IF(COUNTBLANK(A788:AK788)=30,"",IF(A788="","User Name Missing",IF(B788="","First Name Missing",IF(C788="","Last Name Missing",IF(E788=0,"Password Short(Min 8 Charcters)",IF(L788="","Group Missing",IF(T788="","Security Clearance Missing","Good")))))))</f>
        <v>User Name Missing</v>
      </c>
      <c r="AM788" s="13" t="str">
        <f>IF(AL788&lt;&gt;"Good","",A788&amp;","&amp;B788&amp;","&amp;C788&amp;","&amp;D788&amp;","&amp;L788&amp;","&amp;T788&amp;","&amp;U788&amp;","&amp;V788&amp;","&amp;W788&amp;","&amp;IF(X788&lt;&gt;"",VLOOKUP(X788,'Vlookup''sRef'!$C$3:$D$6,2,FALSE),"")&amp;","&amp;IF(Y788&lt;&gt;"",VLOOKUP(Y788,'Vlookup''sRef'!$F$3:$G$4,2,FALSE),"")&amp;","&amp;Z788&amp;","&amp;AA788&amp;","&amp;AB788&amp;","&amp;AC788&amp;","&amp;AD788&amp;","&amp;AE788&amp;","&amp;AF788&amp;","&amp;AG788&amp;","&amp;IF(AH788&lt;&gt;"",VLOOKUP(AH788,'Vlookup''sRef'!$O$2:$P$101,2,FALSE),"")&amp;","&amp;IF(AI788&lt;&gt;"",VLOOKUP(AI788,RulesetRef!$A$2:$B$77,2,FALSE),"")&amp;","&amp;AJ788&amp;","&amp;AK788)</f>
        <v/>
      </c>
    </row>
    <row r="789" spans="5:39" ht="15.6" customHeight="1">
      <c r="E789" s="15" t="str">
        <f t="shared" si="24"/>
        <v/>
      </c>
      <c r="L789" s="15" t="str">
        <f t="shared" si="25"/>
        <v/>
      </c>
      <c r="AL789" s="13" t="str">
        <f>IF(COUNTBLANK(A789:AK789)=30,"",IF(A789="","User Name Missing",IF(B789="","First Name Missing",IF(C789="","Last Name Missing",IF(E789=0,"Password Short(Min 8 Charcters)",IF(L789="","Group Missing",IF(T789="","Security Clearance Missing","Good")))))))</f>
        <v>User Name Missing</v>
      </c>
      <c r="AM789" s="13" t="str">
        <f>IF(AL789&lt;&gt;"Good","",A789&amp;","&amp;B789&amp;","&amp;C789&amp;","&amp;D789&amp;","&amp;L789&amp;","&amp;T789&amp;","&amp;U789&amp;","&amp;V789&amp;","&amp;W789&amp;","&amp;IF(X789&lt;&gt;"",VLOOKUP(X789,'Vlookup''sRef'!$C$3:$D$6,2,FALSE),"")&amp;","&amp;IF(Y789&lt;&gt;"",VLOOKUP(Y789,'Vlookup''sRef'!$F$3:$G$4,2,FALSE),"")&amp;","&amp;Z789&amp;","&amp;AA789&amp;","&amp;AB789&amp;","&amp;AC789&amp;","&amp;AD789&amp;","&amp;AE789&amp;","&amp;AF789&amp;","&amp;AG789&amp;","&amp;IF(AH789&lt;&gt;"",VLOOKUP(AH789,'Vlookup''sRef'!$O$2:$P$101,2,FALSE),"")&amp;","&amp;IF(AI789&lt;&gt;"",VLOOKUP(AI789,RulesetRef!$A$2:$B$77,2,FALSE),"")&amp;","&amp;AJ789&amp;","&amp;AK789)</f>
        <v/>
      </c>
    </row>
    <row r="790" spans="5:39" ht="15.6" customHeight="1">
      <c r="E790" s="15" t="str">
        <f t="shared" si="24"/>
        <v/>
      </c>
      <c r="L790" s="15" t="str">
        <f t="shared" si="25"/>
        <v/>
      </c>
      <c r="AL790" s="13" t="str">
        <f>IF(COUNTBLANK(A790:AK790)=30,"",IF(A790="","User Name Missing",IF(B790="","First Name Missing",IF(C790="","Last Name Missing",IF(E790=0,"Password Short(Min 8 Charcters)",IF(L790="","Group Missing",IF(T790="","Security Clearance Missing","Good")))))))</f>
        <v>User Name Missing</v>
      </c>
      <c r="AM790" s="13" t="str">
        <f>IF(AL790&lt;&gt;"Good","",A790&amp;","&amp;B790&amp;","&amp;C790&amp;","&amp;D790&amp;","&amp;L790&amp;","&amp;T790&amp;","&amp;U790&amp;","&amp;V790&amp;","&amp;W790&amp;","&amp;IF(X790&lt;&gt;"",VLOOKUP(X790,'Vlookup''sRef'!$C$3:$D$6,2,FALSE),"")&amp;","&amp;IF(Y790&lt;&gt;"",VLOOKUP(Y790,'Vlookup''sRef'!$F$3:$G$4,2,FALSE),"")&amp;","&amp;Z790&amp;","&amp;AA790&amp;","&amp;AB790&amp;","&amp;AC790&amp;","&amp;AD790&amp;","&amp;AE790&amp;","&amp;AF790&amp;","&amp;AG790&amp;","&amp;IF(AH790&lt;&gt;"",VLOOKUP(AH790,'Vlookup''sRef'!$O$2:$P$101,2,FALSE),"")&amp;","&amp;IF(AI790&lt;&gt;"",VLOOKUP(AI790,RulesetRef!$A$2:$B$77,2,FALSE),"")&amp;","&amp;AJ790&amp;","&amp;AK790)</f>
        <v/>
      </c>
    </row>
    <row r="791" spans="5:39" ht="15.6" customHeight="1">
      <c r="E791" s="15" t="str">
        <f t="shared" si="24"/>
        <v/>
      </c>
      <c r="L791" s="15" t="str">
        <f t="shared" si="25"/>
        <v/>
      </c>
      <c r="AL791" s="13" t="str">
        <f>IF(COUNTBLANK(A791:AK791)=30,"",IF(A791="","User Name Missing",IF(B791="","First Name Missing",IF(C791="","Last Name Missing",IF(E791=0,"Password Short(Min 8 Charcters)",IF(L791="","Group Missing",IF(T791="","Security Clearance Missing","Good")))))))</f>
        <v>User Name Missing</v>
      </c>
      <c r="AM791" s="13" t="str">
        <f>IF(AL791&lt;&gt;"Good","",A791&amp;","&amp;B791&amp;","&amp;C791&amp;","&amp;D791&amp;","&amp;L791&amp;","&amp;T791&amp;","&amp;U791&amp;","&amp;V791&amp;","&amp;W791&amp;","&amp;IF(X791&lt;&gt;"",VLOOKUP(X791,'Vlookup''sRef'!$C$3:$D$6,2,FALSE),"")&amp;","&amp;IF(Y791&lt;&gt;"",VLOOKUP(Y791,'Vlookup''sRef'!$F$3:$G$4,2,FALSE),"")&amp;","&amp;Z791&amp;","&amp;AA791&amp;","&amp;AB791&amp;","&amp;AC791&amp;","&amp;AD791&amp;","&amp;AE791&amp;","&amp;AF791&amp;","&amp;AG791&amp;","&amp;IF(AH791&lt;&gt;"",VLOOKUP(AH791,'Vlookup''sRef'!$O$2:$P$101,2,FALSE),"")&amp;","&amp;IF(AI791&lt;&gt;"",VLOOKUP(AI791,RulesetRef!$A$2:$B$77,2,FALSE),"")&amp;","&amp;AJ791&amp;","&amp;AK791)</f>
        <v/>
      </c>
    </row>
    <row r="792" spans="5:39" ht="15.6" customHeight="1">
      <c r="E792" s="15" t="str">
        <f t="shared" si="24"/>
        <v/>
      </c>
      <c r="L792" s="15" t="str">
        <f t="shared" si="25"/>
        <v/>
      </c>
      <c r="AL792" s="13" t="str">
        <f>IF(COUNTBLANK(A792:AK792)=30,"",IF(A792="","User Name Missing",IF(B792="","First Name Missing",IF(C792="","Last Name Missing",IF(E792=0,"Password Short(Min 8 Charcters)",IF(L792="","Group Missing",IF(T792="","Security Clearance Missing","Good")))))))</f>
        <v>User Name Missing</v>
      </c>
      <c r="AM792" s="13" t="str">
        <f>IF(AL792&lt;&gt;"Good","",A792&amp;","&amp;B792&amp;","&amp;C792&amp;","&amp;D792&amp;","&amp;L792&amp;","&amp;T792&amp;","&amp;U792&amp;","&amp;V792&amp;","&amp;W792&amp;","&amp;IF(X792&lt;&gt;"",VLOOKUP(X792,'Vlookup''sRef'!$C$3:$D$6,2,FALSE),"")&amp;","&amp;IF(Y792&lt;&gt;"",VLOOKUP(Y792,'Vlookup''sRef'!$F$3:$G$4,2,FALSE),"")&amp;","&amp;Z792&amp;","&amp;AA792&amp;","&amp;AB792&amp;","&amp;AC792&amp;","&amp;AD792&amp;","&amp;AE792&amp;","&amp;AF792&amp;","&amp;AG792&amp;","&amp;IF(AH792&lt;&gt;"",VLOOKUP(AH792,'Vlookup''sRef'!$O$2:$P$101,2,FALSE),"")&amp;","&amp;IF(AI792&lt;&gt;"",VLOOKUP(AI792,RulesetRef!$A$2:$B$77,2,FALSE),"")&amp;","&amp;AJ792&amp;","&amp;AK792)</f>
        <v/>
      </c>
    </row>
    <row r="793" spans="5:39" ht="15.6" customHeight="1">
      <c r="E793" s="15" t="str">
        <f t="shared" si="24"/>
        <v/>
      </c>
      <c r="L793" s="15" t="str">
        <f t="shared" si="25"/>
        <v/>
      </c>
      <c r="AL793" s="13" t="str">
        <f>IF(COUNTBLANK(A793:AK793)=30,"",IF(A793="","User Name Missing",IF(B793="","First Name Missing",IF(C793="","Last Name Missing",IF(E793=0,"Password Short(Min 8 Charcters)",IF(L793="","Group Missing",IF(T793="","Security Clearance Missing","Good")))))))</f>
        <v>User Name Missing</v>
      </c>
      <c r="AM793" s="13" t="str">
        <f>IF(AL793&lt;&gt;"Good","",A793&amp;","&amp;B793&amp;","&amp;C793&amp;","&amp;D793&amp;","&amp;L793&amp;","&amp;T793&amp;","&amp;U793&amp;","&amp;V793&amp;","&amp;W793&amp;","&amp;IF(X793&lt;&gt;"",VLOOKUP(X793,'Vlookup''sRef'!$C$3:$D$6,2,FALSE),"")&amp;","&amp;IF(Y793&lt;&gt;"",VLOOKUP(Y793,'Vlookup''sRef'!$F$3:$G$4,2,FALSE),"")&amp;","&amp;Z793&amp;","&amp;AA793&amp;","&amp;AB793&amp;","&amp;AC793&amp;","&amp;AD793&amp;","&amp;AE793&amp;","&amp;AF793&amp;","&amp;AG793&amp;","&amp;IF(AH793&lt;&gt;"",VLOOKUP(AH793,'Vlookup''sRef'!$O$2:$P$101,2,FALSE),"")&amp;","&amp;IF(AI793&lt;&gt;"",VLOOKUP(AI793,RulesetRef!$A$2:$B$77,2,FALSE),"")&amp;","&amp;AJ793&amp;","&amp;AK793)</f>
        <v/>
      </c>
    </row>
    <row r="794" spans="5:39" ht="15.6" customHeight="1">
      <c r="E794" s="15" t="str">
        <f t="shared" si="24"/>
        <v/>
      </c>
      <c r="L794" s="15" t="str">
        <f t="shared" si="25"/>
        <v/>
      </c>
      <c r="AL794" s="13" t="str">
        <f>IF(COUNTBLANK(A794:AK794)=30,"",IF(A794="","User Name Missing",IF(B794="","First Name Missing",IF(C794="","Last Name Missing",IF(E794=0,"Password Short(Min 8 Charcters)",IF(L794="","Group Missing",IF(T794="","Security Clearance Missing","Good")))))))</f>
        <v>User Name Missing</v>
      </c>
      <c r="AM794" s="13" t="str">
        <f>IF(AL794&lt;&gt;"Good","",A794&amp;","&amp;B794&amp;","&amp;C794&amp;","&amp;D794&amp;","&amp;L794&amp;","&amp;T794&amp;","&amp;U794&amp;","&amp;V794&amp;","&amp;W794&amp;","&amp;IF(X794&lt;&gt;"",VLOOKUP(X794,'Vlookup''sRef'!$C$3:$D$6,2,FALSE),"")&amp;","&amp;IF(Y794&lt;&gt;"",VLOOKUP(Y794,'Vlookup''sRef'!$F$3:$G$4,2,FALSE),"")&amp;","&amp;Z794&amp;","&amp;AA794&amp;","&amp;AB794&amp;","&amp;AC794&amp;","&amp;AD794&amp;","&amp;AE794&amp;","&amp;AF794&amp;","&amp;AG794&amp;","&amp;IF(AH794&lt;&gt;"",VLOOKUP(AH794,'Vlookup''sRef'!$O$2:$P$101,2,FALSE),"")&amp;","&amp;IF(AI794&lt;&gt;"",VLOOKUP(AI794,RulesetRef!$A$2:$B$77,2,FALSE),"")&amp;","&amp;AJ794&amp;","&amp;AK794)</f>
        <v/>
      </c>
    </row>
    <row r="795" spans="5:39" ht="15.6" customHeight="1">
      <c r="E795" s="15" t="str">
        <f t="shared" si="24"/>
        <v/>
      </c>
      <c r="L795" s="15" t="str">
        <f t="shared" si="25"/>
        <v/>
      </c>
      <c r="AL795" s="13" t="str">
        <f>IF(COUNTBLANK(A795:AK795)=30,"",IF(A795="","User Name Missing",IF(B795="","First Name Missing",IF(C795="","Last Name Missing",IF(E795=0,"Password Short(Min 8 Charcters)",IF(L795="","Group Missing",IF(T795="","Security Clearance Missing","Good")))))))</f>
        <v>User Name Missing</v>
      </c>
      <c r="AM795" s="13" t="str">
        <f>IF(AL795&lt;&gt;"Good","",A795&amp;","&amp;B795&amp;","&amp;C795&amp;","&amp;D795&amp;","&amp;L795&amp;","&amp;T795&amp;","&amp;U795&amp;","&amp;V795&amp;","&amp;W795&amp;","&amp;IF(X795&lt;&gt;"",VLOOKUP(X795,'Vlookup''sRef'!$C$3:$D$6,2,FALSE),"")&amp;","&amp;IF(Y795&lt;&gt;"",VLOOKUP(Y795,'Vlookup''sRef'!$F$3:$G$4,2,FALSE),"")&amp;","&amp;Z795&amp;","&amp;AA795&amp;","&amp;AB795&amp;","&amp;AC795&amp;","&amp;AD795&amp;","&amp;AE795&amp;","&amp;AF795&amp;","&amp;AG795&amp;","&amp;IF(AH795&lt;&gt;"",VLOOKUP(AH795,'Vlookup''sRef'!$O$2:$P$101,2,FALSE),"")&amp;","&amp;IF(AI795&lt;&gt;"",VLOOKUP(AI795,RulesetRef!$A$2:$B$77,2,FALSE),"")&amp;","&amp;AJ795&amp;","&amp;AK795)</f>
        <v/>
      </c>
    </row>
    <row r="796" spans="5:39" ht="15.6" customHeight="1">
      <c r="E796" s="15" t="str">
        <f t="shared" si="24"/>
        <v/>
      </c>
      <c r="L796" s="15" t="str">
        <f t="shared" si="25"/>
        <v/>
      </c>
      <c r="AL796" s="13" t="str">
        <f>IF(COUNTBLANK(A796:AK796)=30,"",IF(A796="","User Name Missing",IF(B796="","First Name Missing",IF(C796="","Last Name Missing",IF(E796=0,"Password Short(Min 8 Charcters)",IF(L796="","Group Missing",IF(T796="","Security Clearance Missing","Good")))))))</f>
        <v>User Name Missing</v>
      </c>
      <c r="AM796" s="13" t="str">
        <f>IF(AL796&lt;&gt;"Good","",A796&amp;","&amp;B796&amp;","&amp;C796&amp;","&amp;D796&amp;","&amp;L796&amp;","&amp;T796&amp;","&amp;U796&amp;","&amp;V796&amp;","&amp;W796&amp;","&amp;IF(X796&lt;&gt;"",VLOOKUP(X796,'Vlookup''sRef'!$C$3:$D$6,2,FALSE),"")&amp;","&amp;IF(Y796&lt;&gt;"",VLOOKUP(Y796,'Vlookup''sRef'!$F$3:$G$4,2,FALSE),"")&amp;","&amp;Z796&amp;","&amp;AA796&amp;","&amp;AB796&amp;","&amp;AC796&amp;","&amp;AD796&amp;","&amp;AE796&amp;","&amp;AF796&amp;","&amp;AG796&amp;","&amp;IF(AH796&lt;&gt;"",VLOOKUP(AH796,'Vlookup''sRef'!$O$2:$P$101,2,FALSE),"")&amp;","&amp;IF(AI796&lt;&gt;"",VLOOKUP(AI796,RulesetRef!$A$2:$B$77,2,FALSE),"")&amp;","&amp;AJ796&amp;","&amp;AK796)</f>
        <v/>
      </c>
    </row>
    <row r="797" spans="5:39" ht="15.6" customHeight="1">
      <c r="E797" s="15" t="str">
        <f t="shared" si="24"/>
        <v/>
      </c>
      <c r="L797" s="15" t="str">
        <f t="shared" si="25"/>
        <v/>
      </c>
      <c r="AL797" s="13" t="str">
        <f>IF(COUNTBLANK(A797:AK797)=30,"",IF(A797="","User Name Missing",IF(B797="","First Name Missing",IF(C797="","Last Name Missing",IF(E797=0,"Password Short(Min 8 Charcters)",IF(L797="","Group Missing",IF(T797="","Security Clearance Missing","Good")))))))</f>
        <v>User Name Missing</v>
      </c>
      <c r="AM797" s="13" t="str">
        <f>IF(AL797&lt;&gt;"Good","",A797&amp;","&amp;B797&amp;","&amp;C797&amp;","&amp;D797&amp;","&amp;L797&amp;","&amp;T797&amp;","&amp;U797&amp;","&amp;V797&amp;","&amp;W797&amp;","&amp;IF(X797&lt;&gt;"",VLOOKUP(X797,'Vlookup''sRef'!$C$3:$D$6,2,FALSE),"")&amp;","&amp;IF(Y797&lt;&gt;"",VLOOKUP(Y797,'Vlookup''sRef'!$F$3:$G$4,2,FALSE),"")&amp;","&amp;Z797&amp;","&amp;AA797&amp;","&amp;AB797&amp;","&amp;AC797&amp;","&amp;AD797&amp;","&amp;AE797&amp;","&amp;AF797&amp;","&amp;AG797&amp;","&amp;IF(AH797&lt;&gt;"",VLOOKUP(AH797,'Vlookup''sRef'!$O$2:$P$101,2,FALSE),"")&amp;","&amp;IF(AI797&lt;&gt;"",VLOOKUP(AI797,RulesetRef!$A$2:$B$77,2,FALSE),"")&amp;","&amp;AJ797&amp;","&amp;AK797)</f>
        <v/>
      </c>
    </row>
    <row r="798" spans="5:39" ht="15.6" customHeight="1">
      <c r="E798" s="15" t="str">
        <f t="shared" si="24"/>
        <v/>
      </c>
      <c r="L798" s="15" t="str">
        <f t="shared" si="25"/>
        <v/>
      </c>
      <c r="AL798" s="13" t="str">
        <f>IF(COUNTBLANK(A798:AK798)=30,"",IF(A798="","User Name Missing",IF(B798="","First Name Missing",IF(C798="","Last Name Missing",IF(E798=0,"Password Short(Min 8 Charcters)",IF(L798="","Group Missing",IF(T798="","Security Clearance Missing","Good")))))))</f>
        <v>User Name Missing</v>
      </c>
      <c r="AM798" s="13" t="str">
        <f>IF(AL798&lt;&gt;"Good","",A798&amp;","&amp;B798&amp;","&amp;C798&amp;","&amp;D798&amp;","&amp;L798&amp;","&amp;T798&amp;","&amp;U798&amp;","&amp;V798&amp;","&amp;W798&amp;","&amp;IF(X798&lt;&gt;"",VLOOKUP(X798,'Vlookup''sRef'!$C$3:$D$6,2,FALSE),"")&amp;","&amp;IF(Y798&lt;&gt;"",VLOOKUP(Y798,'Vlookup''sRef'!$F$3:$G$4,2,FALSE),"")&amp;","&amp;Z798&amp;","&amp;AA798&amp;","&amp;AB798&amp;","&amp;AC798&amp;","&amp;AD798&amp;","&amp;AE798&amp;","&amp;AF798&amp;","&amp;AG798&amp;","&amp;IF(AH798&lt;&gt;"",VLOOKUP(AH798,'Vlookup''sRef'!$O$2:$P$101,2,FALSE),"")&amp;","&amp;IF(AI798&lt;&gt;"",VLOOKUP(AI798,RulesetRef!$A$2:$B$77,2,FALSE),"")&amp;","&amp;AJ798&amp;","&amp;AK798)</f>
        <v/>
      </c>
    </row>
    <row r="799" spans="5:39" ht="15.6" customHeight="1">
      <c r="E799" s="15" t="str">
        <f t="shared" si="24"/>
        <v/>
      </c>
      <c r="L799" s="15" t="str">
        <f t="shared" si="25"/>
        <v/>
      </c>
      <c r="AL799" s="13" t="str">
        <f>IF(COUNTBLANK(A799:AK799)=30,"",IF(A799="","User Name Missing",IF(B799="","First Name Missing",IF(C799="","Last Name Missing",IF(E799=0,"Password Short(Min 8 Charcters)",IF(L799="","Group Missing",IF(T799="","Security Clearance Missing","Good")))))))</f>
        <v>User Name Missing</v>
      </c>
      <c r="AM799" s="13" t="str">
        <f>IF(AL799&lt;&gt;"Good","",A799&amp;","&amp;B799&amp;","&amp;C799&amp;","&amp;D799&amp;","&amp;L799&amp;","&amp;T799&amp;","&amp;U799&amp;","&amp;V799&amp;","&amp;W799&amp;","&amp;IF(X799&lt;&gt;"",VLOOKUP(X799,'Vlookup''sRef'!$C$3:$D$6,2,FALSE),"")&amp;","&amp;IF(Y799&lt;&gt;"",VLOOKUP(Y799,'Vlookup''sRef'!$F$3:$G$4,2,FALSE),"")&amp;","&amp;Z799&amp;","&amp;AA799&amp;","&amp;AB799&amp;","&amp;AC799&amp;","&amp;AD799&amp;","&amp;AE799&amp;","&amp;AF799&amp;","&amp;AG799&amp;","&amp;IF(AH799&lt;&gt;"",VLOOKUP(AH799,'Vlookup''sRef'!$O$2:$P$101,2,FALSE),"")&amp;","&amp;IF(AI799&lt;&gt;"",VLOOKUP(AI799,RulesetRef!$A$2:$B$77,2,FALSE),"")&amp;","&amp;AJ799&amp;","&amp;AK799)</f>
        <v/>
      </c>
    </row>
    <row r="800" spans="5:39" ht="15.6" customHeight="1">
      <c r="E800" s="15" t="str">
        <f t="shared" si="24"/>
        <v/>
      </c>
      <c r="L800" s="15" t="str">
        <f t="shared" si="25"/>
        <v/>
      </c>
      <c r="AL800" s="13" t="str">
        <f>IF(COUNTBLANK(A800:AK800)=30,"",IF(A800="","User Name Missing",IF(B800="","First Name Missing",IF(C800="","Last Name Missing",IF(E800=0,"Password Short(Min 8 Charcters)",IF(L800="","Group Missing",IF(T800="","Security Clearance Missing","Good")))))))</f>
        <v>User Name Missing</v>
      </c>
      <c r="AM800" s="13" t="str">
        <f>IF(AL800&lt;&gt;"Good","",A800&amp;","&amp;B800&amp;","&amp;C800&amp;","&amp;D800&amp;","&amp;L800&amp;","&amp;T800&amp;","&amp;U800&amp;","&amp;V800&amp;","&amp;W800&amp;","&amp;IF(X800&lt;&gt;"",VLOOKUP(X800,'Vlookup''sRef'!$C$3:$D$6,2,FALSE),"")&amp;","&amp;IF(Y800&lt;&gt;"",VLOOKUP(Y800,'Vlookup''sRef'!$F$3:$G$4,2,FALSE),"")&amp;","&amp;Z800&amp;","&amp;AA800&amp;","&amp;AB800&amp;","&amp;AC800&amp;","&amp;AD800&amp;","&amp;AE800&amp;","&amp;AF800&amp;","&amp;AG800&amp;","&amp;IF(AH800&lt;&gt;"",VLOOKUP(AH800,'Vlookup''sRef'!$O$2:$P$101,2,FALSE),"")&amp;","&amp;IF(AI800&lt;&gt;"",VLOOKUP(AI800,RulesetRef!$A$2:$B$77,2,FALSE),"")&amp;","&amp;AJ800&amp;","&amp;AK800)</f>
        <v/>
      </c>
    </row>
    <row r="801" spans="5:39" ht="15.6" customHeight="1">
      <c r="E801" s="15" t="str">
        <f t="shared" si="24"/>
        <v/>
      </c>
      <c r="L801" s="15" t="str">
        <f t="shared" si="25"/>
        <v/>
      </c>
      <c r="AL801" s="13" t="str">
        <f>IF(COUNTBLANK(A801:AK801)=30,"",IF(A801="","User Name Missing",IF(B801="","First Name Missing",IF(C801="","Last Name Missing",IF(E801=0,"Password Short(Min 8 Charcters)",IF(L801="","Group Missing",IF(T801="","Security Clearance Missing","Good")))))))</f>
        <v>User Name Missing</v>
      </c>
      <c r="AM801" s="13" t="str">
        <f>IF(AL801&lt;&gt;"Good","",A801&amp;","&amp;B801&amp;","&amp;C801&amp;","&amp;D801&amp;","&amp;L801&amp;","&amp;T801&amp;","&amp;U801&amp;","&amp;V801&amp;","&amp;W801&amp;","&amp;IF(X801&lt;&gt;"",VLOOKUP(X801,'Vlookup''sRef'!$C$3:$D$6,2,FALSE),"")&amp;","&amp;IF(Y801&lt;&gt;"",VLOOKUP(Y801,'Vlookup''sRef'!$F$3:$G$4,2,FALSE),"")&amp;","&amp;Z801&amp;","&amp;AA801&amp;","&amp;AB801&amp;","&amp;AC801&amp;","&amp;AD801&amp;","&amp;AE801&amp;","&amp;AF801&amp;","&amp;AG801&amp;","&amp;IF(AH801&lt;&gt;"",VLOOKUP(AH801,'Vlookup''sRef'!$O$2:$P$101,2,FALSE),"")&amp;","&amp;IF(AI801&lt;&gt;"",VLOOKUP(AI801,RulesetRef!$A$2:$B$77,2,FALSE),"")&amp;","&amp;AJ801&amp;","&amp;AK801)</f>
        <v/>
      </c>
    </row>
    <row r="802" spans="5:39" ht="15.6" customHeight="1">
      <c r="E802" s="15" t="str">
        <f t="shared" si="24"/>
        <v/>
      </c>
      <c r="L802" s="15" t="str">
        <f t="shared" si="25"/>
        <v/>
      </c>
      <c r="AL802" s="13" t="str">
        <f>IF(COUNTBLANK(A802:AK802)=30,"",IF(A802="","User Name Missing",IF(B802="","First Name Missing",IF(C802="","Last Name Missing",IF(E802=0,"Password Short(Min 8 Charcters)",IF(L802="","Group Missing",IF(T802="","Security Clearance Missing","Good")))))))</f>
        <v>User Name Missing</v>
      </c>
      <c r="AM802" s="13" t="str">
        <f>IF(AL802&lt;&gt;"Good","",A802&amp;","&amp;B802&amp;","&amp;C802&amp;","&amp;D802&amp;","&amp;L802&amp;","&amp;T802&amp;","&amp;U802&amp;","&amp;V802&amp;","&amp;W802&amp;","&amp;IF(X802&lt;&gt;"",VLOOKUP(X802,'Vlookup''sRef'!$C$3:$D$6,2,FALSE),"")&amp;","&amp;IF(Y802&lt;&gt;"",VLOOKUP(Y802,'Vlookup''sRef'!$F$3:$G$4,2,FALSE),"")&amp;","&amp;Z802&amp;","&amp;AA802&amp;","&amp;AB802&amp;","&amp;AC802&amp;","&amp;AD802&amp;","&amp;AE802&amp;","&amp;AF802&amp;","&amp;AG802&amp;","&amp;IF(AH802&lt;&gt;"",VLOOKUP(AH802,'Vlookup''sRef'!$O$2:$P$101,2,FALSE),"")&amp;","&amp;IF(AI802&lt;&gt;"",VLOOKUP(AI802,RulesetRef!$A$2:$B$77,2,FALSE),"")&amp;","&amp;AJ802&amp;","&amp;AK802)</f>
        <v/>
      </c>
    </row>
    <row r="803" spans="5:39" ht="15.6" customHeight="1">
      <c r="E803" s="15" t="str">
        <f t="shared" si="24"/>
        <v/>
      </c>
      <c r="L803" s="15" t="str">
        <f t="shared" si="25"/>
        <v/>
      </c>
      <c r="AL803" s="13" t="str">
        <f>IF(COUNTBLANK(A803:AK803)=30,"",IF(A803="","User Name Missing",IF(B803="","First Name Missing",IF(C803="","Last Name Missing",IF(E803=0,"Password Short(Min 8 Charcters)",IF(L803="","Group Missing",IF(T803="","Security Clearance Missing","Good")))))))</f>
        <v>User Name Missing</v>
      </c>
      <c r="AM803" s="13" t="str">
        <f>IF(AL803&lt;&gt;"Good","",A803&amp;","&amp;B803&amp;","&amp;C803&amp;","&amp;D803&amp;","&amp;L803&amp;","&amp;T803&amp;","&amp;U803&amp;","&amp;V803&amp;","&amp;W803&amp;","&amp;IF(X803&lt;&gt;"",VLOOKUP(X803,'Vlookup''sRef'!$C$3:$D$6,2,FALSE),"")&amp;","&amp;IF(Y803&lt;&gt;"",VLOOKUP(Y803,'Vlookup''sRef'!$F$3:$G$4,2,FALSE),"")&amp;","&amp;Z803&amp;","&amp;AA803&amp;","&amp;AB803&amp;","&amp;AC803&amp;","&amp;AD803&amp;","&amp;AE803&amp;","&amp;AF803&amp;","&amp;AG803&amp;","&amp;IF(AH803&lt;&gt;"",VLOOKUP(AH803,'Vlookup''sRef'!$O$2:$P$101,2,FALSE),"")&amp;","&amp;IF(AI803&lt;&gt;"",VLOOKUP(AI803,RulesetRef!$A$2:$B$77,2,FALSE),"")&amp;","&amp;AJ803&amp;","&amp;AK803)</f>
        <v/>
      </c>
    </row>
    <row r="804" spans="5:39" ht="15.6" customHeight="1">
      <c r="E804" s="15" t="str">
        <f t="shared" si="24"/>
        <v/>
      </c>
      <c r="L804" s="15" t="str">
        <f t="shared" si="25"/>
        <v/>
      </c>
      <c r="AL804" s="13" t="str">
        <f>IF(COUNTBLANK(A804:AK804)=30,"",IF(A804="","User Name Missing",IF(B804="","First Name Missing",IF(C804="","Last Name Missing",IF(E804=0,"Password Short(Min 8 Charcters)",IF(L804="","Group Missing",IF(T804="","Security Clearance Missing","Good")))))))</f>
        <v>User Name Missing</v>
      </c>
      <c r="AM804" s="13" t="str">
        <f>IF(AL804&lt;&gt;"Good","",A804&amp;","&amp;B804&amp;","&amp;C804&amp;","&amp;D804&amp;","&amp;L804&amp;","&amp;T804&amp;","&amp;U804&amp;","&amp;V804&amp;","&amp;W804&amp;","&amp;IF(X804&lt;&gt;"",VLOOKUP(X804,'Vlookup''sRef'!$C$3:$D$6,2,FALSE),"")&amp;","&amp;IF(Y804&lt;&gt;"",VLOOKUP(Y804,'Vlookup''sRef'!$F$3:$G$4,2,FALSE),"")&amp;","&amp;Z804&amp;","&amp;AA804&amp;","&amp;AB804&amp;","&amp;AC804&amp;","&amp;AD804&amp;","&amp;AE804&amp;","&amp;AF804&amp;","&amp;AG804&amp;","&amp;IF(AH804&lt;&gt;"",VLOOKUP(AH804,'Vlookup''sRef'!$O$2:$P$101,2,FALSE),"")&amp;","&amp;IF(AI804&lt;&gt;"",VLOOKUP(AI804,RulesetRef!$A$2:$B$77,2,FALSE),"")&amp;","&amp;AJ804&amp;","&amp;AK804)</f>
        <v/>
      </c>
    </row>
    <row r="805" spans="5:39" ht="15.6" customHeight="1">
      <c r="E805" s="15" t="str">
        <f t="shared" si="24"/>
        <v/>
      </c>
      <c r="L805" s="15" t="str">
        <f t="shared" si="25"/>
        <v/>
      </c>
      <c r="AL805" s="13" t="str">
        <f>IF(COUNTBLANK(A805:AK805)=30,"",IF(A805="","User Name Missing",IF(B805="","First Name Missing",IF(C805="","Last Name Missing",IF(E805=0,"Password Short(Min 8 Charcters)",IF(L805="","Group Missing",IF(T805="","Security Clearance Missing","Good")))))))</f>
        <v>User Name Missing</v>
      </c>
      <c r="AM805" s="13" t="str">
        <f>IF(AL805&lt;&gt;"Good","",A805&amp;","&amp;B805&amp;","&amp;C805&amp;","&amp;D805&amp;","&amp;L805&amp;","&amp;T805&amp;","&amp;U805&amp;","&amp;V805&amp;","&amp;W805&amp;","&amp;IF(X805&lt;&gt;"",VLOOKUP(X805,'Vlookup''sRef'!$C$3:$D$6,2,FALSE),"")&amp;","&amp;IF(Y805&lt;&gt;"",VLOOKUP(Y805,'Vlookup''sRef'!$F$3:$G$4,2,FALSE),"")&amp;","&amp;Z805&amp;","&amp;AA805&amp;","&amp;AB805&amp;","&amp;AC805&amp;","&amp;AD805&amp;","&amp;AE805&amp;","&amp;AF805&amp;","&amp;AG805&amp;","&amp;IF(AH805&lt;&gt;"",VLOOKUP(AH805,'Vlookup''sRef'!$O$2:$P$101,2,FALSE),"")&amp;","&amp;IF(AI805&lt;&gt;"",VLOOKUP(AI805,RulesetRef!$A$2:$B$77,2,FALSE),"")&amp;","&amp;AJ805&amp;","&amp;AK805)</f>
        <v/>
      </c>
    </row>
    <row r="806" spans="5:39" ht="15.6" customHeight="1">
      <c r="E806" s="15" t="str">
        <f t="shared" si="24"/>
        <v/>
      </c>
      <c r="L806" s="15" t="str">
        <f t="shared" si="25"/>
        <v/>
      </c>
      <c r="AL806" s="13" t="str">
        <f>IF(COUNTBLANK(A806:AK806)=30,"",IF(A806="","User Name Missing",IF(B806="","First Name Missing",IF(C806="","Last Name Missing",IF(E806=0,"Password Short(Min 8 Charcters)",IF(L806="","Group Missing",IF(T806="","Security Clearance Missing","Good")))))))</f>
        <v>User Name Missing</v>
      </c>
      <c r="AM806" s="13" t="str">
        <f>IF(AL806&lt;&gt;"Good","",A806&amp;","&amp;B806&amp;","&amp;C806&amp;","&amp;D806&amp;","&amp;L806&amp;","&amp;T806&amp;","&amp;U806&amp;","&amp;V806&amp;","&amp;W806&amp;","&amp;IF(X806&lt;&gt;"",VLOOKUP(X806,'Vlookup''sRef'!$C$3:$D$6,2,FALSE),"")&amp;","&amp;IF(Y806&lt;&gt;"",VLOOKUP(Y806,'Vlookup''sRef'!$F$3:$G$4,2,FALSE),"")&amp;","&amp;Z806&amp;","&amp;AA806&amp;","&amp;AB806&amp;","&amp;AC806&amp;","&amp;AD806&amp;","&amp;AE806&amp;","&amp;AF806&amp;","&amp;AG806&amp;","&amp;IF(AH806&lt;&gt;"",VLOOKUP(AH806,'Vlookup''sRef'!$O$2:$P$101,2,FALSE),"")&amp;","&amp;IF(AI806&lt;&gt;"",VLOOKUP(AI806,RulesetRef!$A$2:$B$77,2,FALSE),"")&amp;","&amp;AJ806&amp;","&amp;AK806)</f>
        <v/>
      </c>
    </row>
    <row r="807" spans="5:39" ht="15.6" customHeight="1">
      <c r="E807" s="15" t="str">
        <f t="shared" si="24"/>
        <v/>
      </c>
      <c r="L807" s="15" t="str">
        <f t="shared" si="25"/>
        <v/>
      </c>
      <c r="AL807" s="13" t="str">
        <f>IF(COUNTBLANK(A807:AK807)=30,"",IF(A807="","User Name Missing",IF(B807="","First Name Missing",IF(C807="","Last Name Missing",IF(E807=0,"Password Short(Min 8 Charcters)",IF(L807="","Group Missing",IF(T807="","Security Clearance Missing","Good")))))))</f>
        <v>User Name Missing</v>
      </c>
      <c r="AM807" s="13" t="str">
        <f>IF(AL807&lt;&gt;"Good","",A807&amp;","&amp;B807&amp;","&amp;C807&amp;","&amp;D807&amp;","&amp;L807&amp;","&amp;T807&amp;","&amp;U807&amp;","&amp;V807&amp;","&amp;W807&amp;","&amp;IF(X807&lt;&gt;"",VLOOKUP(X807,'Vlookup''sRef'!$C$3:$D$6,2,FALSE),"")&amp;","&amp;IF(Y807&lt;&gt;"",VLOOKUP(Y807,'Vlookup''sRef'!$F$3:$G$4,2,FALSE),"")&amp;","&amp;Z807&amp;","&amp;AA807&amp;","&amp;AB807&amp;","&amp;AC807&amp;","&amp;AD807&amp;","&amp;AE807&amp;","&amp;AF807&amp;","&amp;AG807&amp;","&amp;IF(AH807&lt;&gt;"",VLOOKUP(AH807,'Vlookup''sRef'!$O$2:$P$101,2,FALSE),"")&amp;","&amp;IF(AI807&lt;&gt;"",VLOOKUP(AI807,RulesetRef!$A$2:$B$77,2,FALSE),"")&amp;","&amp;AJ807&amp;","&amp;AK807)</f>
        <v/>
      </c>
    </row>
    <row r="808" spans="5:39" ht="15.6" customHeight="1">
      <c r="E808" s="15" t="str">
        <f t="shared" si="24"/>
        <v/>
      </c>
      <c r="L808" s="15" t="str">
        <f t="shared" si="25"/>
        <v/>
      </c>
      <c r="AL808" s="13" t="str">
        <f>IF(COUNTBLANK(A808:AK808)=30,"",IF(A808="","User Name Missing",IF(B808="","First Name Missing",IF(C808="","Last Name Missing",IF(E808=0,"Password Short(Min 8 Charcters)",IF(L808="","Group Missing",IF(T808="","Security Clearance Missing","Good")))))))</f>
        <v>User Name Missing</v>
      </c>
      <c r="AM808" s="13" t="str">
        <f>IF(AL808&lt;&gt;"Good","",A808&amp;","&amp;B808&amp;","&amp;C808&amp;","&amp;D808&amp;","&amp;L808&amp;","&amp;T808&amp;","&amp;U808&amp;","&amp;V808&amp;","&amp;W808&amp;","&amp;IF(X808&lt;&gt;"",VLOOKUP(X808,'Vlookup''sRef'!$C$3:$D$6,2,FALSE),"")&amp;","&amp;IF(Y808&lt;&gt;"",VLOOKUP(Y808,'Vlookup''sRef'!$F$3:$G$4,2,FALSE),"")&amp;","&amp;Z808&amp;","&amp;AA808&amp;","&amp;AB808&amp;","&amp;AC808&amp;","&amp;AD808&amp;","&amp;AE808&amp;","&amp;AF808&amp;","&amp;AG808&amp;","&amp;IF(AH808&lt;&gt;"",VLOOKUP(AH808,'Vlookup''sRef'!$O$2:$P$101,2,FALSE),"")&amp;","&amp;IF(AI808&lt;&gt;"",VLOOKUP(AI808,RulesetRef!$A$2:$B$77,2,FALSE),"")&amp;","&amp;AJ808&amp;","&amp;AK808)</f>
        <v/>
      </c>
    </row>
    <row r="809" spans="5:39" ht="15.6" customHeight="1">
      <c r="E809" s="15" t="str">
        <f t="shared" si="24"/>
        <v/>
      </c>
      <c r="L809" s="15" t="str">
        <f t="shared" si="25"/>
        <v/>
      </c>
      <c r="AL809" s="13" t="str">
        <f>IF(COUNTBLANK(A809:AK809)=30,"",IF(A809="","User Name Missing",IF(B809="","First Name Missing",IF(C809="","Last Name Missing",IF(E809=0,"Password Short(Min 8 Charcters)",IF(L809="","Group Missing",IF(T809="","Security Clearance Missing","Good")))))))</f>
        <v>User Name Missing</v>
      </c>
      <c r="AM809" s="13" t="str">
        <f>IF(AL809&lt;&gt;"Good","",A809&amp;","&amp;B809&amp;","&amp;C809&amp;","&amp;D809&amp;","&amp;L809&amp;","&amp;T809&amp;","&amp;U809&amp;","&amp;V809&amp;","&amp;W809&amp;","&amp;IF(X809&lt;&gt;"",VLOOKUP(X809,'Vlookup''sRef'!$C$3:$D$6,2,FALSE),"")&amp;","&amp;IF(Y809&lt;&gt;"",VLOOKUP(Y809,'Vlookup''sRef'!$F$3:$G$4,2,FALSE),"")&amp;","&amp;Z809&amp;","&amp;AA809&amp;","&amp;AB809&amp;","&amp;AC809&amp;","&amp;AD809&amp;","&amp;AE809&amp;","&amp;AF809&amp;","&amp;AG809&amp;","&amp;IF(AH809&lt;&gt;"",VLOOKUP(AH809,'Vlookup''sRef'!$O$2:$P$101,2,FALSE),"")&amp;","&amp;IF(AI809&lt;&gt;"",VLOOKUP(AI809,RulesetRef!$A$2:$B$77,2,FALSE),"")&amp;","&amp;AJ809&amp;","&amp;AK809)</f>
        <v/>
      </c>
    </row>
    <row r="810" spans="5:39" ht="15.6" customHeight="1">
      <c r="E810" s="15" t="str">
        <f t="shared" si="24"/>
        <v/>
      </c>
      <c r="L810" s="15" t="str">
        <f t="shared" si="25"/>
        <v/>
      </c>
      <c r="AL810" s="13" t="str">
        <f>IF(COUNTBLANK(A810:AK810)=30,"",IF(A810="","User Name Missing",IF(B810="","First Name Missing",IF(C810="","Last Name Missing",IF(E810=0,"Password Short(Min 8 Charcters)",IF(L810="","Group Missing",IF(T810="","Security Clearance Missing","Good")))))))</f>
        <v>User Name Missing</v>
      </c>
      <c r="AM810" s="13" t="str">
        <f>IF(AL810&lt;&gt;"Good","",A810&amp;","&amp;B810&amp;","&amp;C810&amp;","&amp;D810&amp;","&amp;L810&amp;","&amp;T810&amp;","&amp;U810&amp;","&amp;V810&amp;","&amp;W810&amp;","&amp;IF(X810&lt;&gt;"",VLOOKUP(X810,'Vlookup''sRef'!$C$3:$D$6,2,FALSE),"")&amp;","&amp;IF(Y810&lt;&gt;"",VLOOKUP(Y810,'Vlookup''sRef'!$F$3:$G$4,2,FALSE),"")&amp;","&amp;Z810&amp;","&amp;AA810&amp;","&amp;AB810&amp;","&amp;AC810&amp;","&amp;AD810&amp;","&amp;AE810&amp;","&amp;AF810&amp;","&amp;AG810&amp;","&amp;IF(AH810&lt;&gt;"",VLOOKUP(AH810,'Vlookup''sRef'!$O$2:$P$101,2,FALSE),"")&amp;","&amp;IF(AI810&lt;&gt;"",VLOOKUP(AI810,RulesetRef!$A$2:$B$77,2,FALSE),"")&amp;","&amp;AJ810&amp;","&amp;AK810)</f>
        <v/>
      </c>
    </row>
    <row r="811" spans="5:39" ht="15.6" customHeight="1">
      <c r="E811" s="15" t="str">
        <f t="shared" si="24"/>
        <v/>
      </c>
      <c r="L811" s="15" t="str">
        <f t="shared" si="25"/>
        <v/>
      </c>
      <c r="AL811" s="13" t="str">
        <f>IF(COUNTBLANK(A811:AK811)=30,"",IF(A811="","User Name Missing",IF(B811="","First Name Missing",IF(C811="","Last Name Missing",IF(E811=0,"Password Short(Min 8 Charcters)",IF(L811="","Group Missing",IF(T811="","Security Clearance Missing","Good")))))))</f>
        <v>User Name Missing</v>
      </c>
      <c r="AM811" s="13" t="str">
        <f>IF(AL811&lt;&gt;"Good","",A811&amp;","&amp;B811&amp;","&amp;C811&amp;","&amp;D811&amp;","&amp;L811&amp;","&amp;T811&amp;","&amp;U811&amp;","&amp;V811&amp;","&amp;W811&amp;","&amp;IF(X811&lt;&gt;"",VLOOKUP(X811,'Vlookup''sRef'!$C$3:$D$6,2,FALSE),"")&amp;","&amp;IF(Y811&lt;&gt;"",VLOOKUP(Y811,'Vlookup''sRef'!$F$3:$G$4,2,FALSE),"")&amp;","&amp;Z811&amp;","&amp;AA811&amp;","&amp;AB811&amp;","&amp;AC811&amp;","&amp;AD811&amp;","&amp;AE811&amp;","&amp;AF811&amp;","&amp;AG811&amp;","&amp;IF(AH811&lt;&gt;"",VLOOKUP(AH811,'Vlookup''sRef'!$O$2:$P$101,2,FALSE),"")&amp;","&amp;IF(AI811&lt;&gt;"",VLOOKUP(AI811,RulesetRef!$A$2:$B$77,2,FALSE),"")&amp;","&amp;AJ811&amp;","&amp;AK811)</f>
        <v/>
      </c>
    </row>
    <row r="812" spans="5:39" ht="15.6" customHeight="1">
      <c r="E812" s="15" t="str">
        <f t="shared" si="24"/>
        <v/>
      </c>
      <c r="L812" s="15" t="str">
        <f t="shared" si="25"/>
        <v/>
      </c>
      <c r="AL812" s="13" t="str">
        <f>IF(COUNTBLANK(A812:AK812)=30,"",IF(A812="","User Name Missing",IF(B812="","First Name Missing",IF(C812="","Last Name Missing",IF(E812=0,"Password Short(Min 8 Charcters)",IF(L812="","Group Missing",IF(T812="","Security Clearance Missing","Good")))))))</f>
        <v>User Name Missing</v>
      </c>
      <c r="AM812" s="13" t="str">
        <f>IF(AL812&lt;&gt;"Good","",A812&amp;","&amp;B812&amp;","&amp;C812&amp;","&amp;D812&amp;","&amp;L812&amp;","&amp;T812&amp;","&amp;U812&amp;","&amp;V812&amp;","&amp;W812&amp;","&amp;IF(X812&lt;&gt;"",VLOOKUP(X812,'Vlookup''sRef'!$C$3:$D$6,2,FALSE),"")&amp;","&amp;IF(Y812&lt;&gt;"",VLOOKUP(Y812,'Vlookup''sRef'!$F$3:$G$4,2,FALSE),"")&amp;","&amp;Z812&amp;","&amp;AA812&amp;","&amp;AB812&amp;","&amp;AC812&amp;","&amp;AD812&amp;","&amp;AE812&amp;","&amp;AF812&amp;","&amp;AG812&amp;","&amp;IF(AH812&lt;&gt;"",VLOOKUP(AH812,'Vlookup''sRef'!$O$2:$P$101,2,FALSE),"")&amp;","&amp;IF(AI812&lt;&gt;"",VLOOKUP(AI812,RulesetRef!$A$2:$B$77,2,FALSE),"")&amp;","&amp;AJ812&amp;","&amp;AK812)</f>
        <v/>
      </c>
    </row>
    <row r="813" spans="5:39" ht="15.6" customHeight="1">
      <c r="E813" s="15" t="str">
        <f t="shared" si="24"/>
        <v/>
      </c>
      <c r="L813" s="15" t="str">
        <f t="shared" si="25"/>
        <v/>
      </c>
      <c r="AL813" s="13" t="str">
        <f>IF(COUNTBLANK(A813:AK813)=30,"",IF(A813="","User Name Missing",IF(B813="","First Name Missing",IF(C813="","Last Name Missing",IF(E813=0,"Password Short(Min 8 Charcters)",IF(L813="","Group Missing",IF(T813="","Security Clearance Missing","Good")))))))</f>
        <v>User Name Missing</v>
      </c>
      <c r="AM813" s="13" t="str">
        <f>IF(AL813&lt;&gt;"Good","",A813&amp;","&amp;B813&amp;","&amp;C813&amp;","&amp;D813&amp;","&amp;L813&amp;","&amp;T813&amp;","&amp;U813&amp;","&amp;V813&amp;","&amp;W813&amp;","&amp;IF(X813&lt;&gt;"",VLOOKUP(X813,'Vlookup''sRef'!$C$3:$D$6,2,FALSE),"")&amp;","&amp;IF(Y813&lt;&gt;"",VLOOKUP(Y813,'Vlookup''sRef'!$F$3:$G$4,2,FALSE),"")&amp;","&amp;Z813&amp;","&amp;AA813&amp;","&amp;AB813&amp;","&amp;AC813&amp;","&amp;AD813&amp;","&amp;AE813&amp;","&amp;AF813&amp;","&amp;AG813&amp;","&amp;IF(AH813&lt;&gt;"",VLOOKUP(AH813,'Vlookup''sRef'!$O$2:$P$101,2,FALSE),"")&amp;","&amp;IF(AI813&lt;&gt;"",VLOOKUP(AI813,RulesetRef!$A$2:$B$77,2,FALSE),"")&amp;","&amp;AJ813&amp;","&amp;AK813)</f>
        <v/>
      </c>
    </row>
    <row r="814" spans="5:39" ht="15.6" customHeight="1">
      <c r="E814" s="15" t="str">
        <f t="shared" si="24"/>
        <v/>
      </c>
      <c r="L814" s="15" t="str">
        <f t="shared" si="25"/>
        <v/>
      </c>
      <c r="AL814" s="13" t="str">
        <f>IF(COUNTBLANK(A814:AK814)=30,"",IF(A814="","User Name Missing",IF(B814="","First Name Missing",IF(C814="","Last Name Missing",IF(E814=0,"Password Short(Min 8 Charcters)",IF(L814="","Group Missing",IF(T814="","Security Clearance Missing","Good")))))))</f>
        <v>User Name Missing</v>
      </c>
      <c r="AM814" s="13" t="str">
        <f>IF(AL814&lt;&gt;"Good","",A814&amp;","&amp;B814&amp;","&amp;C814&amp;","&amp;D814&amp;","&amp;L814&amp;","&amp;T814&amp;","&amp;U814&amp;","&amp;V814&amp;","&amp;W814&amp;","&amp;IF(X814&lt;&gt;"",VLOOKUP(X814,'Vlookup''sRef'!$C$3:$D$6,2,FALSE),"")&amp;","&amp;IF(Y814&lt;&gt;"",VLOOKUP(Y814,'Vlookup''sRef'!$F$3:$G$4,2,FALSE),"")&amp;","&amp;Z814&amp;","&amp;AA814&amp;","&amp;AB814&amp;","&amp;AC814&amp;","&amp;AD814&amp;","&amp;AE814&amp;","&amp;AF814&amp;","&amp;AG814&amp;","&amp;IF(AH814&lt;&gt;"",VLOOKUP(AH814,'Vlookup''sRef'!$O$2:$P$101,2,FALSE),"")&amp;","&amp;IF(AI814&lt;&gt;"",VLOOKUP(AI814,RulesetRef!$A$2:$B$77,2,FALSE),"")&amp;","&amp;AJ814&amp;","&amp;AK814)</f>
        <v/>
      </c>
    </row>
    <row r="815" spans="5:39" ht="15.6" customHeight="1">
      <c r="E815" s="15" t="str">
        <f t="shared" si="24"/>
        <v/>
      </c>
      <c r="L815" s="15" t="str">
        <f t="shared" si="25"/>
        <v/>
      </c>
      <c r="AL815" s="13" t="str">
        <f>IF(COUNTBLANK(A815:AK815)=30,"",IF(A815="","User Name Missing",IF(B815="","First Name Missing",IF(C815="","Last Name Missing",IF(E815=0,"Password Short(Min 8 Charcters)",IF(L815="","Group Missing",IF(T815="","Security Clearance Missing","Good")))))))</f>
        <v>User Name Missing</v>
      </c>
      <c r="AM815" s="13" t="str">
        <f>IF(AL815&lt;&gt;"Good","",A815&amp;","&amp;B815&amp;","&amp;C815&amp;","&amp;D815&amp;","&amp;L815&amp;","&amp;T815&amp;","&amp;U815&amp;","&amp;V815&amp;","&amp;W815&amp;","&amp;IF(X815&lt;&gt;"",VLOOKUP(X815,'Vlookup''sRef'!$C$3:$D$6,2,FALSE),"")&amp;","&amp;IF(Y815&lt;&gt;"",VLOOKUP(Y815,'Vlookup''sRef'!$F$3:$G$4,2,FALSE),"")&amp;","&amp;Z815&amp;","&amp;AA815&amp;","&amp;AB815&amp;","&amp;AC815&amp;","&amp;AD815&amp;","&amp;AE815&amp;","&amp;AF815&amp;","&amp;AG815&amp;","&amp;IF(AH815&lt;&gt;"",VLOOKUP(AH815,'Vlookup''sRef'!$O$2:$P$101,2,FALSE),"")&amp;","&amp;IF(AI815&lt;&gt;"",VLOOKUP(AI815,RulesetRef!$A$2:$B$77,2,FALSE),"")&amp;","&amp;AJ815&amp;","&amp;AK815)</f>
        <v/>
      </c>
    </row>
    <row r="816" spans="5:39" ht="15.6" customHeight="1">
      <c r="E816" s="15" t="str">
        <f t="shared" si="24"/>
        <v/>
      </c>
      <c r="L816" s="15" t="str">
        <f t="shared" si="25"/>
        <v/>
      </c>
      <c r="AL816" s="13" t="str">
        <f>IF(COUNTBLANK(A816:AK816)=30,"",IF(A816="","User Name Missing",IF(B816="","First Name Missing",IF(C816="","Last Name Missing",IF(E816=0,"Password Short(Min 8 Charcters)",IF(L816="","Group Missing",IF(T816="","Security Clearance Missing","Good")))))))</f>
        <v>User Name Missing</v>
      </c>
      <c r="AM816" s="13" t="str">
        <f>IF(AL816&lt;&gt;"Good","",A816&amp;","&amp;B816&amp;","&amp;C816&amp;","&amp;D816&amp;","&amp;L816&amp;","&amp;T816&amp;","&amp;U816&amp;","&amp;V816&amp;","&amp;W816&amp;","&amp;IF(X816&lt;&gt;"",VLOOKUP(X816,'Vlookup''sRef'!$C$3:$D$6,2,FALSE),"")&amp;","&amp;IF(Y816&lt;&gt;"",VLOOKUP(Y816,'Vlookup''sRef'!$F$3:$G$4,2,FALSE),"")&amp;","&amp;Z816&amp;","&amp;AA816&amp;","&amp;AB816&amp;","&amp;AC816&amp;","&amp;AD816&amp;","&amp;AE816&amp;","&amp;AF816&amp;","&amp;AG816&amp;","&amp;IF(AH816&lt;&gt;"",VLOOKUP(AH816,'Vlookup''sRef'!$O$2:$P$101,2,FALSE),"")&amp;","&amp;IF(AI816&lt;&gt;"",VLOOKUP(AI816,RulesetRef!$A$2:$B$77,2,FALSE),"")&amp;","&amp;AJ816&amp;","&amp;AK816)</f>
        <v/>
      </c>
    </row>
    <row r="817" spans="5:39" ht="15.6" customHeight="1">
      <c r="E817" s="15" t="str">
        <f t="shared" si="24"/>
        <v/>
      </c>
      <c r="L817" s="15" t="str">
        <f t="shared" si="25"/>
        <v/>
      </c>
      <c r="AL817" s="13" t="str">
        <f>IF(COUNTBLANK(A817:AK817)=30,"",IF(A817="","User Name Missing",IF(B817="","First Name Missing",IF(C817="","Last Name Missing",IF(E817=0,"Password Short(Min 8 Charcters)",IF(L817="","Group Missing",IF(T817="","Security Clearance Missing","Good")))))))</f>
        <v>User Name Missing</v>
      </c>
      <c r="AM817" s="13" t="str">
        <f>IF(AL817&lt;&gt;"Good","",A817&amp;","&amp;B817&amp;","&amp;C817&amp;","&amp;D817&amp;","&amp;L817&amp;","&amp;T817&amp;","&amp;U817&amp;","&amp;V817&amp;","&amp;W817&amp;","&amp;IF(X817&lt;&gt;"",VLOOKUP(X817,'Vlookup''sRef'!$C$3:$D$6,2,FALSE),"")&amp;","&amp;IF(Y817&lt;&gt;"",VLOOKUP(Y817,'Vlookup''sRef'!$F$3:$G$4,2,FALSE),"")&amp;","&amp;Z817&amp;","&amp;AA817&amp;","&amp;AB817&amp;","&amp;AC817&amp;","&amp;AD817&amp;","&amp;AE817&amp;","&amp;AF817&amp;","&amp;AG817&amp;","&amp;IF(AH817&lt;&gt;"",VLOOKUP(AH817,'Vlookup''sRef'!$O$2:$P$101,2,FALSE),"")&amp;","&amp;IF(AI817&lt;&gt;"",VLOOKUP(AI817,RulesetRef!$A$2:$B$77,2,FALSE),"")&amp;","&amp;AJ817&amp;","&amp;AK817)</f>
        <v/>
      </c>
    </row>
    <row r="818" spans="5:39" ht="15.6" customHeight="1">
      <c r="E818" s="15" t="str">
        <f t="shared" si="24"/>
        <v/>
      </c>
      <c r="L818" s="15" t="str">
        <f t="shared" si="25"/>
        <v/>
      </c>
      <c r="AL818" s="13" t="str">
        <f>IF(COUNTBLANK(A818:AK818)=30,"",IF(A818="","User Name Missing",IF(B818="","First Name Missing",IF(C818="","Last Name Missing",IF(E818=0,"Password Short(Min 8 Charcters)",IF(L818="","Group Missing",IF(T818="","Security Clearance Missing","Good")))))))</f>
        <v>User Name Missing</v>
      </c>
      <c r="AM818" s="13" t="str">
        <f>IF(AL818&lt;&gt;"Good","",A818&amp;","&amp;B818&amp;","&amp;C818&amp;","&amp;D818&amp;","&amp;L818&amp;","&amp;T818&amp;","&amp;U818&amp;","&amp;V818&amp;","&amp;W818&amp;","&amp;IF(X818&lt;&gt;"",VLOOKUP(X818,'Vlookup''sRef'!$C$3:$D$6,2,FALSE),"")&amp;","&amp;IF(Y818&lt;&gt;"",VLOOKUP(Y818,'Vlookup''sRef'!$F$3:$G$4,2,FALSE),"")&amp;","&amp;Z818&amp;","&amp;AA818&amp;","&amp;AB818&amp;","&amp;AC818&amp;","&amp;AD818&amp;","&amp;AE818&amp;","&amp;AF818&amp;","&amp;AG818&amp;","&amp;IF(AH818&lt;&gt;"",VLOOKUP(AH818,'Vlookup''sRef'!$O$2:$P$101,2,FALSE),"")&amp;","&amp;IF(AI818&lt;&gt;"",VLOOKUP(AI818,RulesetRef!$A$2:$B$77,2,FALSE),"")&amp;","&amp;AJ818&amp;","&amp;AK818)</f>
        <v/>
      </c>
    </row>
    <row r="819" spans="5:39" ht="15.6" customHeight="1">
      <c r="E819" s="15" t="str">
        <f t="shared" si="24"/>
        <v/>
      </c>
      <c r="L819" s="15" t="str">
        <f t="shared" si="25"/>
        <v/>
      </c>
      <c r="AL819" s="13" t="str">
        <f>IF(COUNTBLANK(A819:AK819)=30,"",IF(A819="","User Name Missing",IF(B819="","First Name Missing",IF(C819="","Last Name Missing",IF(E819=0,"Password Short(Min 8 Charcters)",IF(L819="","Group Missing",IF(T819="","Security Clearance Missing","Good")))))))</f>
        <v>User Name Missing</v>
      </c>
      <c r="AM819" s="13" t="str">
        <f>IF(AL819&lt;&gt;"Good","",A819&amp;","&amp;B819&amp;","&amp;C819&amp;","&amp;D819&amp;","&amp;L819&amp;","&amp;T819&amp;","&amp;U819&amp;","&amp;V819&amp;","&amp;W819&amp;","&amp;IF(X819&lt;&gt;"",VLOOKUP(X819,'Vlookup''sRef'!$C$3:$D$6,2,FALSE),"")&amp;","&amp;IF(Y819&lt;&gt;"",VLOOKUP(Y819,'Vlookup''sRef'!$F$3:$G$4,2,FALSE),"")&amp;","&amp;Z819&amp;","&amp;AA819&amp;","&amp;AB819&amp;","&amp;AC819&amp;","&amp;AD819&amp;","&amp;AE819&amp;","&amp;AF819&amp;","&amp;AG819&amp;","&amp;IF(AH819&lt;&gt;"",VLOOKUP(AH819,'Vlookup''sRef'!$O$2:$P$101,2,FALSE),"")&amp;","&amp;IF(AI819&lt;&gt;"",VLOOKUP(AI819,RulesetRef!$A$2:$B$77,2,FALSE),"")&amp;","&amp;AJ819&amp;","&amp;AK819)</f>
        <v/>
      </c>
    </row>
    <row r="820" spans="5:39" ht="15.6" customHeight="1">
      <c r="E820" s="15" t="str">
        <f t="shared" si="24"/>
        <v/>
      </c>
      <c r="L820" s="15" t="str">
        <f t="shared" si="25"/>
        <v/>
      </c>
      <c r="AL820" s="13" t="str">
        <f>IF(COUNTBLANK(A820:AK820)=30,"",IF(A820="","User Name Missing",IF(B820="","First Name Missing",IF(C820="","Last Name Missing",IF(E820=0,"Password Short(Min 8 Charcters)",IF(L820="","Group Missing",IF(T820="","Security Clearance Missing","Good")))))))</f>
        <v>User Name Missing</v>
      </c>
      <c r="AM820" s="13" t="str">
        <f>IF(AL820&lt;&gt;"Good","",A820&amp;","&amp;B820&amp;","&amp;C820&amp;","&amp;D820&amp;","&amp;L820&amp;","&amp;T820&amp;","&amp;U820&amp;","&amp;V820&amp;","&amp;W820&amp;","&amp;IF(X820&lt;&gt;"",VLOOKUP(X820,'Vlookup''sRef'!$C$3:$D$6,2,FALSE),"")&amp;","&amp;IF(Y820&lt;&gt;"",VLOOKUP(Y820,'Vlookup''sRef'!$F$3:$G$4,2,FALSE),"")&amp;","&amp;Z820&amp;","&amp;AA820&amp;","&amp;AB820&amp;","&amp;AC820&amp;","&amp;AD820&amp;","&amp;AE820&amp;","&amp;AF820&amp;","&amp;AG820&amp;","&amp;IF(AH820&lt;&gt;"",VLOOKUP(AH820,'Vlookup''sRef'!$O$2:$P$101,2,FALSE),"")&amp;","&amp;IF(AI820&lt;&gt;"",VLOOKUP(AI820,RulesetRef!$A$2:$B$77,2,FALSE),"")&amp;","&amp;AJ820&amp;","&amp;AK820)</f>
        <v/>
      </c>
    </row>
    <row r="821" spans="5:39" ht="15.6" customHeight="1">
      <c r="E821" s="15" t="str">
        <f t="shared" si="24"/>
        <v/>
      </c>
      <c r="L821" s="15" t="str">
        <f t="shared" si="25"/>
        <v/>
      </c>
      <c r="AL821" s="13" t="str">
        <f>IF(COUNTBLANK(A821:AK821)=30,"",IF(A821="","User Name Missing",IF(B821="","First Name Missing",IF(C821="","Last Name Missing",IF(E821=0,"Password Short(Min 8 Charcters)",IF(L821="","Group Missing",IF(T821="","Security Clearance Missing","Good")))))))</f>
        <v>User Name Missing</v>
      </c>
      <c r="AM821" s="13" t="str">
        <f>IF(AL821&lt;&gt;"Good","",A821&amp;","&amp;B821&amp;","&amp;C821&amp;","&amp;D821&amp;","&amp;L821&amp;","&amp;T821&amp;","&amp;U821&amp;","&amp;V821&amp;","&amp;W821&amp;","&amp;IF(X821&lt;&gt;"",VLOOKUP(X821,'Vlookup''sRef'!$C$3:$D$6,2,FALSE),"")&amp;","&amp;IF(Y821&lt;&gt;"",VLOOKUP(Y821,'Vlookup''sRef'!$F$3:$G$4,2,FALSE),"")&amp;","&amp;Z821&amp;","&amp;AA821&amp;","&amp;AB821&amp;","&amp;AC821&amp;","&amp;AD821&amp;","&amp;AE821&amp;","&amp;AF821&amp;","&amp;AG821&amp;","&amp;IF(AH821&lt;&gt;"",VLOOKUP(AH821,'Vlookup''sRef'!$O$2:$P$101,2,FALSE),"")&amp;","&amp;IF(AI821&lt;&gt;"",VLOOKUP(AI821,RulesetRef!$A$2:$B$77,2,FALSE),"")&amp;","&amp;AJ821&amp;","&amp;AK821)</f>
        <v/>
      </c>
    </row>
    <row r="822" spans="5:39" ht="15.6" customHeight="1">
      <c r="E822" s="15" t="str">
        <f t="shared" si="24"/>
        <v/>
      </c>
      <c r="L822" s="15" t="str">
        <f t="shared" si="25"/>
        <v/>
      </c>
      <c r="AL822" s="13" t="str">
        <f>IF(COUNTBLANK(A822:AK822)=30,"",IF(A822="","User Name Missing",IF(B822="","First Name Missing",IF(C822="","Last Name Missing",IF(E822=0,"Password Short(Min 8 Charcters)",IF(L822="","Group Missing",IF(T822="","Security Clearance Missing","Good")))))))</f>
        <v>User Name Missing</v>
      </c>
      <c r="AM822" s="13" t="str">
        <f>IF(AL822&lt;&gt;"Good","",A822&amp;","&amp;B822&amp;","&amp;C822&amp;","&amp;D822&amp;","&amp;L822&amp;","&amp;T822&amp;","&amp;U822&amp;","&amp;V822&amp;","&amp;W822&amp;","&amp;IF(X822&lt;&gt;"",VLOOKUP(X822,'Vlookup''sRef'!$C$3:$D$6,2,FALSE),"")&amp;","&amp;IF(Y822&lt;&gt;"",VLOOKUP(Y822,'Vlookup''sRef'!$F$3:$G$4,2,FALSE),"")&amp;","&amp;Z822&amp;","&amp;AA822&amp;","&amp;AB822&amp;","&amp;AC822&amp;","&amp;AD822&amp;","&amp;AE822&amp;","&amp;AF822&amp;","&amp;AG822&amp;","&amp;IF(AH822&lt;&gt;"",VLOOKUP(AH822,'Vlookup''sRef'!$O$2:$P$101,2,FALSE),"")&amp;","&amp;IF(AI822&lt;&gt;"",VLOOKUP(AI822,RulesetRef!$A$2:$B$77,2,FALSE),"")&amp;","&amp;AJ822&amp;","&amp;AK822)</f>
        <v/>
      </c>
    </row>
    <row r="823" spans="5:39" ht="15.6" customHeight="1">
      <c r="E823" s="15" t="str">
        <f t="shared" si="24"/>
        <v/>
      </c>
      <c r="L823" s="15" t="str">
        <f t="shared" si="25"/>
        <v/>
      </c>
      <c r="AL823" s="13" t="str">
        <f>IF(COUNTBLANK(A823:AK823)=30,"",IF(A823="","User Name Missing",IF(B823="","First Name Missing",IF(C823="","Last Name Missing",IF(E823=0,"Password Short(Min 8 Charcters)",IF(L823="","Group Missing",IF(T823="","Security Clearance Missing","Good")))))))</f>
        <v>User Name Missing</v>
      </c>
      <c r="AM823" s="13" t="str">
        <f>IF(AL823&lt;&gt;"Good","",A823&amp;","&amp;B823&amp;","&amp;C823&amp;","&amp;D823&amp;","&amp;L823&amp;","&amp;T823&amp;","&amp;U823&amp;","&amp;V823&amp;","&amp;W823&amp;","&amp;IF(X823&lt;&gt;"",VLOOKUP(X823,'Vlookup''sRef'!$C$3:$D$6,2,FALSE),"")&amp;","&amp;IF(Y823&lt;&gt;"",VLOOKUP(Y823,'Vlookup''sRef'!$F$3:$G$4,2,FALSE),"")&amp;","&amp;Z823&amp;","&amp;AA823&amp;","&amp;AB823&amp;","&amp;AC823&amp;","&amp;AD823&amp;","&amp;AE823&amp;","&amp;AF823&amp;","&amp;AG823&amp;","&amp;IF(AH823&lt;&gt;"",VLOOKUP(AH823,'Vlookup''sRef'!$O$2:$P$101,2,FALSE),"")&amp;","&amp;IF(AI823&lt;&gt;"",VLOOKUP(AI823,RulesetRef!$A$2:$B$77,2,FALSE),"")&amp;","&amp;AJ823&amp;","&amp;AK823)</f>
        <v/>
      </c>
    </row>
    <row r="824" spans="5:39" ht="15.6" customHeight="1">
      <c r="E824" s="15" t="str">
        <f t="shared" si="24"/>
        <v/>
      </c>
      <c r="L824" s="15" t="str">
        <f t="shared" si="25"/>
        <v/>
      </c>
      <c r="AL824" s="13" t="str">
        <f>IF(COUNTBLANK(A824:AK824)=30,"",IF(A824="","User Name Missing",IF(B824="","First Name Missing",IF(C824="","Last Name Missing",IF(E824=0,"Password Short(Min 8 Charcters)",IF(L824="","Group Missing",IF(T824="","Security Clearance Missing","Good")))))))</f>
        <v>User Name Missing</v>
      </c>
      <c r="AM824" s="13" t="str">
        <f>IF(AL824&lt;&gt;"Good","",A824&amp;","&amp;B824&amp;","&amp;C824&amp;","&amp;D824&amp;","&amp;L824&amp;","&amp;T824&amp;","&amp;U824&amp;","&amp;V824&amp;","&amp;W824&amp;","&amp;IF(X824&lt;&gt;"",VLOOKUP(X824,'Vlookup''sRef'!$C$3:$D$6,2,FALSE),"")&amp;","&amp;IF(Y824&lt;&gt;"",VLOOKUP(Y824,'Vlookup''sRef'!$F$3:$G$4,2,FALSE),"")&amp;","&amp;Z824&amp;","&amp;AA824&amp;","&amp;AB824&amp;","&amp;AC824&amp;","&amp;AD824&amp;","&amp;AE824&amp;","&amp;AF824&amp;","&amp;AG824&amp;","&amp;IF(AH824&lt;&gt;"",VLOOKUP(AH824,'Vlookup''sRef'!$O$2:$P$101,2,FALSE),"")&amp;","&amp;IF(AI824&lt;&gt;"",VLOOKUP(AI824,RulesetRef!$A$2:$B$77,2,FALSE),"")&amp;","&amp;AJ824&amp;","&amp;AK824)</f>
        <v/>
      </c>
    </row>
    <row r="825" spans="5:39" ht="15.6" customHeight="1">
      <c r="E825" s="15" t="str">
        <f t="shared" si="24"/>
        <v/>
      </c>
      <c r="L825" s="15" t="str">
        <f t="shared" si="25"/>
        <v/>
      </c>
      <c r="AL825" s="13" t="str">
        <f>IF(COUNTBLANK(A825:AK825)=30,"",IF(A825="","User Name Missing",IF(B825="","First Name Missing",IF(C825="","Last Name Missing",IF(E825=0,"Password Short(Min 8 Charcters)",IF(L825="","Group Missing",IF(T825="","Security Clearance Missing","Good")))))))</f>
        <v>User Name Missing</v>
      </c>
      <c r="AM825" s="13" t="str">
        <f>IF(AL825&lt;&gt;"Good","",A825&amp;","&amp;B825&amp;","&amp;C825&amp;","&amp;D825&amp;","&amp;L825&amp;","&amp;T825&amp;","&amp;U825&amp;","&amp;V825&amp;","&amp;W825&amp;","&amp;IF(X825&lt;&gt;"",VLOOKUP(X825,'Vlookup''sRef'!$C$3:$D$6,2,FALSE),"")&amp;","&amp;IF(Y825&lt;&gt;"",VLOOKUP(Y825,'Vlookup''sRef'!$F$3:$G$4,2,FALSE),"")&amp;","&amp;Z825&amp;","&amp;AA825&amp;","&amp;AB825&amp;","&amp;AC825&amp;","&amp;AD825&amp;","&amp;AE825&amp;","&amp;AF825&amp;","&amp;AG825&amp;","&amp;IF(AH825&lt;&gt;"",VLOOKUP(AH825,'Vlookup''sRef'!$O$2:$P$101,2,FALSE),"")&amp;","&amp;IF(AI825&lt;&gt;"",VLOOKUP(AI825,RulesetRef!$A$2:$B$77,2,FALSE),"")&amp;","&amp;AJ825&amp;","&amp;AK825)</f>
        <v/>
      </c>
    </row>
    <row r="826" spans="5:39" ht="15.6" customHeight="1">
      <c r="E826" s="15" t="str">
        <f t="shared" si="24"/>
        <v/>
      </c>
      <c r="L826" s="15" t="str">
        <f t="shared" si="25"/>
        <v/>
      </c>
      <c r="AL826" s="13" t="str">
        <f>IF(COUNTBLANK(A826:AK826)=30,"",IF(A826="","User Name Missing",IF(B826="","First Name Missing",IF(C826="","Last Name Missing",IF(E826=0,"Password Short(Min 8 Charcters)",IF(L826="","Group Missing",IF(T826="","Security Clearance Missing","Good")))))))</f>
        <v>User Name Missing</v>
      </c>
      <c r="AM826" s="13" t="str">
        <f>IF(AL826&lt;&gt;"Good","",A826&amp;","&amp;B826&amp;","&amp;C826&amp;","&amp;D826&amp;","&amp;L826&amp;","&amp;T826&amp;","&amp;U826&amp;","&amp;V826&amp;","&amp;W826&amp;","&amp;IF(X826&lt;&gt;"",VLOOKUP(X826,'Vlookup''sRef'!$C$3:$D$6,2,FALSE),"")&amp;","&amp;IF(Y826&lt;&gt;"",VLOOKUP(Y826,'Vlookup''sRef'!$F$3:$G$4,2,FALSE),"")&amp;","&amp;Z826&amp;","&amp;AA826&amp;","&amp;AB826&amp;","&amp;AC826&amp;","&amp;AD826&amp;","&amp;AE826&amp;","&amp;AF826&amp;","&amp;AG826&amp;","&amp;IF(AH826&lt;&gt;"",VLOOKUP(AH826,'Vlookup''sRef'!$O$2:$P$101,2,FALSE),"")&amp;","&amp;IF(AI826&lt;&gt;"",VLOOKUP(AI826,RulesetRef!$A$2:$B$77,2,FALSE),"")&amp;","&amp;AJ826&amp;","&amp;AK826)</f>
        <v/>
      </c>
    </row>
    <row r="827" spans="5:39" ht="15.6" customHeight="1">
      <c r="E827" s="15" t="str">
        <f t="shared" si="24"/>
        <v/>
      </c>
      <c r="L827" s="15" t="str">
        <f t="shared" si="25"/>
        <v/>
      </c>
      <c r="AL827" s="13" t="str">
        <f>IF(COUNTBLANK(A827:AK827)=30,"",IF(A827="","User Name Missing",IF(B827="","First Name Missing",IF(C827="","Last Name Missing",IF(E827=0,"Password Short(Min 8 Charcters)",IF(L827="","Group Missing",IF(T827="","Security Clearance Missing","Good")))))))</f>
        <v>User Name Missing</v>
      </c>
      <c r="AM827" s="13" t="str">
        <f>IF(AL827&lt;&gt;"Good","",A827&amp;","&amp;B827&amp;","&amp;C827&amp;","&amp;D827&amp;","&amp;L827&amp;","&amp;T827&amp;","&amp;U827&amp;","&amp;V827&amp;","&amp;W827&amp;","&amp;IF(X827&lt;&gt;"",VLOOKUP(X827,'Vlookup''sRef'!$C$3:$D$6,2,FALSE),"")&amp;","&amp;IF(Y827&lt;&gt;"",VLOOKUP(Y827,'Vlookup''sRef'!$F$3:$G$4,2,FALSE),"")&amp;","&amp;Z827&amp;","&amp;AA827&amp;","&amp;AB827&amp;","&amp;AC827&amp;","&amp;AD827&amp;","&amp;AE827&amp;","&amp;AF827&amp;","&amp;AG827&amp;","&amp;IF(AH827&lt;&gt;"",VLOOKUP(AH827,'Vlookup''sRef'!$O$2:$P$101,2,FALSE),"")&amp;","&amp;IF(AI827&lt;&gt;"",VLOOKUP(AI827,RulesetRef!$A$2:$B$77,2,FALSE),"")&amp;","&amp;AJ827&amp;","&amp;AK827)</f>
        <v/>
      </c>
    </row>
    <row r="828" spans="5:39" ht="15.6" customHeight="1">
      <c r="E828" s="15" t="str">
        <f t="shared" si="24"/>
        <v/>
      </c>
      <c r="L828" s="15" t="str">
        <f t="shared" si="25"/>
        <v/>
      </c>
      <c r="AL828" s="13" t="str">
        <f>IF(COUNTBLANK(A828:AK828)=30,"",IF(A828="","User Name Missing",IF(B828="","First Name Missing",IF(C828="","Last Name Missing",IF(E828=0,"Password Short(Min 8 Charcters)",IF(L828="","Group Missing",IF(T828="","Security Clearance Missing","Good")))))))</f>
        <v>User Name Missing</v>
      </c>
      <c r="AM828" s="13" t="str">
        <f>IF(AL828&lt;&gt;"Good","",A828&amp;","&amp;B828&amp;","&amp;C828&amp;","&amp;D828&amp;","&amp;L828&amp;","&amp;T828&amp;","&amp;U828&amp;","&amp;V828&amp;","&amp;W828&amp;","&amp;IF(X828&lt;&gt;"",VLOOKUP(X828,'Vlookup''sRef'!$C$3:$D$6,2,FALSE),"")&amp;","&amp;IF(Y828&lt;&gt;"",VLOOKUP(Y828,'Vlookup''sRef'!$F$3:$G$4,2,FALSE),"")&amp;","&amp;Z828&amp;","&amp;AA828&amp;","&amp;AB828&amp;","&amp;AC828&amp;","&amp;AD828&amp;","&amp;AE828&amp;","&amp;AF828&amp;","&amp;AG828&amp;","&amp;IF(AH828&lt;&gt;"",VLOOKUP(AH828,'Vlookup''sRef'!$O$2:$P$101,2,FALSE),"")&amp;","&amp;IF(AI828&lt;&gt;"",VLOOKUP(AI828,RulesetRef!$A$2:$B$77,2,FALSE),"")&amp;","&amp;AJ828&amp;","&amp;AK828)</f>
        <v/>
      </c>
    </row>
    <row r="829" spans="5:39" ht="15.6" customHeight="1">
      <c r="E829" s="15" t="str">
        <f t="shared" si="24"/>
        <v/>
      </c>
      <c r="L829" s="15" t="str">
        <f t="shared" si="25"/>
        <v/>
      </c>
      <c r="AL829" s="13" t="str">
        <f>IF(COUNTBLANK(A829:AK829)=30,"",IF(A829="","User Name Missing",IF(B829="","First Name Missing",IF(C829="","Last Name Missing",IF(E829=0,"Password Short(Min 8 Charcters)",IF(L829="","Group Missing",IF(T829="","Security Clearance Missing","Good")))))))</f>
        <v>User Name Missing</v>
      </c>
      <c r="AM829" s="13" t="str">
        <f>IF(AL829&lt;&gt;"Good","",A829&amp;","&amp;B829&amp;","&amp;C829&amp;","&amp;D829&amp;","&amp;L829&amp;","&amp;T829&amp;","&amp;U829&amp;","&amp;V829&amp;","&amp;W829&amp;","&amp;IF(X829&lt;&gt;"",VLOOKUP(X829,'Vlookup''sRef'!$C$3:$D$6,2,FALSE),"")&amp;","&amp;IF(Y829&lt;&gt;"",VLOOKUP(Y829,'Vlookup''sRef'!$F$3:$G$4,2,FALSE),"")&amp;","&amp;Z829&amp;","&amp;AA829&amp;","&amp;AB829&amp;","&amp;AC829&amp;","&amp;AD829&amp;","&amp;AE829&amp;","&amp;AF829&amp;","&amp;AG829&amp;","&amp;IF(AH829&lt;&gt;"",VLOOKUP(AH829,'Vlookup''sRef'!$O$2:$P$101,2,FALSE),"")&amp;","&amp;IF(AI829&lt;&gt;"",VLOOKUP(AI829,RulesetRef!$A$2:$B$77,2,FALSE),"")&amp;","&amp;AJ829&amp;","&amp;AK829)</f>
        <v/>
      </c>
    </row>
    <row r="830" spans="5:39" ht="15.6" customHeight="1">
      <c r="E830" s="15" t="str">
        <f t="shared" si="24"/>
        <v/>
      </c>
      <c r="L830" s="15" t="str">
        <f t="shared" si="25"/>
        <v/>
      </c>
      <c r="AL830" s="13" t="str">
        <f>IF(COUNTBLANK(A830:AK830)=30,"",IF(A830="","User Name Missing",IF(B830="","First Name Missing",IF(C830="","Last Name Missing",IF(E830=0,"Password Short(Min 8 Charcters)",IF(L830="","Group Missing",IF(T830="","Security Clearance Missing","Good")))))))</f>
        <v>User Name Missing</v>
      </c>
      <c r="AM830" s="13" t="str">
        <f>IF(AL830&lt;&gt;"Good","",A830&amp;","&amp;B830&amp;","&amp;C830&amp;","&amp;D830&amp;","&amp;L830&amp;","&amp;T830&amp;","&amp;U830&amp;","&amp;V830&amp;","&amp;W830&amp;","&amp;IF(X830&lt;&gt;"",VLOOKUP(X830,'Vlookup''sRef'!$C$3:$D$6,2,FALSE),"")&amp;","&amp;IF(Y830&lt;&gt;"",VLOOKUP(Y830,'Vlookup''sRef'!$F$3:$G$4,2,FALSE),"")&amp;","&amp;Z830&amp;","&amp;AA830&amp;","&amp;AB830&amp;","&amp;AC830&amp;","&amp;AD830&amp;","&amp;AE830&amp;","&amp;AF830&amp;","&amp;AG830&amp;","&amp;IF(AH830&lt;&gt;"",VLOOKUP(AH830,'Vlookup''sRef'!$O$2:$P$101,2,FALSE),"")&amp;","&amp;IF(AI830&lt;&gt;"",VLOOKUP(AI830,RulesetRef!$A$2:$B$77,2,FALSE),"")&amp;","&amp;AJ830&amp;","&amp;AK830)</f>
        <v/>
      </c>
    </row>
    <row r="831" spans="5:39" ht="15.6" customHeight="1">
      <c r="E831" s="15" t="str">
        <f t="shared" si="24"/>
        <v/>
      </c>
      <c r="L831" s="15" t="str">
        <f t="shared" si="25"/>
        <v/>
      </c>
      <c r="AL831" s="13" t="str">
        <f>IF(COUNTBLANK(A831:AK831)=30,"",IF(A831="","User Name Missing",IF(B831="","First Name Missing",IF(C831="","Last Name Missing",IF(E831=0,"Password Short(Min 8 Charcters)",IF(L831="","Group Missing",IF(T831="","Security Clearance Missing","Good")))))))</f>
        <v>User Name Missing</v>
      </c>
      <c r="AM831" s="13" t="str">
        <f>IF(AL831&lt;&gt;"Good","",A831&amp;","&amp;B831&amp;","&amp;C831&amp;","&amp;D831&amp;","&amp;L831&amp;","&amp;T831&amp;","&amp;U831&amp;","&amp;V831&amp;","&amp;W831&amp;","&amp;IF(X831&lt;&gt;"",VLOOKUP(X831,'Vlookup''sRef'!$C$3:$D$6,2,FALSE),"")&amp;","&amp;IF(Y831&lt;&gt;"",VLOOKUP(Y831,'Vlookup''sRef'!$F$3:$G$4,2,FALSE),"")&amp;","&amp;Z831&amp;","&amp;AA831&amp;","&amp;AB831&amp;","&amp;AC831&amp;","&amp;AD831&amp;","&amp;AE831&amp;","&amp;AF831&amp;","&amp;AG831&amp;","&amp;IF(AH831&lt;&gt;"",VLOOKUP(AH831,'Vlookup''sRef'!$O$2:$P$101,2,FALSE),"")&amp;","&amp;IF(AI831&lt;&gt;"",VLOOKUP(AI831,RulesetRef!$A$2:$B$77,2,FALSE),"")&amp;","&amp;AJ831&amp;","&amp;AK831)</f>
        <v/>
      </c>
    </row>
    <row r="832" spans="5:39" ht="15.6" customHeight="1">
      <c r="E832" s="15" t="str">
        <f t="shared" si="24"/>
        <v/>
      </c>
      <c r="L832" s="15" t="str">
        <f t="shared" si="25"/>
        <v/>
      </c>
      <c r="AL832" s="13" t="str">
        <f>IF(COUNTBLANK(A832:AK832)=30,"",IF(A832="","User Name Missing",IF(B832="","First Name Missing",IF(C832="","Last Name Missing",IF(E832=0,"Password Short(Min 8 Charcters)",IF(L832="","Group Missing",IF(T832="","Security Clearance Missing","Good")))))))</f>
        <v>User Name Missing</v>
      </c>
      <c r="AM832" s="13" t="str">
        <f>IF(AL832&lt;&gt;"Good","",A832&amp;","&amp;B832&amp;","&amp;C832&amp;","&amp;D832&amp;","&amp;L832&amp;","&amp;T832&amp;","&amp;U832&amp;","&amp;V832&amp;","&amp;W832&amp;","&amp;IF(X832&lt;&gt;"",VLOOKUP(X832,'Vlookup''sRef'!$C$3:$D$6,2,FALSE),"")&amp;","&amp;IF(Y832&lt;&gt;"",VLOOKUP(Y832,'Vlookup''sRef'!$F$3:$G$4,2,FALSE),"")&amp;","&amp;Z832&amp;","&amp;AA832&amp;","&amp;AB832&amp;","&amp;AC832&amp;","&amp;AD832&amp;","&amp;AE832&amp;","&amp;AF832&amp;","&amp;AG832&amp;","&amp;IF(AH832&lt;&gt;"",VLOOKUP(AH832,'Vlookup''sRef'!$O$2:$P$101,2,FALSE),"")&amp;","&amp;IF(AI832&lt;&gt;"",VLOOKUP(AI832,RulesetRef!$A$2:$B$77,2,FALSE),"")&amp;","&amp;AJ832&amp;","&amp;AK832)</f>
        <v/>
      </c>
    </row>
    <row r="833" spans="5:39" ht="15.6" customHeight="1">
      <c r="E833" s="15" t="str">
        <f t="shared" si="24"/>
        <v/>
      </c>
      <c r="L833" s="15" t="str">
        <f t="shared" si="25"/>
        <v/>
      </c>
      <c r="AL833" s="13" t="str">
        <f>IF(COUNTBLANK(A833:AK833)=30,"",IF(A833="","User Name Missing",IF(B833="","First Name Missing",IF(C833="","Last Name Missing",IF(E833=0,"Password Short(Min 8 Charcters)",IF(L833="","Group Missing",IF(T833="","Security Clearance Missing","Good")))))))</f>
        <v>User Name Missing</v>
      </c>
      <c r="AM833" s="13" t="str">
        <f>IF(AL833&lt;&gt;"Good","",A833&amp;","&amp;B833&amp;","&amp;C833&amp;","&amp;D833&amp;","&amp;L833&amp;","&amp;T833&amp;","&amp;U833&amp;","&amp;V833&amp;","&amp;W833&amp;","&amp;IF(X833&lt;&gt;"",VLOOKUP(X833,'Vlookup''sRef'!$C$3:$D$6,2,FALSE),"")&amp;","&amp;IF(Y833&lt;&gt;"",VLOOKUP(Y833,'Vlookup''sRef'!$F$3:$G$4,2,FALSE),"")&amp;","&amp;Z833&amp;","&amp;AA833&amp;","&amp;AB833&amp;","&amp;AC833&amp;","&amp;AD833&amp;","&amp;AE833&amp;","&amp;AF833&amp;","&amp;AG833&amp;","&amp;IF(AH833&lt;&gt;"",VLOOKUP(AH833,'Vlookup''sRef'!$O$2:$P$101,2,FALSE),"")&amp;","&amp;IF(AI833&lt;&gt;"",VLOOKUP(AI833,RulesetRef!$A$2:$B$77,2,FALSE),"")&amp;","&amp;AJ833&amp;","&amp;AK833)</f>
        <v/>
      </c>
    </row>
    <row r="834" spans="5:39" ht="15.6" customHeight="1">
      <c r="E834" s="15" t="str">
        <f t="shared" si="24"/>
        <v/>
      </c>
      <c r="L834" s="15" t="str">
        <f t="shared" si="25"/>
        <v/>
      </c>
      <c r="AL834" s="13" t="str">
        <f>IF(COUNTBLANK(A834:AK834)=30,"",IF(A834="","User Name Missing",IF(B834="","First Name Missing",IF(C834="","Last Name Missing",IF(E834=0,"Password Short(Min 8 Charcters)",IF(L834="","Group Missing",IF(T834="","Security Clearance Missing","Good")))))))</f>
        <v>User Name Missing</v>
      </c>
      <c r="AM834" s="13" t="str">
        <f>IF(AL834&lt;&gt;"Good","",A834&amp;","&amp;B834&amp;","&amp;C834&amp;","&amp;D834&amp;","&amp;L834&amp;","&amp;T834&amp;","&amp;U834&amp;","&amp;V834&amp;","&amp;W834&amp;","&amp;IF(X834&lt;&gt;"",VLOOKUP(X834,'Vlookup''sRef'!$C$3:$D$6,2,FALSE),"")&amp;","&amp;IF(Y834&lt;&gt;"",VLOOKUP(Y834,'Vlookup''sRef'!$F$3:$G$4,2,FALSE),"")&amp;","&amp;Z834&amp;","&amp;AA834&amp;","&amp;AB834&amp;","&amp;AC834&amp;","&amp;AD834&amp;","&amp;AE834&amp;","&amp;AF834&amp;","&amp;AG834&amp;","&amp;IF(AH834&lt;&gt;"",VLOOKUP(AH834,'Vlookup''sRef'!$O$2:$P$101,2,FALSE),"")&amp;","&amp;IF(AI834&lt;&gt;"",VLOOKUP(AI834,RulesetRef!$A$2:$B$77,2,FALSE),"")&amp;","&amp;AJ834&amp;","&amp;AK834)</f>
        <v/>
      </c>
    </row>
    <row r="835" spans="5:39" ht="15.6" customHeight="1">
      <c r="E835" s="15" t="str">
        <f t="shared" si="24"/>
        <v/>
      </c>
      <c r="L835" s="15" t="str">
        <f t="shared" si="25"/>
        <v/>
      </c>
      <c r="AL835" s="13" t="str">
        <f>IF(COUNTBLANK(A835:AK835)=30,"",IF(A835="","User Name Missing",IF(B835="","First Name Missing",IF(C835="","Last Name Missing",IF(E835=0,"Password Short(Min 8 Charcters)",IF(L835="","Group Missing",IF(T835="","Security Clearance Missing","Good")))))))</f>
        <v>User Name Missing</v>
      </c>
      <c r="AM835" s="13" t="str">
        <f>IF(AL835&lt;&gt;"Good","",A835&amp;","&amp;B835&amp;","&amp;C835&amp;","&amp;D835&amp;","&amp;L835&amp;","&amp;T835&amp;","&amp;U835&amp;","&amp;V835&amp;","&amp;W835&amp;","&amp;IF(X835&lt;&gt;"",VLOOKUP(X835,'Vlookup''sRef'!$C$3:$D$6,2,FALSE),"")&amp;","&amp;IF(Y835&lt;&gt;"",VLOOKUP(Y835,'Vlookup''sRef'!$F$3:$G$4,2,FALSE),"")&amp;","&amp;Z835&amp;","&amp;AA835&amp;","&amp;AB835&amp;","&amp;AC835&amp;","&amp;AD835&amp;","&amp;AE835&amp;","&amp;AF835&amp;","&amp;AG835&amp;","&amp;IF(AH835&lt;&gt;"",VLOOKUP(AH835,'Vlookup''sRef'!$O$2:$P$101,2,FALSE),"")&amp;","&amp;IF(AI835&lt;&gt;"",VLOOKUP(AI835,RulesetRef!$A$2:$B$77,2,FALSE),"")&amp;","&amp;AJ835&amp;","&amp;AK835)</f>
        <v/>
      </c>
    </row>
    <row r="836" spans="5:39" ht="15.6" customHeight="1">
      <c r="E836" s="15" t="str">
        <f t="shared" si="24"/>
        <v/>
      </c>
      <c r="L836" s="15" t="str">
        <f t="shared" si="25"/>
        <v/>
      </c>
      <c r="AL836" s="13" t="str">
        <f>IF(COUNTBLANK(A836:AK836)=30,"",IF(A836="","User Name Missing",IF(B836="","First Name Missing",IF(C836="","Last Name Missing",IF(E836=0,"Password Short(Min 8 Charcters)",IF(L836="","Group Missing",IF(T836="","Security Clearance Missing","Good")))))))</f>
        <v>User Name Missing</v>
      </c>
      <c r="AM836" s="13" t="str">
        <f>IF(AL836&lt;&gt;"Good","",A836&amp;","&amp;B836&amp;","&amp;C836&amp;","&amp;D836&amp;","&amp;L836&amp;","&amp;T836&amp;","&amp;U836&amp;","&amp;V836&amp;","&amp;W836&amp;","&amp;IF(X836&lt;&gt;"",VLOOKUP(X836,'Vlookup''sRef'!$C$3:$D$6,2,FALSE),"")&amp;","&amp;IF(Y836&lt;&gt;"",VLOOKUP(Y836,'Vlookup''sRef'!$F$3:$G$4,2,FALSE),"")&amp;","&amp;Z836&amp;","&amp;AA836&amp;","&amp;AB836&amp;","&amp;AC836&amp;","&amp;AD836&amp;","&amp;AE836&amp;","&amp;AF836&amp;","&amp;AG836&amp;","&amp;IF(AH836&lt;&gt;"",VLOOKUP(AH836,'Vlookup''sRef'!$O$2:$P$101,2,FALSE),"")&amp;","&amp;IF(AI836&lt;&gt;"",VLOOKUP(AI836,RulesetRef!$A$2:$B$77,2,FALSE),"")&amp;","&amp;AJ836&amp;","&amp;AK836)</f>
        <v/>
      </c>
    </row>
    <row r="837" spans="5:39" ht="15.6" customHeight="1">
      <c r="E837" s="15" t="str">
        <f t="shared" si="24"/>
        <v/>
      </c>
      <c r="L837" s="15" t="str">
        <f t="shared" si="25"/>
        <v/>
      </c>
      <c r="AL837" s="13" t="str">
        <f>IF(COUNTBLANK(A837:AK837)=30,"",IF(A837="","User Name Missing",IF(B837="","First Name Missing",IF(C837="","Last Name Missing",IF(E837=0,"Password Short(Min 8 Charcters)",IF(L837="","Group Missing",IF(T837="","Security Clearance Missing","Good")))))))</f>
        <v>User Name Missing</v>
      </c>
      <c r="AM837" s="13" t="str">
        <f>IF(AL837&lt;&gt;"Good","",A837&amp;","&amp;B837&amp;","&amp;C837&amp;","&amp;D837&amp;","&amp;L837&amp;","&amp;T837&amp;","&amp;U837&amp;","&amp;V837&amp;","&amp;W837&amp;","&amp;IF(X837&lt;&gt;"",VLOOKUP(X837,'Vlookup''sRef'!$C$3:$D$6,2,FALSE),"")&amp;","&amp;IF(Y837&lt;&gt;"",VLOOKUP(Y837,'Vlookup''sRef'!$F$3:$G$4,2,FALSE),"")&amp;","&amp;Z837&amp;","&amp;AA837&amp;","&amp;AB837&amp;","&amp;AC837&amp;","&amp;AD837&amp;","&amp;AE837&amp;","&amp;AF837&amp;","&amp;AG837&amp;","&amp;IF(AH837&lt;&gt;"",VLOOKUP(AH837,'Vlookup''sRef'!$O$2:$P$101,2,FALSE),"")&amp;","&amp;IF(AI837&lt;&gt;"",VLOOKUP(AI837,RulesetRef!$A$2:$B$77,2,FALSE),"")&amp;","&amp;AJ837&amp;","&amp;AK837)</f>
        <v/>
      </c>
    </row>
    <row r="838" spans="5:39" ht="15.6" customHeight="1">
      <c r="E838" s="15" t="str">
        <f t="shared" si="24"/>
        <v/>
      </c>
      <c r="L838" s="15" t="str">
        <f t="shared" si="25"/>
        <v/>
      </c>
      <c r="AL838" s="13" t="str">
        <f>IF(COUNTBLANK(A838:AK838)=30,"",IF(A838="","User Name Missing",IF(B838="","First Name Missing",IF(C838="","Last Name Missing",IF(E838=0,"Password Short(Min 8 Charcters)",IF(L838="","Group Missing",IF(T838="","Security Clearance Missing","Good")))))))</f>
        <v>User Name Missing</v>
      </c>
      <c r="AM838" s="13" t="str">
        <f>IF(AL838&lt;&gt;"Good","",A838&amp;","&amp;B838&amp;","&amp;C838&amp;","&amp;D838&amp;","&amp;L838&amp;","&amp;T838&amp;","&amp;U838&amp;","&amp;V838&amp;","&amp;W838&amp;","&amp;IF(X838&lt;&gt;"",VLOOKUP(X838,'Vlookup''sRef'!$C$3:$D$6,2,FALSE),"")&amp;","&amp;IF(Y838&lt;&gt;"",VLOOKUP(Y838,'Vlookup''sRef'!$F$3:$G$4,2,FALSE),"")&amp;","&amp;Z838&amp;","&amp;AA838&amp;","&amp;AB838&amp;","&amp;AC838&amp;","&amp;AD838&amp;","&amp;AE838&amp;","&amp;AF838&amp;","&amp;AG838&amp;","&amp;IF(AH838&lt;&gt;"",VLOOKUP(AH838,'Vlookup''sRef'!$O$2:$P$101,2,FALSE),"")&amp;","&amp;IF(AI838&lt;&gt;"",VLOOKUP(AI838,RulesetRef!$A$2:$B$77,2,FALSE),"")&amp;","&amp;AJ838&amp;","&amp;AK838)</f>
        <v/>
      </c>
    </row>
    <row r="839" spans="5:39" ht="15.6" customHeight="1">
      <c r="E839" s="15" t="str">
        <f t="shared" si="24"/>
        <v/>
      </c>
      <c r="L839" s="15" t="str">
        <f t="shared" si="25"/>
        <v/>
      </c>
      <c r="AL839" s="13" t="str">
        <f>IF(COUNTBLANK(A839:AK839)=30,"",IF(A839="","User Name Missing",IF(B839="","First Name Missing",IF(C839="","Last Name Missing",IF(E839=0,"Password Short(Min 8 Charcters)",IF(L839="","Group Missing",IF(T839="","Security Clearance Missing","Good")))))))</f>
        <v>User Name Missing</v>
      </c>
      <c r="AM839" s="13" t="str">
        <f>IF(AL839&lt;&gt;"Good","",A839&amp;","&amp;B839&amp;","&amp;C839&amp;","&amp;D839&amp;","&amp;L839&amp;","&amp;T839&amp;","&amp;U839&amp;","&amp;V839&amp;","&amp;W839&amp;","&amp;IF(X839&lt;&gt;"",VLOOKUP(X839,'Vlookup''sRef'!$C$3:$D$6,2,FALSE),"")&amp;","&amp;IF(Y839&lt;&gt;"",VLOOKUP(Y839,'Vlookup''sRef'!$F$3:$G$4,2,FALSE),"")&amp;","&amp;Z839&amp;","&amp;AA839&amp;","&amp;AB839&amp;","&amp;AC839&amp;","&amp;AD839&amp;","&amp;AE839&amp;","&amp;AF839&amp;","&amp;AG839&amp;","&amp;IF(AH839&lt;&gt;"",VLOOKUP(AH839,'Vlookup''sRef'!$O$2:$P$101,2,FALSE),"")&amp;","&amp;IF(AI839&lt;&gt;"",VLOOKUP(AI839,RulesetRef!$A$2:$B$77,2,FALSE),"")&amp;","&amp;AJ839&amp;","&amp;AK839)</f>
        <v/>
      </c>
    </row>
    <row r="840" spans="5:39" ht="15.6" customHeight="1">
      <c r="E840" s="15" t="str">
        <f t="shared" si="24"/>
        <v/>
      </c>
      <c r="L840" s="15" t="str">
        <f t="shared" si="25"/>
        <v/>
      </c>
      <c r="AL840" s="13" t="str">
        <f>IF(COUNTBLANK(A840:AK840)=30,"",IF(A840="","User Name Missing",IF(B840="","First Name Missing",IF(C840="","Last Name Missing",IF(E840=0,"Password Short(Min 8 Charcters)",IF(L840="","Group Missing",IF(T840="","Security Clearance Missing","Good")))))))</f>
        <v>User Name Missing</v>
      </c>
      <c r="AM840" s="13" t="str">
        <f>IF(AL840&lt;&gt;"Good","",A840&amp;","&amp;B840&amp;","&amp;C840&amp;","&amp;D840&amp;","&amp;L840&amp;","&amp;T840&amp;","&amp;U840&amp;","&amp;V840&amp;","&amp;W840&amp;","&amp;IF(X840&lt;&gt;"",VLOOKUP(X840,'Vlookup''sRef'!$C$3:$D$6,2,FALSE),"")&amp;","&amp;IF(Y840&lt;&gt;"",VLOOKUP(Y840,'Vlookup''sRef'!$F$3:$G$4,2,FALSE),"")&amp;","&amp;Z840&amp;","&amp;AA840&amp;","&amp;AB840&amp;","&amp;AC840&amp;","&amp;AD840&amp;","&amp;AE840&amp;","&amp;AF840&amp;","&amp;AG840&amp;","&amp;IF(AH840&lt;&gt;"",VLOOKUP(AH840,'Vlookup''sRef'!$O$2:$P$101,2,FALSE),"")&amp;","&amp;IF(AI840&lt;&gt;"",VLOOKUP(AI840,RulesetRef!$A$2:$B$77,2,FALSE),"")&amp;","&amp;AJ840&amp;","&amp;AK840)</f>
        <v/>
      </c>
    </row>
    <row r="841" spans="5:39" ht="15.6" customHeight="1">
      <c r="E841" s="15" t="str">
        <f t="shared" si="24"/>
        <v/>
      </c>
      <c r="L841" s="15" t="str">
        <f t="shared" si="25"/>
        <v/>
      </c>
      <c r="AL841" s="13" t="str">
        <f>IF(COUNTBLANK(A841:AK841)=30,"",IF(A841="","User Name Missing",IF(B841="","First Name Missing",IF(C841="","Last Name Missing",IF(E841=0,"Password Short(Min 8 Charcters)",IF(L841="","Group Missing",IF(T841="","Security Clearance Missing","Good")))))))</f>
        <v>User Name Missing</v>
      </c>
      <c r="AM841" s="13" t="str">
        <f>IF(AL841&lt;&gt;"Good","",A841&amp;","&amp;B841&amp;","&amp;C841&amp;","&amp;D841&amp;","&amp;L841&amp;","&amp;T841&amp;","&amp;U841&amp;","&amp;V841&amp;","&amp;W841&amp;","&amp;IF(X841&lt;&gt;"",VLOOKUP(X841,'Vlookup''sRef'!$C$3:$D$6,2,FALSE),"")&amp;","&amp;IF(Y841&lt;&gt;"",VLOOKUP(Y841,'Vlookup''sRef'!$F$3:$G$4,2,FALSE),"")&amp;","&amp;Z841&amp;","&amp;AA841&amp;","&amp;AB841&amp;","&amp;AC841&amp;","&amp;AD841&amp;","&amp;AE841&amp;","&amp;AF841&amp;","&amp;AG841&amp;","&amp;IF(AH841&lt;&gt;"",VLOOKUP(AH841,'Vlookup''sRef'!$O$2:$P$101,2,FALSE),"")&amp;","&amp;IF(AI841&lt;&gt;"",VLOOKUP(AI841,RulesetRef!$A$2:$B$77,2,FALSE),"")&amp;","&amp;AJ841&amp;","&amp;AK841)</f>
        <v/>
      </c>
    </row>
    <row r="842" spans="5:39" ht="15.6" customHeight="1">
      <c r="E842" s="15" t="str">
        <f t="shared" si="24"/>
        <v/>
      </c>
      <c r="L842" s="15" t="str">
        <f t="shared" si="25"/>
        <v/>
      </c>
      <c r="AL842" s="13" t="str">
        <f>IF(COUNTBLANK(A842:AK842)=30,"",IF(A842="","User Name Missing",IF(B842="","First Name Missing",IF(C842="","Last Name Missing",IF(E842=0,"Password Short(Min 8 Charcters)",IF(L842="","Group Missing",IF(T842="","Security Clearance Missing","Good")))))))</f>
        <v>User Name Missing</v>
      </c>
      <c r="AM842" s="13" t="str">
        <f>IF(AL842&lt;&gt;"Good","",A842&amp;","&amp;B842&amp;","&amp;C842&amp;","&amp;D842&amp;","&amp;L842&amp;","&amp;T842&amp;","&amp;U842&amp;","&amp;V842&amp;","&amp;W842&amp;","&amp;IF(X842&lt;&gt;"",VLOOKUP(X842,'Vlookup''sRef'!$C$3:$D$6,2,FALSE),"")&amp;","&amp;IF(Y842&lt;&gt;"",VLOOKUP(Y842,'Vlookup''sRef'!$F$3:$G$4,2,FALSE),"")&amp;","&amp;Z842&amp;","&amp;AA842&amp;","&amp;AB842&amp;","&amp;AC842&amp;","&amp;AD842&amp;","&amp;AE842&amp;","&amp;AF842&amp;","&amp;AG842&amp;","&amp;IF(AH842&lt;&gt;"",VLOOKUP(AH842,'Vlookup''sRef'!$O$2:$P$101,2,FALSE),"")&amp;","&amp;IF(AI842&lt;&gt;"",VLOOKUP(AI842,RulesetRef!$A$2:$B$77,2,FALSE),"")&amp;","&amp;AJ842&amp;","&amp;AK842)</f>
        <v/>
      </c>
    </row>
    <row r="843" spans="5:39" ht="15.6" customHeight="1">
      <c r="E843" s="15" t="str">
        <f t="shared" ref="E843:E906" si="26">IF(AND(A843="",D843=""),"",IF(OR(AND(ISNUMBER(SEARCH("@",A843))*ISNUMBER(SEARCH(".",A843,SEARCH("@",A843))),ISBLANK(D843)),LEN(D843)&gt;=8),1,0))</f>
        <v/>
      </c>
      <c r="L843" s="15" t="str">
        <f t="shared" si="25"/>
        <v/>
      </c>
      <c r="AL843" s="13" t="str">
        <f>IF(COUNTBLANK(A843:AK843)=30,"",IF(A843="","User Name Missing",IF(B843="","First Name Missing",IF(C843="","Last Name Missing",IF(E843=0,"Password Short(Min 8 Charcters)",IF(L843="","Group Missing",IF(T843="","Security Clearance Missing","Good")))))))</f>
        <v>User Name Missing</v>
      </c>
      <c r="AM843" s="13" t="str">
        <f>IF(AL843&lt;&gt;"Good","",A843&amp;","&amp;B843&amp;","&amp;C843&amp;","&amp;D843&amp;","&amp;L843&amp;","&amp;T843&amp;","&amp;U843&amp;","&amp;V843&amp;","&amp;W843&amp;","&amp;IF(X843&lt;&gt;"",VLOOKUP(X843,'Vlookup''sRef'!$C$3:$D$6,2,FALSE),"")&amp;","&amp;IF(Y843&lt;&gt;"",VLOOKUP(Y843,'Vlookup''sRef'!$F$3:$G$4,2,FALSE),"")&amp;","&amp;Z843&amp;","&amp;AA843&amp;","&amp;AB843&amp;","&amp;AC843&amp;","&amp;AD843&amp;","&amp;AE843&amp;","&amp;AF843&amp;","&amp;AG843&amp;","&amp;IF(AH843&lt;&gt;"",VLOOKUP(AH843,'Vlookup''sRef'!$O$2:$P$101,2,FALSE),"")&amp;","&amp;IF(AI843&lt;&gt;"",VLOOKUP(AI843,RulesetRef!$A$2:$B$77,2,FALSE),"")&amp;","&amp;AJ843&amp;","&amp;AK843)</f>
        <v/>
      </c>
    </row>
    <row r="844" spans="5:39" ht="15.6" customHeight="1">
      <c r="E844" s="15" t="str">
        <f t="shared" si="26"/>
        <v/>
      </c>
      <c r="L844" s="15" t="str">
        <f t="shared" ref="L844:L907" si="27">IF(F844="","",F844&amp;IF(G844&lt;&gt;"","|"&amp;G844&amp;IF(H844&lt;&gt;"","|"&amp;H844&amp;IF(I844&lt;&gt;"","|"&amp;I844&amp;IF(J844&lt;&gt;"","|"&amp;J844&amp;IF(K844&lt;&gt;"","|"&amp;K844,""),""),""),""),""))</f>
        <v/>
      </c>
      <c r="AL844" s="13" t="str">
        <f>IF(COUNTBLANK(A844:AK844)=30,"",IF(A844="","User Name Missing",IF(B844="","First Name Missing",IF(C844="","Last Name Missing",IF(E844=0,"Password Short(Min 8 Charcters)",IF(L844="","Group Missing",IF(T844="","Security Clearance Missing","Good")))))))</f>
        <v>User Name Missing</v>
      </c>
      <c r="AM844" s="13" t="str">
        <f>IF(AL844&lt;&gt;"Good","",A844&amp;","&amp;B844&amp;","&amp;C844&amp;","&amp;D844&amp;","&amp;L844&amp;","&amp;T844&amp;","&amp;U844&amp;","&amp;V844&amp;","&amp;W844&amp;","&amp;IF(X844&lt;&gt;"",VLOOKUP(X844,'Vlookup''sRef'!$C$3:$D$6,2,FALSE),"")&amp;","&amp;IF(Y844&lt;&gt;"",VLOOKUP(Y844,'Vlookup''sRef'!$F$3:$G$4,2,FALSE),"")&amp;","&amp;Z844&amp;","&amp;AA844&amp;","&amp;AB844&amp;","&amp;AC844&amp;","&amp;AD844&amp;","&amp;AE844&amp;","&amp;AF844&amp;","&amp;AG844&amp;","&amp;IF(AH844&lt;&gt;"",VLOOKUP(AH844,'Vlookup''sRef'!$O$2:$P$101,2,FALSE),"")&amp;","&amp;IF(AI844&lt;&gt;"",VLOOKUP(AI844,RulesetRef!$A$2:$B$77,2,FALSE),"")&amp;","&amp;AJ844&amp;","&amp;AK844)</f>
        <v/>
      </c>
    </row>
    <row r="845" spans="5:39" ht="15.6" customHeight="1">
      <c r="E845" s="15" t="str">
        <f t="shared" si="26"/>
        <v/>
      </c>
      <c r="L845" s="15" t="str">
        <f t="shared" si="27"/>
        <v/>
      </c>
      <c r="AL845" s="13" t="str">
        <f>IF(COUNTBLANK(A845:AK845)=30,"",IF(A845="","User Name Missing",IF(B845="","First Name Missing",IF(C845="","Last Name Missing",IF(E845=0,"Password Short(Min 8 Charcters)",IF(L845="","Group Missing",IF(T845="","Security Clearance Missing","Good")))))))</f>
        <v>User Name Missing</v>
      </c>
      <c r="AM845" s="13" t="str">
        <f>IF(AL845&lt;&gt;"Good","",A845&amp;","&amp;B845&amp;","&amp;C845&amp;","&amp;D845&amp;","&amp;L845&amp;","&amp;T845&amp;","&amp;U845&amp;","&amp;V845&amp;","&amp;W845&amp;","&amp;IF(X845&lt;&gt;"",VLOOKUP(X845,'Vlookup''sRef'!$C$3:$D$6,2,FALSE),"")&amp;","&amp;IF(Y845&lt;&gt;"",VLOOKUP(Y845,'Vlookup''sRef'!$F$3:$G$4,2,FALSE),"")&amp;","&amp;Z845&amp;","&amp;AA845&amp;","&amp;AB845&amp;","&amp;AC845&amp;","&amp;AD845&amp;","&amp;AE845&amp;","&amp;AF845&amp;","&amp;AG845&amp;","&amp;IF(AH845&lt;&gt;"",VLOOKUP(AH845,'Vlookup''sRef'!$O$2:$P$101,2,FALSE),"")&amp;","&amp;IF(AI845&lt;&gt;"",VLOOKUP(AI845,RulesetRef!$A$2:$B$77,2,FALSE),"")&amp;","&amp;AJ845&amp;","&amp;AK845)</f>
        <v/>
      </c>
    </row>
    <row r="846" spans="5:39" ht="15.6" customHeight="1">
      <c r="E846" s="15" t="str">
        <f t="shared" si="26"/>
        <v/>
      </c>
      <c r="L846" s="15" t="str">
        <f t="shared" si="27"/>
        <v/>
      </c>
      <c r="AL846" s="13" t="str">
        <f>IF(COUNTBLANK(A846:AK846)=30,"",IF(A846="","User Name Missing",IF(B846="","First Name Missing",IF(C846="","Last Name Missing",IF(E846=0,"Password Short(Min 8 Charcters)",IF(L846="","Group Missing",IF(T846="","Security Clearance Missing","Good")))))))</f>
        <v>User Name Missing</v>
      </c>
      <c r="AM846" s="13" t="str">
        <f>IF(AL846&lt;&gt;"Good","",A846&amp;","&amp;B846&amp;","&amp;C846&amp;","&amp;D846&amp;","&amp;L846&amp;","&amp;T846&amp;","&amp;U846&amp;","&amp;V846&amp;","&amp;W846&amp;","&amp;IF(X846&lt;&gt;"",VLOOKUP(X846,'Vlookup''sRef'!$C$3:$D$6,2,FALSE),"")&amp;","&amp;IF(Y846&lt;&gt;"",VLOOKUP(Y846,'Vlookup''sRef'!$F$3:$G$4,2,FALSE),"")&amp;","&amp;Z846&amp;","&amp;AA846&amp;","&amp;AB846&amp;","&amp;AC846&amp;","&amp;AD846&amp;","&amp;AE846&amp;","&amp;AF846&amp;","&amp;AG846&amp;","&amp;IF(AH846&lt;&gt;"",VLOOKUP(AH846,'Vlookup''sRef'!$O$2:$P$101,2,FALSE),"")&amp;","&amp;IF(AI846&lt;&gt;"",VLOOKUP(AI846,RulesetRef!$A$2:$B$77,2,FALSE),"")&amp;","&amp;AJ846&amp;","&amp;AK846)</f>
        <v/>
      </c>
    </row>
    <row r="847" spans="5:39" ht="15.6" customHeight="1">
      <c r="E847" s="15" t="str">
        <f t="shared" si="26"/>
        <v/>
      </c>
      <c r="L847" s="15" t="str">
        <f t="shared" si="27"/>
        <v/>
      </c>
      <c r="AL847" s="13" t="str">
        <f>IF(COUNTBLANK(A847:AK847)=30,"",IF(A847="","User Name Missing",IF(B847="","First Name Missing",IF(C847="","Last Name Missing",IF(E847=0,"Password Short(Min 8 Charcters)",IF(L847="","Group Missing",IF(T847="","Security Clearance Missing","Good")))))))</f>
        <v>User Name Missing</v>
      </c>
      <c r="AM847" s="13" t="str">
        <f>IF(AL847&lt;&gt;"Good","",A847&amp;","&amp;B847&amp;","&amp;C847&amp;","&amp;D847&amp;","&amp;L847&amp;","&amp;T847&amp;","&amp;U847&amp;","&amp;V847&amp;","&amp;W847&amp;","&amp;IF(X847&lt;&gt;"",VLOOKUP(X847,'Vlookup''sRef'!$C$3:$D$6,2,FALSE),"")&amp;","&amp;IF(Y847&lt;&gt;"",VLOOKUP(Y847,'Vlookup''sRef'!$F$3:$G$4,2,FALSE),"")&amp;","&amp;Z847&amp;","&amp;AA847&amp;","&amp;AB847&amp;","&amp;AC847&amp;","&amp;AD847&amp;","&amp;AE847&amp;","&amp;AF847&amp;","&amp;AG847&amp;","&amp;IF(AH847&lt;&gt;"",VLOOKUP(AH847,'Vlookup''sRef'!$O$2:$P$101,2,FALSE),"")&amp;","&amp;IF(AI847&lt;&gt;"",VLOOKUP(AI847,RulesetRef!$A$2:$B$77,2,FALSE),"")&amp;","&amp;AJ847&amp;","&amp;AK847)</f>
        <v/>
      </c>
    </row>
    <row r="848" spans="5:39" ht="15.6" customHeight="1">
      <c r="E848" s="15" t="str">
        <f t="shared" si="26"/>
        <v/>
      </c>
      <c r="L848" s="15" t="str">
        <f t="shared" si="27"/>
        <v/>
      </c>
      <c r="AL848" s="13" t="str">
        <f>IF(COUNTBLANK(A848:AK848)=30,"",IF(A848="","User Name Missing",IF(B848="","First Name Missing",IF(C848="","Last Name Missing",IF(E848=0,"Password Short(Min 8 Charcters)",IF(L848="","Group Missing",IF(T848="","Security Clearance Missing","Good")))))))</f>
        <v>User Name Missing</v>
      </c>
      <c r="AM848" s="13" t="str">
        <f>IF(AL848&lt;&gt;"Good","",A848&amp;","&amp;B848&amp;","&amp;C848&amp;","&amp;D848&amp;","&amp;L848&amp;","&amp;T848&amp;","&amp;U848&amp;","&amp;V848&amp;","&amp;W848&amp;","&amp;IF(X848&lt;&gt;"",VLOOKUP(X848,'Vlookup''sRef'!$C$3:$D$6,2,FALSE),"")&amp;","&amp;IF(Y848&lt;&gt;"",VLOOKUP(Y848,'Vlookup''sRef'!$F$3:$G$4,2,FALSE),"")&amp;","&amp;Z848&amp;","&amp;AA848&amp;","&amp;AB848&amp;","&amp;AC848&amp;","&amp;AD848&amp;","&amp;AE848&amp;","&amp;AF848&amp;","&amp;AG848&amp;","&amp;IF(AH848&lt;&gt;"",VLOOKUP(AH848,'Vlookup''sRef'!$O$2:$P$101,2,FALSE),"")&amp;","&amp;IF(AI848&lt;&gt;"",VLOOKUP(AI848,RulesetRef!$A$2:$B$77,2,FALSE),"")&amp;","&amp;AJ848&amp;","&amp;AK848)</f>
        <v/>
      </c>
    </row>
    <row r="849" spans="5:39" ht="15.6" customHeight="1">
      <c r="E849" s="15" t="str">
        <f t="shared" si="26"/>
        <v/>
      </c>
      <c r="L849" s="15" t="str">
        <f t="shared" si="27"/>
        <v/>
      </c>
      <c r="AL849" s="13" t="str">
        <f>IF(COUNTBLANK(A849:AK849)=30,"",IF(A849="","User Name Missing",IF(B849="","First Name Missing",IF(C849="","Last Name Missing",IF(E849=0,"Password Short(Min 8 Charcters)",IF(L849="","Group Missing",IF(T849="","Security Clearance Missing","Good")))))))</f>
        <v>User Name Missing</v>
      </c>
      <c r="AM849" s="13" t="str">
        <f>IF(AL849&lt;&gt;"Good","",A849&amp;","&amp;B849&amp;","&amp;C849&amp;","&amp;D849&amp;","&amp;L849&amp;","&amp;T849&amp;","&amp;U849&amp;","&amp;V849&amp;","&amp;W849&amp;","&amp;IF(X849&lt;&gt;"",VLOOKUP(X849,'Vlookup''sRef'!$C$3:$D$6,2,FALSE),"")&amp;","&amp;IF(Y849&lt;&gt;"",VLOOKUP(Y849,'Vlookup''sRef'!$F$3:$G$4,2,FALSE),"")&amp;","&amp;Z849&amp;","&amp;AA849&amp;","&amp;AB849&amp;","&amp;AC849&amp;","&amp;AD849&amp;","&amp;AE849&amp;","&amp;AF849&amp;","&amp;AG849&amp;","&amp;IF(AH849&lt;&gt;"",VLOOKUP(AH849,'Vlookup''sRef'!$O$2:$P$101,2,FALSE),"")&amp;","&amp;IF(AI849&lt;&gt;"",VLOOKUP(AI849,RulesetRef!$A$2:$B$77,2,FALSE),"")&amp;","&amp;AJ849&amp;","&amp;AK849)</f>
        <v/>
      </c>
    </row>
    <row r="850" spans="5:39" ht="15.6" customHeight="1">
      <c r="E850" s="15" t="str">
        <f t="shared" si="26"/>
        <v/>
      </c>
      <c r="L850" s="15" t="str">
        <f t="shared" si="27"/>
        <v/>
      </c>
      <c r="AL850" s="13" t="str">
        <f>IF(COUNTBLANK(A850:AK850)=30,"",IF(A850="","User Name Missing",IF(B850="","First Name Missing",IF(C850="","Last Name Missing",IF(E850=0,"Password Short(Min 8 Charcters)",IF(L850="","Group Missing",IF(T850="","Security Clearance Missing","Good")))))))</f>
        <v>User Name Missing</v>
      </c>
      <c r="AM850" s="13" t="str">
        <f>IF(AL850&lt;&gt;"Good","",A850&amp;","&amp;B850&amp;","&amp;C850&amp;","&amp;D850&amp;","&amp;L850&amp;","&amp;T850&amp;","&amp;U850&amp;","&amp;V850&amp;","&amp;W850&amp;","&amp;IF(X850&lt;&gt;"",VLOOKUP(X850,'Vlookup''sRef'!$C$3:$D$6,2,FALSE),"")&amp;","&amp;IF(Y850&lt;&gt;"",VLOOKUP(Y850,'Vlookup''sRef'!$F$3:$G$4,2,FALSE),"")&amp;","&amp;Z850&amp;","&amp;AA850&amp;","&amp;AB850&amp;","&amp;AC850&amp;","&amp;AD850&amp;","&amp;AE850&amp;","&amp;AF850&amp;","&amp;AG850&amp;","&amp;IF(AH850&lt;&gt;"",VLOOKUP(AH850,'Vlookup''sRef'!$O$2:$P$101,2,FALSE),"")&amp;","&amp;IF(AI850&lt;&gt;"",VLOOKUP(AI850,RulesetRef!$A$2:$B$77,2,FALSE),"")&amp;","&amp;AJ850&amp;","&amp;AK850)</f>
        <v/>
      </c>
    </row>
    <row r="851" spans="5:39" ht="15.6" customHeight="1">
      <c r="E851" s="15" t="str">
        <f t="shared" si="26"/>
        <v/>
      </c>
      <c r="L851" s="15" t="str">
        <f t="shared" si="27"/>
        <v/>
      </c>
      <c r="AL851" s="13" t="str">
        <f>IF(COUNTBLANK(A851:AK851)=30,"",IF(A851="","User Name Missing",IF(B851="","First Name Missing",IF(C851="","Last Name Missing",IF(E851=0,"Password Short(Min 8 Charcters)",IF(L851="","Group Missing",IF(T851="","Security Clearance Missing","Good")))))))</f>
        <v>User Name Missing</v>
      </c>
      <c r="AM851" s="13" t="str">
        <f>IF(AL851&lt;&gt;"Good","",A851&amp;","&amp;B851&amp;","&amp;C851&amp;","&amp;D851&amp;","&amp;L851&amp;","&amp;T851&amp;","&amp;U851&amp;","&amp;V851&amp;","&amp;W851&amp;","&amp;IF(X851&lt;&gt;"",VLOOKUP(X851,'Vlookup''sRef'!$C$3:$D$6,2,FALSE),"")&amp;","&amp;IF(Y851&lt;&gt;"",VLOOKUP(Y851,'Vlookup''sRef'!$F$3:$G$4,2,FALSE),"")&amp;","&amp;Z851&amp;","&amp;AA851&amp;","&amp;AB851&amp;","&amp;AC851&amp;","&amp;AD851&amp;","&amp;AE851&amp;","&amp;AF851&amp;","&amp;AG851&amp;","&amp;IF(AH851&lt;&gt;"",VLOOKUP(AH851,'Vlookup''sRef'!$O$2:$P$101,2,FALSE),"")&amp;","&amp;IF(AI851&lt;&gt;"",VLOOKUP(AI851,RulesetRef!$A$2:$B$77,2,FALSE),"")&amp;","&amp;AJ851&amp;","&amp;AK851)</f>
        <v/>
      </c>
    </row>
    <row r="852" spans="5:39" ht="15.6" customHeight="1">
      <c r="E852" s="15" t="str">
        <f t="shared" si="26"/>
        <v/>
      </c>
      <c r="L852" s="15" t="str">
        <f t="shared" si="27"/>
        <v/>
      </c>
      <c r="AL852" s="13" t="str">
        <f>IF(COUNTBLANK(A852:AK852)=30,"",IF(A852="","User Name Missing",IF(B852="","First Name Missing",IF(C852="","Last Name Missing",IF(E852=0,"Password Short(Min 8 Charcters)",IF(L852="","Group Missing",IF(T852="","Security Clearance Missing","Good")))))))</f>
        <v>User Name Missing</v>
      </c>
      <c r="AM852" s="13" t="str">
        <f>IF(AL852&lt;&gt;"Good","",A852&amp;","&amp;B852&amp;","&amp;C852&amp;","&amp;D852&amp;","&amp;L852&amp;","&amp;T852&amp;","&amp;U852&amp;","&amp;V852&amp;","&amp;W852&amp;","&amp;IF(X852&lt;&gt;"",VLOOKUP(X852,'Vlookup''sRef'!$C$3:$D$6,2,FALSE),"")&amp;","&amp;IF(Y852&lt;&gt;"",VLOOKUP(Y852,'Vlookup''sRef'!$F$3:$G$4,2,FALSE),"")&amp;","&amp;Z852&amp;","&amp;AA852&amp;","&amp;AB852&amp;","&amp;AC852&amp;","&amp;AD852&amp;","&amp;AE852&amp;","&amp;AF852&amp;","&amp;AG852&amp;","&amp;IF(AH852&lt;&gt;"",VLOOKUP(AH852,'Vlookup''sRef'!$O$2:$P$101,2,FALSE),"")&amp;","&amp;IF(AI852&lt;&gt;"",VLOOKUP(AI852,RulesetRef!$A$2:$B$77,2,FALSE),"")&amp;","&amp;AJ852&amp;","&amp;AK852)</f>
        <v/>
      </c>
    </row>
    <row r="853" spans="5:39" ht="15.6" customHeight="1">
      <c r="E853" s="15" t="str">
        <f t="shared" si="26"/>
        <v/>
      </c>
      <c r="L853" s="15" t="str">
        <f t="shared" si="27"/>
        <v/>
      </c>
      <c r="AL853" s="13" t="str">
        <f>IF(COUNTBLANK(A853:AK853)=30,"",IF(A853="","User Name Missing",IF(B853="","First Name Missing",IF(C853="","Last Name Missing",IF(E853=0,"Password Short(Min 8 Charcters)",IF(L853="","Group Missing",IF(T853="","Security Clearance Missing","Good")))))))</f>
        <v>User Name Missing</v>
      </c>
      <c r="AM853" s="13" t="str">
        <f>IF(AL853&lt;&gt;"Good","",A853&amp;","&amp;B853&amp;","&amp;C853&amp;","&amp;D853&amp;","&amp;L853&amp;","&amp;T853&amp;","&amp;U853&amp;","&amp;V853&amp;","&amp;W853&amp;","&amp;IF(X853&lt;&gt;"",VLOOKUP(X853,'Vlookup''sRef'!$C$3:$D$6,2,FALSE),"")&amp;","&amp;IF(Y853&lt;&gt;"",VLOOKUP(Y853,'Vlookup''sRef'!$F$3:$G$4,2,FALSE),"")&amp;","&amp;Z853&amp;","&amp;AA853&amp;","&amp;AB853&amp;","&amp;AC853&amp;","&amp;AD853&amp;","&amp;AE853&amp;","&amp;AF853&amp;","&amp;AG853&amp;","&amp;IF(AH853&lt;&gt;"",VLOOKUP(AH853,'Vlookup''sRef'!$O$2:$P$101,2,FALSE),"")&amp;","&amp;IF(AI853&lt;&gt;"",VLOOKUP(AI853,RulesetRef!$A$2:$B$77,2,FALSE),"")&amp;","&amp;AJ853&amp;","&amp;AK853)</f>
        <v/>
      </c>
    </row>
    <row r="854" spans="5:39" ht="15.6" customHeight="1">
      <c r="E854" s="15" t="str">
        <f t="shared" si="26"/>
        <v/>
      </c>
      <c r="L854" s="15" t="str">
        <f t="shared" si="27"/>
        <v/>
      </c>
      <c r="AL854" s="13" t="str">
        <f>IF(COUNTBLANK(A854:AK854)=30,"",IF(A854="","User Name Missing",IF(B854="","First Name Missing",IF(C854="","Last Name Missing",IF(E854=0,"Password Short(Min 8 Charcters)",IF(L854="","Group Missing",IF(T854="","Security Clearance Missing","Good")))))))</f>
        <v>User Name Missing</v>
      </c>
      <c r="AM854" s="13" t="str">
        <f>IF(AL854&lt;&gt;"Good","",A854&amp;","&amp;B854&amp;","&amp;C854&amp;","&amp;D854&amp;","&amp;L854&amp;","&amp;T854&amp;","&amp;U854&amp;","&amp;V854&amp;","&amp;W854&amp;","&amp;IF(X854&lt;&gt;"",VLOOKUP(X854,'Vlookup''sRef'!$C$3:$D$6,2,FALSE),"")&amp;","&amp;IF(Y854&lt;&gt;"",VLOOKUP(Y854,'Vlookup''sRef'!$F$3:$G$4,2,FALSE),"")&amp;","&amp;Z854&amp;","&amp;AA854&amp;","&amp;AB854&amp;","&amp;AC854&amp;","&amp;AD854&amp;","&amp;AE854&amp;","&amp;AF854&amp;","&amp;AG854&amp;","&amp;IF(AH854&lt;&gt;"",VLOOKUP(AH854,'Vlookup''sRef'!$O$2:$P$101,2,FALSE),"")&amp;","&amp;IF(AI854&lt;&gt;"",VLOOKUP(AI854,RulesetRef!$A$2:$B$77,2,FALSE),"")&amp;","&amp;AJ854&amp;","&amp;AK854)</f>
        <v/>
      </c>
    </row>
    <row r="855" spans="5:39" ht="15.6" customHeight="1">
      <c r="E855" s="15" t="str">
        <f t="shared" si="26"/>
        <v/>
      </c>
      <c r="L855" s="15" t="str">
        <f t="shared" si="27"/>
        <v/>
      </c>
      <c r="AL855" s="13" t="str">
        <f>IF(COUNTBLANK(A855:AK855)=30,"",IF(A855="","User Name Missing",IF(B855="","First Name Missing",IF(C855="","Last Name Missing",IF(E855=0,"Password Short(Min 8 Charcters)",IF(L855="","Group Missing",IF(T855="","Security Clearance Missing","Good")))))))</f>
        <v>User Name Missing</v>
      </c>
      <c r="AM855" s="13" t="str">
        <f>IF(AL855&lt;&gt;"Good","",A855&amp;","&amp;B855&amp;","&amp;C855&amp;","&amp;D855&amp;","&amp;L855&amp;","&amp;T855&amp;","&amp;U855&amp;","&amp;V855&amp;","&amp;W855&amp;","&amp;IF(X855&lt;&gt;"",VLOOKUP(X855,'Vlookup''sRef'!$C$3:$D$6,2,FALSE),"")&amp;","&amp;IF(Y855&lt;&gt;"",VLOOKUP(Y855,'Vlookup''sRef'!$F$3:$G$4,2,FALSE),"")&amp;","&amp;Z855&amp;","&amp;AA855&amp;","&amp;AB855&amp;","&amp;AC855&amp;","&amp;AD855&amp;","&amp;AE855&amp;","&amp;AF855&amp;","&amp;AG855&amp;","&amp;IF(AH855&lt;&gt;"",VLOOKUP(AH855,'Vlookup''sRef'!$O$2:$P$101,2,FALSE),"")&amp;","&amp;IF(AI855&lt;&gt;"",VLOOKUP(AI855,RulesetRef!$A$2:$B$77,2,FALSE),"")&amp;","&amp;AJ855&amp;","&amp;AK855)</f>
        <v/>
      </c>
    </row>
    <row r="856" spans="5:39" ht="15.6" customHeight="1">
      <c r="E856" s="15" t="str">
        <f t="shared" si="26"/>
        <v/>
      </c>
      <c r="L856" s="15" t="str">
        <f t="shared" si="27"/>
        <v/>
      </c>
      <c r="AL856" s="13" t="str">
        <f>IF(COUNTBLANK(A856:AK856)=30,"",IF(A856="","User Name Missing",IF(B856="","First Name Missing",IF(C856="","Last Name Missing",IF(E856=0,"Password Short(Min 8 Charcters)",IF(L856="","Group Missing",IF(T856="","Security Clearance Missing","Good")))))))</f>
        <v>User Name Missing</v>
      </c>
      <c r="AM856" s="13" t="str">
        <f>IF(AL856&lt;&gt;"Good","",A856&amp;","&amp;B856&amp;","&amp;C856&amp;","&amp;D856&amp;","&amp;L856&amp;","&amp;T856&amp;","&amp;U856&amp;","&amp;V856&amp;","&amp;W856&amp;","&amp;IF(X856&lt;&gt;"",VLOOKUP(X856,'Vlookup''sRef'!$C$3:$D$6,2,FALSE),"")&amp;","&amp;IF(Y856&lt;&gt;"",VLOOKUP(Y856,'Vlookup''sRef'!$F$3:$G$4,2,FALSE),"")&amp;","&amp;Z856&amp;","&amp;AA856&amp;","&amp;AB856&amp;","&amp;AC856&amp;","&amp;AD856&amp;","&amp;AE856&amp;","&amp;AF856&amp;","&amp;AG856&amp;","&amp;IF(AH856&lt;&gt;"",VLOOKUP(AH856,'Vlookup''sRef'!$O$2:$P$101,2,FALSE),"")&amp;","&amp;IF(AI856&lt;&gt;"",VLOOKUP(AI856,RulesetRef!$A$2:$B$77,2,FALSE),"")&amp;","&amp;AJ856&amp;","&amp;AK856)</f>
        <v/>
      </c>
    </row>
    <row r="857" spans="5:39" ht="15.6" customHeight="1">
      <c r="E857" s="15" t="str">
        <f t="shared" si="26"/>
        <v/>
      </c>
      <c r="L857" s="15" t="str">
        <f t="shared" si="27"/>
        <v/>
      </c>
      <c r="AL857" s="13" t="str">
        <f>IF(COUNTBLANK(A857:AK857)=30,"",IF(A857="","User Name Missing",IF(B857="","First Name Missing",IF(C857="","Last Name Missing",IF(E857=0,"Password Short(Min 8 Charcters)",IF(L857="","Group Missing",IF(T857="","Security Clearance Missing","Good")))))))</f>
        <v>User Name Missing</v>
      </c>
      <c r="AM857" s="13" t="str">
        <f>IF(AL857&lt;&gt;"Good","",A857&amp;","&amp;B857&amp;","&amp;C857&amp;","&amp;D857&amp;","&amp;L857&amp;","&amp;T857&amp;","&amp;U857&amp;","&amp;V857&amp;","&amp;W857&amp;","&amp;IF(X857&lt;&gt;"",VLOOKUP(X857,'Vlookup''sRef'!$C$3:$D$6,2,FALSE),"")&amp;","&amp;IF(Y857&lt;&gt;"",VLOOKUP(Y857,'Vlookup''sRef'!$F$3:$G$4,2,FALSE),"")&amp;","&amp;Z857&amp;","&amp;AA857&amp;","&amp;AB857&amp;","&amp;AC857&amp;","&amp;AD857&amp;","&amp;AE857&amp;","&amp;AF857&amp;","&amp;AG857&amp;","&amp;IF(AH857&lt;&gt;"",VLOOKUP(AH857,'Vlookup''sRef'!$O$2:$P$101,2,FALSE),"")&amp;","&amp;IF(AI857&lt;&gt;"",VLOOKUP(AI857,RulesetRef!$A$2:$B$77,2,FALSE),"")&amp;","&amp;AJ857&amp;","&amp;AK857)</f>
        <v/>
      </c>
    </row>
    <row r="858" spans="5:39" ht="15.6" customHeight="1">
      <c r="E858" s="15" t="str">
        <f t="shared" si="26"/>
        <v/>
      </c>
      <c r="L858" s="15" t="str">
        <f t="shared" si="27"/>
        <v/>
      </c>
      <c r="AL858" s="13" t="str">
        <f>IF(COUNTBLANK(A858:AK858)=30,"",IF(A858="","User Name Missing",IF(B858="","First Name Missing",IF(C858="","Last Name Missing",IF(E858=0,"Password Short(Min 8 Charcters)",IF(L858="","Group Missing",IF(T858="","Security Clearance Missing","Good")))))))</f>
        <v>User Name Missing</v>
      </c>
      <c r="AM858" s="13" t="str">
        <f>IF(AL858&lt;&gt;"Good","",A858&amp;","&amp;B858&amp;","&amp;C858&amp;","&amp;D858&amp;","&amp;L858&amp;","&amp;T858&amp;","&amp;U858&amp;","&amp;V858&amp;","&amp;W858&amp;","&amp;IF(X858&lt;&gt;"",VLOOKUP(X858,'Vlookup''sRef'!$C$3:$D$6,2,FALSE),"")&amp;","&amp;IF(Y858&lt;&gt;"",VLOOKUP(Y858,'Vlookup''sRef'!$F$3:$G$4,2,FALSE),"")&amp;","&amp;Z858&amp;","&amp;AA858&amp;","&amp;AB858&amp;","&amp;AC858&amp;","&amp;AD858&amp;","&amp;AE858&amp;","&amp;AF858&amp;","&amp;AG858&amp;","&amp;IF(AH858&lt;&gt;"",VLOOKUP(AH858,'Vlookup''sRef'!$O$2:$P$101,2,FALSE),"")&amp;","&amp;IF(AI858&lt;&gt;"",VLOOKUP(AI858,RulesetRef!$A$2:$B$77,2,FALSE),"")&amp;","&amp;AJ858&amp;","&amp;AK858)</f>
        <v/>
      </c>
    </row>
    <row r="859" spans="5:39" ht="15.6" customHeight="1">
      <c r="E859" s="15" t="str">
        <f t="shared" si="26"/>
        <v/>
      </c>
      <c r="L859" s="15" t="str">
        <f t="shared" si="27"/>
        <v/>
      </c>
      <c r="AL859" s="13" t="str">
        <f>IF(COUNTBLANK(A859:AK859)=30,"",IF(A859="","User Name Missing",IF(B859="","First Name Missing",IF(C859="","Last Name Missing",IF(E859=0,"Password Short(Min 8 Charcters)",IF(L859="","Group Missing",IF(T859="","Security Clearance Missing","Good")))))))</f>
        <v>User Name Missing</v>
      </c>
      <c r="AM859" s="13" t="str">
        <f>IF(AL859&lt;&gt;"Good","",A859&amp;","&amp;B859&amp;","&amp;C859&amp;","&amp;D859&amp;","&amp;L859&amp;","&amp;T859&amp;","&amp;U859&amp;","&amp;V859&amp;","&amp;W859&amp;","&amp;IF(X859&lt;&gt;"",VLOOKUP(X859,'Vlookup''sRef'!$C$3:$D$6,2,FALSE),"")&amp;","&amp;IF(Y859&lt;&gt;"",VLOOKUP(Y859,'Vlookup''sRef'!$F$3:$G$4,2,FALSE),"")&amp;","&amp;Z859&amp;","&amp;AA859&amp;","&amp;AB859&amp;","&amp;AC859&amp;","&amp;AD859&amp;","&amp;AE859&amp;","&amp;AF859&amp;","&amp;AG859&amp;","&amp;IF(AH859&lt;&gt;"",VLOOKUP(AH859,'Vlookup''sRef'!$O$2:$P$101,2,FALSE),"")&amp;","&amp;IF(AI859&lt;&gt;"",VLOOKUP(AI859,RulesetRef!$A$2:$B$77,2,FALSE),"")&amp;","&amp;AJ859&amp;","&amp;AK859)</f>
        <v/>
      </c>
    </row>
    <row r="860" spans="5:39" ht="15.6" customHeight="1">
      <c r="E860" s="15" t="str">
        <f t="shared" si="26"/>
        <v/>
      </c>
      <c r="L860" s="15" t="str">
        <f t="shared" si="27"/>
        <v/>
      </c>
      <c r="AL860" s="13" t="str">
        <f>IF(COUNTBLANK(A860:AK860)=30,"",IF(A860="","User Name Missing",IF(B860="","First Name Missing",IF(C860="","Last Name Missing",IF(E860=0,"Password Short(Min 8 Charcters)",IF(L860="","Group Missing",IF(T860="","Security Clearance Missing","Good")))))))</f>
        <v>User Name Missing</v>
      </c>
      <c r="AM860" s="13" t="str">
        <f>IF(AL860&lt;&gt;"Good","",A860&amp;","&amp;B860&amp;","&amp;C860&amp;","&amp;D860&amp;","&amp;L860&amp;","&amp;T860&amp;","&amp;U860&amp;","&amp;V860&amp;","&amp;W860&amp;","&amp;IF(X860&lt;&gt;"",VLOOKUP(X860,'Vlookup''sRef'!$C$3:$D$6,2,FALSE),"")&amp;","&amp;IF(Y860&lt;&gt;"",VLOOKUP(Y860,'Vlookup''sRef'!$F$3:$G$4,2,FALSE),"")&amp;","&amp;Z860&amp;","&amp;AA860&amp;","&amp;AB860&amp;","&amp;AC860&amp;","&amp;AD860&amp;","&amp;AE860&amp;","&amp;AF860&amp;","&amp;AG860&amp;","&amp;IF(AH860&lt;&gt;"",VLOOKUP(AH860,'Vlookup''sRef'!$O$2:$P$101,2,FALSE),"")&amp;","&amp;IF(AI860&lt;&gt;"",VLOOKUP(AI860,RulesetRef!$A$2:$B$77,2,FALSE),"")&amp;","&amp;AJ860&amp;","&amp;AK860)</f>
        <v/>
      </c>
    </row>
    <row r="861" spans="5:39" ht="15.6" customHeight="1">
      <c r="E861" s="15" t="str">
        <f t="shared" si="26"/>
        <v/>
      </c>
      <c r="L861" s="15" t="str">
        <f t="shared" si="27"/>
        <v/>
      </c>
      <c r="AL861" s="13" t="str">
        <f>IF(COUNTBLANK(A861:AK861)=30,"",IF(A861="","User Name Missing",IF(B861="","First Name Missing",IF(C861="","Last Name Missing",IF(E861=0,"Password Short(Min 8 Charcters)",IF(L861="","Group Missing",IF(T861="","Security Clearance Missing","Good")))))))</f>
        <v>User Name Missing</v>
      </c>
      <c r="AM861" s="13" t="str">
        <f>IF(AL861&lt;&gt;"Good","",A861&amp;","&amp;B861&amp;","&amp;C861&amp;","&amp;D861&amp;","&amp;L861&amp;","&amp;T861&amp;","&amp;U861&amp;","&amp;V861&amp;","&amp;W861&amp;","&amp;IF(X861&lt;&gt;"",VLOOKUP(X861,'Vlookup''sRef'!$C$3:$D$6,2,FALSE),"")&amp;","&amp;IF(Y861&lt;&gt;"",VLOOKUP(Y861,'Vlookup''sRef'!$F$3:$G$4,2,FALSE),"")&amp;","&amp;Z861&amp;","&amp;AA861&amp;","&amp;AB861&amp;","&amp;AC861&amp;","&amp;AD861&amp;","&amp;AE861&amp;","&amp;AF861&amp;","&amp;AG861&amp;","&amp;IF(AH861&lt;&gt;"",VLOOKUP(AH861,'Vlookup''sRef'!$O$2:$P$101,2,FALSE),"")&amp;","&amp;IF(AI861&lt;&gt;"",VLOOKUP(AI861,RulesetRef!$A$2:$B$77,2,FALSE),"")&amp;","&amp;AJ861&amp;","&amp;AK861)</f>
        <v/>
      </c>
    </row>
    <row r="862" spans="5:39" ht="15.6" customHeight="1">
      <c r="E862" s="15" t="str">
        <f t="shared" si="26"/>
        <v/>
      </c>
      <c r="L862" s="15" t="str">
        <f t="shared" si="27"/>
        <v/>
      </c>
      <c r="AL862" s="13" t="str">
        <f>IF(COUNTBLANK(A862:AK862)=30,"",IF(A862="","User Name Missing",IF(B862="","First Name Missing",IF(C862="","Last Name Missing",IF(E862=0,"Password Short(Min 8 Charcters)",IF(L862="","Group Missing",IF(T862="","Security Clearance Missing","Good")))))))</f>
        <v>User Name Missing</v>
      </c>
      <c r="AM862" s="13" t="str">
        <f>IF(AL862&lt;&gt;"Good","",A862&amp;","&amp;B862&amp;","&amp;C862&amp;","&amp;D862&amp;","&amp;L862&amp;","&amp;T862&amp;","&amp;U862&amp;","&amp;V862&amp;","&amp;W862&amp;","&amp;IF(X862&lt;&gt;"",VLOOKUP(X862,'Vlookup''sRef'!$C$3:$D$6,2,FALSE),"")&amp;","&amp;IF(Y862&lt;&gt;"",VLOOKUP(Y862,'Vlookup''sRef'!$F$3:$G$4,2,FALSE),"")&amp;","&amp;Z862&amp;","&amp;AA862&amp;","&amp;AB862&amp;","&amp;AC862&amp;","&amp;AD862&amp;","&amp;AE862&amp;","&amp;AF862&amp;","&amp;AG862&amp;","&amp;IF(AH862&lt;&gt;"",VLOOKUP(AH862,'Vlookup''sRef'!$O$2:$P$101,2,FALSE),"")&amp;","&amp;IF(AI862&lt;&gt;"",VLOOKUP(AI862,RulesetRef!$A$2:$B$77,2,FALSE),"")&amp;","&amp;AJ862&amp;","&amp;AK862)</f>
        <v/>
      </c>
    </row>
    <row r="863" spans="5:39" ht="15.6" customHeight="1">
      <c r="E863" s="15" t="str">
        <f t="shared" si="26"/>
        <v/>
      </c>
      <c r="L863" s="15" t="str">
        <f t="shared" si="27"/>
        <v/>
      </c>
      <c r="AL863" s="13" t="str">
        <f>IF(COUNTBLANK(A863:AK863)=30,"",IF(A863="","User Name Missing",IF(B863="","First Name Missing",IF(C863="","Last Name Missing",IF(E863=0,"Password Short(Min 8 Charcters)",IF(L863="","Group Missing",IF(T863="","Security Clearance Missing","Good")))))))</f>
        <v>User Name Missing</v>
      </c>
      <c r="AM863" s="13" t="str">
        <f>IF(AL863&lt;&gt;"Good","",A863&amp;","&amp;B863&amp;","&amp;C863&amp;","&amp;D863&amp;","&amp;L863&amp;","&amp;T863&amp;","&amp;U863&amp;","&amp;V863&amp;","&amp;W863&amp;","&amp;IF(X863&lt;&gt;"",VLOOKUP(X863,'Vlookup''sRef'!$C$3:$D$6,2,FALSE),"")&amp;","&amp;IF(Y863&lt;&gt;"",VLOOKUP(Y863,'Vlookup''sRef'!$F$3:$G$4,2,FALSE),"")&amp;","&amp;Z863&amp;","&amp;AA863&amp;","&amp;AB863&amp;","&amp;AC863&amp;","&amp;AD863&amp;","&amp;AE863&amp;","&amp;AF863&amp;","&amp;AG863&amp;","&amp;IF(AH863&lt;&gt;"",VLOOKUP(AH863,'Vlookup''sRef'!$O$2:$P$101,2,FALSE),"")&amp;","&amp;IF(AI863&lt;&gt;"",VLOOKUP(AI863,RulesetRef!$A$2:$B$77,2,FALSE),"")&amp;","&amp;AJ863&amp;","&amp;AK863)</f>
        <v/>
      </c>
    </row>
    <row r="864" spans="5:39" ht="15.6" customHeight="1">
      <c r="E864" s="15" t="str">
        <f t="shared" si="26"/>
        <v/>
      </c>
      <c r="L864" s="15" t="str">
        <f t="shared" si="27"/>
        <v/>
      </c>
      <c r="AL864" s="13" t="str">
        <f>IF(COUNTBLANK(A864:AK864)=30,"",IF(A864="","User Name Missing",IF(B864="","First Name Missing",IF(C864="","Last Name Missing",IF(E864=0,"Password Short(Min 8 Charcters)",IF(L864="","Group Missing",IF(T864="","Security Clearance Missing","Good")))))))</f>
        <v>User Name Missing</v>
      </c>
      <c r="AM864" s="13" t="str">
        <f>IF(AL864&lt;&gt;"Good","",A864&amp;","&amp;B864&amp;","&amp;C864&amp;","&amp;D864&amp;","&amp;L864&amp;","&amp;T864&amp;","&amp;U864&amp;","&amp;V864&amp;","&amp;W864&amp;","&amp;IF(X864&lt;&gt;"",VLOOKUP(X864,'Vlookup''sRef'!$C$3:$D$6,2,FALSE),"")&amp;","&amp;IF(Y864&lt;&gt;"",VLOOKUP(Y864,'Vlookup''sRef'!$F$3:$G$4,2,FALSE),"")&amp;","&amp;Z864&amp;","&amp;AA864&amp;","&amp;AB864&amp;","&amp;AC864&amp;","&amp;AD864&amp;","&amp;AE864&amp;","&amp;AF864&amp;","&amp;AG864&amp;","&amp;IF(AH864&lt;&gt;"",VLOOKUP(AH864,'Vlookup''sRef'!$O$2:$P$101,2,FALSE),"")&amp;","&amp;IF(AI864&lt;&gt;"",VLOOKUP(AI864,RulesetRef!$A$2:$B$77,2,FALSE),"")&amp;","&amp;AJ864&amp;","&amp;AK864)</f>
        <v/>
      </c>
    </row>
    <row r="865" spans="5:39" ht="15.6" customHeight="1">
      <c r="E865" s="15" t="str">
        <f t="shared" si="26"/>
        <v/>
      </c>
      <c r="L865" s="15" t="str">
        <f t="shared" si="27"/>
        <v/>
      </c>
      <c r="AL865" s="13" t="str">
        <f>IF(COUNTBLANK(A865:AK865)=30,"",IF(A865="","User Name Missing",IF(B865="","First Name Missing",IF(C865="","Last Name Missing",IF(E865=0,"Password Short(Min 8 Charcters)",IF(L865="","Group Missing",IF(T865="","Security Clearance Missing","Good")))))))</f>
        <v>User Name Missing</v>
      </c>
      <c r="AM865" s="13" t="str">
        <f>IF(AL865&lt;&gt;"Good","",A865&amp;","&amp;B865&amp;","&amp;C865&amp;","&amp;D865&amp;","&amp;L865&amp;","&amp;T865&amp;","&amp;U865&amp;","&amp;V865&amp;","&amp;W865&amp;","&amp;IF(X865&lt;&gt;"",VLOOKUP(X865,'Vlookup''sRef'!$C$3:$D$6,2,FALSE),"")&amp;","&amp;IF(Y865&lt;&gt;"",VLOOKUP(Y865,'Vlookup''sRef'!$F$3:$G$4,2,FALSE),"")&amp;","&amp;Z865&amp;","&amp;AA865&amp;","&amp;AB865&amp;","&amp;AC865&amp;","&amp;AD865&amp;","&amp;AE865&amp;","&amp;AF865&amp;","&amp;AG865&amp;","&amp;IF(AH865&lt;&gt;"",VLOOKUP(AH865,'Vlookup''sRef'!$O$2:$P$101,2,FALSE),"")&amp;","&amp;IF(AI865&lt;&gt;"",VLOOKUP(AI865,RulesetRef!$A$2:$B$77,2,FALSE),"")&amp;","&amp;AJ865&amp;","&amp;AK865)</f>
        <v/>
      </c>
    </row>
    <row r="866" spans="5:39" ht="15.6" customHeight="1">
      <c r="E866" s="15" t="str">
        <f t="shared" si="26"/>
        <v/>
      </c>
      <c r="L866" s="15" t="str">
        <f t="shared" si="27"/>
        <v/>
      </c>
      <c r="AL866" s="13" t="str">
        <f>IF(COUNTBLANK(A866:AK866)=30,"",IF(A866="","User Name Missing",IF(B866="","First Name Missing",IF(C866="","Last Name Missing",IF(E866=0,"Password Short(Min 8 Charcters)",IF(L866="","Group Missing",IF(T866="","Security Clearance Missing","Good")))))))</f>
        <v>User Name Missing</v>
      </c>
      <c r="AM866" s="13" t="str">
        <f>IF(AL866&lt;&gt;"Good","",A866&amp;","&amp;B866&amp;","&amp;C866&amp;","&amp;D866&amp;","&amp;L866&amp;","&amp;T866&amp;","&amp;U866&amp;","&amp;V866&amp;","&amp;W866&amp;","&amp;IF(X866&lt;&gt;"",VLOOKUP(X866,'Vlookup''sRef'!$C$3:$D$6,2,FALSE),"")&amp;","&amp;IF(Y866&lt;&gt;"",VLOOKUP(Y866,'Vlookup''sRef'!$F$3:$G$4,2,FALSE),"")&amp;","&amp;Z866&amp;","&amp;AA866&amp;","&amp;AB866&amp;","&amp;AC866&amp;","&amp;AD866&amp;","&amp;AE866&amp;","&amp;AF866&amp;","&amp;AG866&amp;","&amp;IF(AH866&lt;&gt;"",VLOOKUP(AH866,'Vlookup''sRef'!$O$2:$P$101,2,FALSE),"")&amp;","&amp;IF(AI866&lt;&gt;"",VLOOKUP(AI866,RulesetRef!$A$2:$B$77,2,FALSE),"")&amp;","&amp;AJ866&amp;","&amp;AK866)</f>
        <v/>
      </c>
    </row>
    <row r="867" spans="5:39" ht="15.6" customHeight="1">
      <c r="E867" s="15" t="str">
        <f t="shared" si="26"/>
        <v/>
      </c>
      <c r="L867" s="15" t="str">
        <f t="shared" si="27"/>
        <v/>
      </c>
      <c r="AL867" s="13" t="str">
        <f>IF(COUNTBLANK(A867:AK867)=30,"",IF(A867="","User Name Missing",IF(B867="","First Name Missing",IF(C867="","Last Name Missing",IF(E867=0,"Password Short(Min 8 Charcters)",IF(L867="","Group Missing",IF(T867="","Security Clearance Missing","Good")))))))</f>
        <v>User Name Missing</v>
      </c>
      <c r="AM867" s="13" t="str">
        <f>IF(AL867&lt;&gt;"Good","",A867&amp;","&amp;B867&amp;","&amp;C867&amp;","&amp;D867&amp;","&amp;L867&amp;","&amp;T867&amp;","&amp;U867&amp;","&amp;V867&amp;","&amp;W867&amp;","&amp;IF(X867&lt;&gt;"",VLOOKUP(X867,'Vlookup''sRef'!$C$3:$D$6,2,FALSE),"")&amp;","&amp;IF(Y867&lt;&gt;"",VLOOKUP(Y867,'Vlookup''sRef'!$F$3:$G$4,2,FALSE),"")&amp;","&amp;Z867&amp;","&amp;AA867&amp;","&amp;AB867&amp;","&amp;AC867&amp;","&amp;AD867&amp;","&amp;AE867&amp;","&amp;AF867&amp;","&amp;AG867&amp;","&amp;IF(AH867&lt;&gt;"",VLOOKUP(AH867,'Vlookup''sRef'!$O$2:$P$101,2,FALSE),"")&amp;","&amp;IF(AI867&lt;&gt;"",VLOOKUP(AI867,RulesetRef!$A$2:$B$77,2,FALSE),"")&amp;","&amp;AJ867&amp;","&amp;AK867)</f>
        <v/>
      </c>
    </row>
    <row r="868" spans="5:39" ht="15.6" customHeight="1">
      <c r="E868" s="15" t="str">
        <f t="shared" si="26"/>
        <v/>
      </c>
      <c r="L868" s="15" t="str">
        <f t="shared" si="27"/>
        <v/>
      </c>
      <c r="AL868" s="13" t="str">
        <f>IF(COUNTBLANK(A868:AK868)=30,"",IF(A868="","User Name Missing",IF(B868="","First Name Missing",IF(C868="","Last Name Missing",IF(E868=0,"Password Short(Min 8 Charcters)",IF(L868="","Group Missing",IF(T868="","Security Clearance Missing","Good")))))))</f>
        <v>User Name Missing</v>
      </c>
      <c r="AM868" s="13" t="str">
        <f>IF(AL868&lt;&gt;"Good","",A868&amp;","&amp;B868&amp;","&amp;C868&amp;","&amp;D868&amp;","&amp;L868&amp;","&amp;T868&amp;","&amp;U868&amp;","&amp;V868&amp;","&amp;W868&amp;","&amp;IF(X868&lt;&gt;"",VLOOKUP(X868,'Vlookup''sRef'!$C$3:$D$6,2,FALSE),"")&amp;","&amp;IF(Y868&lt;&gt;"",VLOOKUP(Y868,'Vlookup''sRef'!$F$3:$G$4,2,FALSE),"")&amp;","&amp;Z868&amp;","&amp;AA868&amp;","&amp;AB868&amp;","&amp;AC868&amp;","&amp;AD868&amp;","&amp;AE868&amp;","&amp;AF868&amp;","&amp;AG868&amp;","&amp;IF(AH868&lt;&gt;"",VLOOKUP(AH868,'Vlookup''sRef'!$O$2:$P$101,2,FALSE),"")&amp;","&amp;IF(AI868&lt;&gt;"",VLOOKUP(AI868,RulesetRef!$A$2:$B$77,2,FALSE),"")&amp;","&amp;AJ868&amp;","&amp;AK868)</f>
        <v/>
      </c>
    </row>
    <row r="869" spans="5:39" ht="15.6" customHeight="1">
      <c r="E869" s="15" t="str">
        <f t="shared" si="26"/>
        <v/>
      </c>
      <c r="L869" s="15" t="str">
        <f t="shared" si="27"/>
        <v/>
      </c>
      <c r="AL869" s="13" t="str">
        <f>IF(COUNTBLANK(A869:AK869)=30,"",IF(A869="","User Name Missing",IF(B869="","First Name Missing",IF(C869="","Last Name Missing",IF(E869=0,"Password Short(Min 8 Charcters)",IF(L869="","Group Missing",IF(T869="","Security Clearance Missing","Good")))))))</f>
        <v>User Name Missing</v>
      </c>
      <c r="AM869" s="13" t="str">
        <f>IF(AL869&lt;&gt;"Good","",A869&amp;","&amp;B869&amp;","&amp;C869&amp;","&amp;D869&amp;","&amp;L869&amp;","&amp;T869&amp;","&amp;U869&amp;","&amp;V869&amp;","&amp;W869&amp;","&amp;IF(X869&lt;&gt;"",VLOOKUP(X869,'Vlookup''sRef'!$C$3:$D$6,2,FALSE),"")&amp;","&amp;IF(Y869&lt;&gt;"",VLOOKUP(Y869,'Vlookup''sRef'!$F$3:$G$4,2,FALSE),"")&amp;","&amp;Z869&amp;","&amp;AA869&amp;","&amp;AB869&amp;","&amp;AC869&amp;","&amp;AD869&amp;","&amp;AE869&amp;","&amp;AF869&amp;","&amp;AG869&amp;","&amp;IF(AH869&lt;&gt;"",VLOOKUP(AH869,'Vlookup''sRef'!$O$2:$P$101,2,FALSE),"")&amp;","&amp;IF(AI869&lt;&gt;"",VLOOKUP(AI869,RulesetRef!$A$2:$B$77,2,FALSE),"")&amp;","&amp;AJ869&amp;","&amp;AK869)</f>
        <v/>
      </c>
    </row>
    <row r="870" spans="5:39" ht="15.6" customHeight="1">
      <c r="E870" s="15" t="str">
        <f t="shared" si="26"/>
        <v/>
      </c>
      <c r="L870" s="15" t="str">
        <f t="shared" si="27"/>
        <v/>
      </c>
      <c r="AL870" s="13" t="str">
        <f>IF(COUNTBLANK(A870:AK870)=30,"",IF(A870="","User Name Missing",IF(B870="","First Name Missing",IF(C870="","Last Name Missing",IF(E870=0,"Password Short(Min 8 Charcters)",IF(L870="","Group Missing",IF(T870="","Security Clearance Missing","Good")))))))</f>
        <v>User Name Missing</v>
      </c>
      <c r="AM870" s="13" t="str">
        <f>IF(AL870&lt;&gt;"Good","",A870&amp;","&amp;B870&amp;","&amp;C870&amp;","&amp;D870&amp;","&amp;L870&amp;","&amp;T870&amp;","&amp;U870&amp;","&amp;V870&amp;","&amp;W870&amp;","&amp;IF(X870&lt;&gt;"",VLOOKUP(X870,'Vlookup''sRef'!$C$3:$D$6,2,FALSE),"")&amp;","&amp;IF(Y870&lt;&gt;"",VLOOKUP(Y870,'Vlookup''sRef'!$F$3:$G$4,2,FALSE),"")&amp;","&amp;Z870&amp;","&amp;AA870&amp;","&amp;AB870&amp;","&amp;AC870&amp;","&amp;AD870&amp;","&amp;AE870&amp;","&amp;AF870&amp;","&amp;AG870&amp;","&amp;IF(AH870&lt;&gt;"",VLOOKUP(AH870,'Vlookup''sRef'!$O$2:$P$101,2,FALSE),"")&amp;","&amp;IF(AI870&lt;&gt;"",VLOOKUP(AI870,RulesetRef!$A$2:$B$77,2,FALSE),"")&amp;","&amp;AJ870&amp;","&amp;AK870)</f>
        <v/>
      </c>
    </row>
    <row r="871" spans="5:39" ht="15.6" customHeight="1">
      <c r="E871" s="15" t="str">
        <f t="shared" si="26"/>
        <v/>
      </c>
      <c r="L871" s="15" t="str">
        <f t="shared" si="27"/>
        <v/>
      </c>
      <c r="AL871" s="13" t="str">
        <f>IF(COUNTBLANK(A871:AK871)=30,"",IF(A871="","User Name Missing",IF(B871="","First Name Missing",IF(C871="","Last Name Missing",IF(E871=0,"Password Short(Min 8 Charcters)",IF(L871="","Group Missing",IF(T871="","Security Clearance Missing","Good")))))))</f>
        <v>User Name Missing</v>
      </c>
      <c r="AM871" s="13" t="str">
        <f>IF(AL871&lt;&gt;"Good","",A871&amp;","&amp;B871&amp;","&amp;C871&amp;","&amp;D871&amp;","&amp;L871&amp;","&amp;T871&amp;","&amp;U871&amp;","&amp;V871&amp;","&amp;W871&amp;","&amp;IF(X871&lt;&gt;"",VLOOKUP(X871,'Vlookup''sRef'!$C$3:$D$6,2,FALSE),"")&amp;","&amp;IF(Y871&lt;&gt;"",VLOOKUP(Y871,'Vlookup''sRef'!$F$3:$G$4,2,FALSE),"")&amp;","&amp;Z871&amp;","&amp;AA871&amp;","&amp;AB871&amp;","&amp;AC871&amp;","&amp;AD871&amp;","&amp;AE871&amp;","&amp;AF871&amp;","&amp;AG871&amp;","&amp;IF(AH871&lt;&gt;"",VLOOKUP(AH871,'Vlookup''sRef'!$O$2:$P$101,2,FALSE),"")&amp;","&amp;IF(AI871&lt;&gt;"",VLOOKUP(AI871,RulesetRef!$A$2:$B$77,2,FALSE),"")&amp;","&amp;AJ871&amp;","&amp;AK871)</f>
        <v/>
      </c>
    </row>
    <row r="872" spans="5:39" ht="15.6" customHeight="1">
      <c r="E872" s="15" t="str">
        <f t="shared" si="26"/>
        <v/>
      </c>
      <c r="L872" s="15" t="str">
        <f t="shared" si="27"/>
        <v/>
      </c>
      <c r="AL872" s="13" t="str">
        <f>IF(COUNTBLANK(A872:AK872)=30,"",IF(A872="","User Name Missing",IF(B872="","First Name Missing",IF(C872="","Last Name Missing",IF(E872=0,"Password Short(Min 8 Charcters)",IF(L872="","Group Missing",IF(T872="","Security Clearance Missing","Good")))))))</f>
        <v>User Name Missing</v>
      </c>
      <c r="AM872" s="13" t="str">
        <f>IF(AL872&lt;&gt;"Good","",A872&amp;","&amp;B872&amp;","&amp;C872&amp;","&amp;D872&amp;","&amp;L872&amp;","&amp;T872&amp;","&amp;U872&amp;","&amp;V872&amp;","&amp;W872&amp;","&amp;IF(X872&lt;&gt;"",VLOOKUP(X872,'Vlookup''sRef'!$C$3:$D$6,2,FALSE),"")&amp;","&amp;IF(Y872&lt;&gt;"",VLOOKUP(Y872,'Vlookup''sRef'!$F$3:$G$4,2,FALSE),"")&amp;","&amp;Z872&amp;","&amp;AA872&amp;","&amp;AB872&amp;","&amp;AC872&amp;","&amp;AD872&amp;","&amp;AE872&amp;","&amp;AF872&amp;","&amp;AG872&amp;","&amp;IF(AH872&lt;&gt;"",VLOOKUP(AH872,'Vlookup''sRef'!$O$2:$P$101,2,FALSE),"")&amp;","&amp;IF(AI872&lt;&gt;"",VLOOKUP(AI872,RulesetRef!$A$2:$B$77,2,FALSE),"")&amp;","&amp;AJ872&amp;","&amp;AK872)</f>
        <v/>
      </c>
    </row>
    <row r="873" spans="5:39" ht="15.6" customHeight="1">
      <c r="E873" s="15" t="str">
        <f t="shared" si="26"/>
        <v/>
      </c>
      <c r="L873" s="15" t="str">
        <f t="shared" si="27"/>
        <v/>
      </c>
      <c r="AL873" s="13" t="str">
        <f>IF(COUNTBLANK(A873:AK873)=30,"",IF(A873="","User Name Missing",IF(B873="","First Name Missing",IF(C873="","Last Name Missing",IF(E873=0,"Password Short(Min 8 Charcters)",IF(L873="","Group Missing",IF(T873="","Security Clearance Missing","Good")))))))</f>
        <v>User Name Missing</v>
      </c>
      <c r="AM873" s="13" t="str">
        <f>IF(AL873&lt;&gt;"Good","",A873&amp;","&amp;B873&amp;","&amp;C873&amp;","&amp;D873&amp;","&amp;L873&amp;","&amp;T873&amp;","&amp;U873&amp;","&amp;V873&amp;","&amp;W873&amp;","&amp;IF(X873&lt;&gt;"",VLOOKUP(X873,'Vlookup''sRef'!$C$3:$D$6,2,FALSE),"")&amp;","&amp;IF(Y873&lt;&gt;"",VLOOKUP(Y873,'Vlookup''sRef'!$F$3:$G$4,2,FALSE),"")&amp;","&amp;Z873&amp;","&amp;AA873&amp;","&amp;AB873&amp;","&amp;AC873&amp;","&amp;AD873&amp;","&amp;AE873&amp;","&amp;AF873&amp;","&amp;AG873&amp;","&amp;IF(AH873&lt;&gt;"",VLOOKUP(AH873,'Vlookup''sRef'!$O$2:$P$101,2,FALSE),"")&amp;","&amp;IF(AI873&lt;&gt;"",VLOOKUP(AI873,RulesetRef!$A$2:$B$77,2,FALSE),"")&amp;","&amp;AJ873&amp;","&amp;AK873)</f>
        <v/>
      </c>
    </row>
    <row r="874" spans="5:39" ht="15.6" customHeight="1">
      <c r="E874" s="15" t="str">
        <f t="shared" si="26"/>
        <v/>
      </c>
      <c r="L874" s="15" t="str">
        <f t="shared" si="27"/>
        <v/>
      </c>
      <c r="AL874" s="13" t="str">
        <f>IF(COUNTBLANK(A874:AK874)=30,"",IF(A874="","User Name Missing",IF(B874="","First Name Missing",IF(C874="","Last Name Missing",IF(E874=0,"Password Short(Min 8 Charcters)",IF(L874="","Group Missing",IF(T874="","Security Clearance Missing","Good")))))))</f>
        <v>User Name Missing</v>
      </c>
      <c r="AM874" s="13" t="str">
        <f>IF(AL874&lt;&gt;"Good","",A874&amp;","&amp;B874&amp;","&amp;C874&amp;","&amp;D874&amp;","&amp;L874&amp;","&amp;T874&amp;","&amp;U874&amp;","&amp;V874&amp;","&amp;W874&amp;","&amp;IF(X874&lt;&gt;"",VLOOKUP(X874,'Vlookup''sRef'!$C$3:$D$6,2,FALSE),"")&amp;","&amp;IF(Y874&lt;&gt;"",VLOOKUP(Y874,'Vlookup''sRef'!$F$3:$G$4,2,FALSE),"")&amp;","&amp;Z874&amp;","&amp;AA874&amp;","&amp;AB874&amp;","&amp;AC874&amp;","&amp;AD874&amp;","&amp;AE874&amp;","&amp;AF874&amp;","&amp;AG874&amp;","&amp;IF(AH874&lt;&gt;"",VLOOKUP(AH874,'Vlookup''sRef'!$O$2:$P$101,2,FALSE),"")&amp;","&amp;IF(AI874&lt;&gt;"",VLOOKUP(AI874,RulesetRef!$A$2:$B$77,2,FALSE),"")&amp;","&amp;AJ874&amp;","&amp;AK874)</f>
        <v/>
      </c>
    </row>
    <row r="875" spans="5:39" ht="15.6" customHeight="1">
      <c r="E875" s="15" t="str">
        <f t="shared" si="26"/>
        <v/>
      </c>
      <c r="L875" s="15" t="str">
        <f t="shared" si="27"/>
        <v/>
      </c>
      <c r="AL875" s="13" t="str">
        <f>IF(COUNTBLANK(A875:AK875)=30,"",IF(A875="","User Name Missing",IF(B875="","First Name Missing",IF(C875="","Last Name Missing",IF(E875=0,"Password Short(Min 8 Charcters)",IF(L875="","Group Missing",IF(T875="","Security Clearance Missing","Good")))))))</f>
        <v>User Name Missing</v>
      </c>
      <c r="AM875" s="13" t="str">
        <f>IF(AL875&lt;&gt;"Good","",A875&amp;","&amp;B875&amp;","&amp;C875&amp;","&amp;D875&amp;","&amp;L875&amp;","&amp;T875&amp;","&amp;U875&amp;","&amp;V875&amp;","&amp;W875&amp;","&amp;IF(X875&lt;&gt;"",VLOOKUP(X875,'Vlookup''sRef'!$C$3:$D$6,2,FALSE),"")&amp;","&amp;IF(Y875&lt;&gt;"",VLOOKUP(Y875,'Vlookup''sRef'!$F$3:$G$4,2,FALSE),"")&amp;","&amp;Z875&amp;","&amp;AA875&amp;","&amp;AB875&amp;","&amp;AC875&amp;","&amp;AD875&amp;","&amp;AE875&amp;","&amp;AF875&amp;","&amp;AG875&amp;","&amp;IF(AH875&lt;&gt;"",VLOOKUP(AH875,'Vlookup''sRef'!$O$2:$P$101,2,FALSE),"")&amp;","&amp;IF(AI875&lt;&gt;"",VLOOKUP(AI875,RulesetRef!$A$2:$B$77,2,FALSE),"")&amp;","&amp;AJ875&amp;","&amp;AK875)</f>
        <v/>
      </c>
    </row>
    <row r="876" spans="5:39" ht="15.6" customHeight="1">
      <c r="E876" s="15" t="str">
        <f t="shared" si="26"/>
        <v/>
      </c>
      <c r="L876" s="15" t="str">
        <f t="shared" si="27"/>
        <v/>
      </c>
      <c r="AL876" s="13" t="str">
        <f>IF(COUNTBLANK(A876:AK876)=30,"",IF(A876="","User Name Missing",IF(B876="","First Name Missing",IF(C876="","Last Name Missing",IF(E876=0,"Password Short(Min 8 Charcters)",IF(L876="","Group Missing",IF(T876="","Security Clearance Missing","Good")))))))</f>
        <v>User Name Missing</v>
      </c>
      <c r="AM876" s="13" t="str">
        <f>IF(AL876&lt;&gt;"Good","",A876&amp;","&amp;B876&amp;","&amp;C876&amp;","&amp;D876&amp;","&amp;L876&amp;","&amp;T876&amp;","&amp;U876&amp;","&amp;V876&amp;","&amp;W876&amp;","&amp;IF(X876&lt;&gt;"",VLOOKUP(X876,'Vlookup''sRef'!$C$3:$D$6,2,FALSE),"")&amp;","&amp;IF(Y876&lt;&gt;"",VLOOKUP(Y876,'Vlookup''sRef'!$F$3:$G$4,2,FALSE),"")&amp;","&amp;Z876&amp;","&amp;AA876&amp;","&amp;AB876&amp;","&amp;AC876&amp;","&amp;AD876&amp;","&amp;AE876&amp;","&amp;AF876&amp;","&amp;AG876&amp;","&amp;IF(AH876&lt;&gt;"",VLOOKUP(AH876,'Vlookup''sRef'!$O$2:$P$101,2,FALSE),"")&amp;","&amp;IF(AI876&lt;&gt;"",VLOOKUP(AI876,RulesetRef!$A$2:$B$77,2,FALSE),"")&amp;","&amp;AJ876&amp;","&amp;AK876)</f>
        <v/>
      </c>
    </row>
    <row r="877" spans="5:39" ht="15.6" customHeight="1">
      <c r="E877" s="15" t="str">
        <f t="shared" si="26"/>
        <v/>
      </c>
      <c r="L877" s="15" t="str">
        <f t="shared" si="27"/>
        <v/>
      </c>
      <c r="AL877" s="13" t="str">
        <f>IF(COUNTBLANK(A877:AK877)=30,"",IF(A877="","User Name Missing",IF(B877="","First Name Missing",IF(C877="","Last Name Missing",IF(E877=0,"Password Short(Min 8 Charcters)",IF(L877="","Group Missing",IF(T877="","Security Clearance Missing","Good")))))))</f>
        <v>User Name Missing</v>
      </c>
      <c r="AM877" s="13" t="str">
        <f>IF(AL877&lt;&gt;"Good","",A877&amp;","&amp;B877&amp;","&amp;C877&amp;","&amp;D877&amp;","&amp;L877&amp;","&amp;T877&amp;","&amp;U877&amp;","&amp;V877&amp;","&amp;W877&amp;","&amp;IF(X877&lt;&gt;"",VLOOKUP(X877,'Vlookup''sRef'!$C$3:$D$6,2,FALSE),"")&amp;","&amp;IF(Y877&lt;&gt;"",VLOOKUP(Y877,'Vlookup''sRef'!$F$3:$G$4,2,FALSE),"")&amp;","&amp;Z877&amp;","&amp;AA877&amp;","&amp;AB877&amp;","&amp;AC877&amp;","&amp;AD877&amp;","&amp;AE877&amp;","&amp;AF877&amp;","&amp;AG877&amp;","&amp;IF(AH877&lt;&gt;"",VLOOKUP(AH877,'Vlookup''sRef'!$O$2:$P$101,2,FALSE),"")&amp;","&amp;IF(AI877&lt;&gt;"",VLOOKUP(AI877,RulesetRef!$A$2:$B$77,2,FALSE),"")&amp;","&amp;AJ877&amp;","&amp;AK877)</f>
        <v/>
      </c>
    </row>
    <row r="878" spans="5:39" ht="15.6" customHeight="1">
      <c r="E878" s="15" t="str">
        <f t="shared" si="26"/>
        <v/>
      </c>
      <c r="L878" s="15" t="str">
        <f t="shared" si="27"/>
        <v/>
      </c>
      <c r="AL878" s="13" t="str">
        <f>IF(COUNTBLANK(A878:AK878)=30,"",IF(A878="","User Name Missing",IF(B878="","First Name Missing",IF(C878="","Last Name Missing",IF(E878=0,"Password Short(Min 8 Charcters)",IF(L878="","Group Missing",IF(T878="","Security Clearance Missing","Good")))))))</f>
        <v>User Name Missing</v>
      </c>
      <c r="AM878" s="13" t="str">
        <f>IF(AL878&lt;&gt;"Good","",A878&amp;","&amp;B878&amp;","&amp;C878&amp;","&amp;D878&amp;","&amp;L878&amp;","&amp;T878&amp;","&amp;U878&amp;","&amp;V878&amp;","&amp;W878&amp;","&amp;IF(X878&lt;&gt;"",VLOOKUP(X878,'Vlookup''sRef'!$C$3:$D$6,2,FALSE),"")&amp;","&amp;IF(Y878&lt;&gt;"",VLOOKUP(Y878,'Vlookup''sRef'!$F$3:$G$4,2,FALSE),"")&amp;","&amp;Z878&amp;","&amp;AA878&amp;","&amp;AB878&amp;","&amp;AC878&amp;","&amp;AD878&amp;","&amp;AE878&amp;","&amp;AF878&amp;","&amp;AG878&amp;","&amp;IF(AH878&lt;&gt;"",VLOOKUP(AH878,'Vlookup''sRef'!$O$2:$P$101,2,FALSE),"")&amp;","&amp;IF(AI878&lt;&gt;"",VLOOKUP(AI878,RulesetRef!$A$2:$B$77,2,FALSE),"")&amp;","&amp;AJ878&amp;","&amp;AK878)</f>
        <v/>
      </c>
    </row>
    <row r="879" spans="5:39" ht="15.6" customHeight="1">
      <c r="E879" s="15" t="str">
        <f t="shared" si="26"/>
        <v/>
      </c>
      <c r="L879" s="15" t="str">
        <f t="shared" si="27"/>
        <v/>
      </c>
      <c r="AL879" s="13" t="str">
        <f>IF(COUNTBLANK(A879:AK879)=30,"",IF(A879="","User Name Missing",IF(B879="","First Name Missing",IF(C879="","Last Name Missing",IF(E879=0,"Password Short(Min 8 Charcters)",IF(L879="","Group Missing",IF(T879="","Security Clearance Missing","Good")))))))</f>
        <v>User Name Missing</v>
      </c>
      <c r="AM879" s="13" t="str">
        <f>IF(AL879&lt;&gt;"Good","",A879&amp;","&amp;B879&amp;","&amp;C879&amp;","&amp;D879&amp;","&amp;L879&amp;","&amp;T879&amp;","&amp;U879&amp;","&amp;V879&amp;","&amp;W879&amp;","&amp;IF(X879&lt;&gt;"",VLOOKUP(X879,'Vlookup''sRef'!$C$3:$D$6,2,FALSE),"")&amp;","&amp;IF(Y879&lt;&gt;"",VLOOKUP(Y879,'Vlookup''sRef'!$F$3:$G$4,2,FALSE),"")&amp;","&amp;Z879&amp;","&amp;AA879&amp;","&amp;AB879&amp;","&amp;AC879&amp;","&amp;AD879&amp;","&amp;AE879&amp;","&amp;AF879&amp;","&amp;AG879&amp;","&amp;IF(AH879&lt;&gt;"",VLOOKUP(AH879,'Vlookup''sRef'!$O$2:$P$101,2,FALSE),"")&amp;","&amp;IF(AI879&lt;&gt;"",VLOOKUP(AI879,RulesetRef!$A$2:$B$77,2,FALSE),"")&amp;","&amp;AJ879&amp;","&amp;AK879)</f>
        <v/>
      </c>
    </row>
    <row r="880" spans="5:39" ht="15.6" customHeight="1">
      <c r="E880" s="15" t="str">
        <f t="shared" si="26"/>
        <v/>
      </c>
      <c r="L880" s="15" t="str">
        <f t="shared" si="27"/>
        <v/>
      </c>
      <c r="AL880" s="13" t="str">
        <f>IF(COUNTBLANK(A880:AK880)=30,"",IF(A880="","User Name Missing",IF(B880="","First Name Missing",IF(C880="","Last Name Missing",IF(E880=0,"Password Short(Min 8 Charcters)",IF(L880="","Group Missing",IF(T880="","Security Clearance Missing","Good")))))))</f>
        <v>User Name Missing</v>
      </c>
      <c r="AM880" s="13" t="str">
        <f>IF(AL880&lt;&gt;"Good","",A880&amp;","&amp;B880&amp;","&amp;C880&amp;","&amp;D880&amp;","&amp;L880&amp;","&amp;T880&amp;","&amp;U880&amp;","&amp;V880&amp;","&amp;W880&amp;","&amp;IF(X880&lt;&gt;"",VLOOKUP(X880,'Vlookup''sRef'!$C$3:$D$6,2,FALSE),"")&amp;","&amp;IF(Y880&lt;&gt;"",VLOOKUP(Y880,'Vlookup''sRef'!$F$3:$G$4,2,FALSE),"")&amp;","&amp;Z880&amp;","&amp;AA880&amp;","&amp;AB880&amp;","&amp;AC880&amp;","&amp;AD880&amp;","&amp;AE880&amp;","&amp;AF880&amp;","&amp;AG880&amp;","&amp;IF(AH880&lt;&gt;"",VLOOKUP(AH880,'Vlookup''sRef'!$O$2:$P$101,2,FALSE),"")&amp;","&amp;IF(AI880&lt;&gt;"",VLOOKUP(AI880,RulesetRef!$A$2:$B$77,2,FALSE),"")&amp;","&amp;AJ880&amp;","&amp;AK880)</f>
        <v/>
      </c>
    </row>
    <row r="881" spans="5:39" ht="15.6" customHeight="1">
      <c r="E881" s="15" t="str">
        <f t="shared" si="26"/>
        <v/>
      </c>
      <c r="L881" s="15" t="str">
        <f t="shared" si="27"/>
        <v/>
      </c>
      <c r="AL881" s="13" t="str">
        <f>IF(COUNTBLANK(A881:AK881)=30,"",IF(A881="","User Name Missing",IF(B881="","First Name Missing",IF(C881="","Last Name Missing",IF(E881=0,"Password Short(Min 8 Charcters)",IF(L881="","Group Missing",IF(T881="","Security Clearance Missing","Good")))))))</f>
        <v>User Name Missing</v>
      </c>
      <c r="AM881" s="13" t="str">
        <f>IF(AL881&lt;&gt;"Good","",A881&amp;","&amp;B881&amp;","&amp;C881&amp;","&amp;D881&amp;","&amp;L881&amp;","&amp;T881&amp;","&amp;U881&amp;","&amp;V881&amp;","&amp;W881&amp;","&amp;IF(X881&lt;&gt;"",VLOOKUP(X881,'Vlookup''sRef'!$C$3:$D$6,2,FALSE),"")&amp;","&amp;IF(Y881&lt;&gt;"",VLOOKUP(Y881,'Vlookup''sRef'!$F$3:$G$4,2,FALSE),"")&amp;","&amp;Z881&amp;","&amp;AA881&amp;","&amp;AB881&amp;","&amp;AC881&amp;","&amp;AD881&amp;","&amp;AE881&amp;","&amp;AF881&amp;","&amp;AG881&amp;","&amp;IF(AH881&lt;&gt;"",VLOOKUP(AH881,'Vlookup''sRef'!$O$2:$P$101,2,FALSE),"")&amp;","&amp;IF(AI881&lt;&gt;"",VLOOKUP(AI881,RulesetRef!$A$2:$B$77,2,FALSE),"")&amp;","&amp;AJ881&amp;","&amp;AK881)</f>
        <v/>
      </c>
    </row>
    <row r="882" spans="5:39" ht="15.6" customHeight="1">
      <c r="E882" s="15" t="str">
        <f t="shared" si="26"/>
        <v/>
      </c>
      <c r="L882" s="15" t="str">
        <f t="shared" si="27"/>
        <v/>
      </c>
      <c r="AL882" s="13" t="str">
        <f>IF(COUNTBLANK(A882:AK882)=30,"",IF(A882="","User Name Missing",IF(B882="","First Name Missing",IF(C882="","Last Name Missing",IF(E882=0,"Password Short(Min 8 Charcters)",IF(L882="","Group Missing",IF(T882="","Security Clearance Missing","Good")))))))</f>
        <v>User Name Missing</v>
      </c>
      <c r="AM882" s="13" t="str">
        <f>IF(AL882&lt;&gt;"Good","",A882&amp;","&amp;B882&amp;","&amp;C882&amp;","&amp;D882&amp;","&amp;L882&amp;","&amp;T882&amp;","&amp;U882&amp;","&amp;V882&amp;","&amp;W882&amp;","&amp;IF(X882&lt;&gt;"",VLOOKUP(X882,'Vlookup''sRef'!$C$3:$D$6,2,FALSE),"")&amp;","&amp;IF(Y882&lt;&gt;"",VLOOKUP(Y882,'Vlookup''sRef'!$F$3:$G$4,2,FALSE),"")&amp;","&amp;Z882&amp;","&amp;AA882&amp;","&amp;AB882&amp;","&amp;AC882&amp;","&amp;AD882&amp;","&amp;AE882&amp;","&amp;AF882&amp;","&amp;AG882&amp;","&amp;IF(AH882&lt;&gt;"",VLOOKUP(AH882,'Vlookup''sRef'!$O$2:$P$101,2,FALSE),"")&amp;","&amp;IF(AI882&lt;&gt;"",VLOOKUP(AI882,RulesetRef!$A$2:$B$77,2,FALSE),"")&amp;","&amp;AJ882&amp;","&amp;AK882)</f>
        <v/>
      </c>
    </row>
    <row r="883" spans="5:39" ht="15.6" customHeight="1">
      <c r="E883" s="15" t="str">
        <f t="shared" si="26"/>
        <v/>
      </c>
      <c r="L883" s="15" t="str">
        <f t="shared" si="27"/>
        <v/>
      </c>
      <c r="AL883" s="13" t="str">
        <f>IF(COUNTBLANK(A883:AK883)=30,"",IF(A883="","User Name Missing",IF(B883="","First Name Missing",IF(C883="","Last Name Missing",IF(E883=0,"Password Short(Min 8 Charcters)",IF(L883="","Group Missing",IF(T883="","Security Clearance Missing","Good")))))))</f>
        <v>User Name Missing</v>
      </c>
      <c r="AM883" s="13" t="str">
        <f>IF(AL883&lt;&gt;"Good","",A883&amp;","&amp;B883&amp;","&amp;C883&amp;","&amp;D883&amp;","&amp;L883&amp;","&amp;T883&amp;","&amp;U883&amp;","&amp;V883&amp;","&amp;W883&amp;","&amp;IF(X883&lt;&gt;"",VLOOKUP(X883,'Vlookup''sRef'!$C$3:$D$6,2,FALSE),"")&amp;","&amp;IF(Y883&lt;&gt;"",VLOOKUP(Y883,'Vlookup''sRef'!$F$3:$G$4,2,FALSE),"")&amp;","&amp;Z883&amp;","&amp;AA883&amp;","&amp;AB883&amp;","&amp;AC883&amp;","&amp;AD883&amp;","&amp;AE883&amp;","&amp;AF883&amp;","&amp;AG883&amp;","&amp;IF(AH883&lt;&gt;"",VLOOKUP(AH883,'Vlookup''sRef'!$O$2:$P$101,2,FALSE),"")&amp;","&amp;IF(AI883&lt;&gt;"",VLOOKUP(AI883,RulesetRef!$A$2:$B$77,2,FALSE),"")&amp;","&amp;AJ883&amp;","&amp;AK883)</f>
        <v/>
      </c>
    </row>
    <row r="884" spans="5:39" ht="15.6" customHeight="1">
      <c r="E884" s="15" t="str">
        <f t="shared" si="26"/>
        <v/>
      </c>
      <c r="L884" s="15" t="str">
        <f t="shared" si="27"/>
        <v/>
      </c>
      <c r="AL884" s="13" t="str">
        <f>IF(COUNTBLANK(A884:AK884)=30,"",IF(A884="","User Name Missing",IF(B884="","First Name Missing",IF(C884="","Last Name Missing",IF(E884=0,"Password Short(Min 8 Charcters)",IF(L884="","Group Missing",IF(T884="","Security Clearance Missing","Good")))))))</f>
        <v>User Name Missing</v>
      </c>
      <c r="AM884" s="13" t="str">
        <f>IF(AL884&lt;&gt;"Good","",A884&amp;","&amp;B884&amp;","&amp;C884&amp;","&amp;D884&amp;","&amp;L884&amp;","&amp;T884&amp;","&amp;U884&amp;","&amp;V884&amp;","&amp;W884&amp;","&amp;IF(X884&lt;&gt;"",VLOOKUP(X884,'Vlookup''sRef'!$C$3:$D$6,2,FALSE),"")&amp;","&amp;IF(Y884&lt;&gt;"",VLOOKUP(Y884,'Vlookup''sRef'!$F$3:$G$4,2,FALSE),"")&amp;","&amp;Z884&amp;","&amp;AA884&amp;","&amp;AB884&amp;","&amp;AC884&amp;","&amp;AD884&amp;","&amp;AE884&amp;","&amp;AF884&amp;","&amp;AG884&amp;","&amp;IF(AH884&lt;&gt;"",VLOOKUP(AH884,'Vlookup''sRef'!$O$2:$P$101,2,FALSE),"")&amp;","&amp;IF(AI884&lt;&gt;"",VLOOKUP(AI884,RulesetRef!$A$2:$B$77,2,FALSE),"")&amp;","&amp;AJ884&amp;","&amp;AK884)</f>
        <v/>
      </c>
    </row>
    <row r="885" spans="5:39" ht="15.6" customHeight="1">
      <c r="E885" s="15" t="str">
        <f t="shared" si="26"/>
        <v/>
      </c>
      <c r="L885" s="15" t="str">
        <f t="shared" si="27"/>
        <v/>
      </c>
      <c r="AL885" s="13" t="str">
        <f>IF(COUNTBLANK(A885:AK885)=30,"",IF(A885="","User Name Missing",IF(B885="","First Name Missing",IF(C885="","Last Name Missing",IF(E885=0,"Password Short(Min 8 Charcters)",IF(L885="","Group Missing",IF(T885="","Security Clearance Missing","Good")))))))</f>
        <v>User Name Missing</v>
      </c>
      <c r="AM885" s="13" t="str">
        <f>IF(AL885&lt;&gt;"Good","",A885&amp;","&amp;B885&amp;","&amp;C885&amp;","&amp;D885&amp;","&amp;L885&amp;","&amp;T885&amp;","&amp;U885&amp;","&amp;V885&amp;","&amp;W885&amp;","&amp;IF(X885&lt;&gt;"",VLOOKUP(X885,'Vlookup''sRef'!$C$3:$D$6,2,FALSE),"")&amp;","&amp;IF(Y885&lt;&gt;"",VLOOKUP(Y885,'Vlookup''sRef'!$F$3:$G$4,2,FALSE),"")&amp;","&amp;Z885&amp;","&amp;AA885&amp;","&amp;AB885&amp;","&amp;AC885&amp;","&amp;AD885&amp;","&amp;AE885&amp;","&amp;AF885&amp;","&amp;AG885&amp;","&amp;IF(AH885&lt;&gt;"",VLOOKUP(AH885,'Vlookup''sRef'!$O$2:$P$101,2,FALSE),"")&amp;","&amp;IF(AI885&lt;&gt;"",VLOOKUP(AI885,RulesetRef!$A$2:$B$77,2,FALSE),"")&amp;","&amp;AJ885&amp;","&amp;AK885)</f>
        <v/>
      </c>
    </row>
    <row r="886" spans="5:39" ht="15.6" customHeight="1">
      <c r="E886" s="15" t="str">
        <f t="shared" si="26"/>
        <v/>
      </c>
      <c r="L886" s="15" t="str">
        <f t="shared" si="27"/>
        <v/>
      </c>
      <c r="AL886" s="13" t="str">
        <f>IF(COUNTBLANK(A886:AK886)=30,"",IF(A886="","User Name Missing",IF(B886="","First Name Missing",IF(C886="","Last Name Missing",IF(E886=0,"Password Short(Min 8 Charcters)",IF(L886="","Group Missing",IF(T886="","Security Clearance Missing","Good")))))))</f>
        <v>User Name Missing</v>
      </c>
      <c r="AM886" s="13" t="str">
        <f>IF(AL886&lt;&gt;"Good","",A886&amp;","&amp;B886&amp;","&amp;C886&amp;","&amp;D886&amp;","&amp;L886&amp;","&amp;T886&amp;","&amp;U886&amp;","&amp;V886&amp;","&amp;W886&amp;","&amp;IF(X886&lt;&gt;"",VLOOKUP(X886,'Vlookup''sRef'!$C$3:$D$6,2,FALSE),"")&amp;","&amp;IF(Y886&lt;&gt;"",VLOOKUP(Y886,'Vlookup''sRef'!$F$3:$G$4,2,FALSE),"")&amp;","&amp;Z886&amp;","&amp;AA886&amp;","&amp;AB886&amp;","&amp;AC886&amp;","&amp;AD886&amp;","&amp;AE886&amp;","&amp;AF886&amp;","&amp;AG886&amp;","&amp;IF(AH886&lt;&gt;"",VLOOKUP(AH886,'Vlookup''sRef'!$O$2:$P$101,2,FALSE),"")&amp;","&amp;IF(AI886&lt;&gt;"",VLOOKUP(AI886,RulesetRef!$A$2:$B$77,2,FALSE),"")&amp;","&amp;AJ886&amp;","&amp;AK886)</f>
        <v/>
      </c>
    </row>
    <row r="887" spans="5:39" ht="15.6" customHeight="1">
      <c r="E887" s="15" t="str">
        <f t="shared" si="26"/>
        <v/>
      </c>
      <c r="L887" s="15" t="str">
        <f t="shared" si="27"/>
        <v/>
      </c>
      <c r="AL887" s="13" t="str">
        <f>IF(COUNTBLANK(A887:AK887)=30,"",IF(A887="","User Name Missing",IF(B887="","First Name Missing",IF(C887="","Last Name Missing",IF(E887=0,"Password Short(Min 8 Charcters)",IF(L887="","Group Missing",IF(T887="","Security Clearance Missing","Good")))))))</f>
        <v>User Name Missing</v>
      </c>
      <c r="AM887" s="13" t="str">
        <f>IF(AL887&lt;&gt;"Good","",A887&amp;","&amp;B887&amp;","&amp;C887&amp;","&amp;D887&amp;","&amp;L887&amp;","&amp;T887&amp;","&amp;U887&amp;","&amp;V887&amp;","&amp;W887&amp;","&amp;IF(X887&lt;&gt;"",VLOOKUP(X887,'Vlookup''sRef'!$C$3:$D$6,2,FALSE),"")&amp;","&amp;IF(Y887&lt;&gt;"",VLOOKUP(Y887,'Vlookup''sRef'!$F$3:$G$4,2,FALSE),"")&amp;","&amp;Z887&amp;","&amp;AA887&amp;","&amp;AB887&amp;","&amp;AC887&amp;","&amp;AD887&amp;","&amp;AE887&amp;","&amp;AF887&amp;","&amp;AG887&amp;","&amp;IF(AH887&lt;&gt;"",VLOOKUP(AH887,'Vlookup''sRef'!$O$2:$P$101,2,FALSE),"")&amp;","&amp;IF(AI887&lt;&gt;"",VLOOKUP(AI887,RulesetRef!$A$2:$B$77,2,FALSE),"")&amp;","&amp;AJ887&amp;","&amp;AK887)</f>
        <v/>
      </c>
    </row>
    <row r="888" spans="5:39" ht="15.6" customHeight="1">
      <c r="E888" s="15" t="str">
        <f t="shared" si="26"/>
        <v/>
      </c>
      <c r="L888" s="15" t="str">
        <f t="shared" si="27"/>
        <v/>
      </c>
      <c r="AL888" s="13" t="str">
        <f>IF(COUNTBLANK(A888:AK888)=30,"",IF(A888="","User Name Missing",IF(B888="","First Name Missing",IF(C888="","Last Name Missing",IF(E888=0,"Password Short(Min 8 Charcters)",IF(L888="","Group Missing",IF(T888="","Security Clearance Missing","Good")))))))</f>
        <v>User Name Missing</v>
      </c>
      <c r="AM888" s="13" t="str">
        <f>IF(AL888&lt;&gt;"Good","",A888&amp;","&amp;B888&amp;","&amp;C888&amp;","&amp;D888&amp;","&amp;L888&amp;","&amp;T888&amp;","&amp;U888&amp;","&amp;V888&amp;","&amp;W888&amp;","&amp;IF(X888&lt;&gt;"",VLOOKUP(X888,'Vlookup''sRef'!$C$3:$D$6,2,FALSE),"")&amp;","&amp;IF(Y888&lt;&gt;"",VLOOKUP(Y888,'Vlookup''sRef'!$F$3:$G$4,2,FALSE),"")&amp;","&amp;Z888&amp;","&amp;AA888&amp;","&amp;AB888&amp;","&amp;AC888&amp;","&amp;AD888&amp;","&amp;AE888&amp;","&amp;AF888&amp;","&amp;AG888&amp;","&amp;IF(AH888&lt;&gt;"",VLOOKUP(AH888,'Vlookup''sRef'!$O$2:$P$101,2,FALSE),"")&amp;","&amp;IF(AI888&lt;&gt;"",VLOOKUP(AI888,RulesetRef!$A$2:$B$77,2,FALSE),"")&amp;","&amp;AJ888&amp;","&amp;AK888)</f>
        <v/>
      </c>
    </row>
    <row r="889" spans="5:39" ht="15.6" customHeight="1">
      <c r="E889" s="15" t="str">
        <f t="shared" si="26"/>
        <v/>
      </c>
      <c r="L889" s="15" t="str">
        <f t="shared" si="27"/>
        <v/>
      </c>
      <c r="AL889" s="13" t="str">
        <f>IF(COUNTBLANK(A889:AK889)=30,"",IF(A889="","User Name Missing",IF(B889="","First Name Missing",IF(C889="","Last Name Missing",IF(E889=0,"Password Short(Min 8 Charcters)",IF(L889="","Group Missing",IF(T889="","Security Clearance Missing","Good")))))))</f>
        <v>User Name Missing</v>
      </c>
      <c r="AM889" s="13" t="str">
        <f>IF(AL889&lt;&gt;"Good","",A889&amp;","&amp;B889&amp;","&amp;C889&amp;","&amp;D889&amp;","&amp;L889&amp;","&amp;T889&amp;","&amp;U889&amp;","&amp;V889&amp;","&amp;W889&amp;","&amp;IF(X889&lt;&gt;"",VLOOKUP(X889,'Vlookup''sRef'!$C$3:$D$6,2,FALSE),"")&amp;","&amp;IF(Y889&lt;&gt;"",VLOOKUP(Y889,'Vlookup''sRef'!$F$3:$G$4,2,FALSE),"")&amp;","&amp;Z889&amp;","&amp;AA889&amp;","&amp;AB889&amp;","&amp;AC889&amp;","&amp;AD889&amp;","&amp;AE889&amp;","&amp;AF889&amp;","&amp;AG889&amp;","&amp;IF(AH889&lt;&gt;"",VLOOKUP(AH889,'Vlookup''sRef'!$O$2:$P$101,2,FALSE),"")&amp;","&amp;IF(AI889&lt;&gt;"",VLOOKUP(AI889,RulesetRef!$A$2:$B$77,2,FALSE),"")&amp;","&amp;AJ889&amp;","&amp;AK889)</f>
        <v/>
      </c>
    </row>
    <row r="890" spans="5:39" ht="15.6" customHeight="1">
      <c r="E890" s="15" t="str">
        <f t="shared" si="26"/>
        <v/>
      </c>
      <c r="L890" s="15" t="str">
        <f t="shared" si="27"/>
        <v/>
      </c>
      <c r="AL890" s="13" t="str">
        <f>IF(COUNTBLANK(A890:AK890)=30,"",IF(A890="","User Name Missing",IF(B890="","First Name Missing",IF(C890="","Last Name Missing",IF(E890=0,"Password Short(Min 8 Charcters)",IF(L890="","Group Missing",IF(T890="","Security Clearance Missing","Good")))))))</f>
        <v>User Name Missing</v>
      </c>
      <c r="AM890" s="13" t="str">
        <f>IF(AL890&lt;&gt;"Good","",A890&amp;","&amp;B890&amp;","&amp;C890&amp;","&amp;D890&amp;","&amp;L890&amp;","&amp;T890&amp;","&amp;U890&amp;","&amp;V890&amp;","&amp;W890&amp;","&amp;IF(X890&lt;&gt;"",VLOOKUP(X890,'Vlookup''sRef'!$C$3:$D$6,2,FALSE),"")&amp;","&amp;IF(Y890&lt;&gt;"",VLOOKUP(Y890,'Vlookup''sRef'!$F$3:$G$4,2,FALSE),"")&amp;","&amp;Z890&amp;","&amp;AA890&amp;","&amp;AB890&amp;","&amp;AC890&amp;","&amp;AD890&amp;","&amp;AE890&amp;","&amp;AF890&amp;","&amp;AG890&amp;","&amp;IF(AH890&lt;&gt;"",VLOOKUP(AH890,'Vlookup''sRef'!$O$2:$P$101,2,FALSE),"")&amp;","&amp;IF(AI890&lt;&gt;"",VLOOKUP(AI890,RulesetRef!$A$2:$B$77,2,FALSE),"")&amp;","&amp;AJ890&amp;","&amp;AK890)</f>
        <v/>
      </c>
    </row>
    <row r="891" spans="5:39" ht="15.6" customHeight="1">
      <c r="E891" s="15" t="str">
        <f t="shared" si="26"/>
        <v/>
      </c>
      <c r="L891" s="15" t="str">
        <f t="shared" si="27"/>
        <v/>
      </c>
      <c r="AL891" s="13" t="str">
        <f>IF(COUNTBLANK(A891:AK891)=30,"",IF(A891="","User Name Missing",IF(B891="","First Name Missing",IF(C891="","Last Name Missing",IF(E891=0,"Password Short(Min 8 Charcters)",IF(L891="","Group Missing",IF(T891="","Security Clearance Missing","Good")))))))</f>
        <v>User Name Missing</v>
      </c>
      <c r="AM891" s="13" t="str">
        <f>IF(AL891&lt;&gt;"Good","",A891&amp;","&amp;B891&amp;","&amp;C891&amp;","&amp;D891&amp;","&amp;L891&amp;","&amp;T891&amp;","&amp;U891&amp;","&amp;V891&amp;","&amp;W891&amp;","&amp;IF(X891&lt;&gt;"",VLOOKUP(X891,'Vlookup''sRef'!$C$3:$D$6,2,FALSE),"")&amp;","&amp;IF(Y891&lt;&gt;"",VLOOKUP(Y891,'Vlookup''sRef'!$F$3:$G$4,2,FALSE),"")&amp;","&amp;Z891&amp;","&amp;AA891&amp;","&amp;AB891&amp;","&amp;AC891&amp;","&amp;AD891&amp;","&amp;AE891&amp;","&amp;AF891&amp;","&amp;AG891&amp;","&amp;IF(AH891&lt;&gt;"",VLOOKUP(AH891,'Vlookup''sRef'!$O$2:$P$101,2,FALSE),"")&amp;","&amp;IF(AI891&lt;&gt;"",VLOOKUP(AI891,RulesetRef!$A$2:$B$77,2,FALSE),"")&amp;","&amp;AJ891&amp;","&amp;AK891)</f>
        <v/>
      </c>
    </row>
    <row r="892" spans="5:39" ht="15.6" customHeight="1">
      <c r="E892" s="15" t="str">
        <f t="shared" si="26"/>
        <v/>
      </c>
      <c r="L892" s="15" t="str">
        <f t="shared" si="27"/>
        <v/>
      </c>
      <c r="AL892" s="13" t="str">
        <f>IF(COUNTBLANK(A892:AK892)=30,"",IF(A892="","User Name Missing",IF(B892="","First Name Missing",IF(C892="","Last Name Missing",IF(E892=0,"Password Short(Min 8 Charcters)",IF(L892="","Group Missing",IF(T892="","Security Clearance Missing","Good")))))))</f>
        <v>User Name Missing</v>
      </c>
      <c r="AM892" s="13" t="str">
        <f>IF(AL892&lt;&gt;"Good","",A892&amp;","&amp;B892&amp;","&amp;C892&amp;","&amp;D892&amp;","&amp;L892&amp;","&amp;T892&amp;","&amp;U892&amp;","&amp;V892&amp;","&amp;W892&amp;","&amp;IF(X892&lt;&gt;"",VLOOKUP(X892,'Vlookup''sRef'!$C$3:$D$6,2,FALSE),"")&amp;","&amp;IF(Y892&lt;&gt;"",VLOOKUP(Y892,'Vlookup''sRef'!$F$3:$G$4,2,FALSE),"")&amp;","&amp;Z892&amp;","&amp;AA892&amp;","&amp;AB892&amp;","&amp;AC892&amp;","&amp;AD892&amp;","&amp;AE892&amp;","&amp;AF892&amp;","&amp;AG892&amp;","&amp;IF(AH892&lt;&gt;"",VLOOKUP(AH892,'Vlookup''sRef'!$O$2:$P$101,2,FALSE),"")&amp;","&amp;IF(AI892&lt;&gt;"",VLOOKUP(AI892,RulesetRef!$A$2:$B$77,2,FALSE),"")&amp;","&amp;AJ892&amp;","&amp;AK892)</f>
        <v/>
      </c>
    </row>
    <row r="893" spans="5:39" ht="15.6" customHeight="1">
      <c r="E893" s="15" t="str">
        <f t="shared" si="26"/>
        <v/>
      </c>
      <c r="L893" s="15" t="str">
        <f t="shared" si="27"/>
        <v/>
      </c>
      <c r="AL893" s="13" t="str">
        <f>IF(COUNTBLANK(A893:AK893)=30,"",IF(A893="","User Name Missing",IF(B893="","First Name Missing",IF(C893="","Last Name Missing",IF(E893=0,"Password Short(Min 8 Charcters)",IF(L893="","Group Missing",IF(T893="","Security Clearance Missing","Good")))))))</f>
        <v>User Name Missing</v>
      </c>
      <c r="AM893" s="13" t="str">
        <f>IF(AL893&lt;&gt;"Good","",A893&amp;","&amp;B893&amp;","&amp;C893&amp;","&amp;D893&amp;","&amp;L893&amp;","&amp;T893&amp;","&amp;U893&amp;","&amp;V893&amp;","&amp;W893&amp;","&amp;IF(X893&lt;&gt;"",VLOOKUP(X893,'Vlookup''sRef'!$C$3:$D$6,2,FALSE),"")&amp;","&amp;IF(Y893&lt;&gt;"",VLOOKUP(Y893,'Vlookup''sRef'!$F$3:$G$4,2,FALSE),"")&amp;","&amp;Z893&amp;","&amp;AA893&amp;","&amp;AB893&amp;","&amp;AC893&amp;","&amp;AD893&amp;","&amp;AE893&amp;","&amp;AF893&amp;","&amp;AG893&amp;","&amp;IF(AH893&lt;&gt;"",VLOOKUP(AH893,'Vlookup''sRef'!$O$2:$P$101,2,FALSE),"")&amp;","&amp;IF(AI893&lt;&gt;"",VLOOKUP(AI893,RulesetRef!$A$2:$B$77,2,FALSE),"")&amp;","&amp;AJ893&amp;","&amp;AK893)</f>
        <v/>
      </c>
    </row>
    <row r="894" spans="5:39" ht="15.6" customHeight="1">
      <c r="E894" s="15" t="str">
        <f t="shared" si="26"/>
        <v/>
      </c>
      <c r="L894" s="15" t="str">
        <f t="shared" si="27"/>
        <v/>
      </c>
      <c r="AL894" s="13" t="str">
        <f>IF(COUNTBLANK(A894:AK894)=30,"",IF(A894="","User Name Missing",IF(B894="","First Name Missing",IF(C894="","Last Name Missing",IF(E894=0,"Password Short(Min 8 Charcters)",IF(L894="","Group Missing",IF(T894="","Security Clearance Missing","Good")))))))</f>
        <v>User Name Missing</v>
      </c>
      <c r="AM894" s="13" t="str">
        <f>IF(AL894&lt;&gt;"Good","",A894&amp;","&amp;B894&amp;","&amp;C894&amp;","&amp;D894&amp;","&amp;L894&amp;","&amp;T894&amp;","&amp;U894&amp;","&amp;V894&amp;","&amp;W894&amp;","&amp;IF(X894&lt;&gt;"",VLOOKUP(X894,'Vlookup''sRef'!$C$3:$D$6,2,FALSE),"")&amp;","&amp;IF(Y894&lt;&gt;"",VLOOKUP(Y894,'Vlookup''sRef'!$F$3:$G$4,2,FALSE),"")&amp;","&amp;Z894&amp;","&amp;AA894&amp;","&amp;AB894&amp;","&amp;AC894&amp;","&amp;AD894&amp;","&amp;AE894&amp;","&amp;AF894&amp;","&amp;AG894&amp;","&amp;IF(AH894&lt;&gt;"",VLOOKUP(AH894,'Vlookup''sRef'!$O$2:$P$101,2,FALSE),"")&amp;","&amp;IF(AI894&lt;&gt;"",VLOOKUP(AI894,RulesetRef!$A$2:$B$77,2,FALSE),"")&amp;","&amp;AJ894&amp;","&amp;AK894)</f>
        <v/>
      </c>
    </row>
    <row r="895" spans="5:39" ht="15.6" customHeight="1">
      <c r="E895" s="15" t="str">
        <f t="shared" si="26"/>
        <v/>
      </c>
      <c r="L895" s="15" t="str">
        <f t="shared" si="27"/>
        <v/>
      </c>
      <c r="AL895" s="13" t="str">
        <f>IF(COUNTBLANK(A895:AK895)=30,"",IF(A895="","User Name Missing",IF(B895="","First Name Missing",IF(C895="","Last Name Missing",IF(E895=0,"Password Short(Min 8 Charcters)",IF(L895="","Group Missing",IF(T895="","Security Clearance Missing","Good")))))))</f>
        <v>User Name Missing</v>
      </c>
      <c r="AM895" s="13" t="str">
        <f>IF(AL895&lt;&gt;"Good","",A895&amp;","&amp;B895&amp;","&amp;C895&amp;","&amp;D895&amp;","&amp;L895&amp;","&amp;T895&amp;","&amp;U895&amp;","&amp;V895&amp;","&amp;W895&amp;","&amp;IF(X895&lt;&gt;"",VLOOKUP(X895,'Vlookup''sRef'!$C$3:$D$6,2,FALSE),"")&amp;","&amp;IF(Y895&lt;&gt;"",VLOOKUP(Y895,'Vlookup''sRef'!$F$3:$G$4,2,FALSE),"")&amp;","&amp;Z895&amp;","&amp;AA895&amp;","&amp;AB895&amp;","&amp;AC895&amp;","&amp;AD895&amp;","&amp;AE895&amp;","&amp;AF895&amp;","&amp;AG895&amp;","&amp;IF(AH895&lt;&gt;"",VLOOKUP(AH895,'Vlookup''sRef'!$O$2:$P$101,2,FALSE),"")&amp;","&amp;IF(AI895&lt;&gt;"",VLOOKUP(AI895,RulesetRef!$A$2:$B$77,2,FALSE),"")&amp;","&amp;AJ895&amp;","&amp;AK895)</f>
        <v/>
      </c>
    </row>
    <row r="896" spans="5:39" ht="15.6" customHeight="1">
      <c r="E896" s="15" t="str">
        <f t="shared" si="26"/>
        <v/>
      </c>
      <c r="L896" s="15" t="str">
        <f t="shared" si="27"/>
        <v/>
      </c>
      <c r="AL896" s="13" t="str">
        <f>IF(COUNTBLANK(A896:AK896)=30,"",IF(A896="","User Name Missing",IF(B896="","First Name Missing",IF(C896="","Last Name Missing",IF(E896=0,"Password Short(Min 8 Charcters)",IF(L896="","Group Missing",IF(T896="","Security Clearance Missing","Good")))))))</f>
        <v>User Name Missing</v>
      </c>
      <c r="AM896" s="13" t="str">
        <f>IF(AL896&lt;&gt;"Good","",A896&amp;","&amp;B896&amp;","&amp;C896&amp;","&amp;D896&amp;","&amp;L896&amp;","&amp;T896&amp;","&amp;U896&amp;","&amp;V896&amp;","&amp;W896&amp;","&amp;IF(X896&lt;&gt;"",VLOOKUP(X896,'Vlookup''sRef'!$C$3:$D$6,2,FALSE),"")&amp;","&amp;IF(Y896&lt;&gt;"",VLOOKUP(Y896,'Vlookup''sRef'!$F$3:$G$4,2,FALSE),"")&amp;","&amp;Z896&amp;","&amp;AA896&amp;","&amp;AB896&amp;","&amp;AC896&amp;","&amp;AD896&amp;","&amp;AE896&amp;","&amp;AF896&amp;","&amp;AG896&amp;","&amp;IF(AH896&lt;&gt;"",VLOOKUP(AH896,'Vlookup''sRef'!$O$2:$P$101,2,FALSE),"")&amp;","&amp;IF(AI896&lt;&gt;"",VLOOKUP(AI896,RulesetRef!$A$2:$B$77,2,FALSE),"")&amp;","&amp;AJ896&amp;","&amp;AK896)</f>
        <v/>
      </c>
    </row>
    <row r="897" spans="5:39" ht="15.6" customHeight="1">
      <c r="E897" s="15" t="str">
        <f t="shared" si="26"/>
        <v/>
      </c>
      <c r="L897" s="15" t="str">
        <f t="shared" si="27"/>
        <v/>
      </c>
      <c r="AL897" s="13" t="str">
        <f>IF(COUNTBLANK(A897:AK897)=30,"",IF(A897="","User Name Missing",IF(B897="","First Name Missing",IF(C897="","Last Name Missing",IF(E897=0,"Password Short(Min 8 Charcters)",IF(L897="","Group Missing",IF(T897="","Security Clearance Missing","Good")))))))</f>
        <v>User Name Missing</v>
      </c>
      <c r="AM897" s="13" t="str">
        <f>IF(AL897&lt;&gt;"Good","",A897&amp;","&amp;B897&amp;","&amp;C897&amp;","&amp;D897&amp;","&amp;L897&amp;","&amp;T897&amp;","&amp;U897&amp;","&amp;V897&amp;","&amp;W897&amp;","&amp;IF(X897&lt;&gt;"",VLOOKUP(X897,'Vlookup''sRef'!$C$3:$D$6,2,FALSE),"")&amp;","&amp;IF(Y897&lt;&gt;"",VLOOKUP(Y897,'Vlookup''sRef'!$F$3:$G$4,2,FALSE),"")&amp;","&amp;Z897&amp;","&amp;AA897&amp;","&amp;AB897&amp;","&amp;AC897&amp;","&amp;AD897&amp;","&amp;AE897&amp;","&amp;AF897&amp;","&amp;AG897&amp;","&amp;IF(AH897&lt;&gt;"",VLOOKUP(AH897,'Vlookup''sRef'!$O$2:$P$101,2,FALSE),"")&amp;","&amp;IF(AI897&lt;&gt;"",VLOOKUP(AI897,RulesetRef!$A$2:$B$77,2,FALSE),"")&amp;","&amp;AJ897&amp;","&amp;AK897)</f>
        <v/>
      </c>
    </row>
    <row r="898" spans="5:39" ht="15.6" customHeight="1">
      <c r="E898" s="15" t="str">
        <f t="shared" si="26"/>
        <v/>
      </c>
      <c r="L898" s="15" t="str">
        <f t="shared" si="27"/>
        <v/>
      </c>
      <c r="AL898" s="13" t="str">
        <f>IF(COUNTBLANK(A898:AK898)=30,"",IF(A898="","User Name Missing",IF(B898="","First Name Missing",IF(C898="","Last Name Missing",IF(E898=0,"Password Short(Min 8 Charcters)",IF(L898="","Group Missing",IF(T898="","Security Clearance Missing","Good")))))))</f>
        <v>User Name Missing</v>
      </c>
      <c r="AM898" s="13" t="str">
        <f>IF(AL898&lt;&gt;"Good","",A898&amp;","&amp;B898&amp;","&amp;C898&amp;","&amp;D898&amp;","&amp;L898&amp;","&amp;T898&amp;","&amp;U898&amp;","&amp;V898&amp;","&amp;W898&amp;","&amp;IF(X898&lt;&gt;"",VLOOKUP(X898,'Vlookup''sRef'!$C$3:$D$6,2,FALSE),"")&amp;","&amp;IF(Y898&lt;&gt;"",VLOOKUP(Y898,'Vlookup''sRef'!$F$3:$G$4,2,FALSE),"")&amp;","&amp;Z898&amp;","&amp;AA898&amp;","&amp;AB898&amp;","&amp;AC898&amp;","&amp;AD898&amp;","&amp;AE898&amp;","&amp;AF898&amp;","&amp;AG898&amp;","&amp;IF(AH898&lt;&gt;"",VLOOKUP(AH898,'Vlookup''sRef'!$O$2:$P$101,2,FALSE),"")&amp;","&amp;IF(AI898&lt;&gt;"",VLOOKUP(AI898,RulesetRef!$A$2:$B$77,2,FALSE),"")&amp;","&amp;AJ898&amp;","&amp;AK898)</f>
        <v/>
      </c>
    </row>
    <row r="899" spans="5:39" ht="15.6" customHeight="1">
      <c r="E899" s="15" t="str">
        <f t="shared" si="26"/>
        <v/>
      </c>
      <c r="L899" s="15" t="str">
        <f t="shared" si="27"/>
        <v/>
      </c>
      <c r="AL899" s="13" t="str">
        <f>IF(COUNTBLANK(A899:AK899)=30,"",IF(A899="","User Name Missing",IF(B899="","First Name Missing",IF(C899="","Last Name Missing",IF(E899=0,"Password Short(Min 8 Charcters)",IF(L899="","Group Missing",IF(T899="","Security Clearance Missing","Good")))))))</f>
        <v>User Name Missing</v>
      </c>
      <c r="AM899" s="13" t="str">
        <f>IF(AL899&lt;&gt;"Good","",A899&amp;","&amp;B899&amp;","&amp;C899&amp;","&amp;D899&amp;","&amp;L899&amp;","&amp;T899&amp;","&amp;U899&amp;","&amp;V899&amp;","&amp;W899&amp;","&amp;IF(X899&lt;&gt;"",VLOOKUP(X899,'Vlookup''sRef'!$C$3:$D$6,2,FALSE),"")&amp;","&amp;IF(Y899&lt;&gt;"",VLOOKUP(Y899,'Vlookup''sRef'!$F$3:$G$4,2,FALSE),"")&amp;","&amp;Z899&amp;","&amp;AA899&amp;","&amp;AB899&amp;","&amp;AC899&amp;","&amp;AD899&amp;","&amp;AE899&amp;","&amp;AF899&amp;","&amp;AG899&amp;","&amp;IF(AH899&lt;&gt;"",VLOOKUP(AH899,'Vlookup''sRef'!$O$2:$P$101,2,FALSE),"")&amp;","&amp;IF(AI899&lt;&gt;"",VLOOKUP(AI899,RulesetRef!$A$2:$B$77,2,FALSE),"")&amp;","&amp;AJ899&amp;","&amp;AK899)</f>
        <v/>
      </c>
    </row>
    <row r="900" spans="5:39" ht="15.6" customHeight="1">
      <c r="E900" s="15" t="str">
        <f t="shared" si="26"/>
        <v/>
      </c>
      <c r="L900" s="15" t="str">
        <f t="shared" si="27"/>
        <v/>
      </c>
      <c r="AL900" s="13" t="str">
        <f>IF(COUNTBLANK(A900:AK900)=30,"",IF(A900="","User Name Missing",IF(B900="","First Name Missing",IF(C900="","Last Name Missing",IF(E900=0,"Password Short(Min 8 Charcters)",IF(L900="","Group Missing",IF(T900="","Security Clearance Missing","Good")))))))</f>
        <v>User Name Missing</v>
      </c>
      <c r="AM900" s="13" t="str">
        <f>IF(AL900&lt;&gt;"Good","",A900&amp;","&amp;B900&amp;","&amp;C900&amp;","&amp;D900&amp;","&amp;L900&amp;","&amp;T900&amp;","&amp;U900&amp;","&amp;V900&amp;","&amp;W900&amp;","&amp;IF(X900&lt;&gt;"",VLOOKUP(X900,'Vlookup''sRef'!$C$3:$D$6,2,FALSE),"")&amp;","&amp;IF(Y900&lt;&gt;"",VLOOKUP(Y900,'Vlookup''sRef'!$F$3:$G$4,2,FALSE),"")&amp;","&amp;Z900&amp;","&amp;AA900&amp;","&amp;AB900&amp;","&amp;AC900&amp;","&amp;AD900&amp;","&amp;AE900&amp;","&amp;AF900&amp;","&amp;AG900&amp;","&amp;IF(AH900&lt;&gt;"",VLOOKUP(AH900,'Vlookup''sRef'!$O$2:$P$101,2,FALSE),"")&amp;","&amp;IF(AI900&lt;&gt;"",VLOOKUP(AI900,RulesetRef!$A$2:$B$77,2,FALSE),"")&amp;","&amp;AJ900&amp;","&amp;AK900)</f>
        <v/>
      </c>
    </row>
    <row r="901" spans="5:39" ht="15.6" customHeight="1">
      <c r="E901" s="15" t="str">
        <f t="shared" si="26"/>
        <v/>
      </c>
      <c r="L901" s="15" t="str">
        <f t="shared" si="27"/>
        <v/>
      </c>
      <c r="AL901" s="13" t="str">
        <f>IF(COUNTBLANK(A901:AK901)=30,"",IF(A901="","User Name Missing",IF(B901="","First Name Missing",IF(C901="","Last Name Missing",IF(E901=0,"Password Short(Min 8 Charcters)",IF(L901="","Group Missing",IF(T901="","Security Clearance Missing","Good")))))))</f>
        <v>User Name Missing</v>
      </c>
      <c r="AM901" s="13" t="str">
        <f>IF(AL901&lt;&gt;"Good","",A901&amp;","&amp;B901&amp;","&amp;C901&amp;","&amp;D901&amp;","&amp;L901&amp;","&amp;T901&amp;","&amp;U901&amp;","&amp;V901&amp;","&amp;W901&amp;","&amp;IF(X901&lt;&gt;"",VLOOKUP(X901,'Vlookup''sRef'!$C$3:$D$6,2,FALSE),"")&amp;","&amp;IF(Y901&lt;&gt;"",VLOOKUP(Y901,'Vlookup''sRef'!$F$3:$G$4,2,FALSE),"")&amp;","&amp;Z901&amp;","&amp;AA901&amp;","&amp;AB901&amp;","&amp;AC901&amp;","&amp;AD901&amp;","&amp;AE901&amp;","&amp;AF901&amp;","&amp;AG901&amp;","&amp;IF(AH901&lt;&gt;"",VLOOKUP(AH901,'Vlookup''sRef'!$O$2:$P$101,2,FALSE),"")&amp;","&amp;IF(AI901&lt;&gt;"",VLOOKUP(AI901,RulesetRef!$A$2:$B$77,2,FALSE),"")&amp;","&amp;AJ901&amp;","&amp;AK901)</f>
        <v/>
      </c>
    </row>
    <row r="902" spans="5:39" ht="15.6" customHeight="1">
      <c r="E902" s="15" t="str">
        <f t="shared" si="26"/>
        <v/>
      </c>
      <c r="L902" s="15" t="str">
        <f t="shared" si="27"/>
        <v/>
      </c>
      <c r="AL902" s="13" t="str">
        <f>IF(COUNTBLANK(A902:AK902)=30,"",IF(A902="","User Name Missing",IF(B902="","First Name Missing",IF(C902="","Last Name Missing",IF(E902=0,"Password Short(Min 8 Charcters)",IF(L902="","Group Missing",IF(T902="","Security Clearance Missing","Good")))))))</f>
        <v>User Name Missing</v>
      </c>
      <c r="AM902" s="13" t="str">
        <f>IF(AL902&lt;&gt;"Good","",A902&amp;","&amp;B902&amp;","&amp;C902&amp;","&amp;D902&amp;","&amp;L902&amp;","&amp;T902&amp;","&amp;U902&amp;","&amp;V902&amp;","&amp;W902&amp;","&amp;IF(X902&lt;&gt;"",VLOOKUP(X902,'Vlookup''sRef'!$C$3:$D$6,2,FALSE),"")&amp;","&amp;IF(Y902&lt;&gt;"",VLOOKUP(Y902,'Vlookup''sRef'!$F$3:$G$4,2,FALSE),"")&amp;","&amp;Z902&amp;","&amp;AA902&amp;","&amp;AB902&amp;","&amp;AC902&amp;","&amp;AD902&amp;","&amp;AE902&amp;","&amp;AF902&amp;","&amp;AG902&amp;","&amp;IF(AH902&lt;&gt;"",VLOOKUP(AH902,'Vlookup''sRef'!$O$2:$P$101,2,FALSE),"")&amp;","&amp;IF(AI902&lt;&gt;"",VLOOKUP(AI902,RulesetRef!$A$2:$B$77,2,FALSE),"")&amp;","&amp;AJ902&amp;","&amp;AK902)</f>
        <v/>
      </c>
    </row>
    <row r="903" spans="5:39" ht="15.6" customHeight="1">
      <c r="E903" s="15" t="str">
        <f t="shared" si="26"/>
        <v/>
      </c>
      <c r="L903" s="15" t="str">
        <f t="shared" si="27"/>
        <v/>
      </c>
      <c r="AL903" s="13" t="str">
        <f>IF(COUNTBLANK(A903:AK903)=30,"",IF(A903="","User Name Missing",IF(B903="","First Name Missing",IF(C903="","Last Name Missing",IF(E903=0,"Password Short(Min 8 Charcters)",IF(L903="","Group Missing",IF(T903="","Security Clearance Missing","Good")))))))</f>
        <v>User Name Missing</v>
      </c>
      <c r="AM903" s="13" t="str">
        <f>IF(AL903&lt;&gt;"Good","",A903&amp;","&amp;B903&amp;","&amp;C903&amp;","&amp;D903&amp;","&amp;L903&amp;","&amp;T903&amp;","&amp;U903&amp;","&amp;V903&amp;","&amp;W903&amp;","&amp;IF(X903&lt;&gt;"",VLOOKUP(X903,'Vlookup''sRef'!$C$3:$D$6,2,FALSE),"")&amp;","&amp;IF(Y903&lt;&gt;"",VLOOKUP(Y903,'Vlookup''sRef'!$F$3:$G$4,2,FALSE),"")&amp;","&amp;Z903&amp;","&amp;AA903&amp;","&amp;AB903&amp;","&amp;AC903&amp;","&amp;AD903&amp;","&amp;AE903&amp;","&amp;AF903&amp;","&amp;AG903&amp;","&amp;IF(AH903&lt;&gt;"",VLOOKUP(AH903,'Vlookup''sRef'!$O$2:$P$101,2,FALSE),"")&amp;","&amp;IF(AI903&lt;&gt;"",VLOOKUP(AI903,RulesetRef!$A$2:$B$77,2,FALSE),"")&amp;","&amp;AJ903&amp;","&amp;AK903)</f>
        <v/>
      </c>
    </row>
    <row r="904" spans="5:39" ht="15.6" customHeight="1">
      <c r="E904" s="15" t="str">
        <f t="shared" si="26"/>
        <v/>
      </c>
      <c r="L904" s="15" t="str">
        <f t="shared" si="27"/>
        <v/>
      </c>
      <c r="AL904" s="13" t="str">
        <f>IF(COUNTBLANK(A904:AK904)=30,"",IF(A904="","User Name Missing",IF(B904="","First Name Missing",IF(C904="","Last Name Missing",IF(E904=0,"Password Short(Min 8 Charcters)",IF(L904="","Group Missing",IF(T904="","Security Clearance Missing","Good")))))))</f>
        <v>User Name Missing</v>
      </c>
      <c r="AM904" s="13" t="str">
        <f>IF(AL904&lt;&gt;"Good","",A904&amp;","&amp;B904&amp;","&amp;C904&amp;","&amp;D904&amp;","&amp;L904&amp;","&amp;T904&amp;","&amp;U904&amp;","&amp;V904&amp;","&amp;W904&amp;","&amp;IF(X904&lt;&gt;"",VLOOKUP(X904,'Vlookup''sRef'!$C$3:$D$6,2,FALSE),"")&amp;","&amp;IF(Y904&lt;&gt;"",VLOOKUP(Y904,'Vlookup''sRef'!$F$3:$G$4,2,FALSE),"")&amp;","&amp;Z904&amp;","&amp;AA904&amp;","&amp;AB904&amp;","&amp;AC904&amp;","&amp;AD904&amp;","&amp;AE904&amp;","&amp;AF904&amp;","&amp;AG904&amp;","&amp;IF(AH904&lt;&gt;"",VLOOKUP(AH904,'Vlookup''sRef'!$O$2:$P$101,2,FALSE),"")&amp;","&amp;IF(AI904&lt;&gt;"",VLOOKUP(AI904,RulesetRef!$A$2:$B$77,2,FALSE),"")&amp;","&amp;AJ904&amp;","&amp;AK904)</f>
        <v/>
      </c>
    </row>
    <row r="905" spans="5:39" ht="15.6" customHeight="1">
      <c r="E905" s="15" t="str">
        <f t="shared" si="26"/>
        <v/>
      </c>
      <c r="L905" s="15" t="str">
        <f t="shared" si="27"/>
        <v/>
      </c>
      <c r="AL905" s="13" t="str">
        <f>IF(COUNTBLANK(A905:AK905)=30,"",IF(A905="","User Name Missing",IF(B905="","First Name Missing",IF(C905="","Last Name Missing",IF(E905=0,"Password Short(Min 8 Charcters)",IF(L905="","Group Missing",IF(T905="","Security Clearance Missing","Good")))))))</f>
        <v>User Name Missing</v>
      </c>
      <c r="AM905" s="13" t="str">
        <f>IF(AL905&lt;&gt;"Good","",A905&amp;","&amp;B905&amp;","&amp;C905&amp;","&amp;D905&amp;","&amp;L905&amp;","&amp;T905&amp;","&amp;U905&amp;","&amp;V905&amp;","&amp;W905&amp;","&amp;IF(X905&lt;&gt;"",VLOOKUP(X905,'Vlookup''sRef'!$C$3:$D$6,2,FALSE),"")&amp;","&amp;IF(Y905&lt;&gt;"",VLOOKUP(Y905,'Vlookup''sRef'!$F$3:$G$4,2,FALSE),"")&amp;","&amp;Z905&amp;","&amp;AA905&amp;","&amp;AB905&amp;","&amp;AC905&amp;","&amp;AD905&amp;","&amp;AE905&amp;","&amp;AF905&amp;","&amp;AG905&amp;","&amp;IF(AH905&lt;&gt;"",VLOOKUP(AH905,'Vlookup''sRef'!$O$2:$P$101,2,FALSE),"")&amp;","&amp;IF(AI905&lt;&gt;"",VLOOKUP(AI905,RulesetRef!$A$2:$B$77,2,FALSE),"")&amp;","&amp;AJ905&amp;","&amp;AK905)</f>
        <v/>
      </c>
    </row>
    <row r="906" spans="5:39" ht="15.6" customHeight="1">
      <c r="E906" s="15" t="str">
        <f t="shared" si="26"/>
        <v/>
      </c>
      <c r="L906" s="15" t="str">
        <f t="shared" si="27"/>
        <v/>
      </c>
      <c r="AL906" s="13" t="str">
        <f>IF(COUNTBLANK(A906:AK906)=30,"",IF(A906="","User Name Missing",IF(B906="","First Name Missing",IF(C906="","Last Name Missing",IF(E906=0,"Password Short(Min 8 Charcters)",IF(L906="","Group Missing",IF(T906="","Security Clearance Missing","Good")))))))</f>
        <v>User Name Missing</v>
      </c>
      <c r="AM906" s="13" t="str">
        <f>IF(AL906&lt;&gt;"Good","",A906&amp;","&amp;B906&amp;","&amp;C906&amp;","&amp;D906&amp;","&amp;L906&amp;","&amp;T906&amp;","&amp;U906&amp;","&amp;V906&amp;","&amp;W906&amp;","&amp;IF(X906&lt;&gt;"",VLOOKUP(X906,'Vlookup''sRef'!$C$3:$D$6,2,FALSE),"")&amp;","&amp;IF(Y906&lt;&gt;"",VLOOKUP(Y906,'Vlookup''sRef'!$F$3:$G$4,2,FALSE),"")&amp;","&amp;Z906&amp;","&amp;AA906&amp;","&amp;AB906&amp;","&amp;AC906&amp;","&amp;AD906&amp;","&amp;AE906&amp;","&amp;AF906&amp;","&amp;AG906&amp;","&amp;IF(AH906&lt;&gt;"",VLOOKUP(AH906,'Vlookup''sRef'!$O$2:$P$101,2,FALSE),"")&amp;","&amp;IF(AI906&lt;&gt;"",VLOOKUP(AI906,RulesetRef!$A$2:$B$77,2,FALSE),"")&amp;","&amp;AJ906&amp;","&amp;AK906)</f>
        <v/>
      </c>
    </row>
    <row r="907" spans="5:39" ht="15.6" customHeight="1">
      <c r="E907" s="15" t="str">
        <f t="shared" ref="E907:E970" si="28">IF(AND(A907="",D907=""),"",IF(OR(AND(ISNUMBER(SEARCH("@",A907))*ISNUMBER(SEARCH(".",A907,SEARCH("@",A907))),ISBLANK(D907)),LEN(D907)&gt;=8),1,0))</f>
        <v/>
      </c>
      <c r="L907" s="15" t="str">
        <f t="shared" si="27"/>
        <v/>
      </c>
      <c r="AL907" s="13" t="str">
        <f>IF(COUNTBLANK(A907:AK907)=30,"",IF(A907="","User Name Missing",IF(B907="","First Name Missing",IF(C907="","Last Name Missing",IF(E907=0,"Password Short(Min 8 Charcters)",IF(L907="","Group Missing",IF(T907="","Security Clearance Missing","Good")))))))</f>
        <v>User Name Missing</v>
      </c>
      <c r="AM907" s="13" t="str">
        <f>IF(AL907&lt;&gt;"Good","",A907&amp;","&amp;B907&amp;","&amp;C907&amp;","&amp;D907&amp;","&amp;L907&amp;","&amp;T907&amp;","&amp;U907&amp;","&amp;V907&amp;","&amp;W907&amp;","&amp;IF(X907&lt;&gt;"",VLOOKUP(X907,'Vlookup''sRef'!$C$3:$D$6,2,FALSE),"")&amp;","&amp;IF(Y907&lt;&gt;"",VLOOKUP(Y907,'Vlookup''sRef'!$F$3:$G$4,2,FALSE),"")&amp;","&amp;Z907&amp;","&amp;AA907&amp;","&amp;AB907&amp;","&amp;AC907&amp;","&amp;AD907&amp;","&amp;AE907&amp;","&amp;AF907&amp;","&amp;AG907&amp;","&amp;IF(AH907&lt;&gt;"",VLOOKUP(AH907,'Vlookup''sRef'!$O$2:$P$101,2,FALSE),"")&amp;","&amp;IF(AI907&lt;&gt;"",VLOOKUP(AI907,RulesetRef!$A$2:$B$77,2,FALSE),"")&amp;","&amp;AJ907&amp;","&amp;AK907)</f>
        <v/>
      </c>
    </row>
    <row r="908" spans="5:39" ht="15.6" customHeight="1">
      <c r="E908" s="15" t="str">
        <f t="shared" si="28"/>
        <v/>
      </c>
      <c r="L908" s="15" t="str">
        <f t="shared" ref="L908:L971" si="29">IF(F908="","",F908&amp;IF(G908&lt;&gt;"","|"&amp;G908&amp;IF(H908&lt;&gt;"","|"&amp;H908&amp;IF(I908&lt;&gt;"","|"&amp;I908&amp;IF(J908&lt;&gt;"","|"&amp;J908&amp;IF(K908&lt;&gt;"","|"&amp;K908,""),""),""),""),""))</f>
        <v/>
      </c>
      <c r="AL908" s="13" t="str">
        <f>IF(COUNTBLANK(A908:AK908)=30,"",IF(A908="","User Name Missing",IF(B908="","First Name Missing",IF(C908="","Last Name Missing",IF(E908=0,"Password Short(Min 8 Charcters)",IF(L908="","Group Missing",IF(T908="","Security Clearance Missing","Good")))))))</f>
        <v>User Name Missing</v>
      </c>
      <c r="AM908" s="13" t="str">
        <f>IF(AL908&lt;&gt;"Good","",A908&amp;","&amp;B908&amp;","&amp;C908&amp;","&amp;D908&amp;","&amp;L908&amp;","&amp;T908&amp;","&amp;U908&amp;","&amp;V908&amp;","&amp;W908&amp;","&amp;IF(X908&lt;&gt;"",VLOOKUP(X908,'Vlookup''sRef'!$C$3:$D$6,2,FALSE),"")&amp;","&amp;IF(Y908&lt;&gt;"",VLOOKUP(Y908,'Vlookup''sRef'!$F$3:$G$4,2,FALSE),"")&amp;","&amp;Z908&amp;","&amp;AA908&amp;","&amp;AB908&amp;","&amp;AC908&amp;","&amp;AD908&amp;","&amp;AE908&amp;","&amp;AF908&amp;","&amp;AG908&amp;","&amp;IF(AH908&lt;&gt;"",VLOOKUP(AH908,'Vlookup''sRef'!$O$2:$P$101,2,FALSE),"")&amp;","&amp;IF(AI908&lt;&gt;"",VLOOKUP(AI908,RulesetRef!$A$2:$B$77,2,FALSE),"")&amp;","&amp;AJ908&amp;","&amp;AK908)</f>
        <v/>
      </c>
    </row>
    <row r="909" spans="5:39" ht="15.6" customHeight="1">
      <c r="E909" s="15" t="str">
        <f t="shared" si="28"/>
        <v/>
      </c>
      <c r="L909" s="15" t="str">
        <f t="shared" si="29"/>
        <v/>
      </c>
      <c r="AL909" s="13" t="str">
        <f>IF(COUNTBLANK(A909:AK909)=30,"",IF(A909="","User Name Missing",IF(B909="","First Name Missing",IF(C909="","Last Name Missing",IF(E909=0,"Password Short(Min 8 Charcters)",IF(L909="","Group Missing",IF(T909="","Security Clearance Missing","Good")))))))</f>
        <v>User Name Missing</v>
      </c>
      <c r="AM909" s="13" t="str">
        <f>IF(AL909&lt;&gt;"Good","",A909&amp;","&amp;B909&amp;","&amp;C909&amp;","&amp;D909&amp;","&amp;L909&amp;","&amp;T909&amp;","&amp;U909&amp;","&amp;V909&amp;","&amp;W909&amp;","&amp;IF(X909&lt;&gt;"",VLOOKUP(X909,'Vlookup''sRef'!$C$3:$D$6,2,FALSE),"")&amp;","&amp;IF(Y909&lt;&gt;"",VLOOKUP(Y909,'Vlookup''sRef'!$F$3:$G$4,2,FALSE),"")&amp;","&amp;Z909&amp;","&amp;AA909&amp;","&amp;AB909&amp;","&amp;AC909&amp;","&amp;AD909&amp;","&amp;AE909&amp;","&amp;AF909&amp;","&amp;AG909&amp;","&amp;IF(AH909&lt;&gt;"",VLOOKUP(AH909,'Vlookup''sRef'!$O$2:$P$101,2,FALSE),"")&amp;","&amp;IF(AI909&lt;&gt;"",VLOOKUP(AI909,RulesetRef!$A$2:$B$77,2,FALSE),"")&amp;","&amp;AJ909&amp;","&amp;AK909)</f>
        <v/>
      </c>
    </row>
    <row r="910" spans="5:39" ht="15.6" customHeight="1">
      <c r="E910" s="15" t="str">
        <f t="shared" si="28"/>
        <v/>
      </c>
      <c r="L910" s="15" t="str">
        <f t="shared" si="29"/>
        <v/>
      </c>
      <c r="AL910" s="13" t="str">
        <f>IF(COUNTBLANK(A910:AK910)=30,"",IF(A910="","User Name Missing",IF(B910="","First Name Missing",IF(C910="","Last Name Missing",IF(E910=0,"Password Short(Min 8 Charcters)",IF(L910="","Group Missing",IF(T910="","Security Clearance Missing","Good")))))))</f>
        <v>User Name Missing</v>
      </c>
      <c r="AM910" s="13" t="str">
        <f>IF(AL910&lt;&gt;"Good","",A910&amp;","&amp;B910&amp;","&amp;C910&amp;","&amp;D910&amp;","&amp;L910&amp;","&amp;T910&amp;","&amp;U910&amp;","&amp;V910&amp;","&amp;W910&amp;","&amp;IF(X910&lt;&gt;"",VLOOKUP(X910,'Vlookup''sRef'!$C$3:$D$6,2,FALSE),"")&amp;","&amp;IF(Y910&lt;&gt;"",VLOOKUP(Y910,'Vlookup''sRef'!$F$3:$G$4,2,FALSE),"")&amp;","&amp;Z910&amp;","&amp;AA910&amp;","&amp;AB910&amp;","&amp;AC910&amp;","&amp;AD910&amp;","&amp;AE910&amp;","&amp;AF910&amp;","&amp;AG910&amp;","&amp;IF(AH910&lt;&gt;"",VLOOKUP(AH910,'Vlookup''sRef'!$O$2:$P$101,2,FALSE),"")&amp;","&amp;IF(AI910&lt;&gt;"",VLOOKUP(AI910,RulesetRef!$A$2:$B$77,2,FALSE),"")&amp;","&amp;AJ910&amp;","&amp;AK910)</f>
        <v/>
      </c>
    </row>
    <row r="911" spans="5:39" ht="15.6" customHeight="1">
      <c r="E911" s="15" t="str">
        <f t="shared" si="28"/>
        <v/>
      </c>
      <c r="L911" s="15" t="str">
        <f t="shared" si="29"/>
        <v/>
      </c>
      <c r="AL911" s="13" t="str">
        <f>IF(COUNTBLANK(A911:AK911)=30,"",IF(A911="","User Name Missing",IF(B911="","First Name Missing",IF(C911="","Last Name Missing",IF(E911=0,"Password Short(Min 8 Charcters)",IF(L911="","Group Missing",IF(T911="","Security Clearance Missing","Good")))))))</f>
        <v>User Name Missing</v>
      </c>
      <c r="AM911" s="13" t="str">
        <f>IF(AL911&lt;&gt;"Good","",A911&amp;","&amp;B911&amp;","&amp;C911&amp;","&amp;D911&amp;","&amp;L911&amp;","&amp;T911&amp;","&amp;U911&amp;","&amp;V911&amp;","&amp;W911&amp;","&amp;IF(X911&lt;&gt;"",VLOOKUP(X911,'Vlookup''sRef'!$C$3:$D$6,2,FALSE),"")&amp;","&amp;IF(Y911&lt;&gt;"",VLOOKUP(Y911,'Vlookup''sRef'!$F$3:$G$4,2,FALSE),"")&amp;","&amp;Z911&amp;","&amp;AA911&amp;","&amp;AB911&amp;","&amp;AC911&amp;","&amp;AD911&amp;","&amp;AE911&amp;","&amp;AF911&amp;","&amp;AG911&amp;","&amp;IF(AH911&lt;&gt;"",VLOOKUP(AH911,'Vlookup''sRef'!$O$2:$P$101,2,FALSE),"")&amp;","&amp;IF(AI911&lt;&gt;"",VLOOKUP(AI911,RulesetRef!$A$2:$B$77,2,FALSE),"")&amp;","&amp;AJ911&amp;","&amp;AK911)</f>
        <v/>
      </c>
    </row>
    <row r="912" spans="5:39" ht="15.6" customHeight="1">
      <c r="E912" s="15" t="str">
        <f t="shared" si="28"/>
        <v/>
      </c>
      <c r="L912" s="15" t="str">
        <f t="shared" si="29"/>
        <v/>
      </c>
      <c r="AL912" s="13" t="str">
        <f>IF(COUNTBLANK(A912:AK912)=30,"",IF(A912="","User Name Missing",IF(B912="","First Name Missing",IF(C912="","Last Name Missing",IF(E912=0,"Password Short(Min 8 Charcters)",IF(L912="","Group Missing",IF(T912="","Security Clearance Missing","Good")))))))</f>
        <v>User Name Missing</v>
      </c>
      <c r="AM912" s="13" t="str">
        <f>IF(AL912&lt;&gt;"Good","",A912&amp;","&amp;B912&amp;","&amp;C912&amp;","&amp;D912&amp;","&amp;L912&amp;","&amp;T912&amp;","&amp;U912&amp;","&amp;V912&amp;","&amp;W912&amp;","&amp;IF(X912&lt;&gt;"",VLOOKUP(X912,'Vlookup''sRef'!$C$3:$D$6,2,FALSE),"")&amp;","&amp;IF(Y912&lt;&gt;"",VLOOKUP(Y912,'Vlookup''sRef'!$F$3:$G$4,2,FALSE),"")&amp;","&amp;Z912&amp;","&amp;AA912&amp;","&amp;AB912&amp;","&amp;AC912&amp;","&amp;AD912&amp;","&amp;AE912&amp;","&amp;AF912&amp;","&amp;AG912&amp;","&amp;IF(AH912&lt;&gt;"",VLOOKUP(AH912,'Vlookup''sRef'!$O$2:$P$101,2,FALSE),"")&amp;","&amp;IF(AI912&lt;&gt;"",VLOOKUP(AI912,RulesetRef!$A$2:$B$77,2,FALSE),"")&amp;","&amp;AJ912&amp;","&amp;AK912)</f>
        <v/>
      </c>
    </row>
    <row r="913" spans="5:39" ht="15.6" customHeight="1">
      <c r="E913" s="15" t="str">
        <f t="shared" si="28"/>
        <v/>
      </c>
      <c r="L913" s="15" t="str">
        <f t="shared" si="29"/>
        <v/>
      </c>
      <c r="AL913" s="13" t="str">
        <f>IF(COUNTBLANK(A913:AK913)=30,"",IF(A913="","User Name Missing",IF(B913="","First Name Missing",IF(C913="","Last Name Missing",IF(E913=0,"Password Short(Min 8 Charcters)",IF(L913="","Group Missing",IF(T913="","Security Clearance Missing","Good")))))))</f>
        <v>User Name Missing</v>
      </c>
      <c r="AM913" s="13" t="str">
        <f>IF(AL913&lt;&gt;"Good","",A913&amp;","&amp;B913&amp;","&amp;C913&amp;","&amp;D913&amp;","&amp;L913&amp;","&amp;T913&amp;","&amp;U913&amp;","&amp;V913&amp;","&amp;W913&amp;","&amp;IF(X913&lt;&gt;"",VLOOKUP(X913,'Vlookup''sRef'!$C$3:$D$6,2,FALSE),"")&amp;","&amp;IF(Y913&lt;&gt;"",VLOOKUP(Y913,'Vlookup''sRef'!$F$3:$G$4,2,FALSE),"")&amp;","&amp;Z913&amp;","&amp;AA913&amp;","&amp;AB913&amp;","&amp;AC913&amp;","&amp;AD913&amp;","&amp;AE913&amp;","&amp;AF913&amp;","&amp;AG913&amp;","&amp;IF(AH913&lt;&gt;"",VLOOKUP(AH913,'Vlookup''sRef'!$O$2:$P$101,2,FALSE),"")&amp;","&amp;IF(AI913&lt;&gt;"",VLOOKUP(AI913,RulesetRef!$A$2:$B$77,2,FALSE),"")&amp;","&amp;AJ913&amp;","&amp;AK913)</f>
        <v/>
      </c>
    </row>
    <row r="914" spans="5:39" ht="15.6" customHeight="1">
      <c r="E914" s="15" t="str">
        <f t="shared" si="28"/>
        <v/>
      </c>
      <c r="L914" s="15" t="str">
        <f t="shared" si="29"/>
        <v/>
      </c>
      <c r="AL914" s="13" t="str">
        <f>IF(COUNTBLANK(A914:AK914)=30,"",IF(A914="","User Name Missing",IF(B914="","First Name Missing",IF(C914="","Last Name Missing",IF(E914=0,"Password Short(Min 8 Charcters)",IF(L914="","Group Missing",IF(T914="","Security Clearance Missing","Good")))))))</f>
        <v>User Name Missing</v>
      </c>
      <c r="AM914" s="13" t="str">
        <f>IF(AL914&lt;&gt;"Good","",A914&amp;","&amp;B914&amp;","&amp;C914&amp;","&amp;D914&amp;","&amp;L914&amp;","&amp;T914&amp;","&amp;U914&amp;","&amp;V914&amp;","&amp;W914&amp;","&amp;IF(X914&lt;&gt;"",VLOOKUP(X914,'Vlookup''sRef'!$C$3:$D$6,2,FALSE),"")&amp;","&amp;IF(Y914&lt;&gt;"",VLOOKUP(Y914,'Vlookup''sRef'!$F$3:$G$4,2,FALSE),"")&amp;","&amp;Z914&amp;","&amp;AA914&amp;","&amp;AB914&amp;","&amp;AC914&amp;","&amp;AD914&amp;","&amp;AE914&amp;","&amp;AF914&amp;","&amp;AG914&amp;","&amp;IF(AH914&lt;&gt;"",VLOOKUP(AH914,'Vlookup''sRef'!$O$2:$P$101,2,FALSE),"")&amp;","&amp;IF(AI914&lt;&gt;"",VLOOKUP(AI914,RulesetRef!$A$2:$B$77,2,FALSE),"")&amp;","&amp;AJ914&amp;","&amp;AK914)</f>
        <v/>
      </c>
    </row>
    <row r="915" spans="5:39" ht="15.6" customHeight="1">
      <c r="E915" s="15" t="str">
        <f t="shared" si="28"/>
        <v/>
      </c>
      <c r="L915" s="15" t="str">
        <f t="shared" si="29"/>
        <v/>
      </c>
      <c r="AL915" s="13" t="str">
        <f>IF(COUNTBLANK(A915:AK915)=30,"",IF(A915="","User Name Missing",IF(B915="","First Name Missing",IF(C915="","Last Name Missing",IF(E915=0,"Password Short(Min 8 Charcters)",IF(L915="","Group Missing",IF(T915="","Security Clearance Missing","Good")))))))</f>
        <v>User Name Missing</v>
      </c>
      <c r="AM915" s="13" t="str">
        <f>IF(AL915&lt;&gt;"Good","",A915&amp;","&amp;B915&amp;","&amp;C915&amp;","&amp;D915&amp;","&amp;L915&amp;","&amp;T915&amp;","&amp;U915&amp;","&amp;V915&amp;","&amp;W915&amp;","&amp;IF(X915&lt;&gt;"",VLOOKUP(X915,'Vlookup''sRef'!$C$3:$D$6,2,FALSE),"")&amp;","&amp;IF(Y915&lt;&gt;"",VLOOKUP(Y915,'Vlookup''sRef'!$F$3:$G$4,2,FALSE),"")&amp;","&amp;Z915&amp;","&amp;AA915&amp;","&amp;AB915&amp;","&amp;AC915&amp;","&amp;AD915&amp;","&amp;AE915&amp;","&amp;AF915&amp;","&amp;AG915&amp;","&amp;IF(AH915&lt;&gt;"",VLOOKUP(AH915,'Vlookup''sRef'!$O$2:$P$101,2,FALSE),"")&amp;","&amp;IF(AI915&lt;&gt;"",VLOOKUP(AI915,RulesetRef!$A$2:$B$77,2,FALSE),"")&amp;","&amp;AJ915&amp;","&amp;AK915)</f>
        <v/>
      </c>
    </row>
    <row r="916" spans="5:39" ht="15.6" customHeight="1">
      <c r="E916" s="15" t="str">
        <f t="shared" si="28"/>
        <v/>
      </c>
      <c r="L916" s="15" t="str">
        <f t="shared" si="29"/>
        <v/>
      </c>
      <c r="AL916" s="13" t="str">
        <f>IF(COUNTBLANK(A916:AK916)=30,"",IF(A916="","User Name Missing",IF(B916="","First Name Missing",IF(C916="","Last Name Missing",IF(E916=0,"Password Short(Min 8 Charcters)",IF(L916="","Group Missing",IF(T916="","Security Clearance Missing","Good")))))))</f>
        <v>User Name Missing</v>
      </c>
      <c r="AM916" s="13" t="str">
        <f>IF(AL916&lt;&gt;"Good","",A916&amp;","&amp;B916&amp;","&amp;C916&amp;","&amp;D916&amp;","&amp;L916&amp;","&amp;T916&amp;","&amp;U916&amp;","&amp;V916&amp;","&amp;W916&amp;","&amp;IF(X916&lt;&gt;"",VLOOKUP(X916,'Vlookup''sRef'!$C$3:$D$6,2,FALSE),"")&amp;","&amp;IF(Y916&lt;&gt;"",VLOOKUP(Y916,'Vlookup''sRef'!$F$3:$G$4,2,FALSE),"")&amp;","&amp;Z916&amp;","&amp;AA916&amp;","&amp;AB916&amp;","&amp;AC916&amp;","&amp;AD916&amp;","&amp;AE916&amp;","&amp;AF916&amp;","&amp;AG916&amp;","&amp;IF(AH916&lt;&gt;"",VLOOKUP(AH916,'Vlookup''sRef'!$O$2:$P$101,2,FALSE),"")&amp;","&amp;IF(AI916&lt;&gt;"",VLOOKUP(AI916,RulesetRef!$A$2:$B$77,2,FALSE),"")&amp;","&amp;AJ916&amp;","&amp;AK916)</f>
        <v/>
      </c>
    </row>
    <row r="917" spans="5:39" ht="15.6" customHeight="1">
      <c r="E917" s="15" t="str">
        <f t="shared" si="28"/>
        <v/>
      </c>
      <c r="L917" s="15" t="str">
        <f t="shared" si="29"/>
        <v/>
      </c>
      <c r="AL917" s="13" t="str">
        <f>IF(COUNTBLANK(A917:AK917)=30,"",IF(A917="","User Name Missing",IF(B917="","First Name Missing",IF(C917="","Last Name Missing",IF(E917=0,"Password Short(Min 8 Charcters)",IF(L917="","Group Missing",IF(T917="","Security Clearance Missing","Good")))))))</f>
        <v>User Name Missing</v>
      </c>
      <c r="AM917" s="13" t="str">
        <f>IF(AL917&lt;&gt;"Good","",A917&amp;","&amp;B917&amp;","&amp;C917&amp;","&amp;D917&amp;","&amp;L917&amp;","&amp;T917&amp;","&amp;U917&amp;","&amp;V917&amp;","&amp;W917&amp;","&amp;IF(X917&lt;&gt;"",VLOOKUP(X917,'Vlookup''sRef'!$C$3:$D$6,2,FALSE),"")&amp;","&amp;IF(Y917&lt;&gt;"",VLOOKUP(Y917,'Vlookup''sRef'!$F$3:$G$4,2,FALSE),"")&amp;","&amp;Z917&amp;","&amp;AA917&amp;","&amp;AB917&amp;","&amp;AC917&amp;","&amp;AD917&amp;","&amp;AE917&amp;","&amp;AF917&amp;","&amp;AG917&amp;","&amp;IF(AH917&lt;&gt;"",VLOOKUP(AH917,'Vlookup''sRef'!$O$2:$P$101,2,FALSE),"")&amp;","&amp;IF(AI917&lt;&gt;"",VLOOKUP(AI917,RulesetRef!$A$2:$B$77,2,FALSE),"")&amp;","&amp;AJ917&amp;","&amp;AK917)</f>
        <v/>
      </c>
    </row>
    <row r="918" spans="5:39" ht="15.6" customHeight="1">
      <c r="E918" s="15" t="str">
        <f t="shared" si="28"/>
        <v/>
      </c>
      <c r="L918" s="15" t="str">
        <f t="shared" si="29"/>
        <v/>
      </c>
      <c r="AL918" s="13" t="str">
        <f>IF(COUNTBLANK(A918:AK918)=30,"",IF(A918="","User Name Missing",IF(B918="","First Name Missing",IF(C918="","Last Name Missing",IF(E918=0,"Password Short(Min 8 Charcters)",IF(L918="","Group Missing",IF(T918="","Security Clearance Missing","Good")))))))</f>
        <v>User Name Missing</v>
      </c>
      <c r="AM918" s="13" t="str">
        <f>IF(AL918&lt;&gt;"Good","",A918&amp;","&amp;B918&amp;","&amp;C918&amp;","&amp;D918&amp;","&amp;L918&amp;","&amp;T918&amp;","&amp;U918&amp;","&amp;V918&amp;","&amp;W918&amp;","&amp;IF(X918&lt;&gt;"",VLOOKUP(X918,'Vlookup''sRef'!$C$3:$D$6,2,FALSE),"")&amp;","&amp;IF(Y918&lt;&gt;"",VLOOKUP(Y918,'Vlookup''sRef'!$F$3:$G$4,2,FALSE),"")&amp;","&amp;Z918&amp;","&amp;AA918&amp;","&amp;AB918&amp;","&amp;AC918&amp;","&amp;AD918&amp;","&amp;AE918&amp;","&amp;AF918&amp;","&amp;AG918&amp;","&amp;IF(AH918&lt;&gt;"",VLOOKUP(AH918,'Vlookup''sRef'!$O$2:$P$101,2,FALSE),"")&amp;","&amp;IF(AI918&lt;&gt;"",VLOOKUP(AI918,RulesetRef!$A$2:$B$77,2,FALSE),"")&amp;","&amp;AJ918&amp;","&amp;AK918)</f>
        <v/>
      </c>
    </row>
    <row r="919" spans="5:39" ht="15.6" customHeight="1">
      <c r="E919" s="15" t="str">
        <f t="shared" si="28"/>
        <v/>
      </c>
      <c r="L919" s="15" t="str">
        <f t="shared" si="29"/>
        <v/>
      </c>
      <c r="AL919" s="13" t="str">
        <f>IF(COUNTBLANK(A919:AK919)=30,"",IF(A919="","User Name Missing",IF(B919="","First Name Missing",IF(C919="","Last Name Missing",IF(E919=0,"Password Short(Min 8 Charcters)",IF(L919="","Group Missing",IF(T919="","Security Clearance Missing","Good")))))))</f>
        <v>User Name Missing</v>
      </c>
      <c r="AM919" s="13" t="str">
        <f>IF(AL919&lt;&gt;"Good","",A919&amp;","&amp;B919&amp;","&amp;C919&amp;","&amp;D919&amp;","&amp;L919&amp;","&amp;T919&amp;","&amp;U919&amp;","&amp;V919&amp;","&amp;W919&amp;","&amp;IF(X919&lt;&gt;"",VLOOKUP(X919,'Vlookup''sRef'!$C$3:$D$6,2,FALSE),"")&amp;","&amp;IF(Y919&lt;&gt;"",VLOOKUP(Y919,'Vlookup''sRef'!$F$3:$G$4,2,FALSE),"")&amp;","&amp;Z919&amp;","&amp;AA919&amp;","&amp;AB919&amp;","&amp;AC919&amp;","&amp;AD919&amp;","&amp;AE919&amp;","&amp;AF919&amp;","&amp;AG919&amp;","&amp;IF(AH919&lt;&gt;"",VLOOKUP(AH919,'Vlookup''sRef'!$O$2:$P$101,2,FALSE),"")&amp;","&amp;IF(AI919&lt;&gt;"",VLOOKUP(AI919,RulesetRef!$A$2:$B$77,2,FALSE),"")&amp;","&amp;AJ919&amp;","&amp;AK919)</f>
        <v/>
      </c>
    </row>
    <row r="920" spans="5:39" ht="15.6" customHeight="1">
      <c r="E920" s="15" t="str">
        <f t="shared" si="28"/>
        <v/>
      </c>
      <c r="L920" s="15" t="str">
        <f t="shared" si="29"/>
        <v/>
      </c>
      <c r="AL920" s="13" t="str">
        <f>IF(COUNTBLANK(A920:AK920)=30,"",IF(A920="","User Name Missing",IF(B920="","First Name Missing",IF(C920="","Last Name Missing",IF(E920=0,"Password Short(Min 8 Charcters)",IF(L920="","Group Missing",IF(T920="","Security Clearance Missing","Good")))))))</f>
        <v>User Name Missing</v>
      </c>
      <c r="AM920" s="13" t="str">
        <f>IF(AL920&lt;&gt;"Good","",A920&amp;","&amp;B920&amp;","&amp;C920&amp;","&amp;D920&amp;","&amp;L920&amp;","&amp;T920&amp;","&amp;U920&amp;","&amp;V920&amp;","&amp;W920&amp;","&amp;IF(X920&lt;&gt;"",VLOOKUP(X920,'Vlookup''sRef'!$C$3:$D$6,2,FALSE),"")&amp;","&amp;IF(Y920&lt;&gt;"",VLOOKUP(Y920,'Vlookup''sRef'!$F$3:$G$4,2,FALSE),"")&amp;","&amp;Z920&amp;","&amp;AA920&amp;","&amp;AB920&amp;","&amp;AC920&amp;","&amp;AD920&amp;","&amp;AE920&amp;","&amp;AF920&amp;","&amp;AG920&amp;","&amp;IF(AH920&lt;&gt;"",VLOOKUP(AH920,'Vlookup''sRef'!$O$2:$P$101,2,FALSE),"")&amp;","&amp;IF(AI920&lt;&gt;"",VLOOKUP(AI920,RulesetRef!$A$2:$B$77,2,FALSE),"")&amp;","&amp;AJ920&amp;","&amp;AK920)</f>
        <v/>
      </c>
    </row>
    <row r="921" spans="5:39" ht="15.6" customHeight="1">
      <c r="E921" s="15" t="str">
        <f t="shared" si="28"/>
        <v/>
      </c>
      <c r="L921" s="15" t="str">
        <f t="shared" si="29"/>
        <v/>
      </c>
      <c r="AL921" s="13" t="str">
        <f>IF(COUNTBLANK(A921:AK921)=30,"",IF(A921="","User Name Missing",IF(B921="","First Name Missing",IF(C921="","Last Name Missing",IF(E921=0,"Password Short(Min 8 Charcters)",IF(L921="","Group Missing",IF(T921="","Security Clearance Missing","Good")))))))</f>
        <v>User Name Missing</v>
      </c>
      <c r="AM921" s="13" t="str">
        <f>IF(AL921&lt;&gt;"Good","",A921&amp;","&amp;B921&amp;","&amp;C921&amp;","&amp;D921&amp;","&amp;L921&amp;","&amp;T921&amp;","&amp;U921&amp;","&amp;V921&amp;","&amp;W921&amp;","&amp;IF(X921&lt;&gt;"",VLOOKUP(X921,'Vlookup''sRef'!$C$3:$D$6,2,FALSE),"")&amp;","&amp;IF(Y921&lt;&gt;"",VLOOKUP(Y921,'Vlookup''sRef'!$F$3:$G$4,2,FALSE),"")&amp;","&amp;Z921&amp;","&amp;AA921&amp;","&amp;AB921&amp;","&amp;AC921&amp;","&amp;AD921&amp;","&amp;AE921&amp;","&amp;AF921&amp;","&amp;AG921&amp;","&amp;IF(AH921&lt;&gt;"",VLOOKUP(AH921,'Vlookup''sRef'!$O$2:$P$101,2,FALSE),"")&amp;","&amp;IF(AI921&lt;&gt;"",VLOOKUP(AI921,RulesetRef!$A$2:$B$77,2,FALSE),"")&amp;","&amp;AJ921&amp;","&amp;AK921)</f>
        <v/>
      </c>
    </row>
    <row r="922" spans="5:39" ht="15.6" customHeight="1">
      <c r="E922" s="15" t="str">
        <f t="shared" si="28"/>
        <v/>
      </c>
      <c r="L922" s="15" t="str">
        <f t="shared" si="29"/>
        <v/>
      </c>
      <c r="AL922" s="13" t="str">
        <f>IF(COUNTBLANK(A922:AK922)=30,"",IF(A922="","User Name Missing",IF(B922="","First Name Missing",IF(C922="","Last Name Missing",IF(E922=0,"Password Short(Min 8 Charcters)",IF(L922="","Group Missing",IF(T922="","Security Clearance Missing","Good")))))))</f>
        <v>User Name Missing</v>
      </c>
      <c r="AM922" s="13" t="str">
        <f>IF(AL922&lt;&gt;"Good","",A922&amp;","&amp;B922&amp;","&amp;C922&amp;","&amp;D922&amp;","&amp;L922&amp;","&amp;T922&amp;","&amp;U922&amp;","&amp;V922&amp;","&amp;W922&amp;","&amp;IF(X922&lt;&gt;"",VLOOKUP(X922,'Vlookup''sRef'!$C$3:$D$6,2,FALSE),"")&amp;","&amp;IF(Y922&lt;&gt;"",VLOOKUP(Y922,'Vlookup''sRef'!$F$3:$G$4,2,FALSE),"")&amp;","&amp;Z922&amp;","&amp;AA922&amp;","&amp;AB922&amp;","&amp;AC922&amp;","&amp;AD922&amp;","&amp;AE922&amp;","&amp;AF922&amp;","&amp;AG922&amp;","&amp;IF(AH922&lt;&gt;"",VLOOKUP(AH922,'Vlookup''sRef'!$O$2:$P$101,2,FALSE),"")&amp;","&amp;IF(AI922&lt;&gt;"",VLOOKUP(AI922,RulesetRef!$A$2:$B$77,2,FALSE),"")&amp;","&amp;AJ922&amp;","&amp;AK922)</f>
        <v/>
      </c>
    </row>
    <row r="923" spans="5:39" ht="15.6" customHeight="1">
      <c r="E923" s="15" t="str">
        <f t="shared" si="28"/>
        <v/>
      </c>
      <c r="L923" s="15" t="str">
        <f t="shared" si="29"/>
        <v/>
      </c>
      <c r="AL923" s="13" t="str">
        <f>IF(COUNTBLANK(A923:AK923)=30,"",IF(A923="","User Name Missing",IF(B923="","First Name Missing",IF(C923="","Last Name Missing",IF(E923=0,"Password Short(Min 8 Charcters)",IF(L923="","Group Missing",IF(T923="","Security Clearance Missing","Good")))))))</f>
        <v>User Name Missing</v>
      </c>
      <c r="AM923" s="13" t="str">
        <f>IF(AL923&lt;&gt;"Good","",A923&amp;","&amp;B923&amp;","&amp;C923&amp;","&amp;D923&amp;","&amp;L923&amp;","&amp;T923&amp;","&amp;U923&amp;","&amp;V923&amp;","&amp;W923&amp;","&amp;IF(X923&lt;&gt;"",VLOOKUP(X923,'Vlookup''sRef'!$C$3:$D$6,2,FALSE),"")&amp;","&amp;IF(Y923&lt;&gt;"",VLOOKUP(Y923,'Vlookup''sRef'!$F$3:$G$4,2,FALSE),"")&amp;","&amp;Z923&amp;","&amp;AA923&amp;","&amp;AB923&amp;","&amp;AC923&amp;","&amp;AD923&amp;","&amp;AE923&amp;","&amp;AF923&amp;","&amp;AG923&amp;","&amp;IF(AH923&lt;&gt;"",VLOOKUP(AH923,'Vlookup''sRef'!$O$2:$P$101,2,FALSE),"")&amp;","&amp;IF(AI923&lt;&gt;"",VLOOKUP(AI923,RulesetRef!$A$2:$B$77,2,FALSE),"")&amp;","&amp;AJ923&amp;","&amp;AK923)</f>
        <v/>
      </c>
    </row>
    <row r="924" spans="5:39" ht="15.6" customHeight="1">
      <c r="E924" s="15" t="str">
        <f t="shared" si="28"/>
        <v/>
      </c>
      <c r="L924" s="15" t="str">
        <f t="shared" si="29"/>
        <v/>
      </c>
      <c r="AL924" s="13" t="str">
        <f>IF(COUNTBLANK(A924:AK924)=30,"",IF(A924="","User Name Missing",IF(B924="","First Name Missing",IF(C924="","Last Name Missing",IF(E924=0,"Password Short(Min 8 Charcters)",IF(L924="","Group Missing",IF(T924="","Security Clearance Missing","Good")))))))</f>
        <v>User Name Missing</v>
      </c>
      <c r="AM924" s="13" t="str">
        <f>IF(AL924&lt;&gt;"Good","",A924&amp;","&amp;B924&amp;","&amp;C924&amp;","&amp;D924&amp;","&amp;L924&amp;","&amp;T924&amp;","&amp;U924&amp;","&amp;V924&amp;","&amp;W924&amp;","&amp;IF(X924&lt;&gt;"",VLOOKUP(X924,'Vlookup''sRef'!$C$3:$D$6,2,FALSE),"")&amp;","&amp;IF(Y924&lt;&gt;"",VLOOKUP(Y924,'Vlookup''sRef'!$F$3:$G$4,2,FALSE),"")&amp;","&amp;Z924&amp;","&amp;AA924&amp;","&amp;AB924&amp;","&amp;AC924&amp;","&amp;AD924&amp;","&amp;AE924&amp;","&amp;AF924&amp;","&amp;AG924&amp;","&amp;IF(AH924&lt;&gt;"",VLOOKUP(AH924,'Vlookup''sRef'!$O$2:$P$101,2,FALSE),"")&amp;","&amp;IF(AI924&lt;&gt;"",VLOOKUP(AI924,RulesetRef!$A$2:$B$77,2,FALSE),"")&amp;","&amp;AJ924&amp;","&amp;AK924)</f>
        <v/>
      </c>
    </row>
    <row r="925" spans="5:39" ht="15.6" customHeight="1">
      <c r="E925" s="15" t="str">
        <f t="shared" si="28"/>
        <v/>
      </c>
      <c r="L925" s="15" t="str">
        <f t="shared" si="29"/>
        <v/>
      </c>
      <c r="AL925" s="13" t="str">
        <f>IF(COUNTBLANK(A925:AK925)=30,"",IF(A925="","User Name Missing",IF(B925="","First Name Missing",IF(C925="","Last Name Missing",IF(E925=0,"Password Short(Min 8 Charcters)",IF(L925="","Group Missing",IF(T925="","Security Clearance Missing","Good")))))))</f>
        <v>User Name Missing</v>
      </c>
      <c r="AM925" s="13" t="str">
        <f>IF(AL925&lt;&gt;"Good","",A925&amp;","&amp;B925&amp;","&amp;C925&amp;","&amp;D925&amp;","&amp;L925&amp;","&amp;T925&amp;","&amp;U925&amp;","&amp;V925&amp;","&amp;W925&amp;","&amp;IF(X925&lt;&gt;"",VLOOKUP(X925,'Vlookup''sRef'!$C$3:$D$6,2,FALSE),"")&amp;","&amp;IF(Y925&lt;&gt;"",VLOOKUP(Y925,'Vlookup''sRef'!$F$3:$G$4,2,FALSE),"")&amp;","&amp;Z925&amp;","&amp;AA925&amp;","&amp;AB925&amp;","&amp;AC925&amp;","&amp;AD925&amp;","&amp;AE925&amp;","&amp;AF925&amp;","&amp;AG925&amp;","&amp;IF(AH925&lt;&gt;"",VLOOKUP(AH925,'Vlookup''sRef'!$O$2:$P$101,2,FALSE),"")&amp;","&amp;IF(AI925&lt;&gt;"",VLOOKUP(AI925,RulesetRef!$A$2:$B$77,2,FALSE),"")&amp;","&amp;AJ925&amp;","&amp;AK925)</f>
        <v/>
      </c>
    </row>
    <row r="926" spans="5:39" ht="15.6" customHeight="1">
      <c r="E926" s="15" t="str">
        <f t="shared" si="28"/>
        <v/>
      </c>
      <c r="L926" s="15" t="str">
        <f t="shared" si="29"/>
        <v/>
      </c>
      <c r="AL926" s="13" t="str">
        <f>IF(COUNTBLANK(A926:AK926)=30,"",IF(A926="","User Name Missing",IF(B926="","First Name Missing",IF(C926="","Last Name Missing",IF(E926=0,"Password Short(Min 8 Charcters)",IF(L926="","Group Missing",IF(T926="","Security Clearance Missing","Good")))))))</f>
        <v>User Name Missing</v>
      </c>
      <c r="AM926" s="13" t="str">
        <f>IF(AL926&lt;&gt;"Good","",A926&amp;","&amp;B926&amp;","&amp;C926&amp;","&amp;D926&amp;","&amp;L926&amp;","&amp;T926&amp;","&amp;U926&amp;","&amp;V926&amp;","&amp;W926&amp;","&amp;IF(X926&lt;&gt;"",VLOOKUP(X926,'Vlookup''sRef'!$C$3:$D$6,2,FALSE),"")&amp;","&amp;IF(Y926&lt;&gt;"",VLOOKUP(Y926,'Vlookup''sRef'!$F$3:$G$4,2,FALSE),"")&amp;","&amp;Z926&amp;","&amp;AA926&amp;","&amp;AB926&amp;","&amp;AC926&amp;","&amp;AD926&amp;","&amp;AE926&amp;","&amp;AF926&amp;","&amp;AG926&amp;","&amp;IF(AH926&lt;&gt;"",VLOOKUP(AH926,'Vlookup''sRef'!$O$2:$P$101,2,FALSE),"")&amp;","&amp;IF(AI926&lt;&gt;"",VLOOKUP(AI926,RulesetRef!$A$2:$B$77,2,FALSE),"")&amp;","&amp;AJ926&amp;","&amp;AK926)</f>
        <v/>
      </c>
    </row>
    <row r="927" spans="5:39" ht="15.6" customHeight="1">
      <c r="E927" s="15" t="str">
        <f t="shared" si="28"/>
        <v/>
      </c>
      <c r="L927" s="15" t="str">
        <f t="shared" si="29"/>
        <v/>
      </c>
      <c r="AL927" s="13" t="str">
        <f>IF(COUNTBLANK(A927:AK927)=30,"",IF(A927="","User Name Missing",IF(B927="","First Name Missing",IF(C927="","Last Name Missing",IF(E927=0,"Password Short(Min 8 Charcters)",IF(L927="","Group Missing",IF(T927="","Security Clearance Missing","Good")))))))</f>
        <v>User Name Missing</v>
      </c>
      <c r="AM927" s="13" t="str">
        <f>IF(AL927&lt;&gt;"Good","",A927&amp;","&amp;B927&amp;","&amp;C927&amp;","&amp;D927&amp;","&amp;L927&amp;","&amp;T927&amp;","&amp;U927&amp;","&amp;V927&amp;","&amp;W927&amp;","&amp;IF(X927&lt;&gt;"",VLOOKUP(X927,'Vlookup''sRef'!$C$3:$D$6,2,FALSE),"")&amp;","&amp;IF(Y927&lt;&gt;"",VLOOKUP(Y927,'Vlookup''sRef'!$F$3:$G$4,2,FALSE),"")&amp;","&amp;Z927&amp;","&amp;AA927&amp;","&amp;AB927&amp;","&amp;AC927&amp;","&amp;AD927&amp;","&amp;AE927&amp;","&amp;AF927&amp;","&amp;AG927&amp;","&amp;IF(AH927&lt;&gt;"",VLOOKUP(AH927,'Vlookup''sRef'!$O$2:$P$101,2,FALSE),"")&amp;","&amp;IF(AI927&lt;&gt;"",VLOOKUP(AI927,RulesetRef!$A$2:$B$77,2,FALSE),"")&amp;","&amp;AJ927&amp;","&amp;AK927)</f>
        <v/>
      </c>
    </row>
    <row r="928" spans="5:39" ht="15.6" customHeight="1">
      <c r="E928" s="15" t="str">
        <f t="shared" si="28"/>
        <v/>
      </c>
      <c r="L928" s="15" t="str">
        <f t="shared" si="29"/>
        <v/>
      </c>
      <c r="AL928" s="13" t="str">
        <f>IF(COUNTBLANK(A928:AK928)=30,"",IF(A928="","User Name Missing",IF(B928="","First Name Missing",IF(C928="","Last Name Missing",IF(E928=0,"Password Short(Min 8 Charcters)",IF(L928="","Group Missing",IF(T928="","Security Clearance Missing","Good")))))))</f>
        <v>User Name Missing</v>
      </c>
      <c r="AM928" s="13" t="str">
        <f>IF(AL928&lt;&gt;"Good","",A928&amp;","&amp;B928&amp;","&amp;C928&amp;","&amp;D928&amp;","&amp;L928&amp;","&amp;T928&amp;","&amp;U928&amp;","&amp;V928&amp;","&amp;W928&amp;","&amp;IF(X928&lt;&gt;"",VLOOKUP(X928,'Vlookup''sRef'!$C$3:$D$6,2,FALSE),"")&amp;","&amp;IF(Y928&lt;&gt;"",VLOOKUP(Y928,'Vlookup''sRef'!$F$3:$G$4,2,FALSE),"")&amp;","&amp;Z928&amp;","&amp;AA928&amp;","&amp;AB928&amp;","&amp;AC928&amp;","&amp;AD928&amp;","&amp;AE928&amp;","&amp;AF928&amp;","&amp;AG928&amp;","&amp;IF(AH928&lt;&gt;"",VLOOKUP(AH928,'Vlookup''sRef'!$O$2:$P$101,2,FALSE),"")&amp;","&amp;IF(AI928&lt;&gt;"",VLOOKUP(AI928,RulesetRef!$A$2:$B$77,2,FALSE),"")&amp;","&amp;AJ928&amp;","&amp;AK928)</f>
        <v/>
      </c>
    </row>
    <row r="929" spans="5:39" ht="15.6" customHeight="1">
      <c r="E929" s="15" t="str">
        <f t="shared" si="28"/>
        <v/>
      </c>
      <c r="L929" s="15" t="str">
        <f t="shared" si="29"/>
        <v/>
      </c>
      <c r="AL929" s="13" t="str">
        <f>IF(COUNTBLANK(A929:AK929)=30,"",IF(A929="","User Name Missing",IF(B929="","First Name Missing",IF(C929="","Last Name Missing",IF(E929=0,"Password Short(Min 8 Charcters)",IF(L929="","Group Missing",IF(T929="","Security Clearance Missing","Good")))))))</f>
        <v>User Name Missing</v>
      </c>
      <c r="AM929" s="13" t="str">
        <f>IF(AL929&lt;&gt;"Good","",A929&amp;","&amp;B929&amp;","&amp;C929&amp;","&amp;D929&amp;","&amp;L929&amp;","&amp;T929&amp;","&amp;U929&amp;","&amp;V929&amp;","&amp;W929&amp;","&amp;IF(X929&lt;&gt;"",VLOOKUP(X929,'Vlookup''sRef'!$C$3:$D$6,2,FALSE),"")&amp;","&amp;IF(Y929&lt;&gt;"",VLOOKUP(Y929,'Vlookup''sRef'!$F$3:$G$4,2,FALSE),"")&amp;","&amp;Z929&amp;","&amp;AA929&amp;","&amp;AB929&amp;","&amp;AC929&amp;","&amp;AD929&amp;","&amp;AE929&amp;","&amp;AF929&amp;","&amp;AG929&amp;","&amp;IF(AH929&lt;&gt;"",VLOOKUP(AH929,'Vlookup''sRef'!$O$2:$P$101,2,FALSE),"")&amp;","&amp;IF(AI929&lt;&gt;"",VLOOKUP(AI929,RulesetRef!$A$2:$B$77,2,FALSE),"")&amp;","&amp;AJ929&amp;","&amp;AK929)</f>
        <v/>
      </c>
    </row>
    <row r="930" spans="5:39" ht="15.6" customHeight="1">
      <c r="E930" s="15" t="str">
        <f t="shared" si="28"/>
        <v/>
      </c>
      <c r="L930" s="15" t="str">
        <f t="shared" si="29"/>
        <v/>
      </c>
      <c r="AL930" s="13" t="str">
        <f>IF(COUNTBLANK(A930:AK930)=30,"",IF(A930="","User Name Missing",IF(B930="","First Name Missing",IF(C930="","Last Name Missing",IF(E930=0,"Password Short(Min 8 Charcters)",IF(L930="","Group Missing",IF(T930="","Security Clearance Missing","Good")))))))</f>
        <v>User Name Missing</v>
      </c>
      <c r="AM930" s="13" t="str">
        <f>IF(AL930&lt;&gt;"Good","",A930&amp;","&amp;B930&amp;","&amp;C930&amp;","&amp;D930&amp;","&amp;L930&amp;","&amp;T930&amp;","&amp;U930&amp;","&amp;V930&amp;","&amp;W930&amp;","&amp;IF(X930&lt;&gt;"",VLOOKUP(X930,'Vlookup''sRef'!$C$3:$D$6,2,FALSE),"")&amp;","&amp;IF(Y930&lt;&gt;"",VLOOKUP(Y930,'Vlookup''sRef'!$F$3:$G$4,2,FALSE),"")&amp;","&amp;Z930&amp;","&amp;AA930&amp;","&amp;AB930&amp;","&amp;AC930&amp;","&amp;AD930&amp;","&amp;AE930&amp;","&amp;AF930&amp;","&amp;AG930&amp;","&amp;IF(AH930&lt;&gt;"",VLOOKUP(AH930,'Vlookup''sRef'!$O$2:$P$101,2,FALSE),"")&amp;","&amp;IF(AI930&lt;&gt;"",VLOOKUP(AI930,RulesetRef!$A$2:$B$77,2,FALSE),"")&amp;","&amp;AJ930&amp;","&amp;AK930)</f>
        <v/>
      </c>
    </row>
    <row r="931" spans="5:39" ht="15.6" customHeight="1">
      <c r="E931" s="15" t="str">
        <f t="shared" si="28"/>
        <v/>
      </c>
      <c r="L931" s="15" t="str">
        <f t="shared" si="29"/>
        <v/>
      </c>
      <c r="AL931" s="13" t="str">
        <f>IF(COUNTBLANK(A931:AK931)=30,"",IF(A931="","User Name Missing",IF(B931="","First Name Missing",IF(C931="","Last Name Missing",IF(E931=0,"Password Short(Min 8 Charcters)",IF(L931="","Group Missing",IF(T931="","Security Clearance Missing","Good")))))))</f>
        <v>User Name Missing</v>
      </c>
      <c r="AM931" s="13" t="str">
        <f>IF(AL931&lt;&gt;"Good","",A931&amp;","&amp;B931&amp;","&amp;C931&amp;","&amp;D931&amp;","&amp;L931&amp;","&amp;T931&amp;","&amp;U931&amp;","&amp;V931&amp;","&amp;W931&amp;","&amp;IF(X931&lt;&gt;"",VLOOKUP(X931,'Vlookup''sRef'!$C$3:$D$6,2,FALSE),"")&amp;","&amp;IF(Y931&lt;&gt;"",VLOOKUP(Y931,'Vlookup''sRef'!$F$3:$G$4,2,FALSE),"")&amp;","&amp;Z931&amp;","&amp;AA931&amp;","&amp;AB931&amp;","&amp;AC931&amp;","&amp;AD931&amp;","&amp;AE931&amp;","&amp;AF931&amp;","&amp;AG931&amp;","&amp;IF(AH931&lt;&gt;"",VLOOKUP(AH931,'Vlookup''sRef'!$O$2:$P$101,2,FALSE),"")&amp;","&amp;IF(AI931&lt;&gt;"",VLOOKUP(AI931,RulesetRef!$A$2:$B$77,2,FALSE),"")&amp;","&amp;AJ931&amp;","&amp;AK931)</f>
        <v/>
      </c>
    </row>
    <row r="932" spans="5:39" ht="15.6" customHeight="1">
      <c r="E932" s="15" t="str">
        <f t="shared" si="28"/>
        <v/>
      </c>
      <c r="L932" s="15" t="str">
        <f t="shared" si="29"/>
        <v/>
      </c>
      <c r="AL932" s="13" t="str">
        <f>IF(COUNTBLANK(A932:AK932)=30,"",IF(A932="","User Name Missing",IF(B932="","First Name Missing",IF(C932="","Last Name Missing",IF(E932=0,"Password Short(Min 8 Charcters)",IF(L932="","Group Missing",IF(T932="","Security Clearance Missing","Good")))))))</f>
        <v>User Name Missing</v>
      </c>
      <c r="AM932" s="13" t="str">
        <f>IF(AL932&lt;&gt;"Good","",A932&amp;","&amp;B932&amp;","&amp;C932&amp;","&amp;D932&amp;","&amp;L932&amp;","&amp;T932&amp;","&amp;U932&amp;","&amp;V932&amp;","&amp;W932&amp;","&amp;IF(X932&lt;&gt;"",VLOOKUP(X932,'Vlookup''sRef'!$C$3:$D$6,2,FALSE),"")&amp;","&amp;IF(Y932&lt;&gt;"",VLOOKUP(Y932,'Vlookup''sRef'!$F$3:$G$4,2,FALSE),"")&amp;","&amp;Z932&amp;","&amp;AA932&amp;","&amp;AB932&amp;","&amp;AC932&amp;","&amp;AD932&amp;","&amp;AE932&amp;","&amp;AF932&amp;","&amp;AG932&amp;","&amp;IF(AH932&lt;&gt;"",VLOOKUP(AH932,'Vlookup''sRef'!$O$2:$P$101,2,FALSE),"")&amp;","&amp;IF(AI932&lt;&gt;"",VLOOKUP(AI932,RulesetRef!$A$2:$B$77,2,FALSE),"")&amp;","&amp;AJ932&amp;","&amp;AK932)</f>
        <v/>
      </c>
    </row>
    <row r="933" spans="5:39" ht="15.6" customHeight="1">
      <c r="E933" s="15" t="str">
        <f t="shared" si="28"/>
        <v/>
      </c>
      <c r="L933" s="15" t="str">
        <f t="shared" si="29"/>
        <v/>
      </c>
      <c r="AL933" s="13" t="str">
        <f>IF(COUNTBLANK(A933:AK933)=30,"",IF(A933="","User Name Missing",IF(B933="","First Name Missing",IF(C933="","Last Name Missing",IF(E933=0,"Password Short(Min 8 Charcters)",IF(L933="","Group Missing",IF(T933="","Security Clearance Missing","Good")))))))</f>
        <v>User Name Missing</v>
      </c>
      <c r="AM933" s="13" t="str">
        <f>IF(AL933&lt;&gt;"Good","",A933&amp;","&amp;B933&amp;","&amp;C933&amp;","&amp;D933&amp;","&amp;L933&amp;","&amp;T933&amp;","&amp;U933&amp;","&amp;V933&amp;","&amp;W933&amp;","&amp;IF(X933&lt;&gt;"",VLOOKUP(X933,'Vlookup''sRef'!$C$3:$D$6,2,FALSE),"")&amp;","&amp;IF(Y933&lt;&gt;"",VLOOKUP(Y933,'Vlookup''sRef'!$F$3:$G$4,2,FALSE),"")&amp;","&amp;Z933&amp;","&amp;AA933&amp;","&amp;AB933&amp;","&amp;AC933&amp;","&amp;AD933&amp;","&amp;AE933&amp;","&amp;AF933&amp;","&amp;AG933&amp;","&amp;IF(AH933&lt;&gt;"",VLOOKUP(AH933,'Vlookup''sRef'!$O$2:$P$101,2,FALSE),"")&amp;","&amp;IF(AI933&lt;&gt;"",VLOOKUP(AI933,RulesetRef!$A$2:$B$77,2,FALSE),"")&amp;","&amp;AJ933&amp;","&amp;AK933)</f>
        <v/>
      </c>
    </row>
    <row r="934" spans="5:39" ht="15.6" customHeight="1">
      <c r="E934" s="15" t="str">
        <f t="shared" si="28"/>
        <v/>
      </c>
      <c r="L934" s="15" t="str">
        <f t="shared" si="29"/>
        <v/>
      </c>
      <c r="AL934" s="13" t="str">
        <f>IF(COUNTBLANK(A934:AK934)=30,"",IF(A934="","User Name Missing",IF(B934="","First Name Missing",IF(C934="","Last Name Missing",IF(E934=0,"Password Short(Min 8 Charcters)",IF(L934="","Group Missing",IF(T934="","Security Clearance Missing","Good")))))))</f>
        <v>User Name Missing</v>
      </c>
      <c r="AM934" s="13" t="str">
        <f>IF(AL934&lt;&gt;"Good","",A934&amp;","&amp;B934&amp;","&amp;C934&amp;","&amp;D934&amp;","&amp;L934&amp;","&amp;T934&amp;","&amp;U934&amp;","&amp;V934&amp;","&amp;W934&amp;","&amp;IF(X934&lt;&gt;"",VLOOKUP(X934,'Vlookup''sRef'!$C$3:$D$6,2,FALSE),"")&amp;","&amp;IF(Y934&lt;&gt;"",VLOOKUP(Y934,'Vlookup''sRef'!$F$3:$G$4,2,FALSE),"")&amp;","&amp;Z934&amp;","&amp;AA934&amp;","&amp;AB934&amp;","&amp;AC934&amp;","&amp;AD934&amp;","&amp;AE934&amp;","&amp;AF934&amp;","&amp;AG934&amp;","&amp;IF(AH934&lt;&gt;"",VLOOKUP(AH934,'Vlookup''sRef'!$O$2:$P$101,2,FALSE),"")&amp;","&amp;IF(AI934&lt;&gt;"",VLOOKUP(AI934,RulesetRef!$A$2:$B$77,2,FALSE),"")&amp;","&amp;AJ934&amp;","&amp;AK934)</f>
        <v/>
      </c>
    </row>
    <row r="935" spans="5:39" ht="15.6" customHeight="1">
      <c r="E935" s="15" t="str">
        <f t="shared" si="28"/>
        <v/>
      </c>
      <c r="L935" s="15" t="str">
        <f t="shared" si="29"/>
        <v/>
      </c>
      <c r="AL935" s="13" t="str">
        <f>IF(COUNTBLANK(A935:AK935)=30,"",IF(A935="","User Name Missing",IF(B935="","First Name Missing",IF(C935="","Last Name Missing",IF(E935=0,"Password Short(Min 8 Charcters)",IF(L935="","Group Missing",IF(T935="","Security Clearance Missing","Good")))))))</f>
        <v>User Name Missing</v>
      </c>
      <c r="AM935" s="13" t="str">
        <f>IF(AL935&lt;&gt;"Good","",A935&amp;","&amp;B935&amp;","&amp;C935&amp;","&amp;D935&amp;","&amp;L935&amp;","&amp;T935&amp;","&amp;U935&amp;","&amp;V935&amp;","&amp;W935&amp;","&amp;IF(X935&lt;&gt;"",VLOOKUP(X935,'Vlookup''sRef'!$C$3:$D$6,2,FALSE),"")&amp;","&amp;IF(Y935&lt;&gt;"",VLOOKUP(Y935,'Vlookup''sRef'!$F$3:$G$4,2,FALSE),"")&amp;","&amp;Z935&amp;","&amp;AA935&amp;","&amp;AB935&amp;","&amp;AC935&amp;","&amp;AD935&amp;","&amp;AE935&amp;","&amp;AF935&amp;","&amp;AG935&amp;","&amp;IF(AH935&lt;&gt;"",VLOOKUP(AH935,'Vlookup''sRef'!$O$2:$P$101,2,FALSE),"")&amp;","&amp;IF(AI935&lt;&gt;"",VLOOKUP(AI935,RulesetRef!$A$2:$B$77,2,FALSE),"")&amp;","&amp;AJ935&amp;","&amp;AK935)</f>
        <v/>
      </c>
    </row>
    <row r="936" spans="5:39" ht="15.6" customHeight="1">
      <c r="E936" s="15" t="str">
        <f t="shared" si="28"/>
        <v/>
      </c>
      <c r="L936" s="15" t="str">
        <f t="shared" si="29"/>
        <v/>
      </c>
      <c r="AL936" s="13" t="str">
        <f>IF(COUNTBLANK(A936:AK936)=30,"",IF(A936="","User Name Missing",IF(B936="","First Name Missing",IF(C936="","Last Name Missing",IF(E936=0,"Password Short(Min 8 Charcters)",IF(L936="","Group Missing",IF(T936="","Security Clearance Missing","Good")))))))</f>
        <v>User Name Missing</v>
      </c>
      <c r="AM936" s="13" t="str">
        <f>IF(AL936&lt;&gt;"Good","",A936&amp;","&amp;B936&amp;","&amp;C936&amp;","&amp;D936&amp;","&amp;L936&amp;","&amp;T936&amp;","&amp;U936&amp;","&amp;V936&amp;","&amp;W936&amp;","&amp;IF(X936&lt;&gt;"",VLOOKUP(X936,'Vlookup''sRef'!$C$3:$D$6,2,FALSE),"")&amp;","&amp;IF(Y936&lt;&gt;"",VLOOKUP(Y936,'Vlookup''sRef'!$F$3:$G$4,2,FALSE),"")&amp;","&amp;Z936&amp;","&amp;AA936&amp;","&amp;AB936&amp;","&amp;AC936&amp;","&amp;AD936&amp;","&amp;AE936&amp;","&amp;AF936&amp;","&amp;AG936&amp;","&amp;IF(AH936&lt;&gt;"",VLOOKUP(AH936,'Vlookup''sRef'!$O$2:$P$101,2,FALSE),"")&amp;","&amp;IF(AI936&lt;&gt;"",VLOOKUP(AI936,RulesetRef!$A$2:$B$77,2,FALSE),"")&amp;","&amp;AJ936&amp;","&amp;AK936)</f>
        <v/>
      </c>
    </row>
    <row r="937" spans="5:39" ht="15.6" customHeight="1">
      <c r="E937" s="15" t="str">
        <f t="shared" si="28"/>
        <v/>
      </c>
      <c r="L937" s="15" t="str">
        <f t="shared" si="29"/>
        <v/>
      </c>
      <c r="AL937" s="13" t="str">
        <f>IF(COUNTBLANK(A937:AK937)=30,"",IF(A937="","User Name Missing",IF(B937="","First Name Missing",IF(C937="","Last Name Missing",IF(E937=0,"Password Short(Min 8 Charcters)",IF(L937="","Group Missing",IF(T937="","Security Clearance Missing","Good")))))))</f>
        <v>User Name Missing</v>
      </c>
      <c r="AM937" s="13" t="str">
        <f>IF(AL937&lt;&gt;"Good","",A937&amp;","&amp;B937&amp;","&amp;C937&amp;","&amp;D937&amp;","&amp;L937&amp;","&amp;T937&amp;","&amp;U937&amp;","&amp;V937&amp;","&amp;W937&amp;","&amp;IF(X937&lt;&gt;"",VLOOKUP(X937,'Vlookup''sRef'!$C$3:$D$6,2,FALSE),"")&amp;","&amp;IF(Y937&lt;&gt;"",VLOOKUP(Y937,'Vlookup''sRef'!$F$3:$G$4,2,FALSE),"")&amp;","&amp;Z937&amp;","&amp;AA937&amp;","&amp;AB937&amp;","&amp;AC937&amp;","&amp;AD937&amp;","&amp;AE937&amp;","&amp;AF937&amp;","&amp;AG937&amp;","&amp;IF(AH937&lt;&gt;"",VLOOKUP(AH937,'Vlookup''sRef'!$O$2:$P$101,2,FALSE),"")&amp;","&amp;IF(AI937&lt;&gt;"",VLOOKUP(AI937,RulesetRef!$A$2:$B$77,2,FALSE),"")&amp;","&amp;AJ937&amp;","&amp;AK937)</f>
        <v/>
      </c>
    </row>
    <row r="938" spans="5:39" ht="15.6" customHeight="1">
      <c r="E938" s="15" t="str">
        <f t="shared" si="28"/>
        <v/>
      </c>
      <c r="L938" s="15" t="str">
        <f t="shared" si="29"/>
        <v/>
      </c>
      <c r="AL938" s="13" t="str">
        <f>IF(COUNTBLANK(A938:AK938)=30,"",IF(A938="","User Name Missing",IF(B938="","First Name Missing",IF(C938="","Last Name Missing",IF(E938=0,"Password Short(Min 8 Charcters)",IF(L938="","Group Missing",IF(T938="","Security Clearance Missing","Good")))))))</f>
        <v>User Name Missing</v>
      </c>
      <c r="AM938" s="13" t="str">
        <f>IF(AL938&lt;&gt;"Good","",A938&amp;","&amp;B938&amp;","&amp;C938&amp;","&amp;D938&amp;","&amp;L938&amp;","&amp;T938&amp;","&amp;U938&amp;","&amp;V938&amp;","&amp;W938&amp;","&amp;IF(X938&lt;&gt;"",VLOOKUP(X938,'Vlookup''sRef'!$C$3:$D$6,2,FALSE),"")&amp;","&amp;IF(Y938&lt;&gt;"",VLOOKUP(Y938,'Vlookup''sRef'!$F$3:$G$4,2,FALSE),"")&amp;","&amp;Z938&amp;","&amp;AA938&amp;","&amp;AB938&amp;","&amp;AC938&amp;","&amp;AD938&amp;","&amp;AE938&amp;","&amp;AF938&amp;","&amp;AG938&amp;","&amp;IF(AH938&lt;&gt;"",VLOOKUP(AH938,'Vlookup''sRef'!$O$2:$P$101,2,FALSE),"")&amp;","&amp;IF(AI938&lt;&gt;"",VLOOKUP(AI938,RulesetRef!$A$2:$B$77,2,FALSE),"")&amp;","&amp;AJ938&amp;","&amp;AK938)</f>
        <v/>
      </c>
    </row>
    <row r="939" spans="5:39" ht="15.6" customHeight="1">
      <c r="E939" s="15" t="str">
        <f t="shared" si="28"/>
        <v/>
      </c>
      <c r="L939" s="15" t="str">
        <f t="shared" si="29"/>
        <v/>
      </c>
      <c r="AL939" s="13" t="str">
        <f>IF(COUNTBLANK(A939:AK939)=30,"",IF(A939="","User Name Missing",IF(B939="","First Name Missing",IF(C939="","Last Name Missing",IF(E939=0,"Password Short(Min 8 Charcters)",IF(L939="","Group Missing",IF(T939="","Security Clearance Missing","Good")))))))</f>
        <v>User Name Missing</v>
      </c>
      <c r="AM939" s="13" t="str">
        <f>IF(AL939&lt;&gt;"Good","",A939&amp;","&amp;B939&amp;","&amp;C939&amp;","&amp;D939&amp;","&amp;L939&amp;","&amp;T939&amp;","&amp;U939&amp;","&amp;V939&amp;","&amp;W939&amp;","&amp;IF(X939&lt;&gt;"",VLOOKUP(X939,'Vlookup''sRef'!$C$3:$D$6,2,FALSE),"")&amp;","&amp;IF(Y939&lt;&gt;"",VLOOKUP(Y939,'Vlookup''sRef'!$F$3:$G$4,2,FALSE),"")&amp;","&amp;Z939&amp;","&amp;AA939&amp;","&amp;AB939&amp;","&amp;AC939&amp;","&amp;AD939&amp;","&amp;AE939&amp;","&amp;AF939&amp;","&amp;AG939&amp;","&amp;IF(AH939&lt;&gt;"",VLOOKUP(AH939,'Vlookup''sRef'!$O$2:$P$101,2,FALSE),"")&amp;","&amp;IF(AI939&lt;&gt;"",VLOOKUP(AI939,RulesetRef!$A$2:$B$77,2,FALSE),"")&amp;","&amp;AJ939&amp;","&amp;AK939)</f>
        <v/>
      </c>
    </row>
    <row r="940" spans="5:39" ht="15.6" customHeight="1">
      <c r="E940" s="15" t="str">
        <f t="shared" si="28"/>
        <v/>
      </c>
      <c r="L940" s="15" t="str">
        <f t="shared" si="29"/>
        <v/>
      </c>
      <c r="AL940" s="13" t="str">
        <f>IF(COUNTBLANK(A940:AK940)=30,"",IF(A940="","User Name Missing",IF(B940="","First Name Missing",IF(C940="","Last Name Missing",IF(E940=0,"Password Short(Min 8 Charcters)",IF(L940="","Group Missing",IF(T940="","Security Clearance Missing","Good")))))))</f>
        <v>User Name Missing</v>
      </c>
      <c r="AM940" s="13" t="str">
        <f>IF(AL940&lt;&gt;"Good","",A940&amp;","&amp;B940&amp;","&amp;C940&amp;","&amp;D940&amp;","&amp;L940&amp;","&amp;T940&amp;","&amp;U940&amp;","&amp;V940&amp;","&amp;W940&amp;","&amp;IF(X940&lt;&gt;"",VLOOKUP(X940,'Vlookup''sRef'!$C$3:$D$6,2,FALSE),"")&amp;","&amp;IF(Y940&lt;&gt;"",VLOOKUP(Y940,'Vlookup''sRef'!$F$3:$G$4,2,FALSE),"")&amp;","&amp;Z940&amp;","&amp;AA940&amp;","&amp;AB940&amp;","&amp;AC940&amp;","&amp;AD940&amp;","&amp;AE940&amp;","&amp;AF940&amp;","&amp;AG940&amp;","&amp;IF(AH940&lt;&gt;"",VLOOKUP(AH940,'Vlookup''sRef'!$O$2:$P$101,2,FALSE),"")&amp;","&amp;IF(AI940&lt;&gt;"",VLOOKUP(AI940,RulesetRef!$A$2:$B$77,2,FALSE),"")&amp;","&amp;AJ940&amp;","&amp;AK940)</f>
        <v/>
      </c>
    </row>
    <row r="941" spans="5:39" ht="15.6" customHeight="1">
      <c r="E941" s="15" t="str">
        <f t="shared" si="28"/>
        <v/>
      </c>
      <c r="L941" s="15" t="str">
        <f t="shared" si="29"/>
        <v/>
      </c>
      <c r="AL941" s="13" t="str">
        <f>IF(COUNTBLANK(A941:AK941)=30,"",IF(A941="","User Name Missing",IF(B941="","First Name Missing",IF(C941="","Last Name Missing",IF(E941=0,"Password Short(Min 8 Charcters)",IF(L941="","Group Missing",IF(T941="","Security Clearance Missing","Good")))))))</f>
        <v>User Name Missing</v>
      </c>
      <c r="AM941" s="13" t="str">
        <f>IF(AL941&lt;&gt;"Good","",A941&amp;","&amp;B941&amp;","&amp;C941&amp;","&amp;D941&amp;","&amp;L941&amp;","&amp;T941&amp;","&amp;U941&amp;","&amp;V941&amp;","&amp;W941&amp;","&amp;IF(X941&lt;&gt;"",VLOOKUP(X941,'Vlookup''sRef'!$C$3:$D$6,2,FALSE),"")&amp;","&amp;IF(Y941&lt;&gt;"",VLOOKUP(Y941,'Vlookup''sRef'!$F$3:$G$4,2,FALSE),"")&amp;","&amp;Z941&amp;","&amp;AA941&amp;","&amp;AB941&amp;","&amp;AC941&amp;","&amp;AD941&amp;","&amp;AE941&amp;","&amp;AF941&amp;","&amp;AG941&amp;","&amp;IF(AH941&lt;&gt;"",VLOOKUP(AH941,'Vlookup''sRef'!$O$2:$P$101,2,FALSE),"")&amp;","&amp;IF(AI941&lt;&gt;"",VLOOKUP(AI941,RulesetRef!$A$2:$B$77,2,FALSE),"")&amp;","&amp;AJ941&amp;","&amp;AK941)</f>
        <v/>
      </c>
    </row>
    <row r="942" spans="5:39" ht="15.6" customHeight="1">
      <c r="E942" s="15" t="str">
        <f t="shared" si="28"/>
        <v/>
      </c>
      <c r="L942" s="15" t="str">
        <f t="shared" si="29"/>
        <v/>
      </c>
      <c r="AL942" s="13" t="str">
        <f>IF(COUNTBLANK(A942:AK942)=30,"",IF(A942="","User Name Missing",IF(B942="","First Name Missing",IF(C942="","Last Name Missing",IF(E942=0,"Password Short(Min 8 Charcters)",IF(L942="","Group Missing",IF(T942="","Security Clearance Missing","Good")))))))</f>
        <v>User Name Missing</v>
      </c>
      <c r="AM942" s="13" t="str">
        <f>IF(AL942&lt;&gt;"Good","",A942&amp;","&amp;B942&amp;","&amp;C942&amp;","&amp;D942&amp;","&amp;L942&amp;","&amp;T942&amp;","&amp;U942&amp;","&amp;V942&amp;","&amp;W942&amp;","&amp;IF(X942&lt;&gt;"",VLOOKUP(X942,'Vlookup''sRef'!$C$3:$D$6,2,FALSE),"")&amp;","&amp;IF(Y942&lt;&gt;"",VLOOKUP(Y942,'Vlookup''sRef'!$F$3:$G$4,2,FALSE),"")&amp;","&amp;Z942&amp;","&amp;AA942&amp;","&amp;AB942&amp;","&amp;AC942&amp;","&amp;AD942&amp;","&amp;AE942&amp;","&amp;AF942&amp;","&amp;AG942&amp;","&amp;IF(AH942&lt;&gt;"",VLOOKUP(AH942,'Vlookup''sRef'!$O$2:$P$101,2,FALSE),"")&amp;","&amp;IF(AI942&lt;&gt;"",VLOOKUP(AI942,RulesetRef!$A$2:$B$77,2,FALSE),"")&amp;","&amp;AJ942&amp;","&amp;AK942)</f>
        <v/>
      </c>
    </row>
    <row r="943" spans="5:39" ht="15.6" customHeight="1">
      <c r="E943" s="15" t="str">
        <f t="shared" si="28"/>
        <v/>
      </c>
      <c r="L943" s="15" t="str">
        <f t="shared" si="29"/>
        <v/>
      </c>
      <c r="AL943" s="13" t="str">
        <f>IF(COUNTBLANK(A943:AK943)=30,"",IF(A943="","User Name Missing",IF(B943="","First Name Missing",IF(C943="","Last Name Missing",IF(E943=0,"Password Short(Min 8 Charcters)",IF(L943="","Group Missing",IF(T943="","Security Clearance Missing","Good")))))))</f>
        <v>User Name Missing</v>
      </c>
      <c r="AM943" s="13" t="str">
        <f>IF(AL943&lt;&gt;"Good","",A943&amp;","&amp;B943&amp;","&amp;C943&amp;","&amp;D943&amp;","&amp;L943&amp;","&amp;T943&amp;","&amp;U943&amp;","&amp;V943&amp;","&amp;W943&amp;","&amp;IF(X943&lt;&gt;"",VLOOKUP(X943,'Vlookup''sRef'!$C$3:$D$6,2,FALSE),"")&amp;","&amp;IF(Y943&lt;&gt;"",VLOOKUP(Y943,'Vlookup''sRef'!$F$3:$G$4,2,FALSE),"")&amp;","&amp;Z943&amp;","&amp;AA943&amp;","&amp;AB943&amp;","&amp;AC943&amp;","&amp;AD943&amp;","&amp;AE943&amp;","&amp;AF943&amp;","&amp;AG943&amp;","&amp;IF(AH943&lt;&gt;"",VLOOKUP(AH943,'Vlookup''sRef'!$O$2:$P$101,2,FALSE),"")&amp;","&amp;IF(AI943&lt;&gt;"",VLOOKUP(AI943,RulesetRef!$A$2:$B$77,2,FALSE),"")&amp;","&amp;AJ943&amp;","&amp;AK943)</f>
        <v/>
      </c>
    </row>
    <row r="944" spans="5:39" ht="15.6" customHeight="1">
      <c r="E944" s="15" t="str">
        <f t="shared" si="28"/>
        <v/>
      </c>
      <c r="L944" s="15" t="str">
        <f t="shared" si="29"/>
        <v/>
      </c>
      <c r="AL944" s="13" t="str">
        <f>IF(COUNTBLANK(A944:AK944)=30,"",IF(A944="","User Name Missing",IF(B944="","First Name Missing",IF(C944="","Last Name Missing",IF(E944=0,"Password Short(Min 8 Charcters)",IF(L944="","Group Missing",IF(T944="","Security Clearance Missing","Good")))))))</f>
        <v>User Name Missing</v>
      </c>
      <c r="AM944" s="13" t="str">
        <f>IF(AL944&lt;&gt;"Good","",A944&amp;","&amp;B944&amp;","&amp;C944&amp;","&amp;D944&amp;","&amp;L944&amp;","&amp;T944&amp;","&amp;U944&amp;","&amp;V944&amp;","&amp;W944&amp;","&amp;IF(X944&lt;&gt;"",VLOOKUP(X944,'Vlookup''sRef'!$C$3:$D$6,2,FALSE),"")&amp;","&amp;IF(Y944&lt;&gt;"",VLOOKUP(Y944,'Vlookup''sRef'!$F$3:$G$4,2,FALSE),"")&amp;","&amp;Z944&amp;","&amp;AA944&amp;","&amp;AB944&amp;","&amp;AC944&amp;","&amp;AD944&amp;","&amp;AE944&amp;","&amp;AF944&amp;","&amp;AG944&amp;","&amp;IF(AH944&lt;&gt;"",VLOOKUP(AH944,'Vlookup''sRef'!$O$2:$P$101,2,FALSE),"")&amp;","&amp;IF(AI944&lt;&gt;"",VLOOKUP(AI944,RulesetRef!$A$2:$B$77,2,FALSE),"")&amp;","&amp;AJ944&amp;","&amp;AK944)</f>
        <v/>
      </c>
    </row>
    <row r="945" spans="5:39" ht="15.6" customHeight="1">
      <c r="E945" s="15" t="str">
        <f t="shared" si="28"/>
        <v/>
      </c>
      <c r="L945" s="15" t="str">
        <f t="shared" si="29"/>
        <v/>
      </c>
      <c r="AL945" s="13" t="str">
        <f>IF(COUNTBLANK(A945:AK945)=30,"",IF(A945="","User Name Missing",IF(B945="","First Name Missing",IF(C945="","Last Name Missing",IF(E945=0,"Password Short(Min 8 Charcters)",IF(L945="","Group Missing",IF(T945="","Security Clearance Missing","Good")))))))</f>
        <v>User Name Missing</v>
      </c>
      <c r="AM945" s="13" t="str">
        <f>IF(AL945&lt;&gt;"Good","",A945&amp;","&amp;B945&amp;","&amp;C945&amp;","&amp;D945&amp;","&amp;L945&amp;","&amp;T945&amp;","&amp;U945&amp;","&amp;V945&amp;","&amp;W945&amp;","&amp;IF(X945&lt;&gt;"",VLOOKUP(X945,'Vlookup''sRef'!$C$3:$D$6,2,FALSE),"")&amp;","&amp;IF(Y945&lt;&gt;"",VLOOKUP(Y945,'Vlookup''sRef'!$F$3:$G$4,2,FALSE),"")&amp;","&amp;Z945&amp;","&amp;AA945&amp;","&amp;AB945&amp;","&amp;AC945&amp;","&amp;AD945&amp;","&amp;AE945&amp;","&amp;AF945&amp;","&amp;AG945&amp;","&amp;IF(AH945&lt;&gt;"",VLOOKUP(AH945,'Vlookup''sRef'!$O$2:$P$101,2,FALSE),"")&amp;","&amp;IF(AI945&lt;&gt;"",VLOOKUP(AI945,RulesetRef!$A$2:$B$77,2,FALSE),"")&amp;","&amp;AJ945&amp;","&amp;AK945)</f>
        <v/>
      </c>
    </row>
    <row r="946" spans="5:39" ht="15.6" customHeight="1">
      <c r="E946" s="15" t="str">
        <f t="shared" si="28"/>
        <v/>
      </c>
      <c r="L946" s="15" t="str">
        <f t="shared" si="29"/>
        <v/>
      </c>
      <c r="AL946" s="13" t="str">
        <f>IF(COUNTBLANK(A946:AK946)=30,"",IF(A946="","User Name Missing",IF(B946="","First Name Missing",IF(C946="","Last Name Missing",IF(E946=0,"Password Short(Min 8 Charcters)",IF(L946="","Group Missing",IF(T946="","Security Clearance Missing","Good")))))))</f>
        <v>User Name Missing</v>
      </c>
      <c r="AM946" s="13" t="str">
        <f>IF(AL946&lt;&gt;"Good","",A946&amp;","&amp;B946&amp;","&amp;C946&amp;","&amp;D946&amp;","&amp;L946&amp;","&amp;T946&amp;","&amp;U946&amp;","&amp;V946&amp;","&amp;W946&amp;","&amp;IF(X946&lt;&gt;"",VLOOKUP(X946,'Vlookup''sRef'!$C$3:$D$6,2,FALSE),"")&amp;","&amp;IF(Y946&lt;&gt;"",VLOOKUP(Y946,'Vlookup''sRef'!$F$3:$G$4,2,FALSE),"")&amp;","&amp;Z946&amp;","&amp;AA946&amp;","&amp;AB946&amp;","&amp;AC946&amp;","&amp;AD946&amp;","&amp;AE946&amp;","&amp;AF946&amp;","&amp;AG946&amp;","&amp;IF(AH946&lt;&gt;"",VLOOKUP(AH946,'Vlookup''sRef'!$O$2:$P$101,2,FALSE),"")&amp;","&amp;IF(AI946&lt;&gt;"",VLOOKUP(AI946,RulesetRef!$A$2:$B$77,2,FALSE),"")&amp;","&amp;AJ946&amp;","&amp;AK946)</f>
        <v/>
      </c>
    </row>
    <row r="947" spans="5:39" ht="15.6" customHeight="1">
      <c r="E947" s="15" t="str">
        <f t="shared" si="28"/>
        <v/>
      </c>
      <c r="L947" s="15" t="str">
        <f t="shared" si="29"/>
        <v/>
      </c>
      <c r="AL947" s="13" t="str">
        <f>IF(COUNTBLANK(A947:AK947)=30,"",IF(A947="","User Name Missing",IF(B947="","First Name Missing",IF(C947="","Last Name Missing",IF(E947=0,"Password Short(Min 8 Charcters)",IF(L947="","Group Missing",IF(T947="","Security Clearance Missing","Good")))))))</f>
        <v>User Name Missing</v>
      </c>
      <c r="AM947" s="13" t="str">
        <f>IF(AL947&lt;&gt;"Good","",A947&amp;","&amp;B947&amp;","&amp;C947&amp;","&amp;D947&amp;","&amp;L947&amp;","&amp;T947&amp;","&amp;U947&amp;","&amp;V947&amp;","&amp;W947&amp;","&amp;IF(X947&lt;&gt;"",VLOOKUP(X947,'Vlookup''sRef'!$C$3:$D$6,2,FALSE),"")&amp;","&amp;IF(Y947&lt;&gt;"",VLOOKUP(Y947,'Vlookup''sRef'!$F$3:$G$4,2,FALSE),"")&amp;","&amp;Z947&amp;","&amp;AA947&amp;","&amp;AB947&amp;","&amp;AC947&amp;","&amp;AD947&amp;","&amp;AE947&amp;","&amp;AF947&amp;","&amp;AG947&amp;","&amp;IF(AH947&lt;&gt;"",VLOOKUP(AH947,'Vlookup''sRef'!$O$2:$P$101,2,FALSE),"")&amp;","&amp;IF(AI947&lt;&gt;"",VLOOKUP(AI947,RulesetRef!$A$2:$B$77,2,FALSE),"")&amp;","&amp;AJ947&amp;","&amp;AK947)</f>
        <v/>
      </c>
    </row>
    <row r="948" spans="5:39" ht="15.6" customHeight="1">
      <c r="E948" s="15" t="str">
        <f t="shared" si="28"/>
        <v/>
      </c>
      <c r="L948" s="15" t="str">
        <f t="shared" si="29"/>
        <v/>
      </c>
      <c r="AL948" s="13" t="str">
        <f>IF(COUNTBLANK(A948:AK948)=30,"",IF(A948="","User Name Missing",IF(B948="","First Name Missing",IF(C948="","Last Name Missing",IF(E948=0,"Password Short(Min 8 Charcters)",IF(L948="","Group Missing",IF(T948="","Security Clearance Missing","Good")))))))</f>
        <v>User Name Missing</v>
      </c>
      <c r="AM948" s="13" t="str">
        <f>IF(AL948&lt;&gt;"Good","",A948&amp;","&amp;B948&amp;","&amp;C948&amp;","&amp;D948&amp;","&amp;L948&amp;","&amp;T948&amp;","&amp;U948&amp;","&amp;V948&amp;","&amp;W948&amp;","&amp;IF(X948&lt;&gt;"",VLOOKUP(X948,'Vlookup''sRef'!$C$3:$D$6,2,FALSE),"")&amp;","&amp;IF(Y948&lt;&gt;"",VLOOKUP(Y948,'Vlookup''sRef'!$F$3:$G$4,2,FALSE),"")&amp;","&amp;Z948&amp;","&amp;AA948&amp;","&amp;AB948&amp;","&amp;AC948&amp;","&amp;AD948&amp;","&amp;AE948&amp;","&amp;AF948&amp;","&amp;AG948&amp;","&amp;IF(AH948&lt;&gt;"",VLOOKUP(AH948,'Vlookup''sRef'!$O$2:$P$101,2,FALSE),"")&amp;","&amp;IF(AI948&lt;&gt;"",VLOOKUP(AI948,RulesetRef!$A$2:$B$77,2,FALSE),"")&amp;","&amp;AJ948&amp;","&amp;AK948)</f>
        <v/>
      </c>
    </row>
    <row r="949" spans="5:39" ht="15.6" customHeight="1">
      <c r="E949" s="15" t="str">
        <f t="shared" si="28"/>
        <v/>
      </c>
      <c r="L949" s="15" t="str">
        <f t="shared" si="29"/>
        <v/>
      </c>
      <c r="AL949" s="13" t="str">
        <f>IF(COUNTBLANK(A949:AK949)=30,"",IF(A949="","User Name Missing",IF(B949="","First Name Missing",IF(C949="","Last Name Missing",IF(E949=0,"Password Short(Min 8 Charcters)",IF(L949="","Group Missing",IF(T949="","Security Clearance Missing","Good")))))))</f>
        <v>User Name Missing</v>
      </c>
      <c r="AM949" s="13" t="str">
        <f>IF(AL949&lt;&gt;"Good","",A949&amp;","&amp;B949&amp;","&amp;C949&amp;","&amp;D949&amp;","&amp;L949&amp;","&amp;T949&amp;","&amp;U949&amp;","&amp;V949&amp;","&amp;W949&amp;","&amp;IF(X949&lt;&gt;"",VLOOKUP(X949,'Vlookup''sRef'!$C$3:$D$6,2,FALSE),"")&amp;","&amp;IF(Y949&lt;&gt;"",VLOOKUP(Y949,'Vlookup''sRef'!$F$3:$G$4,2,FALSE),"")&amp;","&amp;Z949&amp;","&amp;AA949&amp;","&amp;AB949&amp;","&amp;AC949&amp;","&amp;AD949&amp;","&amp;AE949&amp;","&amp;AF949&amp;","&amp;AG949&amp;","&amp;IF(AH949&lt;&gt;"",VLOOKUP(AH949,'Vlookup''sRef'!$O$2:$P$101,2,FALSE),"")&amp;","&amp;IF(AI949&lt;&gt;"",VLOOKUP(AI949,RulesetRef!$A$2:$B$77,2,FALSE),"")&amp;","&amp;AJ949&amp;","&amp;AK949)</f>
        <v/>
      </c>
    </row>
    <row r="950" spans="5:39" ht="15.6" customHeight="1">
      <c r="E950" s="15" t="str">
        <f t="shared" si="28"/>
        <v/>
      </c>
      <c r="L950" s="15" t="str">
        <f t="shared" si="29"/>
        <v/>
      </c>
      <c r="AL950" s="13" t="str">
        <f>IF(COUNTBLANK(A950:AK950)=30,"",IF(A950="","User Name Missing",IF(B950="","First Name Missing",IF(C950="","Last Name Missing",IF(E950=0,"Password Short(Min 8 Charcters)",IF(L950="","Group Missing",IF(T950="","Security Clearance Missing","Good")))))))</f>
        <v>User Name Missing</v>
      </c>
      <c r="AM950" s="13" t="str">
        <f>IF(AL950&lt;&gt;"Good","",A950&amp;","&amp;B950&amp;","&amp;C950&amp;","&amp;D950&amp;","&amp;L950&amp;","&amp;T950&amp;","&amp;U950&amp;","&amp;V950&amp;","&amp;W950&amp;","&amp;IF(X950&lt;&gt;"",VLOOKUP(X950,'Vlookup''sRef'!$C$3:$D$6,2,FALSE),"")&amp;","&amp;IF(Y950&lt;&gt;"",VLOOKUP(Y950,'Vlookup''sRef'!$F$3:$G$4,2,FALSE),"")&amp;","&amp;Z950&amp;","&amp;AA950&amp;","&amp;AB950&amp;","&amp;AC950&amp;","&amp;AD950&amp;","&amp;AE950&amp;","&amp;AF950&amp;","&amp;AG950&amp;","&amp;IF(AH950&lt;&gt;"",VLOOKUP(AH950,'Vlookup''sRef'!$O$2:$P$101,2,FALSE),"")&amp;","&amp;IF(AI950&lt;&gt;"",VLOOKUP(AI950,RulesetRef!$A$2:$B$77,2,FALSE),"")&amp;","&amp;AJ950&amp;","&amp;AK950)</f>
        <v/>
      </c>
    </row>
    <row r="951" spans="5:39" ht="15.6" customHeight="1">
      <c r="E951" s="15" t="str">
        <f t="shared" si="28"/>
        <v/>
      </c>
      <c r="L951" s="15" t="str">
        <f t="shared" si="29"/>
        <v/>
      </c>
      <c r="AL951" s="13" t="str">
        <f>IF(COUNTBLANK(A951:AK951)=30,"",IF(A951="","User Name Missing",IF(B951="","First Name Missing",IF(C951="","Last Name Missing",IF(E951=0,"Password Short(Min 8 Charcters)",IF(L951="","Group Missing",IF(T951="","Security Clearance Missing","Good")))))))</f>
        <v>User Name Missing</v>
      </c>
      <c r="AM951" s="13" t="str">
        <f>IF(AL951&lt;&gt;"Good","",A951&amp;","&amp;B951&amp;","&amp;C951&amp;","&amp;D951&amp;","&amp;L951&amp;","&amp;T951&amp;","&amp;U951&amp;","&amp;V951&amp;","&amp;W951&amp;","&amp;IF(X951&lt;&gt;"",VLOOKUP(X951,'Vlookup''sRef'!$C$3:$D$6,2,FALSE),"")&amp;","&amp;IF(Y951&lt;&gt;"",VLOOKUP(Y951,'Vlookup''sRef'!$F$3:$G$4,2,FALSE),"")&amp;","&amp;Z951&amp;","&amp;AA951&amp;","&amp;AB951&amp;","&amp;AC951&amp;","&amp;AD951&amp;","&amp;AE951&amp;","&amp;AF951&amp;","&amp;AG951&amp;","&amp;IF(AH951&lt;&gt;"",VLOOKUP(AH951,'Vlookup''sRef'!$O$2:$P$101,2,FALSE),"")&amp;","&amp;IF(AI951&lt;&gt;"",VLOOKUP(AI951,RulesetRef!$A$2:$B$77,2,FALSE),"")&amp;","&amp;AJ951&amp;","&amp;AK951)</f>
        <v/>
      </c>
    </row>
    <row r="952" spans="5:39" ht="15.6" customHeight="1">
      <c r="E952" s="15" t="str">
        <f t="shared" si="28"/>
        <v/>
      </c>
      <c r="L952" s="15" t="str">
        <f t="shared" si="29"/>
        <v/>
      </c>
      <c r="AL952" s="13" t="str">
        <f>IF(COUNTBLANK(A952:AK952)=30,"",IF(A952="","User Name Missing",IF(B952="","First Name Missing",IF(C952="","Last Name Missing",IF(E952=0,"Password Short(Min 8 Charcters)",IF(L952="","Group Missing",IF(T952="","Security Clearance Missing","Good")))))))</f>
        <v>User Name Missing</v>
      </c>
      <c r="AM952" s="13" t="str">
        <f>IF(AL952&lt;&gt;"Good","",A952&amp;","&amp;B952&amp;","&amp;C952&amp;","&amp;D952&amp;","&amp;L952&amp;","&amp;T952&amp;","&amp;U952&amp;","&amp;V952&amp;","&amp;W952&amp;","&amp;IF(X952&lt;&gt;"",VLOOKUP(X952,'Vlookup''sRef'!$C$3:$D$6,2,FALSE),"")&amp;","&amp;IF(Y952&lt;&gt;"",VLOOKUP(Y952,'Vlookup''sRef'!$F$3:$G$4,2,FALSE),"")&amp;","&amp;Z952&amp;","&amp;AA952&amp;","&amp;AB952&amp;","&amp;AC952&amp;","&amp;AD952&amp;","&amp;AE952&amp;","&amp;AF952&amp;","&amp;AG952&amp;","&amp;IF(AH952&lt;&gt;"",VLOOKUP(AH952,'Vlookup''sRef'!$O$2:$P$101,2,FALSE),"")&amp;","&amp;IF(AI952&lt;&gt;"",VLOOKUP(AI952,RulesetRef!$A$2:$B$77,2,FALSE),"")&amp;","&amp;AJ952&amp;","&amp;AK952)</f>
        <v/>
      </c>
    </row>
    <row r="953" spans="5:39" ht="15.6" customHeight="1">
      <c r="E953" s="15" t="str">
        <f t="shared" si="28"/>
        <v/>
      </c>
      <c r="L953" s="15" t="str">
        <f t="shared" si="29"/>
        <v/>
      </c>
      <c r="AL953" s="13" t="str">
        <f>IF(COUNTBLANK(A953:AK953)=30,"",IF(A953="","User Name Missing",IF(B953="","First Name Missing",IF(C953="","Last Name Missing",IF(E953=0,"Password Short(Min 8 Charcters)",IF(L953="","Group Missing",IF(T953="","Security Clearance Missing","Good")))))))</f>
        <v>User Name Missing</v>
      </c>
      <c r="AM953" s="13" t="str">
        <f>IF(AL953&lt;&gt;"Good","",A953&amp;","&amp;B953&amp;","&amp;C953&amp;","&amp;D953&amp;","&amp;L953&amp;","&amp;T953&amp;","&amp;U953&amp;","&amp;V953&amp;","&amp;W953&amp;","&amp;IF(X953&lt;&gt;"",VLOOKUP(X953,'Vlookup''sRef'!$C$3:$D$6,2,FALSE),"")&amp;","&amp;IF(Y953&lt;&gt;"",VLOOKUP(Y953,'Vlookup''sRef'!$F$3:$G$4,2,FALSE),"")&amp;","&amp;Z953&amp;","&amp;AA953&amp;","&amp;AB953&amp;","&amp;AC953&amp;","&amp;AD953&amp;","&amp;AE953&amp;","&amp;AF953&amp;","&amp;AG953&amp;","&amp;IF(AH953&lt;&gt;"",VLOOKUP(AH953,'Vlookup''sRef'!$O$2:$P$101,2,FALSE),"")&amp;","&amp;IF(AI953&lt;&gt;"",VLOOKUP(AI953,RulesetRef!$A$2:$B$77,2,FALSE),"")&amp;","&amp;AJ953&amp;","&amp;AK953)</f>
        <v/>
      </c>
    </row>
    <row r="954" spans="5:39" ht="15.6" customHeight="1">
      <c r="E954" s="15" t="str">
        <f t="shared" si="28"/>
        <v/>
      </c>
      <c r="L954" s="15" t="str">
        <f t="shared" si="29"/>
        <v/>
      </c>
      <c r="AL954" s="13" t="str">
        <f>IF(COUNTBLANK(A954:AK954)=30,"",IF(A954="","User Name Missing",IF(B954="","First Name Missing",IF(C954="","Last Name Missing",IF(E954=0,"Password Short(Min 8 Charcters)",IF(L954="","Group Missing",IF(T954="","Security Clearance Missing","Good")))))))</f>
        <v>User Name Missing</v>
      </c>
      <c r="AM954" s="13" t="str">
        <f>IF(AL954&lt;&gt;"Good","",A954&amp;","&amp;B954&amp;","&amp;C954&amp;","&amp;D954&amp;","&amp;L954&amp;","&amp;T954&amp;","&amp;U954&amp;","&amp;V954&amp;","&amp;W954&amp;","&amp;IF(X954&lt;&gt;"",VLOOKUP(X954,'Vlookup''sRef'!$C$3:$D$6,2,FALSE),"")&amp;","&amp;IF(Y954&lt;&gt;"",VLOOKUP(Y954,'Vlookup''sRef'!$F$3:$G$4,2,FALSE),"")&amp;","&amp;Z954&amp;","&amp;AA954&amp;","&amp;AB954&amp;","&amp;AC954&amp;","&amp;AD954&amp;","&amp;AE954&amp;","&amp;AF954&amp;","&amp;AG954&amp;","&amp;IF(AH954&lt;&gt;"",VLOOKUP(AH954,'Vlookup''sRef'!$O$2:$P$101,2,FALSE),"")&amp;","&amp;IF(AI954&lt;&gt;"",VLOOKUP(AI954,RulesetRef!$A$2:$B$77,2,FALSE),"")&amp;","&amp;AJ954&amp;","&amp;AK954)</f>
        <v/>
      </c>
    </row>
    <row r="955" spans="5:39" ht="15.6" customHeight="1">
      <c r="E955" s="15" t="str">
        <f t="shared" si="28"/>
        <v/>
      </c>
      <c r="L955" s="15" t="str">
        <f t="shared" si="29"/>
        <v/>
      </c>
      <c r="AL955" s="13" t="str">
        <f>IF(COUNTBLANK(A955:AK955)=30,"",IF(A955="","User Name Missing",IF(B955="","First Name Missing",IF(C955="","Last Name Missing",IF(E955=0,"Password Short(Min 8 Charcters)",IF(L955="","Group Missing",IF(T955="","Security Clearance Missing","Good")))))))</f>
        <v>User Name Missing</v>
      </c>
      <c r="AM955" s="13" t="str">
        <f>IF(AL955&lt;&gt;"Good","",A955&amp;","&amp;B955&amp;","&amp;C955&amp;","&amp;D955&amp;","&amp;L955&amp;","&amp;T955&amp;","&amp;U955&amp;","&amp;V955&amp;","&amp;W955&amp;","&amp;IF(X955&lt;&gt;"",VLOOKUP(X955,'Vlookup''sRef'!$C$3:$D$6,2,FALSE),"")&amp;","&amp;IF(Y955&lt;&gt;"",VLOOKUP(Y955,'Vlookup''sRef'!$F$3:$G$4,2,FALSE),"")&amp;","&amp;Z955&amp;","&amp;AA955&amp;","&amp;AB955&amp;","&amp;AC955&amp;","&amp;AD955&amp;","&amp;AE955&amp;","&amp;AF955&amp;","&amp;AG955&amp;","&amp;IF(AH955&lt;&gt;"",VLOOKUP(AH955,'Vlookup''sRef'!$O$2:$P$101,2,FALSE),"")&amp;","&amp;IF(AI955&lt;&gt;"",VLOOKUP(AI955,RulesetRef!$A$2:$B$77,2,FALSE),"")&amp;","&amp;AJ955&amp;","&amp;AK955)</f>
        <v/>
      </c>
    </row>
    <row r="956" spans="5:39" ht="15.6" customHeight="1">
      <c r="E956" s="15" t="str">
        <f t="shared" si="28"/>
        <v/>
      </c>
      <c r="L956" s="15" t="str">
        <f t="shared" si="29"/>
        <v/>
      </c>
      <c r="AL956" s="13" t="str">
        <f>IF(COUNTBLANK(A956:AK956)=30,"",IF(A956="","User Name Missing",IF(B956="","First Name Missing",IF(C956="","Last Name Missing",IF(E956=0,"Password Short(Min 8 Charcters)",IF(L956="","Group Missing",IF(T956="","Security Clearance Missing","Good")))))))</f>
        <v>User Name Missing</v>
      </c>
      <c r="AM956" s="13" t="str">
        <f>IF(AL956&lt;&gt;"Good","",A956&amp;","&amp;B956&amp;","&amp;C956&amp;","&amp;D956&amp;","&amp;L956&amp;","&amp;T956&amp;","&amp;U956&amp;","&amp;V956&amp;","&amp;W956&amp;","&amp;IF(X956&lt;&gt;"",VLOOKUP(X956,'Vlookup''sRef'!$C$3:$D$6,2,FALSE),"")&amp;","&amp;IF(Y956&lt;&gt;"",VLOOKUP(Y956,'Vlookup''sRef'!$F$3:$G$4,2,FALSE),"")&amp;","&amp;Z956&amp;","&amp;AA956&amp;","&amp;AB956&amp;","&amp;AC956&amp;","&amp;AD956&amp;","&amp;AE956&amp;","&amp;AF956&amp;","&amp;AG956&amp;","&amp;IF(AH956&lt;&gt;"",VLOOKUP(AH956,'Vlookup''sRef'!$O$2:$P$101,2,FALSE),"")&amp;","&amp;IF(AI956&lt;&gt;"",VLOOKUP(AI956,RulesetRef!$A$2:$B$77,2,FALSE),"")&amp;","&amp;AJ956&amp;","&amp;AK956)</f>
        <v/>
      </c>
    </row>
    <row r="957" spans="5:39" ht="15.6" customHeight="1">
      <c r="E957" s="15" t="str">
        <f t="shared" si="28"/>
        <v/>
      </c>
      <c r="L957" s="15" t="str">
        <f t="shared" si="29"/>
        <v/>
      </c>
      <c r="AL957" s="13" t="str">
        <f>IF(COUNTBLANK(A957:AK957)=30,"",IF(A957="","User Name Missing",IF(B957="","First Name Missing",IF(C957="","Last Name Missing",IF(E957=0,"Password Short(Min 8 Charcters)",IF(L957="","Group Missing",IF(T957="","Security Clearance Missing","Good")))))))</f>
        <v>User Name Missing</v>
      </c>
      <c r="AM957" s="13" t="str">
        <f>IF(AL957&lt;&gt;"Good","",A957&amp;","&amp;B957&amp;","&amp;C957&amp;","&amp;D957&amp;","&amp;L957&amp;","&amp;T957&amp;","&amp;U957&amp;","&amp;V957&amp;","&amp;W957&amp;","&amp;IF(X957&lt;&gt;"",VLOOKUP(X957,'Vlookup''sRef'!$C$3:$D$6,2,FALSE),"")&amp;","&amp;IF(Y957&lt;&gt;"",VLOOKUP(Y957,'Vlookup''sRef'!$F$3:$G$4,2,FALSE),"")&amp;","&amp;Z957&amp;","&amp;AA957&amp;","&amp;AB957&amp;","&amp;AC957&amp;","&amp;AD957&amp;","&amp;AE957&amp;","&amp;AF957&amp;","&amp;AG957&amp;","&amp;IF(AH957&lt;&gt;"",VLOOKUP(AH957,'Vlookup''sRef'!$O$2:$P$101,2,FALSE),"")&amp;","&amp;IF(AI957&lt;&gt;"",VLOOKUP(AI957,RulesetRef!$A$2:$B$77,2,FALSE),"")&amp;","&amp;AJ957&amp;","&amp;AK957)</f>
        <v/>
      </c>
    </row>
    <row r="958" spans="5:39" ht="15.6" customHeight="1">
      <c r="E958" s="15" t="str">
        <f t="shared" si="28"/>
        <v/>
      </c>
      <c r="L958" s="15" t="str">
        <f t="shared" si="29"/>
        <v/>
      </c>
      <c r="AL958" s="13" t="str">
        <f>IF(COUNTBLANK(A958:AK958)=30,"",IF(A958="","User Name Missing",IF(B958="","First Name Missing",IF(C958="","Last Name Missing",IF(E958=0,"Password Short(Min 8 Charcters)",IF(L958="","Group Missing",IF(T958="","Security Clearance Missing","Good")))))))</f>
        <v>User Name Missing</v>
      </c>
      <c r="AM958" s="13" t="str">
        <f>IF(AL958&lt;&gt;"Good","",A958&amp;","&amp;B958&amp;","&amp;C958&amp;","&amp;D958&amp;","&amp;L958&amp;","&amp;T958&amp;","&amp;U958&amp;","&amp;V958&amp;","&amp;W958&amp;","&amp;IF(X958&lt;&gt;"",VLOOKUP(X958,'Vlookup''sRef'!$C$3:$D$6,2,FALSE),"")&amp;","&amp;IF(Y958&lt;&gt;"",VLOOKUP(Y958,'Vlookup''sRef'!$F$3:$G$4,2,FALSE),"")&amp;","&amp;Z958&amp;","&amp;AA958&amp;","&amp;AB958&amp;","&amp;AC958&amp;","&amp;AD958&amp;","&amp;AE958&amp;","&amp;AF958&amp;","&amp;AG958&amp;","&amp;IF(AH958&lt;&gt;"",VLOOKUP(AH958,'Vlookup''sRef'!$O$2:$P$101,2,FALSE),"")&amp;","&amp;IF(AI958&lt;&gt;"",VLOOKUP(AI958,RulesetRef!$A$2:$B$77,2,FALSE),"")&amp;","&amp;AJ958&amp;","&amp;AK958)</f>
        <v/>
      </c>
    </row>
    <row r="959" spans="5:39" ht="15.6" customHeight="1">
      <c r="E959" s="15" t="str">
        <f t="shared" si="28"/>
        <v/>
      </c>
      <c r="L959" s="15" t="str">
        <f t="shared" si="29"/>
        <v/>
      </c>
      <c r="AL959" s="13" t="str">
        <f>IF(COUNTBLANK(A959:AK959)=30,"",IF(A959="","User Name Missing",IF(B959="","First Name Missing",IF(C959="","Last Name Missing",IF(E959=0,"Password Short(Min 8 Charcters)",IF(L959="","Group Missing",IF(T959="","Security Clearance Missing","Good")))))))</f>
        <v>User Name Missing</v>
      </c>
      <c r="AM959" s="13" t="str">
        <f>IF(AL959&lt;&gt;"Good","",A959&amp;","&amp;B959&amp;","&amp;C959&amp;","&amp;D959&amp;","&amp;L959&amp;","&amp;T959&amp;","&amp;U959&amp;","&amp;V959&amp;","&amp;W959&amp;","&amp;IF(X959&lt;&gt;"",VLOOKUP(X959,'Vlookup''sRef'!$C$3:$D$6,2,FALSE),"")&amp;","&amp;IF(Y959&lt;&gt;"",VLOOKUP(Y959,'Vlookup''sRef'!$F$3:$G$4,2,FALSE),"")&amp;","&amp;Z959&amp;","&amp;AA959&amp;","&amp;AB959&amp;","&amp;AC959&amp;","&amp;AD959&amp;","&amp;AE959&amp;","&amp;AF959&amp;","&amp;AG959&amp;","&amp;IF(AH959&lt;&gt;"",VLOOKUP(AH959,'Vlookup''sRef'!$O$2:$P$101,2,FALSE),"")&amp;","&amp;IF(AI959&lt;&gt;"",VLOOKUP(AI959,RulesetRef!$A$2:$B$77,2,FALSE),"")&amp;","&amp;AJ959&amp;","&amp;AK959)</f>
        <v/>
      </c>
    </row>
    <row r="960" spans="5:39" ht="15.6" customHeight="1">
      <c r="E960" s="15" t="str">
        <f t="shared" si="28"/>
        <v/>
      </c>
      <c r="L960" s="15" t="str">
        <f t="shared" si="29"/>
        <v/>
      </c>
      <c r="AL960" s="13" t="str">
        <f>IF(COUNTBLANK(A960:AK960)=30,"",IF(A960="","User Name Missing",IF(B960="","First Name Missing",IF(C960="","Last Name Missing",IF(E960=0,"Password Short(Min 8 Charcters)",IF(L960="","Group Missing",IF(T960="","Security Clearance Missing","Good")))))))</f>
        <v>User Name Missing</v>
      </c>
      <c r="AM960" s="13" t="str">
        <f>IF(AL960&lt;&gt;"Good","",A960&amp;","&amp;B960&amp;","&amp;C960&amp;","&amp;D960&amp;","&amp;L960&amp;","&amp;T960&amp;","&amp;U960&amp;","&amp;V960&amp;","&amp;W960&amp;","&amp;IF(X960&lt;&gt;"",VLOOKUP(X960,'Vlookup''sRef'!$C$3:$D$6,2,FALSE),"")&amp;","&amp;IF(Y960&lt;&gt;"",VLOOKUP(Y960,'Vlookup''sRef'!$F$3:$G$4,2,FALSE),"")&amp;","&amp;Z960&amp;","&amp;AA960&amp;","&amp;AB960&amp;","&amp;AC960&amp;","&amp;AD960&amp;","&amp;AE960&amp;","&amp;AF960&amp;","&amp;AG960&amp;","&amp;IF(AH960&lt;&gt;"",VLOOKUP(AH960,'Vlookup''sRef'!$O$2:$P$101,2,FALSE),"")&amp;","&amp;IF(AI960&lt;&gt;"",VLOOKUP(AI960,RulesetRef!$A$2:$B$77,2,FALSE),"")&amp;","&amp;AJ960&amp;","&amp;AK960)</f>
        <v/>
      </c>
    </row>
    <row r="961" spans="5:39" ht="15.6" customHeight="1">
      <c r="E961" s="15" t="str">
        <f t="shared" si="28"/>
        <v/>
      </c>
      <c r="L961" s="15" t="str">
        <f t="shared" si="29"/>
        <v/>
      </c>
      <c r="AL961" s="13" t="str">
        <f>IF(COUNTBLANK(A961:AK961)=30,"",IF(A961="","User Name Missing",IF(B961="","First Name Missing",IF(C961="","Last Name Missing",IF(E961=0,"Password Short(Min 8 Charcters)",IF(L961="","Group Missing",IF(T961="","Security Clearance Missing","Good")))))))</f>
        <v>User Name Missing</v>
      </c>
      <c r="AM961" s="13" t="str">
        <f>IF(AL961&lt;&gt;"Good","",A961&amp;","&amp;B961&amp;","&amp;C961&amp;","&amp;D961&amp;","&amp;L961&amp;","&amp;T961&amp;","&amp;U961&amp;","&amp;V961&amp;","&amp;W961&amp;","&amp;IF(X961&lt;&gt;"",VLOOKUP(X961,'Vlookup''sRef'!$C$3:$D$6,2,FALSE),"")&amp;","&amp;IF(Y961&lt;&gt;"",VLOOKUP(Y961,'Vlookup''sRef'!$F$3:$G$4,2,FALSE),"")&amp;","&amp;Z961&amp;","&amp;AA961&amp;","&amp;AB961&amp;","&amp;AC961&amp;","&amp;AD961&amp;","&amp;AE961&amp;","&amp;AF961&amp;","&amp;AG961&amp;","&amp;IF(AH961&lt;&gt;"",VLOOKUP(AH961,'Vlookup''sRef'!$O$2:$P$101,2,FALSE),"")&amp;","&amp;IF(AI961&lt;&gt;"",VLOOKUP(AI961,RulesetRef!$A$2:$B$77,2,FALSE),"")&amp;","&amp;AJ961&amp;","&amp;AK961)</f>
        <v/>
      </c>
    </row>
    <row r="962" spans="5:39" ht="15.6" customHeight="1">
      <c r="E962" s="15" t="str">
        <f t="shared" si="28"/>
        <v/>
      </c>
      <c r="L962" s="15" t="str">
        <f t="shared" si="29"/>
        <v/>
      </c>
      <c r="AL962" s="13" t="str">
        <f>IF(COUNTBLANK(A962:AK962)=30,"",IF(A962="","User Name Missing",IF(B962="","First Name Missing",IF(C962="","Last Name Missing",IF(E962=0,"Password Short(Min 8 Charcters)",IF(L962="","Group Missing",IF(T962="","Security Clearance Missing","Good")))))))</f>
        <v>User Name Missing</v>
      </c>
      <c r="AM962" s="13" t="str">
        <f>IF(AL962&lt;&gt;"Good","",A962&amp;","&amp;B962&amp;","&amp;C962&amp;","&amp;D962&amp;","&amp;L962&amp;","&amp;T962&amp;","&amp;U962&amp;","&amp;V962&amp;","&amp;W962&amp;","&amp;IF(X962&lt;&gt;"",VLOOKUP(X962,'Vlookup''sRef'!$C$3:$D$6,2,FALSE),"")&amp;","&amp;IF(Y962&lt;&gt;"",VLOOKUP(Y962,'Vlookup''sRef'!$F$3:$G$4,2,FALSE),"")&amp;","&amp;Z962&amp;","&amp;AA962&amp;","&amp;AB962&amp;","&amp;AC962&amp;","&amp;AD962&amp;","&amp;AE962&amp;","&amp;AF962&amp;","&amp;AG962&amp;","&amp;IF(AH962&lt;&gt;"",VLOOKUP(AH962,'Vlookup''sRef'!$O$2:$P$101,2,FALSE),"")&amp;","&amp;IF(AI962&lt;&gt;"",VLOOKUP(AI962,RulesetRef!$A$2:$B$77,2,FALSE),"")&amp;","&amp;AJ962&amp;","&amp;AK962)</f>
        <v/>
      </c>
    </row>
    <row r="963" spans="5:39" ht="15.6" customHeight="1">
      <c r="E963" s="15" t="str">
        <f t="shared" si="28"/>
        <v/>
      </c>
      <c r="L963" s="15" t="str">
        <f t="shared" si="29"/>
        <v/>
      </c>
      <c r="AL963" s="13" t="str">
        <f>IF(COUNTBLANK(A963:AK963)=30,"",IF(A963="","User Name Missing",IF(B963="","First Name Missing",IF(C963="","Last Name Missing",IF(E963=0,"Password Short(Min 8 Charcters)",IF(L963="","Group Missing",IF(T963="","Security Clearance Missing","Good")))))))</f>
        <v>User Name Missing</v>
      </c>
      <c r="AM963" s="13" t="str">
        <f>IF(AL963&lt;&gt;"Good","",A963&amp;","&amp;B963&amp;","&amp;C963&amp;","&amp;D963&amp;","&amp;L963&amp;","&amp;T963&amp;","&amp;U963&amp;","&amp;V963&amp;","&amp;W963&amp;","&amp;IF(X963&lt;&gt;"",VLOOKUP(X963,'Vlookup''sRef'!$C$3:$D$6,2,FALSE),"")&amp;","&amp;IF(Y963&lt;&gt;"",VLOOKUP(Y963,'Vlookup''sRef'!$F$3:$G$4,2,FALSE),"")&amp;","&amp;Z963&amp;","&amp;AA963&amp;","&amp;AB963&amp;","&amp;AC963&amp;","&amp;AD963&amp;","&amp;AE963&amp;","&amp;AF963&amp;","&amp;AG963&amp;","&amp;IF(AH963&lt;&gt;"",VLOOKUP(AH963,'Vlookup''sRef'!$O$2:$P$101,2,FALSE),"")&amp;","&amp;IF(AI963&lt;&gt;"",VLOOKUP(AI963,RulesetRef!$A$2:$B$77,2,FALSE),"")&amp;","&amp;AJ963&amp;","&amp;AK963)</f>
        <v/>
      </c>
    </row>
    <row r="964" spans="5:39" ht="15.6" customHeight="1">
      <c r="E964" s="15" t="str">
        <f t="shared" si="28"/>
        <v/>
      </c>
      <c r="L964" s="15" t="str">
        <f t="shared" si="29"/>
        <v/>
      </c>
      <c r="AL964" s="13" t="str">
        <f>IF(COUNTBLANK(A964:AK964)=30,"",IF(A964="","User Name Missing",IF(B964="","First Name Missing",IF(C964="","Last Name Missing",IF(E964=0,"Password Short(Min 8 Charcters)",IF(L964="","Group Missing",IF(T964="","Security Clearance Missing","Good")))))))</f>
        <v>User Name Missing</v>
      </c>
      <c r="AM964" s="13" t="str">
        <f>IF(AL964&lt;&gt;"Good","",A964&amp;","&amp;B964&amp;","&amp;C964&amp;","&amp;D964&amp;","&amp;L964&amp;","&amp;T964&amp;","&amp;U964&amp;","&amp;V964&amp;","&amp;W964&amp;","&amp;IF(X964&lt;&gt;"",VLOOKUP(X964,'Vlookup''sRef'!$C$3:$D$6,2,FALSE),"")&amp;","&amp;IF(Y964&lt;&gt;"",VLOOKUP(Y964,'Vlookup''sRef'!$F$3:$G$4,2,FALSE),"")&amp;","&amp;Z964&amp;","&amp;AA964&amp;","&amp;AB964&amp;","&amp;AC964&amp;","&amp;AD964&amp;","&amp;AE964&amp;","&amp;AF964&amp;","&amp;AG964&amp;","&amp;IF(AH964&lt;&gt;"",VLOOKUP(AH964,'Vlookup''sRef'!$O$2:$P$101,2,FALSE),"")&amp;","&amp;IF(AI964&lt;&gt;"",VLOOKUP(AI964,RulesetRef!$A$2:$B$77,2,FALSE),"")&amp;","&amp;AJ964&amp;","&amp;AK964)</f>
        <v/>
      </c>
    </row>
    <row r="965" spans="5:39" ht="15.6" customHeight="1">
      <c r="E965" s="15" t="str">
        <f t="shared" si="28"/>
        <v/>
      </c>
      <c r="L965" s="15" t="str">
        <f t="shared" si="29"/>
        <v/>
      </c>
      <c r="AL965" s="13" t="str">
        <f>IF(COUNTBLANK(A965:AK965)=30,"",IF(A965="","User Name Missing",IF(B965="","First Name Missing",IF(C965="","Last Name Missing",IF(E965=0,"Password Short(Min 8 Charcters)",IF(L965="","Group Missing",IF(T965="","Security Clearance Missing","Good")))))))</f>
        <v>User Name Missing</v>
      </c>
      <c r="AM965" s="13" t="str">
        <f>IF(AL965&lt;&gt;"Good","",A965&amp;","&amp;B965&amp;","&amp;C965&amp;","&amp;D965&amp;","&amp;L965&amp;","&amp;T965&amp;","&amp;U965&amp;","&amp;V965&amp;","&amp;W965&amp;","&amp;IF(X965&lt;&gt;"",VLOOKUP(X965,'Vlookup''sRef'!$C$3:$D$6,2,FALSE),"")&amp;","&amp;IF(Y965&lt;&gt;"",VLOOKUP(Y965,'Vlookup''sRef'!$F$3:$G$4,2,FALSE),"")&amp;","&amp;Z965&amp;","&amp;AA965&amp;","&amp;AB965&amp;","&amp;AC965&amp;","&amp;AD965&amp;","&amp;AE965&amp;","&amp;AF965&amp;","&amp;AG965&amp;","&amp;IF(AH965&lt;&gt;"",VLOOKUP(AH965,'Vlookup''sRef'!$O$2:$P$101,2,FALSE),"")&amp;","&amp;IF(AI965&lt;&gt;"",VLOOKUP(AI965,RulesetRef!$A$2:$B$77,2,FALSE),"")&amp;","&amp;AJ965&amp;","&amp;AK965)</f>
        <v/>
      </c>
    </row>
    <row r="966" spans="5:39" ht="15.6" customHeight="1">
      <c r="E966" s="15" t="str">
        <f t="shared" si="28"/>
        <v/>
      </c>
      <c r="L966" s="15" t="str">
        <f t="shared" si="29"/>
        <v/>
      </c>
      <c r="AL966" s="13" t="str">
        <f>IF(COUNTBLANK(A966:AK966)=30,"",IF(A966="","User Name Missing",IF(B966="","First Name Missing",IF(C966="","Last Name Missing",IF(E966=0,"Password Short(Min 8 Charcters)",IF(L966="","Group Missing",IF(T966="","Security Clearance Missing","Good")))))))</f>
        <v>User Name Missing</v>
      </c>
      <c r="AM966" s="13" t="str">
        <f>IF(AL966&lt;&gt;"Good","",A966&amp;","&amp;B966&amp;","&amp;C966&amp;","&amp;D966&amp;","&amp;L966&amp;","&amp;T966&amp;","&amp;U966&amp;","&amp;V966&amp;","&amp;W966&amp;","&amp;IF(X966&lt;&gt;"",VLOOKUP(X966,'Vlookup''sRef'!$C$3:$D$6,2,FALSE),"")&amp;","&amp;IF(Y966&lt;&gt;"",VLOOKUP(Y966,'Vlookup''sRef'!$F$3:$G$4,2,FALSE),"")&amp;","&amp;Z966&amp;","&amp;AA966&amp;","&amp;AB966&amp;","&amp;AC966&amp;","&amp;AD966&amp;","&amp;AE966&amp;","&amp;AF966&amp;","&amp;AG966&amp;","&amp;IF(AH966&lt;&gt;"",VLOOKUP(AH966,'Vlookup''sRef'!$O$2:$P$101,2,FALSE),"")&amp;","&amp;IF(AI966&lt;&gt;"",VLOOKUP(AI966,RulesetRef!$A$2:$B$77,2,FALSE),"")&amp;","&amp;AJ966&amp;","&amp;AK966)</f>
        <v/>
      </c>
    </row>
    <row r="967" spans="5:39" ht="15.6" customHeight="1">
      <c r="E967" s="15" t="str">
        <f t="shared" si="28"/>
        <v/>
      </c>
      <c r="L967" s="15" t="str">
        <f t="shared" si="29"/>
        <v/>
      </c>
      <c r="AL967" s="13" t="str">
        <f>IF(COUNTBLANK(A967:AK967)=30,"",IF(A967="","User Name Missing",IF(B967="","First Name Missing",IF(C967="","Last Name Missing",IF(E967=0,"Password Short(Min 8 Charcters)",IF(L967="","Group Missing",IF(T967="","Security Clearance Missing","Good")))))))</f>
        <v>User Name Missing</v>
      </c>
      <c r="AM967" s="13" t="str">
        <f>IF(AL967&lt;&gt;"Good","",A967&amp;","&amp;B967&amp;","&amp;C967&amp;","&amp;D967&amp;","&amp;L967&amp;","&amp;T967&amp;","&amp;U967&amp;","&amp;V967&amp;","&amp;W967&amp;","&amp;IF(X967&lt;&gt;"",VLOOKUP(X967,'Vlookup''sRef'!$C$3:$D$6,2,FALSE),"")&amp;","&amp;IF(Y967&lt;&gt;"",VLOOKUP(Y967,'Vlookup''sRef'!$F$3:$G$4,2,FALSE),"")&amp;","&amp;Z967&amp;","&amp;AA967&amp;","&amp;AB967&amp;","&amp;AC967&amp;","&amp;AD967&amp;","&amp;AE967&amp;","&amp;AF967&amp;","&amp;AG967&amp;","&amp;IF(AH967&lt;&gt;"",VLOOKUP(AH967,'Vlookup''sRef'!$O$2:$P$101,2,FALSE),"")&amp;","&amp;IF(AI967&lt;&gt;"",VLOOKUP(AI967,RulesetRef!$A$2:$B$77,2,FALSE),"")&amp;","&amp;AJ967&amp;","&amp;AK967)</f>
        <v/>
      </c>
    </row>
    <row r="968" spans="5:39" ht="15.6" customHeight="1">
      <c r="E968" s="15" t="str">
        <f t="shared" si="28"/>
        <v/>
      </c>
      <c r="L968" s="15" t="str">
        <f t="shared" si="29"/>
        <v/>
      </c>
      <c r="AL968" s="13" t="str">
        <f>IF(COUNTBLANK(A968:AK968)=30,"",IF(A968="","User Name Missing",IF(B968="","First Name Missing",IF(C968="","Last Name Missing",IF(E968=0,"Password Short(Min 8 Charcters)",IF(L968="","Group Missing",IF(T968="","Security Clearance Missing","Good")))))))</f>
        <v>User Name Missing</v>
      </c>
      <c r="AM968" s="13" t="str">
        <f>IF(AL968&lt;&gt;"Good","",A968&amp;","&amp;B968&amp;","&amp;C968&amp;","&amp;D968&amp;","&amp;L968&amp;","&amp;T968&amp;","&amp;U968&amp;","&amp;V968&amp;","&amp;W968&amp;","&amp;IF(X968&lt;&gt;"",VLOOKUP(X968,'Vlookup''sRef'!$C$3:$D$6,2,FALSE),"")&amp;","&amp;IF(Y968&lt;&gt;"",VLOOKUP(Y968,'Vlookup''sRef'!$F$3:$G$4,2,FALSE),"")&amp;","&amp;Z968&amp;","&amp;AA968&amp;","&amp;AB968&amp;","&amp;AC968&amp;","&amp;AD968&amp;","&amp;AE968&amp;","&amp;AF968&amp;","&amp;AG968&amp;","&amp;IF(AH968&lt;&gt;"",VLOOKUP(AH968,'Vlookup''sRef'!$O$2:$P$101,2,FALSE),"")&amp;","&amp;IF(AI968&lt;&gt;"",VLOOKUP(AI968,RulesetRef!$A$2:$B$77,2,FALSE),"")&amp;","&amp;AJ968&amp;","&amp;AK968)</f>
        <v/>
      </c>
    </row>
    <row r="969" spans="5:39" ht="15.6" customHeight="1">
      <c r="E969" s="15" t="str">
        <f t="shared" si="28"/>
        <v/>
      </c>
      <c r="L969" s="15" t="str">
        <f t="shared" si="29"/>
        <v/>
      </c>
      <c r="AL969" s="13" t="str">
        <f>IF(COUNTBLANK(A969:AK969)=30,"",IF(A969="","User Name Missing",IF(B969="","First Name Missing",IF(C969="","Last Name Missing",IF(E969=0,"Password Short(Min 8 Charcters)",IF(L969="","Group Missing",IF(T969="","Security Clearance Missing","Good")))))))</f>
        <v>User Name Missing</v>
      </c>
      <c r="AM969" s="13" t="str">
        <f>IF(AL969&lt;&gt;"Good","",A969&amp;","&amp;B969&amp;","&amp;C969&amp;","&amp;D969&amp;","&amp;L969&amp;","&amp;T969&amp;","&amp;U969&amp;","&amp;V969&amp;","&amp;W969&amp;","&amp;IF(X969&lt;&gt;"",VLOOKUP(X969,'Vlookup''sRef'!$C$3:$D$6,2,FALSE),"")&amp;","&amp;IF(Y969&lt;&gt;"",VLOOKUP(Y969,'Vlookup''sRef'!$F$3:$G$4,2,FALSE),"")&amp;","&amp;Z969&amp;","&amp;AA969&amp;","&amp;AB969&amp;","&amp;AC969&amp;","&amp;AD969&amp;","&amp;AE969&amp;","&amp;AF969&amp;","&amp;AG969&amp;","&amp;IF(AH969&lt;&gt;"",VLOOKUP(AH969,'Vlookup''sRef'!$O$2:$P$101,2,FALSE),"")&amp;","&amp;IF(AI969&lt;&gt;"",VLOOKUP(AI969,RulesetRef!$A$2:$B$77,2,FALSE),"")&amp;","&amp;AJ969&amp;","&amp;AK969)</f>
        <v/>
      </c>
    </row>
    <row r="970" spans="5:39" ht="15.6" customHeight="1">
      <c r="E970" s="15" t="str">
        <f t="shared" si="28"/>
        <v/>
      </c>
      <c r="L970" s="15" t="str">
        <f t="shared" si="29"/>
        <v/>
      </c>
      <c r="AL970" s="13" t="str">
        <f>IF(COUNTBLANK(A970:AK970)=30,"",IF(A970="","User Name Missing",IF(B970="","First Name Missing",IF(C970="","Last Name Missing",IF(E970=0,"Password Short(Min 8 Charcters)",IF(L970="","Group Missing",IF(T970="","Security Clearance Missing","Good")))))))</f>
        <v>User Name Missing</v>
      </c>
      <c r="AM970" s="13" t="str">
        <f>IF(AL970&lt;&gt;"Good","",A970&amp;","&amp;B970&amp;","&amp;C970&amp;","&amp;D970&amp;","&amp;L970&amp;","&amp;T970&amp;","&amp;U970&amp;","&amp;V970&amp;","&amp;W970&amp;","&amp;IF(X970&lt;&gt;"",VLOOKUP(X970,'Vlookup''sRef'!$C$3:$D$6,2,FALSE),"")&amp;","&amp;IF(Y970&lt;&gt;"",VLOOKUP(Y970,'Vlookup''sRef'!$F$3:$G$4,2,FALSE),"")&amp;","&amp;Z970&amp;","&amp;AA970&amp;","&amp;AB970&amp;","&amp;AC970&amp;","&amp;AD970&amp;","&amp;AE970&amp;","&amp;AF970&amp;","&amp;AG970&amp;","&amp;IF(AH970&lt;&gt;"",VLOOKUP(AH970,'Vlookup''sRef'!$O$2:$P$101,2,FALSE),"")&amp;","&amp;IF(AI970&lt;&gt;"",VLOOKUP(AI970,RulesetRef!$A$2:$B$77,2,FALSE),"")&amp;","&amp;AJ970&amp;","&amp;AK970)</f>
        <v/>
      </c>
    </row>
    <row r="971" spans="5:39" ht="15.6" customHeight="1">
      <c r="E971" s="15" t="str">
        <f t="shared" ref="E971:E1034" si="30">IF(AND(A971="",D971=""),"",IF(OR(AND(ISNUMBER(SEARCH("@",A971))*ISNUMBER(SEARCH(".",A971,SEARCH("@",A971))),ISBLANK(D971)),LEN(D971)&gt;=8),1,0))</f>
        <v/>
      </c>
      <c r="L971" s="15" t="str">
        <f t="shared" si="29"/>
        <v/>
      </c>
      <c r="AL971" s="13" t="str">
        <f>IF(COUNTBLANK(A971:AK971)=30,"",IF(A971="","User Name Missing",IF(B971="","First Name Missing",IF(C971="","Last Name Missing",IF(E971=0,"Password Short(Min 8 Charcters)",IF(L971="","Group Missing",IF(T971="","Security Clearance Missing","Good")))))))</f>
        <v>User Name Missing</v>
      </c>
      <c r="AM971" s="13" t="str">
        <f>IF(AL971&lt;&gt;"Good","",A971&amp;","&amp;B971&amp;","&amp;C971&amp;","&amp;D971&amp;","&amp;L971&amp;","&amp;T971&amp;","&amp;U971&amp;","&amp;V971&amp;","&amp;W971&amp;","&amp;IF(X971&lt;&gt;"",VLOOKUP(X971,'Vlookup''sRef'!$C$3:$D$6,2,FALSE),"")&amp;","&amp;IF(Y971&lt;&gt;"",VLOOKUP(Y971,'Vlookup''sRef'!$F$3:$G$4,2,FALSE),"")&amp;","&amp;Z971&amp;","&amp;AA971&amp;","&amp;AB971&amp;","&amp;AC971&amp;","&amp;AD971&amp;","&amp;AE971&amp;","&amp;AF971&amp;","&amp;AG971&amp;","&amp;IF(AH971&lt;&gt;"",VLOOKUP(AH971,'Vlookup''sRef'!$O$2:$P$101,2,FALSE),"")&amp;","&amp;IF(AI971&lt;&gt;"",VLOOKUP(AI971,RulesetRef!$A$2:$B$77,2,FALSE),"")&amp;","&amp;AJ971&amp;","&amp;AK971)</f>
        <v/>
      </c>
    </row>
    <row r="972" spans="5:39" ht="15.6" customHeight="1">
      <c r="E972" s="15" t="str">
        <f t="shared" si="30"/>
        <v/>
      </c>
      <c r="L972" s="15" t="str">
        <f t="shared" ref="L972:L1035" si="31">IF(F972="","",F972&amp;IF(G972&lt;&gt;"","|"&amp;G972&amp;IF(H972&lt;&gt;"","|"&amp;H972&amp;IF(I972&lt;&gt;"","|"&amp;I972&amp;IF(J972&lt;&gt;"","|"&amp;J972&amp;IF(K972&lt;&gt;"","|"&amp;K972,""),""),""),""),""))</f>
        <v/>
      </c>
      <c r="AL972" s="13" t="str">
        <f>IF(COUNTBLANK(A972:AK972)=30,"",IF(A972="","User Name Missing",IF(B972="","First Name Missing",IF(C972="","Last Name Missing",IF(E972=0,"Password Short(Min 8 Charcters)",IF(L972="","Group Missing",IF(T972="","Security Clearance Missing","Good")))))))</f>
        <v>User Name Missing</v>
      </c>
      <c r="AM972" s="13" t="str">
        <f>IF(AL972&lt;&gt;"Good","",A972&amp;","&amp;B972&amp;","&amp;C972&amp;","&amp;D972&amp;","&amp;L972&amp;","&amp;T972&amp;","&amp;U972&amp;","&amp;V972&amp;","&amp;W972&amp;","&amp;IF(X972&lt;&gt;"",VLOOKUP(X972,'Vlookup''sRef'!$C$3:$D$6,2,FALSE),"")&amp;","&amp;IF(Y972&lt;&gt;"",VLOOKUP(Y972,'Vlookup''sRef'!$F$3:$G$4,2,FALSE),"")&amp;","&amp;Z972&amp;","&amp;AA972&amp;","&amp;AB972&amp;","&amp;AC972&amp;","&amp;AD972&amp;","&amp;AE972&amp;","&amp;AF972&amp;","&amp;AG972&amp;","&amp;IF(AH972&lt;&gt;"",VLOOKUP(AH972,'Vlookup''sRef'!$O$2:$P$101,2,FALSE),"")&amp;","&amp;IF(AI972&lt;&gt;"",VLOOKUP(AI972,RulesetRef!$A$2:$B$77,2,FALSE),"")&amp;","&amp;AJ972&amp;","&amp;AK972)</f>
        <v/>
      </c>
    </row>
    <row r="973" spans="5:39" ht="15.6" customHeight="1">
      <c r="E973" s="15" t="str">
        <f t="shared" si="30"/>
        <v/>
      </c>
      <c r="L973" s="15" t="str">
        <f t="shared" si="31"/>
        <v/>
      </c>
      <c r="AL973" s="13" t="str">
        <f>IF(COUNTBLANK(A973:AK973)=30,"",IF(A973="","User Name Missing",IF(B973="","First Name Missing",IF(C973="","Last Name Missing",IF(E973=0,"Password Short(Min 8 Charcters)",IF(L973="","Group Missing",IF(T973="","Security Clearance Missing","Good")))))))</f>
        <v>User Name Missing</v>
      </c>
      <c r="AM973" s="13" t="str">
        <f>IF(AL973&lt;&gt;"Good","",A973&amp;","&amp;B973&amp;","&amp;C973&amp;","&amp;D973&amp;","&amp;L973&amp;","&amp;T973&amp;","&amp;U973&amp;","&amp;V973&amp;","&amp;W973&amp;","&amp;IF(X973&lt;&gt;"",VLOOKUP(X973,'Vlookup''sRef'!$C$3:$D$6,2,FALSE),"")&amp;","&amp;IF(Y973&lt;&gt;"",VLOOKUP(Y973,'Vlookup''sRef'!$F$3:$G$4,2,FALSE),"")&amp;","&amp;Z973&amp;","&amp;AA973&amp;","&amp;AB973&amp;","&amp;AC973&amp;","&amp;AD973&amp;","&amp;AE973&amp;","&amp;AF973&amp;","&amp;AG973&amp;","&amp;IF(AH973&lt;&gt;"",VLOOKUP(AH973,'Vlookup''sRef'!$O$2:$P$101,2,FALSE),"")&amp;","&amp;IF(AI973&lt;&gt;"",VLOOKUP(AI973,RulesetRef!$A$2:$B$77,2,FALSE),"")&amp;","&amp;AJ973&amp;","&amp;AK973)</f>
        <v/>
      </c>
    </row>
    <row r="974" spans="5:39" ht="15.6" customHeight="1">
      <c r="E974" s="15" t="str">
        <f t="shared" si="30"/>
        <v/>
      </c>
      <c r="L974" s="15" t="str">
        <f t="shared" si="31"/>
        <v/>
      </c>
      <c r="AL974" s="13" t="str">
        <f>IF(COUNTBLANK(A974:AK974)=30,"",IF(A974="","User Name Missing",IF(B974="","First Name Missing",IF(C974="","Last Name Missing",IF(E974=0,"Password Short(Min 8 Charcters)",IF(L974="","Group Missing",IF(T974="","Security Clearance Missing","Good")))))))</f>
        <v>User Name Missing</v>
      </c>
      <c r="AM974" s="13" t="str">
        <f>IF(AL974&lt;&gt;"Good","",A974&amp;","&amp;B974&amp;","&amp;C974&amp;","&amp;D974&amp;","&amp;L974&amp;","&amp;T974&amp;","&amp;U974&amp;","&amp;V974&amp;","&amp;W974&amp;","&amp;IF(X974&lt;&gt;"",VLOOKUP(X974,'Vlookup''sRef'!$C$3:$D$6,2,FALSE),"")&amp;","&amp;IF(Y974&lt;&gt;"",VLOOKUP(Y974,'Vlookup''sRef'!$F$3:$G$4,2,FALSE),"")&amp;","&amp;Z974&amp;","&amp;AA974&amp;","&amp;AB974&amp;","&amp;AC974&amp;","&amp;AD974&amp;","&amp;AE974&amp;","&amp;AF974&amp;","&amp;AG974&amp;","&amp;IF(AH974&lt;&gt;"",VLOOKUP(AH974,'Vlookup''sRef'!$O$2:$P$101,2,FALSE),"")&amp;","&amp;IF(AI974&lt;&gt;"",VLOOKUP(AI974,RulesetRef!$A$2:$B$77,2,FALSE),"")&amp;","&amp;AJ974&amp;","&amp;AK974)</f>
        <v/>
      </c>
    </row>
    <row r="975" spans="5:39" ht="15.6" customHeight="1">
      <c r="E975" s="15" t="str">
        <f t="shared" si="30"/>
        <v/>
      </c>
      <c r="L975" s="15" t="str">
        <f t="shared" si="31"/>
        <v/>
      </c>
      <c r="AL975" s="13" t="str">
        <f>IF(COUNTBLANK(A975:AK975)=30,"",IF(A975="","User Name Missing",IF(B975="","First Name Missing",IF(C975="","Last Name Missing",IF(E975=0,"Password Short(Min 8 Charcters)",IF(L975="","Group Missing",IF(T975="","Security Clearance Missing","Good")))))))</f>
        <v>User Name Missing</v>
      </c>
      <c r="AM975" s="13" t="str">
        <f>IF(AL975&lt;&gt;"Good","",A975&amp;","&amp;B975&amp;","&amp;C975&amp;","&amp;D975&amp;","&amp;L975&amp;","&amp;T975&amp;","&amp;U975&amp;","&amp;V975&amp;","&amp;W975&amp;","&amp;IF(X975&lt;&gt;"",VLOOKUP(X975,'Vlookup''sRef'!$C$3:$D$6,2,FALSE),"")&amp;","&amp;IF(Y975&lt;&gt;"",VLOOKUP(Y975,'Vlookup''sRef'!$F$3:$G$4,2,FALSE),"")&amp;","&amp;Z975&amp;","&amp;AA975&amp;","&amp;AB975&amp;","&amp;AC975&amp;","&amp;AD975&amp;","&amp;AE975&amp;","&amp;AF975&amp;","&amp;AG975&amp;","&amp;IF(AH975&lt;&gt;"",VLOOKUP(AH975,'Vlookup''sRef'!$O$2:$P$101,2,FALSE),"")&amp;","&amp;IF(AI975&lt;&gt;"",VLOOKUP(AI975,RulesetRef!$A$2:$B$77,2,FALSE),"")&amp;","&amp;AJ975&amp;","&amp;AK975)</f>
        <v/>
      </c>
    </row>
    <row r="976" spans="5:39" ht="15.6" customHeight="1">
      <c r="E976" s="15" t="str">
        <f t="shared" si="30"/>
        <v/>
      </c>
      <c r="L976" s="15" t="str">
        <f t="shared" si="31"/>
        <v/>
      </c>
      <c r="AL976" s="13" t="str">
        <f>IF(COUNTBLANK(A976:AK976)=30,"",IF(A976="","User Name Missing",IF(B976="","First Name Missing",IF(C976="","Last Name Missing",IF(E976=0,"Password Short(Min 8 Charcters)",IF(L976="","Group Missing",IF(T976="","Security Clearance Missing","Good")))))))</f>
        <v>User Name Missing</v>
      </c>
      <c r="AM976" s="13" t="str">
        <f>IF(AL976&lt;&gt;"Good","",A976&amp;","&amp;B976&amp;","&amp;C976&amp;","&amp;D976&amp;","&amp;L976&amp;","&amp;T976&amp;","&amp;U976&amp;","&amp;V976&amp;","&amp;W976&amp;","&amp;IF(X976&lt;&gt;"",VLOOKUP(X976,'Vlookup''sRef'!$C$3:$D$6,2,FALSE),"")&amp;","&amp;IF(Y976&lt;&gt;"",VLOOKUP(Y976,'Vlookup''sRef'!$F$3:$G$4,2,FALSE),"")&amp;","&amp;Z976&amp;","&amp;AA976&amp;","&amp;AB976&amp;","&amp;AC976&amp;","&amp;AD976&amp;","&amp;AE976&amp;","&amp;AF976&amp;","&amp;AG976&amp;","&amp;IF(AH976&lt;&gt;"",VLOOKUP(AH976,'Vlookup''sRef'!$O$2:$P$101,2,FALSE),"")&amp;","&amp;IF(AI976&lt;&gt;"",VLOOKUP(AI976,RulesetRef!$A$2:$B$77,2,FALSE),"")&amp;","&amp;AJ976&amp;","&amp;AK976)</f>
        <v/>
      </c>
    </row>
    <row r="977" spans="5:39" ht="15.6" customHeight="1">
      <c r="E977" s="15" t="str">
        <f t="shared" si="30"/>
        <v/>
      </c>
      <c r="L977" s="15" t="str">
        <f t="shared" si="31"/>
        <v/>
      </c>
      <c r="AL977" s="13" t="str">
        <f>IF(COUNTBLANK(A977:AK977)=30,"",IF(A977="","User Name Missing",IF(B977="","First Name Missing",IF(C977="","Last Name Missing",IF(E977=0,"Password Short(Min 8 Charcters)",IF(L977="","Group Missing",IF(T977="","Security Clearance Missing","Good")))))))</f>
        <v>User Name Missing</v>
      </c>
      <c r="AM977" s="13" t="str">
        <f>IF(AL977&lt;&gt;"Good","",A977&amp;","&amp;B977&amp;","&amp;C977&amp;","&amp;D977&amp;","&amp;L977&amp;","&amp;T977&amp;","&amp;U977&amp;","&amp;V977&amp;","&amp;W977&amp;","&amp;IF(X977&lt;&gt;"",VLOOKUP(X977,'Vlookup''sRef'!$C$3:$D$6,2,FALSE),"")&amp;","&amp;IF(Y977&lt;&gt;"",VLOOKUP(Y977,'Vlookup''sRef'!$F$3:$G$4,2,FALSE),"")&amp;","&amp;Z977&amp;","&amp;AA977&amp;","&amp;AB977&amp;","&amp;AC977&amp;","&amp;AD977&amp;","&amp;AE977&amp;","&amp;AF977&amp;","&amp;AG977&amp;","&amp;IF(AH977&lt;&gt;"",VLOOKUP(AH977,'Vlookup''sRef'!$O$2:$P$101,2,FALSE),"")&amp;","&amp;IF(AI977&lt;&gt;"",VLOOKUP(AI977,RulesetRef!$A$2:$B$77,2,FALSE),"")&amp;","&amp;AJ977&amp;","&amp;AK977)</f>
        <v/>
      </c>
    </row>
    <row r="978" spans="5:39" ht="15.6" customHeight="1">
      <c r="E978" s="15" t="str">
        <f t="shared" si="30"/>
        <v/>
      </c>
      <c r="L978" s="15" t="str">
        <f t="shared" si="31"/>
        <v/>
      </c>
      <c r="AL978" s="13" t="str">
        <f>IF(COUNTBLANK(A978:AK978)=30,"",IF(A978="","User Name Missing",IF(B978="","First Name Missing",IF(C978="","Last Name Missing",IF(E978=0,"Password Short(Min 8 Charcters)",IF(L978="","Group Missing",IF(T978="","Security Clearance Missing","Good")))))))</f>
        <v>User Name Missing</v>
      </c>
      <c r="AM978" s="13" t="str">
        <f>IF(AL978&lt;&gt;"Good","",A978&amp;","&amp;B978&amp;","&amp;C978&amp;","&amp;D978&amp;","&amp;L978&amp;","&amp;T978&amp;","&amp;U978&amp;","&amp;V978&amp;","&amp;W978&amp;","&amp;IF(X978&lt;&gt;"",VLOOKUP(X978,'Vlookup''sRef'!$C$3:$D$6,2,FALSE),"")&amp;","&amp;IF(Y978&lt;&gt;"",VLOOKUP(Y978,'Vlookup''sRef'!$F$3:$G$4,2,FALSE),"")&amp;","&amp;Z978&amp;","&amp;AA978&amp;","&amp;AB978&amp;","&amp;AC978&amp;","&amp;AD978&amp;","&amp;AE978&amp;","&amp;AF978&amp;","&amp;AG978&amp;","&amp;IF(AH978&lt;&gt;"",VLOOKUP(AH978,'Vlookup''sRef'!$O$2:$P$101,2,FALSE),"")&amp;","&amp;IF(AI978&lt;&gt;"",VLOOKUP(AI978,RulesetRef!$A$2:$B$77,2,FALSE),"")&amp;","&amp;AJ978&amp;","&amp;AK978)</f>
        <v/>
      </c>
    </row>
    <row r="979" spans="5:39" ht="15.6" customHeight="1">
      <c r="E979" s="15" t="str">
        <f t="shared" si="30"/>
        <v/>
      </c>
      <c r="L979" s="15" t="str">
        <f t="shared" si="31"/>
        <v/>
      </c>
      <c r="AL979" s="13" t="str">
        <f>IF(COUNTBLANK(A979:AK979)=30,"",IF(A979="","User Name Missing",IF(B979="","First Name Missing",IF(C979="","Last Name Missing",IF(E979=0,"Password Short(Min 8 Charcters)",IF(L979="","Group Missing",IF(T979="","Security Clearance Missing","Good")))))))</f>
        <v>User Name Missing</v>
      </c>
      <c r="AM979" s="13" t="str">
        <f>IF(AL979&lt;&gt;"Good","",A979&amp;","&amp;B979&amp;","&amp;C979&amp;","&amp;D979&amp;","&amp;L979&amp;","&amp;T979&amp;","&amp;U979&amp;","&amp;V979&amp;","&amp;W979&amp;","&amp;IF(X979&lt;&gt;"",VLOOKUP(X979,'Vlookup''sRef'!$C$3:$D$6,2,FALSE),"")&amp;","&amp;IF(Y979&lt;&gt;"",VLOOKUP(Y979,'Vlookup''sRef'!$F$3:$G$4,2,FALSE),"")&amp;","&amp;Z979&amp;","&amp;AA979&amp;","&amp;AB979&amp;","&amp;AC979&amp;","&amp;AD979&amp;","&amp;AE979&amp;","&amp;AF979&amp;","&amp;AG979&amp;","&amp;IF(AH979&lt;&gt;"",VLOOKUP(AH979,'Vlookup''sRef'!$O$2:$P$101,2,FALSE),"")&amp;","&amp;IF(AI979&lt;&gt;"",VLOOKUP(AI979,RulesetRef!$A$2:$B$77,2,FALSE),"")&amp;","&amp;AJ979&amp;","&amp;AK979)</f>
        <v/>
      </c>
    </row>
    <row r="980" spans="5:39" ht="15.6" customHeight="1">
      <c r="E980" s="15" t="str">
        <f t="shared" si="30"/>
        <v/>
      </c>
      <c r="L980" s="15" t="str">
        <f t="shared" si="31"/>
        <v/>
      </c>
      <c r="AL980" s="13" t="str">
        <f>IF(COUNTBLANK(A980:AK980)=30,"",IF(A980="","User Name Missing",IF(B980="","First Name Missing",IF(C980="","Last Name Missing",IF(E980=0,"Password Short(Min 8 Charcters)",IF(L980="","Group Missing",IF(T980="","Security Clearance Missing","Good")))))))</f>
        <v>User Name Missing</v>
      </c>
      <c r="AM980" s="13" t="str">
        <f>IF(AL980&lt;&gt;"Good","",A980&amp;","&amp;B980&amp;","&amp;C980&amp;","&amp;D980&amp;","&amp;L980&amp;","&amp;T980&amp;","&amp;U980&amp;","&amp;V980&amp;","&amp;W980&amp;","&amp;IF(X980&lt;&gt;"",VLOOKUP(X980,'Vlookup''sRef'!$C$3:$D$6,2,FALSE),"")&amp;","&amp;IF(Y980&lt;&gt;"",VLOOKUP(Y980,'Vlookup''sRef'!$F$3:$G$4,2,FALSE),"")&amp;","&amp;Z980&amp;","&amp;AA980&amp;","&amp;AB980&amp;","&amp;AC980&amp;","&amp;AD980&amp;","&amp;AE980&amp;","&amp;AF980&amp;","&amp;AG980&amp;","&amp;IF(AH980&lt;&gt;"",VLOOKUP(AH980,'Vlookup''sRef'!$O$2:$P$101,2,FALSE),"")&amp;","&amp;IF(AI980&lt;&gt;"",VLOOKUP(AI980,RulesetRef!$A$2:$B$77,2,FALSE),"")&amp;","&amp;AJ980&amp;","&amp;AK980)</f>
        <v/>
      </c>
    </row>
    <row r="981" spans="5:39" ht="15.6" customHeight="1">
      <c r="E981" s="15" t="str">
        <f t="shared" si="30"/>
        <v/>
      </c>
      <c r="L981" s="15" t="str">
        <f t="shared" si="31"/>
        <v/>
      </c>
      <c r="AL981" s="13" t="str">
        <f>IF(COUNTBLANK(A981:AK981)=30,"",IF(A981="","User Name Missing",IF(B981="","First Name Missing",IF(C981="","Last Name Missing",IF(E981=0,"Password Short(Min 8 Charcters)",IF(L981="","Group Missing",IF(T981="","Security Clearance Missing","Good")))))))</f>
        <v>User Name Missing</v>
      </c>
      <c r="AM981" s="13" t="str">
        <f>IF(AL981&lt;&gt;"Good","",A981&amp;","&amp;B981&amp;","&amp;C981&amp;","&amp;D981&amp;","&amp;L981&amp;","&amp;T981&amp;","&amp;U981&amp;","&amp;V981&amp;","&amp;W981&amp;","&amp;IF(X981&lt;&gt;"",VLOOKUP(X981,'Vlookup''sRef'!$C$3:$D$6,2,FALSE),"")&amp;","&amp;IF(Y981&lt;&gt;"",VLOOKUP(Y981,'Vlookup''sRef'!$F$3:$G$4,2,FALSE),"")&amp;","&amp;Z981&amp;","&amp;AA981&amp;","&amp;AB981&amp;","&amp;AC981&amp;","&amp;AD981&amp;","&amp;AE981&amp;","&amp;AF981&amp;","&amp;AG981&amp;","&amp;IF(AH981&lt;&gt;"",VLOOKUP(AH981,'Vlookup''sRef'!$O$2:$P$101,2,FALSE),"")&amp;","&amp;IF(AI981&lt;&gt;"",VLOOKUP(AI981,RulesetRef!$A$2:$B$77,2,FALSE),"")&amp;","&amp;AJ981&amp;","&amp;AK981)</f>
        <v/>
      </c>
    </row>
    <row r="982" spans="5:39" ht="15.6" customHeight="1">
      <c r="E982" s="15" t="str">
        <f t="shared" si="30"/>
        <v/>
      </c>
      <c r="L982" s="15" t="str">
        <f t="shared" si="31"/>
        <v/>
      </c>
      <c r="AL982" s="13" t="str">
        <f>IF(COUNTBLANK(A982:AK982)=30,"",IF(A982="","User Name Missing",IF(B982="","First Name Missing",IF(C982="","Last Name Missing",IF(E982=0,"Password Short(Min 8 Charcters)",IF(L982="","Group Missing",IF(T982="","Security Clearance Missing","Good")))))))</f>
        <v>User Name Missing</v>
      </c>
      <c r="AM982" s="13" t="str">
        <f>IF(AL982&lt;&gt;"Good","",A982&amp;","&amp;B982&amp;","&amp;C982&amp;","&amp;D982&amp;","&amp;L982&amp;","&amp;T982&amp;","&amp;U982&amp;","&amp;V982&amp;","&amp;W982&amp;","&amp;IF(X982&lt;&gt;"",VLOOKUP(X982,'Vlookup''sRef'!$C$3:$D$6,2,FALSE),"")&amp;","&amp;IF(Y982&lt;&gt;"",VLOOKUP(Y982,'Vlookup''sRef'!$F$3:$G$4,2,FALSE),"")&amp;","&amp;Z982&amp;","&amp;AA982&amp;","&amp;AB982&amp;","&amp;AC982&amp;","&amp;AD982&amp;","&amp;AE982&amp;","&amp;AF982&amp;","&amp;AG982&amp;","&amp;IF(AH982&lt;&gt;"",VLOOKUP(AH982,'Vlookup''sRef'!$O$2:$P$101,2,FALSE),"")&amp;","&amp;IF(AI982&lt;&gt;"",VLOOKUP(AI982,RulesetRef!$A$2:$B$77,2,FALSE),"")&amp;","&amp;AJ982&amp;","&amp;AK982)</f>
        <v/>
      </c>
    </row>
    <row r="983" spans="5:39" ht="15.6" customHeight="1">
      <c r="E983" s="15" t="str">
        <f t="shared" si="30"/>
        <v/>
      </c>
      <c r="L983" s="15" t="str">
        <f t="shared" si="31"/>
        <v/>
      </c>
      <c r="AL983" s="13" t="str">
        <f>IF(COUNTBLANK(A983:AK983)=30,"",IF(A983="","User Name Missing",IF(B983="","First Name Missing",IF(C983="","Last Name Missing",IF(E983=0,"Password Short(Min 8 Charcters)",IF(L983="","Group Missing",IF(T983="","Security Clearance Missing","Good")))))))</f>
        <v>User Name Missing</v>
      </c>
      <c r="AM983" s="13" t="str">
        <f>IF(AL983&lt;&gt;"Good","",A983&amp;","&amp;B983&amp;","&amp;C983&amp;","&amp;D983&amp;","&amp;L983&amp;","&amp;T983&amp;","&amp;U983&amp;","&amp;V983&amp;","&amp;W983&amp;","&amp;IF(X983&lt;&gt;"",VLOOKUP(X983,'Vlookup''sRef'!$C$3:$D$6,2,FALSE),"")&amp;","&amp;IF(Y983&lt;&gt;"",VLOOKUP(Y983,'Vlookup''sRef'!$F$3:$G$4,2,FALSE),"")&amp;","&amp;Z983&amp;","&amp;AA983&amp;","&amp;AB983&amp;","&amp;AC983&amp;","&amp;AD983&amp;","&amp;AE983&amp;","&amp;AF983&amp;","&amp;AG983&amp;","&amp;IF(AH983&lt;&gt;"",VLOOKUP(AH983,'Vlookup''sRef'!$O$2:$P$101,2,FALSE),"")&amp;","&amp;IF(AI983&lt;&gt;"",VLOOKUP(AI983,RulesetRef!$A$2:$B$77,2,FALSE),"")&amp;","&amp;AJ983&amp;","&amp;AK983)</f>
        <v/>
      </c>
    </row>
    <row r="984" spans="5:39" ht="15.6" customHeight="1">
      <c r="E984" s="15" t="str">
        <f t="shared" si="30"/>
        <v/>
      </c>
      <c r="L984" s="15" t="str">
        <f t="shared" si="31"/>
        <v/>
      </c>
      <c r="AL984" s="13" t="str">
        <f>IF(COUNTBLANK(A984:AK984)=30,"",IF(A984="","User Name Missing",IF(B984="","First Name Missing",IF(C984="","Last Name Missing",IF(E984=0,"Password Short(Min 8 Charcters)",IF(L984="","Group Missing",IF(T984="","Security Clearance Missing","Good")))))))</f>
        <v>User Name Missing</v>
      </c>
      <c r="AM984" s="13" t="str">
        <f>IF(AL984&lt;&gt;"Good","",A984&amp;","&amp;B984&amp;","&amp;C984&amp;","&amp;D984&amp;","&amp;L984&amp;","&amp;T984&amp;","&amp;U984&amp;","&amp;V984&amp;","&amp;W984&amp;","&amp;IF(X984&lt;&gt;"",VLOOKUP(X984,'Vlookup''sRef'!$C$3:$D$6,2,FALSE),"")&amp;","&amp;IF(Y984&lt;&gt;"",VLOOKUP(Y984,'Vlookup''sRef'!$F$3:$G$4,2,FALSE),"")&amp;","&amp;Z984&amp;","&amp;AA984&amp;","&amp;AB984&amp;","&amp;AC984&amp;","&amp;AD984&amp;","&amp;AE984&amp;","&amp;AF984&amp;","&amp;AG984&amp;","&amp;IF(AH984&lt;&gt;"",VLOOKUP(AH984,'Vlookup''sRef'!$O$2:$P$101,2,FALSE),"")&amp;","&amp;IF(AI984&lt;&gt;"",VLOOKUP(AI984,RulesetRef!$A$2:$B$77,2,FALSE),"")&amp;","&amp;AJ984&amp;","&amp;AK984)</f>
        <v/>
      </c>
    </row>
    <row r="985" spans="5:39" ht="15.6" customHeight="1">
      <c r="E985" s="15" t="str">
        <f t="shared" si="30"/>
        <v/>
      </c>
      <c r="L985" s="15" t="str">
        <f t="shared" si="31"/>
        <v/>
      </c>
      <c r="AL985" s="13" t="str">
        <f>IF(COUNTBLANK(A985:AK985)=30,"",IF(A985="","User Name Missing",IF(B985="","First Name Missing",IF(C985="","Last Name Missing",IF(E985=0,"Password Short(Min 8 Charcters)",IF(L985="","Group Missing",IF(T985="","Security Clearance Missing","Good")))))))</f>
        <v>User Name Missing</v>
      </c>
      <c r="AM985" s="13" t="str">
        <f>IF(AL985&lt;&gt;"Good","",A985&amp;","&amp;B985&amp;","&amp;C985&amp;","&amp;D985&amp;","&amp;L985&amp;","&amp;T985&amp;","&amp;U985&amp;","&amp;V985&amp;","&amp;W985&amp;","&amp;IF(X985&lt;&gt;"",VLOOKUP(X985,'Vlookup''sRef'!$C$3:$D$6,2,FALSE),"")&amp;","&amp;IF(Y985&lt;&gt;"",VLOOKUP(Y985,'Vlookup''sRef'!$F$3:$G$4,2,FALSE),"")&amp;","&amp;Z985&amp;","&amp;AA985&amp;","&amp;AB985&amp;","&amp;AC985&amp;","&amp;AD985&amp;","&amp;AE985&amp;","&amp;AF985&amp;","&amp;AG985&amp;","&amp;IF(AH985&lt;&gt;"",VLOOKUP(AH985,'Vlookup''sRef'!$O$2:$P$101,2,FALSE),"")&amp;","&amp;IF(AI985&lt;&gt;"",VLOOKUP(AI985,RulesetRef!$A$2:$B$77,2,FALSE),"")&amp;","&amp;AJ985&amp;","&amp;AK985)</f>
        <v/>
      </c>
    </row>
    <row r="986" spans="5:39" ht="15.6" customHeight="1">
      <c r="E986" s="15" t="str">
        <f t="shared" si="30"/>
        <v/>
      </c>
      <c r="L986" s="15" t="str">
        <f t="shared" si="31"/>
        <v/>
      </c>
      <c r="AL986" s="13" t="str">
        <f>IF(COUNTBLANK(A986:AK986)=30,"",IF(A986="","User Name Missing",IF(B986="","First Name Missing",IF(C986="","Last Name Missing",IF(E986=0,"Password Short(Min 8 Charcters)",IF(L986="","Group Missing",IF(T986="","Security Clearance Missing","Good")))))))</f>
        <v>User Name Missing</v>
      </c>
      <c r="AM986" s="13" t="str">
        <f>IF(AL986&lt;&gt;"Good","",A986&amp;","&amp;B986&amp;","&amp;C986&amp;","&amp;D986&amp;","&amp;L986&amp;","&amp;T986&amp;","&amp;U986&amp;","&amp;V986&amp;","&amp;W986&amp;","&amp;IF(X986&lt;&gt;"",VLOOKUP(X986,'Vlookup''sRef'!$C$3:$D$6,2,FALSE),"")&amp;","&amp;IF(Y986&lt;&gt;"",VLOOKUP(Y986,'Vlookup''sRef'!$F$3:$G$4,2,FALSE),"")&amp;","&amp;Z986&amp;","&amp;AA986&amp;","&amp;AB986&amp;","&amp;AC986&amp;","&amp;AD986&amp;","&amp;AE986&amp;","&amp;AF986&amp;","&amp;AG986&amp;","&amp;IF(AH986&lt;&gt;"",VLOOKUP(AH986,'Vlookup''sRef'!$O$2:$P$101,2,FALSE),"")&amp;","&amp;IF(AI986&lt;&gt;"",VLOOKUP(AI986,RulesetRef!$A$2:$B$77,2,FALSE),"")&amp;","&amp;AJ986&amp;","&amp;AK986)</f>
        <v/>
      </c>
    </row>
    <row r="987" spans="5:39" ht="15.6" customHeight="1">
      <c r="E987" s="15" t="str">
        <f t="shared" si="30"/>
        <v/>
      </c>
      <c r="L987" s="15" t="str">
        <f t="shared" si="31"/>
        <v/>
      </c>
      <c r="AL987" s="13" t="str">
        <f>IF(COUNTBLANK(A987:AK987)=30,"",IF(A987="","User Name Missing",IF(B987="","First Name Missing",IF(C987="","Last Name Missing",IF(E987=0,"Password Short(Min 8 Charcters)",IF(L987="","Group Missing",IF(T987="","Security Clearance Missing","Good")))))))</f>
        <v>User Name Missing</v>
      </c>
      <c r="AM987" s="13" t="str">
        <f>IF(AL987&lt;&gt;"Good","",A987&amp;","&amp;B987&amp;","&amp;C987&amp;","&amp;D987&amp;","&amp;L987&amp;","&amp;T987&amp;","&amp;U987&amp;","&amp;V987&amp;","&amp;W987&amp;","&amp;IF(X987&lt;&gt;"",VLOOKUP(X987,'Vlookup''sRef'!$C$3:$D$6,2,FALSE),"")&amp;","&amp;IF(Y987&lt;&gt;"",VLOOKUP(Y987,'Vlookup''sRef'!$F$3:$G$4,2,FALSE),"")&amp;","&amp;Z987&amp;","&amp;AA987&amp;","&amp;AB987&amp;","&amp;AC987&amp;","&amp;AD987&amp;","&amp;AE987&amp;","&amp;AF987&amp;","&amp;AG987&amp;","&amp;IF(AH987&lt;&gt;"",VLOOKUP(AH987,'Vlookup''sRef'!$O$2:$P$101,2,FALSE),"")&amp;","&amp;IF(AI987&lt;&gt;"",VLOOKUP(AI987,RulesetRef!$A$2:$B$77,2,FALSE),"")&amp;","&amp;AJ987&amp;","&amp;AK987)</f>
        <v/>
      </c>
    </row>
    <row r="988" spans="5:39" ht="15.6" customHeight="1">
      <c r="E988" s="15" t="str">
        <f t="shared" si="30"/>
        <v/>
      </c>
      <c r="L988" s="15" t="str">
        <f t="shared" si="31"/>
        <v/>
      </c>
      <c r="AL988" s="13" t="str">
        <f>IF(COUNTBLANK(A988:AK988)=30,"",IF(A988="","User Name Missing",IF(B988="","First Name Missing",IF(C988="","Last Name Missing",IF(E988=0,"Password Short(Min 8 Charcters)",IF(L988="","Group Missing",IF(T988="","Security Clearance Missing","Good")))))))</f>
        <v>User Name Missing</v>
      </c>
      <c r="AM988" s="13" t="str">
        <f>IF(AL988&lt;&gt;"Good","",A988&amp;","&amp;B988&amp;","&amp;C988&amp;","&amp;D988&amp;","&amp;L988&amp;","&amp;T988&amp;","&amp;U988&amp;","&amp;V988&amp;","&amp;W988&amp;","&amp;IF(X988&lt;&gt;"",VLOOKUP(X988,'Vlookup''sRef'!$C$3:$D$6,2,FALSE),"")&amp;","&amp;IF(Y988&lt;&gt;"",VLOOKUP(Y988,'Vlookup''sRef'!$F$3:$G$4,2,FALSE),"")&amp;","&amp;Z988&amp;","&amp;AA988&amp;","&amp;AB988&amp;","&amp;AC988&amp;","&amp;AD988&amp;","&amp;AE988&amp;","&amp;AF988&amp;","&amp;AG988&amp;","&amp;IF(AH988&lt;&gt;"",VLOOKUP(AH988,'Vlookup''sRef'!$O$2:$P$101,2,FALSE),"")&amp;","&amp;IF(AI988&lt;&gt;"",VLOOKUP(AI988,RulesetRef!$A$2:$B$77,2,FALSE),"")&amp;","&amp;AJ988&amp;","&amp;AK988)</f>
        <v/>
      </c>
    </row>
    <row r="989" spans="5:39" ht="15.6" customHeight="1">
      <c r="E989" s="15" t="str">
        <f t="shared" si="30"/>
        <v/>
      </c>
      <c r="L989" s="15" t="str">
        <f t="shared" si="31"/>
        <v/>
      </c>
      <c r="AL989" s="13" t="str">
        <f>IF(COUNTBLANK(A989:AK989)=30,"",IF(A989="","User Name Missing",IF(B989="","First Name Missing",IF(C989="","Last Name Missing",IF(E989=0,"Password Short(Min 8 Charcters)",IF(L989="","Group Missing",IF(T989="","Security Clearance Missing","Good")))))))</f>
        <v>User Name Missing</v>
      </c>
      <c r="AM989" s="13" t="str">
        <f>IF(AL989&lt;&gt;"Good","",A989&amp;","&amp;B989&amp;","&amp;C989&amp;","&amp;D989&amp;","&amp;L989&amp;","&amp;T989&amp;","&amp;U989&amp;","&amp;V989&amp;","&amp;W989&amp;","&amp;IF(X989&lt;&gt;"",VLOOKUP(X989,'Vlookup''sRef'!$C$3:$D$6,2,FALSE),"")&amp;","&amp;IF(Y989&lt;&gt;"",VLOOKUP(Y989,'Vlookup''sRef'!$F$3:$G$4,2,FALSE),"")&amp;","&amp;Z989&amp;","&amp;AA989&amp;","&amp;AB989&amp;","&amp;AC989&amp;","&amp;AD989&amp;","&amp;AE989&amp;","&amp;AF989&amp;","&amp;AG989&amp;","&amp;IF(AH989&lt;&gt;"",VLOOKUP(AH989,'Vlookup''sRef'!$O$2:$P$101,2,FALSE),"")&amp;","&amp;IF(AI989&lt;&gt;"",VLOOKUP(AI989,RulesetRef!$A$2:$B$77,2,FALSE),"")&amp;","&amp;AJ989&amp;","&amp;AK989)</f>
        <v/>
      </c>
    </row>
    <row r="990" spans="5:39" ht="15.6" customHeight="1">
      <c r="E990" s="15" t="str">
        <f t="shared" si="30"/>
        <v/>
      </c>
      <c r="L990" s="15" t="str">
        <f t="shared" si="31"/>
        <v/>
      </c>
      <c r="AL990" s="13" t="str">
        <f>IF(COUNTBLANK(A990:AK990)=30,"",IF(A990="","User Name Missing",IF(B990="","First Name Missing",IF(C990="","Last Name Missing",IF(E990=0,"Password Short(Min 8 Charcters)",IF(L990="","Group Missing",IF(T990="","Security Clearance Missing","Good")))))))</f>
        <v>User Name Missing</v>
      </c>
      <c r="AM990" s="13" t="str">
        <f>IF(AL990&lt;&gt;"Good","",A990&amp;","&amp;B990&amp;","&amp;C990&amp;","&amp;D990&amp;","&amp;L990&amp;","&amp;T990&amp;","&amp;U990&amp;","&amp;V990&amp;","&amp;W990&amp;","&amp;IF(X990&lt;&gt;"",VLOOKUP(X990,'Vlookup''sRef'!$C$3:$D$6,2,FALSE),"")&amp;","&amp;IF(Y990&lt;&gt;"",VLOOKUP(Y990,'Vlookup''sRef'!$F$3:$G$4,2,FALSE),"")&amp;","&amp;Z990&amp;","&amp;AA990&amp;","&amp;AB990&amp;","&amp;AC990&amp;","&amp;AD990&amp;","&amp;AE990&amp;","&amp;AF990&amp;","&amp;AG990&amp;","&amp;IF(AH990&lt;&gt;"",VLOOKUP(AH990,'Vlookup''sRef'!$O$2:$P$101,2,FALSE),"")&amp;","&amp;IF(AI990&lt;&gt;"",VLOOKUP(AI990,RulesetRef!$A$2:$B$77,2,FALSE),"")&amp;","&amp;AJ990&amp;","&amp;AK990)</f>
        <v/>
      </c>
    </row>
    <row r="991" spans="5:39" ht="15.6" customHeight="1">
      <c r="E991" s="15" t="str">
        <f t="shared" si="30"/>
        <v/>
      </c>
      <c r="L991" s="15" t="str">
        <f t="shared" si="31"/>
        <v/>
      </c>
      <c r="AL991" s="13" t="str">
        <f>IF(COUNTBLANK(A991:AK991)=30,"",IF(A991="","User Name Missing",IF(B991="","First Name Missing",IF(C991="","Last Name Missing",IF(E991=0,"Password Short(Min 8 Charcters)",IF(L991="","Group Missing",IF(T991="","Security Clearance Missing","Good")))))))</f>
        <v>User Name Missing</v>
      </c>
      <c r="AM991" s="13" t="str">
        <f>IF(AL991&lt;&gt;"Good","",A991&amp;","&amp;B991&amp;","&amp;C991&amp;","&amp;D991&amp;","&amp;L991&amp;","&amp;T991&amp;","&amp;U991&amp;","&amp;V991&amp;","&amp;W991&amp;","&amp;IF(X991&lt;&gt;"",VLOOKUP(X991,'Vlookup''sRef'!$C$3:$D$6,2,FALSE),"")&amp;","&amp;IF(Y991&lt;&gt;"",VLOOKUP(Y991,'Vlookup''sRef'!$F$3:$G$4,2,FALSE),"")&amp;","&amp;Z991&amp;","&amp;AA991&amp;","&amp;AB991&amp;","&amp;AC991&amp;","&amp;AD991&amp;","&amp;AE991&amp;","&amp;AF991&amp;","&amp;AG991&amp;","&amp;IF(AH991&lt;&gt;"",VLOOKUP(AH991,'Vlookup''sRef'!$O$2:$P$101,2,FALSE),"")&amp;","&amp;IF(AI991&lt;&gt;"",VLOOKUP(AI991,RulesetRef!$A$2:$B$77,2,FALSE),"")&amp;","&amp;AJ991&amp;","&amp;AK991)</f>
        <v/>
      </c>
    </row>
    <row r="992" spans="5:39" ht="15.6" customHeight="1">
      <c r="E992" s="15" t="str">
        <f t="shared" si="30"/>
        <v/>
      </c>
      <c r="L992" s="15" t="str">
        <f t="shared" si="31"/>
        <v/>
      </c>
      <c r="AL992" s="13" t="str">
        <f>IF(COUNTBLANK(A992:AK992)=30,"",IF(A992="","User Name Missing",IF(B992="","First Name Missing",IF(C992="","Last Name Missing",IF(E992=0,"Password Short(Min 8 Charcters)",IF(L992="","Group Missing",IF(T992="","Security Clearance Missing","Good")))))))</f>
        <v>User Name Missing</v>
      </c>
      <c r="AM992" s="13" t="str">
        <f>IF(AL992&lt;&gt;"Good","",A992&amp;","&amp;B992&amp;","&amp;C992&amp;","&amp;D992&amp;","&amp;L992&amp;","&amp;T992&amp;","&amp;U992&amp;","&amp;V992&amp;","&amp;W992&amp;","&amp;IF(X992&lt;&gt;"",VLOOKUP(X992,'Vlookup''sRef'!$C$3:$D$6,2,FALSE),"")&amp;","&amp;IF(Y992&lt;&gt;"",VLOOKUP(Y992,'Vlookup''sRef'!$F$3:$G$4,2,FALSE),"")&amp;","&amp;Z992&amp;","&amp;AA992&amp;","&amp;AB992&amp;","&amp;AC992&amp;","&amp;AD992&amp;","&amp;AE992&amp;","&amp;AF992&amp;","&amp;AG992&amp;","&amp;IF(AH992&lt;&gt;"",VLOOKUP(AH992,'Vlookup''sRef'!$O$2:$P$101,2,FALSE),"")&amp;","&amp;IF(AI992&lt;&gt;"",VLOOKUP(AI992,RulesetRef!$A$2:$B$77,2,FALSE),"")&amp;","&amp;AJ992&amp;","&amp;AK992)</f>
        <v/>
      </c>
    </row>
    <row r="993" spans="5:39" ht="15.6" customHeight="1">
      <c r="E993" s="15" t="str">
        <f t="shared" si="30"/>
        <v/>
      </c>
      <c r="L993" s="15" t="str">
        <f t="shared" si="31"/>
        <v/>
      </c>
      <c r="AL993" s="13" t="str">
        <f>IF(COUNTBLANK(A993:AK993)=30,"",IF(A993="","User Name Missing",IF(B993="","First Name Missing",IF(C993="","Last Name Missing",IF(E993=0,"Password Short(Min 8 Charcters)",IF(L993="","Group Missing",IF(T993="","Security Clearance Missing","Good")))))))</f>
        <v>User Name Missing</v>
      </c>
      <c r="AM993" s="13" t="str">
        <f>IF(AL993&lt;&gt;"Good","",A993&amp;","&amp;B993&amp;","&amp;C993&amp;","&amp;D993&amp;","&amp;L993&amp;","&amp;T993&amp;","&amp;U993&amp;","&amp;V993&amp;","&amp;W993&amp;","&amp;IF(X993&lt;&gt;"",VLOOKUP(X993,'Vlookup''sRef'!$C$3:$D$6,2,FALSE),"")&amp;","&amp;IF(Y993&lt;&gt;"",VLOOKUP(Y993,'Vlookup''sRef'!$F$3:$G$4,2,FALSE),"")&amp;","&amp;Z993&amp;","&amp;AA993&amp;","&amp;AB993&amp;","&amp;AC993&amp;","&amp;AD993&amp;","&amp;AE993&amp;","&amp;AF993&amp;","&amp;AG993&amp;","&amp;IF(AH993&lt;&gt;"",VLOOKUP(AH993,'Vlookup''sRef'!$O$2:$P$101,2,FALSE),"")&amp;","&amp;IF(AI993&lt;&gt;"",VLOOKUP(AI993,RulesetRef!$A$2:$B$77,2,FALSE),"")&amp;","&amp;AJ993&amp;","&amp;AK993)</f>
        <v/>
      </c>
    </row>
    <row r="994" spans="5:39" ht="15.6" customHeight="1">
      <c r="E994" s="15" t="str">
        <f t="shared" si="30"/>
        <v/>
      </c>
      <c r="L994" s="15" t="str">
        <f t="shared" si="31"/>
        <v/>
      </c>
      <c r="AL994" s="13" t="str">
        <f>IF(COUNTBLANK(A994:AK994)=30,"",IF(A994="","User Name Missing",IF(B994="","First Name Missing",IF(C994="","Last Name Missing",IF(E994=0,"Password Short(Min 8 Charcters)",IF(L994="","Group Missing",IF(T994="","Security Clearance Missing","Good")))))))</f>
        <v>User Name Missing</v>
      </c>
      <c r="AM994" s="13" t="str">
        <f>IF(AL994&lt;&gt;"Good","",A994&amp;","&amp;B994&amp;","&amp;C994&amp;","&amp;D994&amp;","&amp;L994&amp;","&amp;T994&amp;","&amp;U994&amp;","&amp;V994&amp;","&amp;W994&amp;","&amp;IF(X994&lt;&gt;"",VLOOKUP(X994,'Vlookup''sRef'!$C$3:$D$6,2,FALSE),"")&amp;","&amp;IF(Y994&lt;&gt;"",VLOOKUP(Y994,'Vlookup''sRef'!$F$3:$G$4,2,FALSE),"")&amp;","&amp;Z994&amp;","&amp;AA994&amp;","&amp;AB994&amp;","&amp;AC994&amp;","&amp;AD994&amp;","&amp;AE994&amp;","&amp;AF994&amp;","&amp;AG994&amp;","&amp;IF(AH994&lt;&gt;"",VLOOKUP(AH994,'Vlookup''sRef'!$O$2:$P$101,2,FALSE),"")&amp;","&amp;IF(AI994&lt;&gt;"",VLOOKUP(AI994,RulesetRef!$A$2:$B$77,2,FALSE),"")&amp;","&amp;AJ994&amp;","&amp;AK994)</f>
        <v/>
      </c>
    </row>
    <row r="995" spans="5:39" ht="15.6" customHeight="1">
      <c r="E995" s="15" t="str">
        <f t="shared" si="30"/>
        <v/>
      </c>
      <c r="L995" s="15" t="str">
        <f t="shared" si="31"/>
        <v/>
      </c>
      <c r="AL995" s="13" t="str">
        <f>IF(COUNTBLANK(A995:AK995)=30,"",IF(A995="","User Name Missing",IF(B995="","First Name Missing",IF(C995="","Last Name Missing",IF(E995=0,"Password Short(Min 8 Charcters)",IF(L995="","Group Missing",IF(T995="","Security Clearance Missing","Good")))))))</f>
        <v>User Name Missing</v>
      </c>
      <c r="AM995" s="13" t="str">
        <f>IF(AL995&lt;&gt;"Good","",A995&amp;","&amp;B995&amp;","&amp;C995&amp;","&amp;D995&amp;","&amp;L995&amp;","&amp;T995&amp;","&amp;U995&amp;","&amp;V995&amp;","&amp;W995&amp;","&amp;IF(X995&lt;&gt;"",VLOOKUP(X995,'Vlookup''sRef'!$C$3:$D$6,2,FALSE),"")&amp;","&amp;IF(Y995&lt;&gt;"",VLOOKUP(Y995,'Vlookup''sRef'!$F$3:$G$4,2,FALSE),"")&amp;","&amp;Z995&amp;","&amp;AA995&amp;","&amp;AB995&amp;","&amp;AC995&amp;","&amp;AD995&amp;","&amp;AE995&amp;","&amp;AF995&amp;","&amp;AG995&amp;","&amp;IF(AH995&lt;&gt;"",VLOOKUP(AH995,'Vlookup''sRef'!$O$2:$P$101,2,FALSE),"")&amp;","&amp;IF(AI995&lt;&gt;"",VLOOKUP(AI995,RulesetRef!$A$2:$B$77,2,FALSE),"")&amp;","&amp;AJ995&amp;","&amp;AK995)</f>
        <v/>
      </c>
    </row>
    <row r="996" spans="5:39" ht="15.6" customHeight="1">
      <c r="E996" s="15" t="str">
        <f t="shared" si="30"/>
        <v/>
      </c>
      <c r="L996" s="15" t="str">
        <f t="shared" si="31"/>
        <v/>
      </c>
      <c r="AL996" s="13" t="str">
        <f>IF(COUNTBLANK(A996:AK996)=30,"",IF(A996="","User Name Missing",IF(B996="","First Name Missing",IF(C996="","Last Name Missing",IF(E996=0,"Password Short(Min 8 Charcters)",IF(L996="","Group Missing",IF(T996="","Security Clearance Missing","Good")))))))</f>
        <v>User Name Missing</v>
      </c>
      <c r="AM996" s="13" t="str">
        <f>IF(AL996&lt;&gt;"Good","",A996&amp;","&amp;B996&amp;","&amp;C996&amp;","&amp;D996&amp;","&amp;L996&amp;","&amp;T996&amp;","&amp;U996&amp;","&amp;V996&amp;","&amp;W996&amp;","&amp;IF(X996&lt;&gt;"",VLOOKUP(X996,'Vlookup''sRef'!$C$3:$D$6,2,FALSE),"")&amp;","&amp;IF(Y996&lt;&gt;"",VLOOKUP(Y996,'Vlookup''sRef'!$F$3:$G$4,2,FALSE),"")&amp;","&amp;Z996&amp;","&amp;AA996&amp;","&amp;AB996&amp;","&amp;AC996&amp;","&amp;AD996&amp;","&amp;AE996&amp;","&amp;AF996&amp;","&amp;AG996&amp;","&amp;IF(AH996&lt;&gt;"",VLOOKUP(AH996,'Vlookup''sRef'!$O$2:$P$101,2,FALSE),"")&amp;","&amp;IF(AI996&lt;&gt;"",VLOOKUP(AI996,RulesetRef!$A$2:$B$77,2,FALSE),"")&amp;","&amp;AJ996&amp;","&amp;AK996)</f>
        <v/>
      </c>
    </row>
    <row r="997" spans="5:39" ht="15.6" customHeight="1">
      <c r="E997" s="15" t="str">
        <f t="shared" si="30"/>
        <v/>
      </c>
      <c r="L997" s="15" t="str">
        <f t="shared" si="31"/>
        <v/>
      </c>
      <c r="AL997" s="13" t="str">
        <f>IF(COUNTBLANK(A997:AK997)=30,"",IF(A997="","User Name Missing",IF(B997="","First Name Missing",IF(C997="","Last Name Missing",IF(E997=0,"Password Short(Min 8 Charcters)",IF(L997="","Group Missing",IF(T997="","Security Clearance Missing","Good")))))))</f>
        <v>User Name Missing</v>
      </c>
      <c r="AM997" s="13" t="str">
        <f>IF(AL997&lt;&gt;"Good","",A997&amp;","&amp;B997&amp;","&amp;C997&amp;","&amp;D997&amp;","&amp;L997&amp;","&amp;T997&amp;","&amp;U997&amp;","&amp;V997&amp;","&amp;W997&amp;","&amp;IF(X997&lt;&gt;"",VLOOKUP(X997,'Vlookup''sRef'!$C$3:$D$6,2,FALSE),"")&amp;","&amp;IF(Y997&lt;&gt;"",VLOOKUP(Y997,'Vlookup''sRef'!$F$3:$G$4,2,FALSE),"")&amp;","&amp;Z997&amp;","&amp;AA997&amp;","&amp;AB997&amp;","&amp;AC997&amp;","&amp;AD997&amp;","&amp;AE997&amp;","&amp;AF997&amp;","&amp;AG997&amp;","&amp;IF(AH997&lt;&gt;"",VLOOKUP(AH997,'Vlookup''sRef'!$O$2:$P$101,2,FALSE),"")&amp;","&amp;IF(AI997&lt;&gt;"",VLOOKUP(AI997,RulesetRef!$A$2:$B$77,2,FALSE),"")&amp;","&amp;AJ997&amp;","&amp;AK997)</f>
        <v/>
      </c>
    </row>
    <row r="998" spans="5:39" ht="15.6" customHeight="1">
      <c r="E998" s="15" t="str">
        <f t="shared" si="30"/>
        <v/>
      </c>
      <c r="L998" s="15" t="str">
        <f t="shared" si="31"/>
        <v/>
      </c>
      <c r="AL998" s="13" t="str">
        <f>IF(COUNTBLANK(A998:AK998)=30,"",IF(A998="","User Name Missing",IF(B998="","First Name Missing",IF(C998="","Last Name Missing",IF(E998=0,"Password Short(Min 8 Charcters)",IF(L998="","Group Missing",IF(T998="","Security Clearance Missing","Good")))))))</f>
        <v>User Name Missing</v>
      </c>
      <c r="AM998" s="13" t="str">
        <f>IF(AL998&lt;&gt;"Good","",A998&amp;","&amp;B998&amp;","&amp;C998&amp;","&amp;D998&amp;","&amp;L998&amp;","&amp;T998&amp;","&amp;U998&amp;","&amp;V998&amp;","&amp;W998&amp;","&amp;IF(X998&lt;&gt;"",VLOOKUP(X998,'Vlookup''sRef'!$C$3:$D$6,2,FALSE),"")&amp;","&amp;IF(Y998&lt;&gt;"",VLOOKUP(Y998,'Vlookup''sRef'!$F$3:$G$4,2,FALSE),"")&amp;","&amp;Z998&amp;","&amp;AA998&amp;","&amp;AB998&amp;","&amp;AC998&amp;","&amp;AD998&amp;","&amp;AE998&amp;","&amp;AF998&amp;","&amp;AG998&amp;","&amp;IF(AH998&lt;&gt;"",VLOOKUP(AH998,'Vlookup''sRef'!$O$2:$P$101,2,FALSE),"")&amp;","&amp;IF(AI998&lt;&gt;"",VLOOKUP(AI998,RulesetRef!$A$2:$B$77,2,FALSE),"")&amp;","&amp;AJ998&amp;","&amp;AK998)</f>
        <v/>
      </c>
    </row>
    <row r="999" spans="5:39" ht="15.6" customHeight="1">
      <c r="E999" s="15" t="str">
        <f t="shared" si="30"/>
        <v/>
      </c>
      <c r="L999" s="15" t="str">
        <f t="shared" si="31"/>
        <v/>
      </c>
      <c r="AL999" s="13" t="str">
        <f>IF(COUNTBLANK(A999:AK999)=30,"",IF(A999="","User Name Missing",IF(B999="","First Name Missing",IF(C999="","Last Name Missing",IF(E999=0,"Password Short(Min 8 Charcters)",IF(L999="","Group Missing",IF(T999="","Security Clearance Missing","Good")))))))</f>
        <v>User Name Missing</v>
      </c>
      <c r="AM999" s="13" t="str">
        <f>IF(AL999&lt;&gt;"Good","",A999&amp;","&amp;B999&amp;","&amp;C999&amp;","&amp;D999&amp;","&amp;L999&amp;","&amp;T999&amp;","&amp;U999&amp;","&amp;V999&amp;","&amp;W999&amp;","&amp;IF(X999&lt;&gt;"",VLOOKUP(X999,'Vlookup''sRef'!$C$3:$D$6,2,FALSE),"")&amp;","&amp;IF(Y999&lt;&gt;"",VLOOKUP(Y999,'Vlookup''sRef'!$F$3:$G$4,2,FALSE),"")&amp;","&amp;Z999&amp;","&amp;AA999&amp;","&amp;AB999&amp;","&amp;AC999&amp;","&amp;AD999&amp;","&amp;AE999&amp;","&amp;AF999&amp;","&amp;AG999&amp;","&amp;IF(AH999&lt;&gt;"",VLOOKUP(AH999,'Vlookup''sRef'!$O$2:$P$101,2,FALSE),"")&amp;","&amp;IF(AI999&lt;&gt;"",VLOOKUP(AI999,RulesetRef!$A$2:$B$77,2,FALSE),"")&amp;","&amp;AJ999&amp;","&amp;AK999)</f>
        <v/>
      </c>
    </row>
    <row r="1000" spans="5:39" ht="15.6" customHeight="1">
      <c r="E1000" s="15" t="str">
        <f t="shared" si="30"/>
        <v/>
      </c>
      <c r="L1000" s="15" t="str">
        <f t="shared" si="31"/>
        <v/>
      </c>
      <c r="AL1000" s="13" t="str">
        <f>IF(COUNTBLANK(A1000:AK1000)=30,"",IF(A1000="","User Name Missing",IF(B1000="","First Name Missing",IF(C1000="","Last Name Missing",IF(E1000=0,"Password Short(Min 8 Charcters)",IF(L1000="","Group Missing",IF(T1000="","Security Clearance Missing","Good")))))))</f>
        <v>User Name Missing</v>
      </c>
      <c r="AM1000" s="13" t="str">
        <f>IF(AL1000&lt;&gt;"Good","",A1000&amp;","&amp;B1000&amp;","&amp;C1000&amp;","&amp;D1000&amp;","&amp;L1000&amp;","&amp;T1000&amp;","&amp;U1000&amp;","&amp;V1000&amp;","&amp;W1000&amp;","&amp;IF(X1000&lt;&gt;"",VLOOKUP(X1000,'Vlookup''sRef'!$C$3:$D$6,2,FALSE),"")&amp;","&amp;IF(Y1000&lt;&gt;"",VLOOKUP(Y1000,'Vlookup''sRef'!$F$3:$G$4,2,FALSE),"")&amp;","&amp;Z1000&amp;","&amp;AA1000&amp;","&amp;AB1000&amp;","&amp;AC1000&amp;","&amp;AD1000&amp;","&amp;AE1000&amp;","&amp;AF1000&amp;","&amp;AG1000&amp;","&amp;IF(AH1000&lt;&gt;"",VLOOKUP(AH1000,'Vlookup''sRef'!$O$2:$P$101,2,FALSE),"")&amp;","&amp;IF(AI1000&lt;&gt;"",VLOOKUP(AI1000,RulesetRef!$A$2:$B$77,2,FALSE),"")&amp;","&amp;AJ1000&amp;","&amp;AK1000)</f>
        <v/>
      </c>
    </row>
    <row r="1001" spans="5:39" ht="15.6" customHeight="1">
      <c r="E1001" s="15" t="str">
        <f t="shared" si="30"/>
        <v/>
      </c>
      <c r="L1001" s="15" t="str">
        <f t="shared" si="31"/>
        <v/>
      </c>
      <c r="AL1001" s="13" t="str">
        <f>IF(COUNTBLANK(A1001:AK1001)=30,"",IF(A1001="","User Name Missing",IF(B1001="","First Name Missing",IF(C1001="","Last Name Missing",IF(E1001=0,"Password Short(Min 8 Charcters)",IF(L1001="","Group Missing",IF(T1001="","Security Clearance Missing","Good")))))))</f>
        <v>User Name Missing</v>
      </c>
      <c r="AM1001" s="13" t="str">
        <f>IF(AL1001&lt;&gt;"Good","",A1001&amp;","&amp;B1001&amp;","&amp;C1001&amp;","&amp;D1001&amp;","&amp;L1001&amp;","&amp;T1001&amp;","&amp;U1001&amp;","&amp;V1001&amp;","&amp;W1001&amp;","&amp;IF(X1001&lt;&gt;"",VLOOKUP(X1001,'Vlookup''sRef'!$C$3:$D$6,2,FALSE),"")&amp;","&amp;IF(Y1001&lt;&gt;"",VLOOKUP(Y1001,'Vlookup''sRef'!$F$3:$G$4,2,FALSE),"")&amp;","&amp;Z1001&amp;","&amp;AA1001&amp;","&amp;AB1001&amp;","&amp;AC1001&amp;","&amp;AD1001&amp;","&amp;AE1001&amp;","&amp;AF1001&amp;","&amp;AG1001&amp;","&amp;IF(AH1001&lt;&gt;"",VLOOKUP(AH1001,'Vlookup''sRef'!$O$2:$P$101,2,FALSE),"")&amp;","&amp;IF(AI1001&lt;&gt;"",VLOOKUP(AI1001,RulesetRef!$A$2:$B$77,2,FALSE),"")&amp;","&amp;AJ1001&amp;","&amp;AK1001)</f>
        <v/>
      </c>
    </row>
    <row r="1002" spans="5:39" ht="15.6" customHeight="1">
      <c r="E1002" s="15" t="str">
        <f t="shared" si="30"/>
        <v/>
      </c>
      <c r="L1002" s="15" t="str">
        <f t="shared" si="31"/>
        <v/>
      </c>
      <c r="AL1002" s="13" t="str">
        <f>IF(COUNTBLANK(A1002:AK1002)=30,"",IF(A1002="","User Name Missing",IF(B1002="","First Name Missing",IF(C1002="","Last Name Missing",IF(E1002=0,"Password Short(Min 8 Charcters)",IF(L1002="","Group Missing",IF(T1002="","Security Clearance Missing","Good")))))))</f>
        <v>User Name Missing</v>
      </c>
      <c r="AM1002" s="13" t="str">
        <f>IF(AL1002&lt;&gt;"Good","",A1002&amp;","&amp;B1002&amp;","&amp;C1002&amp;","&amp;D1002&amp;","&amp;L1002&amp;","&amp;T1002&amp;","&amp;U1002&amp;","&amp;V1002&amp;","&amp;W1002&amp;","&amp;IF(X1002&lt;&gt;"",VLOOKUP(X1002,'Vlookup''sRef'!$C$3:$D$6,2,FALSE),"")&amp;","&amp;IF(Y1002&lt;&gt;"",VLOOKUP(Y1002,'Vlookup''sRef'!$F$3:$G$4,2,FALSE),"")&amp;","&amp;Z1002&amp;","&amp;AA1002&amp;","&amp;AB1002&amp;","&amp;AC1002&amp;","&amp;AD1002&amp;","&amp;AE1002&amp;","&amp;AF1002&amp;","&amp;AG1002&amp;","&amp;IF(AH1002&lt;&gt;"",VLOOKUP(AH1002,'Vlookup''sRef'!$O$2:$P$101,2,FALSE),"")&amp;","&amp;IF(AI1002&lt;&gt;"",VLOOKUP(AI1002,RulesetRef!$A$2:$B$77,2,FALSE),"")&amp;","&amp;AJ1002&amp;","&amp;AK1002)</f>
        <v/>
      </c>
    </row>
    <row r="1003" spans="5:39" ht="15.6" customHeight="1">
      <c r="E1003" s="15" t="str">
        <f t="shared" si="30"/>
        <v/>
      </c>
      <c r="L1003" s="15" t="str">
        <f t="shared" si="31"/>
        <v/>
      </c>
      <c r="AL1003" s="13" t="str">
        <f>IF(COUNTBLANK(A1003:AK1003)=30,"",IF(A1003="","User Name Missing",IF(B1003="","First Name Missing",IF(C1003="","Last Name Missing",IF(E1003=0,"Password Short(Min 8 Charcters)",IF(L1003="","Group Missing",IF(T1003="","Security Clearance Missing","Good")))))))</f>
        <v>User Name Missing</v>
      </c>
      <c r="AM1003" s="13" t="str">
        <f>IF(AL1003&lt;&gt;"Good","",A1003&amp;","&amp;B1003&amp;","&amp;C1003&amp;","&amp;D1003&amp;","&amp;L1003&amp;","&amp;T1003&amp;","&amp;U1003&amp;","&amp;V1003&amp;","&amp;W1003&amp;","&amp;IF(X1003&lt;&gt;"",VLOOKUP(X1003,'Vlookup''sRef'!$C$3:$D$6,2,FALSE),"")&amp;","&amp;IF(Y1003&lt;&gt;"",VLOOKUP(Y1003,'Vlookup''sRef'!$F$3:$G$4,2,FALSE),"")&amp;","&amp;Z1003&amp;","&amp;AA1003&amp;","&amp;AB1003&amp;","&amp;AC1003&amp;","&amp;AD1003&amp;","&amp;AE1003&amp;","&amp;AF1003&amp;","&amp;AG1003&amp;","&amp;IF(AH1003&lt;&gt;"",VLOOKUP(AH1003,'Vlookup''sRef'!$O$2:$P$101,2,FALSE),"")&amp;","&amp;IF(AI1003&lt;&gt;"",VLOOKUP(AI1003,RulesetRef!$A$2:$B$77,2,FALSE),"")&amp;","&amp;AJ1003&amp;","&amp;AK1003)</f>
        <v/>
      </c>
    </row>
    <row r="1004" spans="5:39" ht="15.6" customHeight="1">
      <c r="E1004" s="15" t="str">
        <f t="shared" si="30"/>
        <v/>
      </c>
      <c r="L1004" s="15" t="str">
        <f t="shared" si="31"/>
        <v/>
      </c>
      <c r="AL1004" s="13" t="str">
        <f>IF(COUNTBLANK(A1004:AK1004)=30,"",IF(A1004="","User Name Missing",IF(B1004="","First Name Missing",IF(C1004="","Last Name Missing",IF(E1004=0,"Password Short(Min 8 Charcters)",IF(L1004="","Group Missing",IF(T1004="","Security Clearance Missing","Good")))))))</f>
        <v>User Name Missing</v>
      </c>
      <c r="AM1004" s="13" t="str">
        <f>IF(AL1004&lt;&gt;"Good","",A1004&amp;","&amp;B1004&amp;","&amp;C1004&amp;","&amp;D1004&amp;","&amp;L1004&amp;","&amp;T1004&amp;","&amp;U1004&amp;","&amp;V1004&amp;","&amp;W1004&amp;","&amp;IF(X1004&lt;&gt;"",VLOOKUP(X1004,'Vlookup''sRef'!$C$3:$D$6,2,FALSE),"")&amp;","&amp;IF(Y1004&lt;&gt;"",VLOOKUP(Y1004,'Vlookup''sRef'!$F$3:$G$4,2,FALSE),"")&amp;","&amp;Z1004&amp;","&amp;AA1004&amp;","&amp;AB1004&amp;","&amp;AC1004&amp;","&amp;AD1004&amp;","&amp;AE1004&amp;","&amp;AF1004&amp;","&amp;AG1004&amp;","&amp;IF(AH1004&lt;&gt;"",VLOOKUP(AH1004,'Vlookup''sRef'!$O$2:$P$101,2,FALSE),"")&amp;","&amp;IF(AI1004&lt;&gt;"",VLOOKUP(AI1004,RulesetRef!$A$2:$B$77,2,FALSE),"")&amp;","&amp;AJ1004&amp;","&amp;AK1004)</f>
        <v/>
      </c>
    </row>
    <row r="1005" spans="5:39" ht="15.6" customHeight="1">
      <c r="E1005" s="15" t="str">
        <f t="shared" si="30"/>
        <v/>
      </c>
      <c r="L1005" s="15" t="str">
        <f t="shared" si="31"/>
        <v/>
      </c>
      <c r="AL1005" s="13" t="str">
        <f>IF(COUNTBLANK(A1005:AK1005)=30,"",IF(A1005="","User Name Missing",IF(B1005="","First Name Missing",IF(C1005="","Last Name Missing",IF(E1005=0,"Password Short(Min 8 Charcters)",IF(L1005="","Group Missing",IF(T1005="","Security Clearance Missing","Good")))))))</f>
        <v>User Name Missing</v>
      </c>
      <c r="AM1005" s="13" t="str">
        <f>IF(AL1005&lt;&gt;"Good","",A1005&amp;","&amp;B1005&amp;","&amp;C1005&amp;","&amp;D1005&amp;","&amp;L1005&amp;","&amp;T1005&amp;","&amp;U1005&amp;","&amp;V1005&amp;","&amp;W1005&amp;","&amp;IF(X1005&lt;&gt;"",VLOOKUP(X1005,'Vlookup''sRef'!$C$3:$D$6,2,FALSE),"")&amp;","&amp;IF(Y1005&lt;&gt;"",VLOOKUP(Y1005,'Vlookup''sRef'!$F$3:$G$4,2,FALSE),"")&amp;","&amp;Z1005&amp;","&amp;AA1005&amp;","&amp;AB1005&amp;","&amp;AC1005&amp;","&amp;AD1005&amp;","&amp;AE1005&amp;","&amp;AF1005&amp;","&amp;AG1005&amp;","&amp;IF(AH1005&lt;&gt;"",VLOOKUP(AH1005,'Vlookup''sRef'!$O$2:$P$101,2,FALSE),"")&amp;","&amp;IF(AI1005&lt;&gt;"",VLOOKUP(AI1005,RulesetRef!$A$2:$B$77,2,FALSE),"")&amp;","&amp;AJ1005&amp;","&amp;AK1005)</f>
        <v/>
      </c>
    </row>
    <row r="1006" spans="5:39" ht="15.6" customHeight="1">
      <c r="E1006" s="15" t="str">
        <f t="shared" si="30"/>
        <v/>
      </c>
      <c r="L1006" s="15" t="str">
        <f t="shared" si="31"/>
        <v/>
      </c>
      <c r="AL1006" s="13" t="str">
        <f>IF(COUNTBLANK(A1006:AK1006)=30,"",IF(A1006="","User Name Missing",IF(B1006="","First Name Missing",IF(C1006="","Last Name Missing",IF(E1006=0,"Password Short(Min 8 Charcters)",IF(L1006="","Group Missing",IF(T1006="","Security Clearance Missing","Good")))))))</f>
        <v>User Name Missing</v>
      </c>
      <c r="AM1006" s="13" t="str">
        <f>IF(AL1006&lt;&gt;"Good","",A1006&amp;","&amp;B1006&amp;","&amp;C1006&amp;","&amp;D1006&amp;","&amp;L1006&amp;","&amp;T1006&amp;","&amp;U1006&amp;","&amp;V1006&amp;","&amp;W1006&amp;","&amp;IF(X1006&lt;&gt;"",VLOOKUP(X1006,'Vlookup''sRef'!$C$3:$D$6,2,FALSE),"")&amp;","&amp;IF(Y1006&lt;&gt;"",VLOOKUP(Y1006,'Vlookup''sRef'!$F$3:$G$4,2,FALSE),"")&amp;","&amp;Z1006&amp;","&amp;AA1006&amp;","&amp;AB1006&amp;","&amp;AC1006&amp;","&amp;AD1006&amp;","&amp;AE1006&amp;","&amp;AF1006&amp;","&amp;AG1006&amp;","&amp;IF(AH1006&lt;&gt;"",VLOOKUP(AH1006,'Vlookup''sRef'!$O$2:$P$101,2,FALSE),"")&amp;","&amp;IF(AI1006&lt;&gt;"",VLOOKUP(AI1006,RulesetRef!$A$2:$B$77,2,FALSE),"")&amp;","&amp;AJ1006&amp;","&amp;AK1006)</f>
        <v/>
      </c>
    </row>
    <row r="1007" spans="5:39" ht="15.6" customHeight="1">
      <c r="E1007" s="15" t="str">
        <f t="shared" si="30"/>
        <v/>
      </c>
      <c r="L1007" s="15" t="str">
        <f t="shared" si="31"/>
        <v/>
      </c>
      <c r="AL1007" s="13" t="str">
        <f>IF(COUNTBLANK(A1007:AK1007)=30,"",IF(A1007="","User Name Missing",IF(B1007="","First Name Missing",IF(C1007="","Last Name Missing",IF(E1007=0,"Password Short(Min 8 Charcters)",IF(L1007="","Group Missing",IF(T1007="","Security Clearance Missing","Good")))))))</f>
        <v>User Name Missing</v>
      </c>
      <c r="AM1007" s="13" t="str">
        <f>IF(AL1007&lt;&gt;"Good","",A1007&amp;","&amp;B1007&amp;","&amp;C1007&amp;","&amp;D1007&amp;","&amp;L1007&amp;","&amp;T1007&amp;","&amp;U1007&amp;","&amp;V1007&amp;","&amp;W1007&amp;","&amp;IF(X1007&lt;&gt;"",VLOOKUP(X1007,'Vlookup''sRef'!$C$3:$D$6,2,FALSE),"")&amp;","&amp;IF(Y1007&lt;&gt;"",VLOOKUP(Y1007,'Vlookup''sRef'!$F$3:$G$4,2,FALSE),"")&amp;","&amp;Z1007&amp;","&amp;AA1007&amp;","&amp;AB1007&amp;","&amp;AC1007&amp;","&amp;AD1007&amp;","&amp;AE1007&amp;","&amp;AF1007&amp;","&amp;AG1007&amp;","&amp;IF(AH1007&lt;&gt;"",VLOOKUP(AH1007,'Vlookup''sRef'!$O$2:$P$101,2,FALSE),"")&amp;","&amp;IF(AI1007&lt;&gt;"",VLOOKUP(AI1007,RulesetRef!$A$2:$B$77,2,FALSE),"")&amp;","&amp;AJ1007&amp;","&amp;AK1007)</f>
        <v/>
      </c>
    </row>
    <row r="1008" spans="5:39" ht="15.6" customHeight="1">
      <c r="E1008" s="15" t="str">
        <f t="shared" si="30"/>
        <v/>
      </c>
      <c r="L1008" s="15" t="str">
        <f t="shared" si="31"/>
        <v/>
      </c>
      <c r="AL1008" s="13" t="str">
        <f>IF(COUNTBLANK(A1008:AK1008)=30,"",IF(A1008="","User Name Missing",IF(B1008="","First Name Missing",IF(C1008="","Last Name Missing",IF(E1008=0,"Password Short(Min 8 Charcters)",IF(L1008="","Group Missing",IF(T1008="","Security Clearance Missing","Good")))))))</f>
        <v>User Name Missing</v>
      </c>
      <c r="AM1008" s="13" t="str">
        <f>IF(AL1008&lt;&gt;"Good","",A1008&amp;","&amp;B1008&amp;","&amp;C1008&amp;","&amp;D1008&amp;","&amp;L1008&amp;","&amp;T1008&amp;","&amp;U1008&amp;","&amp;V1008&amp;","&amp;W1008&amp;","&amp;IF(X1008&lt;&gt;"",VLOOKUP(X1008,'Vlookup''sRef'!$C$3:$D$6,2,FALSE),"")&amp;","&amp;IF(Y1008&lt;&gt;"",VLOOKUP(Y1008,'Vlookup''sRef'!$F$3:$G$4,2,FALSE),"")&amp;","&amp;Z1008&amp;","&amp;AA1008&amp;","&amp;AB1008&amp;","&amp;AC1008&amp;","&amp;AD1008&amp;","&amp;AE1008&amp;","&amp;AF1008&amp;","&amp;AG1008&amp;","&amp;IF(AH1008&lt;&gt;"",VLOOKUP(AH1008,'Vlookup''sRef'!$O$2:$P$101,2,FALSE),"")&amp;","&amp;IF(AI1008&lt;&gt;"",VLOOKUP(AI1008,RulesetRef!$A$2:$B$77,2,FALSE),"")&amp;","&amp;AJ1008&amp;","&amp;AK1008)</f>
        <v/>
      </c>
    </row>
    <row r="1009" spans="5:39" ht="15.6" customHeight="1">
      <c r="E1009" s="15" t="str">
        <f t="shared" si="30"/>
        <v/>
      </c>
      <c r="L1009" s="15" t="str">
        <f t="shared" si="31"/>
        <v/>
      </c>
      <c r="AL1009" s="13" t="str">
        <f>IF(COUNTBLANK(A1009:AK1009)=30,"",IF(A1009="","User Name Missing",IF(B1009="","First Name Missing",IF(C1009="","Last Name Missing",IF(E1009=0,"Password Short(Min 8 Charcters)",IF(L1009="","Group Missing",IF(T1009="","Security Clearance Missing","Good")))))))</f>
        <v>User Name Missing</v>
      </c>
      <c r="AM1009" s="13" t="str">
        <f>IF(AL1009&lt;&gt;"Good","",A1009&amp;","&amp;B1009&amp;","&amp;C1009&amp;","&amp;D1009&amp;","&amp;L1009&amp;","&amp;T1009&amp;","&amp;U1009&amp;","&amp;V1009&amp;","&amp;W1009&amp;","&amp;IF(X1009&lt;&gt;"",VLOOKUP(X1009,'Vlookup''sRef'!$C$3:$D$6,2,FALSE),"")&amp;","&amp;IF(Y1009&lt;&gt;"",VLOOKUP(Y1009,'Vlookup''sRef'!$F$3:$G$4,2,FALSE),"")&amp;","&amp;Z1009&amp;","&amp;AA1009&amp;","&amp;AB1009&amp;","&amp;AC1009&amp;","&amp;AD1009&amp;","&amp;AE1009&amp;","&amp;AF1009&amp;","&amp;AG1009&amp;","&amp;IF(AH1009&lt;&gt;"",VLOOKUP(AH1009,'Vlookup''sRef'!$O$2:$P$101,2,FALSE),"")&amp;","&amp;IF(AI1009&lt;&gt;"",VLOOKUP(AI1009,RulesetRef!$A$2:$B$77,2,FALSE),"")&amp;","&amp;AJ1009&amp;","&amp;AK1009)</f>
        <v/>
      </c>
    </row>
    <row r="1010" spans="5:39" ht="15.6" customHeight="1">
      <c r="E1010" s="15" t="str">
        <f t="shared" si="30"/>
        <v/>
      </c>
      <c r="L1010" s="15" t="str">
        <f t="shared" si="31"/>
        <v/>
      </c>
      <c r="AL1010" s="13" t="str">
        <f>IF(COUNTBLANK(A1010:AK1010)=30,"",IF(A1010="","User Name Missing",IF(B1010="","First Name Missing",IF(C1010="","Last Name Missing",IF(E1010=0,"Password Short(Min 8 Charcters)",IF(L1010="","Group Missing",IF(T1010="","Security Clearance Missing","Good")))))))</f>
        <v>User Name Missing</v>
      </c>
      <c r="AM1010" s="13" t="str">
        <f>IF(AL1010&lt;&gt;"Good","",A1010&amp;","&amp;B1010&amp;","&amp;C1010&amp;","&amp;D1010&amp;","&amp;L1010&amp;","&amp;T1010&amp;","&amp;U1010&amp;","&amp;V1010&amp;","&amp;W1010&amp;","&amp;IF(X1010&lt;&gt;"",VLOOKUP(X1010,'Vlookup''sRef'!$C$3:$D$6,2,FALSE),"")&amp;","&amp;IF(Y1010&lt;&gt;"",VLOOKUP(Y1010,'Vlookup''sRef'!$F$3:$G$4,2,FALSE),"")&amp;","&amp;Z1010&amp;","&amp;AA1010&amp;","&amp;AB1010&amp;","&amp;AC1010&amp;","&amp;AD1010&amp;","&amp;AE1010&amp;","&amp;AF1010&amp;","&amp;AG1010&amp;","&amp;IF(AH1010&lt;&gt;"",VLOOKUP(AH1010,'Vlookup''sRef'!$O$2:$P$101,2,FALSE),"")&amp;","&amp;IF(AI1010&lt;&gt;"",VLOOKUP(AI1010,RulesetRef!$A$2:$B$77,2,FALSE),"")&amp;","&amp;AJ1010&amp;","&amp;AK1010)</f>
        <v/>
      </c>
    </row>
    <row r="1011" spans="5:39" ht="15.6" customHeight="1">
      <c r="E1011" s="15" t="str">
        <f t="shared" si="30"/>
        <v/>
      </c>
      <c r="L1011" s="15" t="str">
        <f t="shared" si="31"/>
        <v/>
      </c>
      <c r="AL1011" s="13" t="str">
        <f>IF(COUNTBLANK(A1011:AK1011)=30,"",IF(A1011="","User Name Missing",IF(B1011="","First Name Missing",IF(C1011="","Last Name Missing",IF(E1011=0,"Password Short(Min 8 Charcters)",IF(L1011="","Group Missing",IF(T1011="","Security Clearance Missing","Good")))))))</f>
        <v>User Name Missing</v>
      </c>
      <c r="AM1011" s="13" t="str">
        <f>IF(AL1011&lt;&gt;"Good","",A1011&amp;","&amp;B1011&amp;","&amp;C1011&amp;","&amp;D1011&amp;","&amp;L1011&amp;","&amp;T1011&amp;","&amp;U1011&amp;","&amp;V1011&amp;","&amp;W1011&amp;","&amp;IF(X1011&lt;&gt;"",VLOOKUP(X1011,'Vlookup''sRef'!$C$3:$D$6,2,FALSE),"")&amp;","&amp;IF(Y1011&lt;&gt;"",VLOOKUP(Y1011,'Vlookup''sRef'!$F$3:$G$4,2,FALSE),"")&amp;","&amp;Z1011&amp;","&amp;AA1011&amp;","&amp;AB1011&amp;","&amp;AC1011&amp;","&amp;AD1011&amp;","&amp;AE1011&amp;","&amp;AF1011&amp;","&amp;AG1011&amp;","&amp;IF(AH1011&lt;&gt;"",VLOOKUP(AH1011,'Vlookup''sRef'!$O$2:$P$101,2,FALSE),"")&amp;","&amp;IF(AI1011&lt;&gt;"",VLOOKUP(AI1011,RulesetRef!$A$2:$B$77,2,FALSE),"")&amp;","&amp;AJ1011&amp;","&amp;AK1011)</f>
        <v/>
      </c>
    </row>
    <row r="1012" spans="5:39" ht="15.6" customHeight="1">
      <c r="E1012" s="15" t="str">
        <f t="shared" si="30"/>
        <v/>
      </c>
      <c r="L1012" s="15" t="str">
        <f t="shared" si="31"/>
        <v/>
      </c>
      <c r="AL1012" s="13" t="str">
        <f>IF(COUNTBLANK(A1012:AK1012)=30,"",IF(A1012="","User Name Missing",IF(B1012="","First Name Missing",IF(C1012="","Last Name Missing",IF(E1012=0,"Password Short(Min 8 Charcters)",IF(L1012="","Group Missing",IF(T1012="","Security Clearance Missing","Good")))))))</f>
        <v>User Name Missing</v>
      </c>
      <c r="AM1012" s="13" t="str">
        <f>IF(AL1012&lt;&gt;"Good","",A1012&amp;","&amp;B1012&amp;","&amp;C1012&amp;","&amp;D1012&amp;","&amp;L1012&amp;","&amp;T1012&amp;","&amp;U1012&amp;","&amp;V1012&amp;","&amp;W1012&amp;","&amp;IF(X1012&lt;&gt;"",VLOOKUP(X1012,'Vlookup''sRef'!$C$3:$D$6,2,FALSE),"")&amp;","&amp;IF(Y1012&lt;&gt;"",VLOOKUP(Y1012,'Vlookup''sRef'!$F$3:$G$4,2,FALSE),"")&amp;","&amp;Z1012&amp;","&amp;AA1012&amp;","&amp;AB1012&amp;","&amp;AC1012&amp;","&amp;AD1012&amp;","&amp;AE1012&amp;","&amp;AF1012&amp;","&amp;AG1012&amp;","&amp;IF(AH1012&lt;&gt;"",VLOOKUP(AH1012,'Vlookup''sRef'!$O$2:$P$101,2,FALSE),"")&amp;","&amp;IF(AI1012&lt;&gt;"",VLOOKUP(AI1012,RulesetRef!$A$2:$B$77,2,FALSE),"")&amp;","&amp;AJ1012&amp;","&amp;AK1012)</f>
        <v/>
      </c>
    </row>
    <row r="1013" spans="5:39" ht="15.6" customHeight="1">
      <c r="E1013" s="15" t="str">
        <f t="shared" si="30"/>
        <v/>
      </c>
      <c r="L1013" s="15" t="str">
        <f t="shared" si="31"/>
        <v/>
      </c>
      <c r="AL1013" s="13" t="str">
        <f>IF(COUNTBLANK(A1013:AK1013)=30,"",IF(A1013="","User Name Missing",IF(B1013="","First Name Missing",IF(C1013="","Last Name Missing",IF(E1013=0,"Password Short(Min 8 Charcters)",IF(L1013="","Group Missing",IF(T1013="","Security Clearance Missing","Good")))))))</f>
        <v>User Name Missing</v>
      </c>
      <c r="AM1013" s="13" t="str">
        <f>IF(AL1013&lt;&gt;"Good","",A1013&amp;","&amp;B1013&amp;","&amp;C1013&amp;","&amp;D1013&amp;","&amp;L1013&amp;","&amp;T1013&amp;","&amp;U1013&amp;","&amp;V1013&amp;","&amp;W1013&amp;","&amp;IF(X1013&lt;&gt;"",VLOOKUP(X1013,'Vlookup''sRef'!$C$3:$D$6,2,FALSE),"")&amp;","&amp;IF(Y1013&lt;&gt;"",VLOOKUP(Y1013,'Vlookup''sRef'!$F$3:$G$4,2,FALSE),"")&amp;","&amp;Z1013&amp;","&amp;AA1013&amp;","&amp;AB1013&amp;","&amp;AC1013&amp;","&amp;AD1013&amp;","&amp;AE1013&amp;","&amp;AF1013&amp;","&amp;AG1013&amp;","&amp;IF(AH1013&lt;&gt;"",VLOOKUP(AH1013,'Vlookup''sRef'!$O$2:$P$101,2,FALSE),"")&amp;","&amp;IF(AI1013&lt;&gt;"",VLOOKUP(AI1013,RulesetRef!$A$2:$B$77,2,FALSE),"")&amp;","&amp;AJ1013&amp;","&amp;AK1013)</f>
        <v/>
      </c>
    </row>
    <row r="1014" spans="5:39" ht="15.6" customHeight="1">
      <c r="E1014" s="15" t="str">
        <f t="shared" si="30"/>
        <v/>
      </c>
      <c r="L1014" s="15" t="str">
        <f t="shared" si="31"/>
        <v/>
      </c>
      <c r="AL1014" s="13" t="str">
        <f>IF(COUNTBLANK(A1014:AK1014)=30,"",IF(A1014="","User Name Missing",IF(B1014="","First Name Missing",IF(C1014="","Last Name Missing",IF(E1014=0,"Password Short(Min 8 Charcters)",IF(L1014="","Group Missing",IF(T1014="","Security Clearance Missing","Good")))))))</f>
        <v>User Name Missing</v>
      </c>
      <c r="AM1014" s="13" t="str">
        <f>IF(AL1014&lt;&gt;"Good","",A1014&amp;","&amp;B1014&amp;","&amp;C1014&amp;","&amp;D1014&amp;","&amp;L1014&amp;","&amp;T1014&amp;","&amp;U1014&amp;","&amp;V1014&amp;","&amp;W1014&amp;","&amp;IF(X1014&lt;&gt;"",VLOOKUP(X1014,'Vlookup''sRef'!$C$3:$D$6,2,FALSE),"")&amp;","&amp;IF(Y1014&lt;&gt;"",VLOOKUP(Y1014,'Vlookup''sRef'!$F$3:$G$4,2,FALSE),"")&amp;","&amp;Z1014&amp;","&amp;AA1014&amp;","&amp;AB1014&amp;","&amp;AC1014&amp;","&amp;AD1014&amp;","&amp;AE1014&amp;","&amp;AF1014&amp;","&amp;AG1014&amp;","&amp;IF(AH1014&lt;&gt;"",VLOOKUP(AH1014,'Vlookup''sRef'!$O$2:$P$101,2,FALSE),"")&amp;","&amp;IF(AI1014&lt;&gt;"",VLOOKUP(AI1014,RulesetRef!$A$2:$B$77,2,FALSE),"")&amp;","&amp;AJ1014&amp;","&amp;AK1014)</f>
        <v/>
      </c>
    </row>
    <row r="1015" spans="5:39" ht="15.6" customHeight="1">
      <c r="E1015" s="15" t="str">
        <f t="shared" si="30"/>
        <v/>
      </c>
      <c r="L1015" s="15" t="str">
        <f t="shared" si="31"/>
        <v/>
      </c>
      <c r="AL1015" s="13" t="str">
        <f>IF(COUNTBLANK(A1015:AK1015)=30,"",IF(A1015="","User Name Missing",IF(B1015="","First Name Missing",IF(C1015="","Last Name Missing",IF(E1015=0,"Password Short(Min 8 Charcters)",IF(L1015="","Group Missing",IF(T1015="","Security Clearance Missing","Good")))))))</f>
        <v>User Name Missing</v>
      </c>
      <c r="AM1015" s="13" t="str">
        <f>IF(AL1015&lt;&gt;"Good","",A1015&amp;","&amp;B1015&amp;","&amp;C1015&amp;","&amp;D1015&amp;","&amp;L1015&amp;","&amp;T1015&amp;","&amp;U1015&amp;","&amp;V1015&amp;","&amp;W1015&amp;","&amp;IF(X1015&lt;&gt;"",VLOOKUP(X1015,'Vlookup''sRef'!$C$3:$D$6,2,FALSE),"")&amp;","&amp;IF(Y1015&lt;&gt;"",VLOOKUP(Y1015,'Vlookup''sRef'!$F$3:$G$4,2,FALSE),"")&amp;","&amp;Z1015&amp;","&amp;AA1015&amp;","&amp;AB1015&amp;","&amp;AC1015&amp;","&amp;AD1015&amp;","&amp;AE1015&amp;","&amp;AF1015&amp;","&amp;AG1015&amp;","&amp;IF(AH1015&lt;&gt;"",VLOOKUP(AH1015,'Vlookup''sRef'!$O$2:$P$101,2,FALSE),"")&amp;","&amp;IF(AI1015&lt;&gt;"",VLOOKUP(AI1015,RulesetRef!$A$2:$B$77,2,FALSE),"")&amp;","&amp;AJ1015&amp;","&amp;AK1015)</f>
        <v/>
      </c>
    </row>
    <row r="1016" spans="5:39" ht="15.6" customHeight="1">
      <c r="E1016" s="15" t="str">
        <f t="shared" si="30"/>
        <v/>
      </c>
      <c r="L1016" s="15" t="str">
        <f t="shared" si="31"/>
        <v/>
      </c>
      <c r="AL1016" s="13" t="str">
        <f>IF(COUNTBLANK(A1016:AK1016)=30,"",IF(A1016="","User Name Missing",IF(B1016="","First Name Missing",IF(C1016="","Last Name Missing",IF(E1016=0,"Password Short(Min 8 Charcters)",IF(L1016="","Group Missing",IF(T1016="","Security Clearance Missing","Good")))))))</f>
        <v>User Name Missing</v>
      </c>
      <c r="AM1016" s="13" t="str">
        <f>IF(AL1016&lt;&gt;"Good","",A1016&amp;","&amp;B1016&amp;","&amp;C1016&amp;","&amp;D1016&amp;","&amp;L1016&amp;","&amp;T1016&amp;","&amp;U1016&amp;","&amp;V1016&amp;","&amp;W1016&amp;","&amp;IF(X1016&lt;&gt;"",VLOOKUP(X1016,'Vlookup''sRef'!$C$3:$D$6,2,FALSE),"")&amp;","&amp;IF(Y1016&lt;&gt;"",VLOOKUP(Y1016,'Vlookup''sRef'!$F$3:$G$4,2,FALSE),"")&amp;","&amp;Z1016&amp;","&amp;AA1016&amp;","&amp;AB1016&amp;","&amp;AC1016&amp;","&amp;AD1016&amp;","&amp;AE1016&amp;","&amp;AF1016&amp;","&amp;AG1016&amp;","&amp;IF(AH1016&lt;&gt;"",VLOOKUP(AH1016,'Vlookup''sRef'!$O$2:$P$101,2,FALSE),"")&amp;","&amp;IF(AI1016&lt;&gt;"",VLOOKUP(AI1016,RulesetRef!$A$2:$B$77,2,FALSE),"")&amp;","&amp;AJ1016&amp;","&amp;AK1016)</f>
        <v/>
      </c>
    </row>
    <row r="1017" spans="5:39" ht="15.6" customHeight="1">
      <c r="E1017" s="15" t="str">
        <f t="shared" si="30"/>
        <v/>
      </c>
      <c r="L1017" s="15" t="str">
        <f t="shared" si="31"/>
        <v/>
      </c>
      <c r="AL1017" s="13" t="str">
        <f>IF(COUNTBLANK(A1017:AK1017)=30,"",IF(A1017="","User Name Missing",IF(B1017="","First Name Missing",IF(C1017="","Last Name Missing",IF(E1017=0,"Password Short(Min 8 Charcters)",IF(L1017="","Group Missing",IF(T1017="","Security Clearance Missing","Good")))))))</f>
        <v>User Name Missing</v>
      </c>
      <c r="AM1017" s="13" t="str">
        <f>IF(AL1017&lt;&gt;"Good","",A1017&amp;","&amp;B1017&amp;","&amp;C1017&amp;","&amp;D1017&amp;","&amp;L1017&amp;","&amp;T1017&amp;","&amp;U1017&amp;","&amp;V1017&amp;","&amp;W1017&amp;","&amp;IF(X1017&lt;&gt;"",VLOOKUP(X1017,'Vlookup''sRef'!$C$3:$D$6,2,FALSE),"")&amp;","&amp;IF(Y1017&lt;&gt;"",VLOOKUP(Y1017,'Vlookup''sRef'!$F$3:$G$4,2,FALSE),"")&amp;","&amp;Z1017&amp;","&amp;AA1017&amp;","&amp;AB1017&amp;","&amp;AC1017&amp;","&amp;AD1017&amp;","&amp;AE1017&amp;","&amp;AF1017&amp;","&amp;AG1017&amp;","&amp;IF(AH1017&lt;&gt;"",VLOOKUP(AH1017,'Vlookup''sRef'!$O$2:$P$101,2,FALSE),"")&amp;","&amp;IF(AI1017&lt;&gt;"",VLOOKUP(AI1017,RulesetRef!$A$2:$B$77,2,FALSE),"")&amp;","&amp;AJ1017&amp;","&amp;AK1017)</f>
        <v/>
      </c>
    </row>
    <row r="1018" spans="5:39" ht="15.6" customHeight="1">
      <c r="E1018" s="15" t="str">
        <f t="shared" si="30"/>
        <v/>
      </c>
      <c r="L1018" s="15" t="str">
        <f t="shared" si="31"/>
        <v/>
      </c>
      <c r="AL1018" s="13" t="str">
        <f>IF(COUNTBLANK(A1018:AK1018)=30,"",IF(A1018="","User Name Missing",IF(B1018="","First Name Missing",IF(C1018="","Last Name Missing",IF(E1018=0,"Password Short(Min 8 Charcters)",IF(L1018="","Group Missing",IF(T1018="","Security Clearance Missing","Good")))))))</f>
        <v>User Name Missing</v>
      </c>
      <c r="AM1018" s="13" t="str">
        <f>IF(AL1018&lt;&gt;"Good","",A1018&amp;","&amp;B1018&amp;","&amp;C1018&amp;","&amp;D1018&amp;","&amp;L1018&amp;","&amp;T1018&amp;","&amp;U1018&amp;","&amp;V1018&amp;","&amp;W1018&amp;","&amp;IF(X1018&lt;&gt;"",VLOOKUP(X1018,'Vlookup''sRef'!$C$3:$D$6,2,FALSE),"")&amp;","&amp;IF(Y1018&lt;&gt;"",VLOOKUP(Y1018,'Vlookup''sRef'!$F$3:$G$4,2,FALSE),"")&amp;","&amp;Z1018&amp;","&amp;AA1018&amp;","&amp;AB1018&amp;","&amp;AC1018&amp;","&amp;AD1018&amp;","&amp;AE1018&amp;","&amp;AF1018&amp;","&amp;AG1018&amp;","&amp;IF(AH1018&lt;&gt;"",VLOOKUP(AH1018,'Vlookup''sRef'!$O$2:$P$101,2,FALSE),"")&amp;","&amp;IF(AI1018&lt;&gt;"",VLOOKUP(AI1018,RulesetRef!$A$2:$B$77,2,FALSE),"")&amp;","&amp;AJ1018&amp;","&amp;AK1018)</f>
        <v/>
      </c>
    </row>
    <row r="1019" spans="5:39" ht="15.6" customHeight="1">
      <c r="E1019" s="15" t="str">
        <f t="shared" si="30"/>
        <v/>
      </c>
      <c r="L1019" s="15" t="str">
        <f t="shared" si="31"/>
        <v/>
      </c>
      <c r="AL1019" s="13" t="str">
        <f>IF(COUNTBLANK(A1019:AK1019)=30,"",IF(A1019="","User Name Missing",IF(B1019="","First Name Missing",IF(C1019="","Last Name Missing",IF(E1019=0,"Password Short(Min 8 Charcters)",IF(L1019="","Group Missing",IF(T1019="","Security Clearance Missing","Good")))))))</f>
        <v>User Name Missing</v>
      </c>
      <c r="AM1019" s="13" t="str">
        <f>IF(AL1019&lt;&gt;"Good","",A1019&amp;","&amp;B1019&amp;","&amp;C1019&amp;","&amp;D1019&amp;","&amp;L1019&amp;","&amp;T1019&amp;","&amp;U1019&amp;","&amp;V1019&amp;","&amp;W1019&amp;","&amp;IF(X1019&lt;&gt;"",VLOOKUP(X1019,'Vlookup''sRef'!$C$3:$D$6,2,FALSE),"")&amp;","&amp;IF(Y1019&lt;&gt;"",VLOOKUP(Y1019,'Vlookup''sRef'!$F$3:$G$4,2,FALSE),"")&amp;","&amp;Z1019&amp;","&amp;AA1019&amp;","&amp;AB1019&amp;","&amp;AC1019&amp;","&amp;AD1019&amp;","&amp;AE1019&amp;","&amp;AF1019&amp;","&amp;AG1019&amp;","&amp;IF(AH1019&lt;&gt;"",VLOOKUP(AH1019,'Vlookup''sRef'!$O$2:$P$101,2,FALSE),"")&amp;","&amp;IF(AI1019&lt;&gt;"",VLOOKUP(AI1019,RulesetRef!$A$2:$B$77,2,FALSE),"")&amp;","&amp;AJ1019&amp;","&amp;AK1019)</f>
        <v/>
      </c>
    </row>
    <row r="1020" spans="5:39" ht="15.6" customHeight="1">
      <c r="E1020" s="15" t="str">
        <f t="shared" si="30"/>
        <v/>
      </c>
      <c r="L1020" s="15" t="str">
        <f t="shared" si="31"/>
        <v/>
      </c>
      <c r="AL1020" s="13" t="str">
        <f>IF(COUNTBLANK(A1020:AK1020)=30,"",IF(A1020="","User Name Missing",IF(B1020="","First Name Missing",IF(C1020="","Last Name Missing",IF(E1020=0,"Password Short(Min 8 Charcters)",IF(L1020="","Group Missing",IF(T1020="","Security Clearance Missing","Good")))))))</f>
        <v>User Name Missing</v>
      </c>
      <c r="AM1020" s="13" t="str">
        <f>IF(AL1020&lt;&gt;"Good","",A1020&amp;","&amp;B1020&amp;","&amp;C1020&amp;","&amp;D1020&amp;","&amp;L1020&amp;","&amp;T1020&amp;","&amp;U1020&amp;","&amp;V1020&amp;","&amp;W1020&amp;","&amp;IF(X1020&lt;&gt;"",VLOOKUP(X1020,'Vlookup''sRef'!$C$3:$D$6,2,FALSE),"")&amp;","&amp;IF(Y1020&lt;&gt;"",VLOOKUP(Y1020,'Vlookup''sRef'!$F$3:$G$4,2,FALSE),"")&amp;","&amp;Z1020&amp;","&amp;AA1020&amp;","&amp;AB1020&amp;","&amp;AC1020&amp;","&amp;AD1020&amp;","&amp;AE1020&amp;","&amp;AF1020&amp;","&amp;AG1020&amp;","&amp;IF(AH1020&lt;&gt;"",VLOOKUP(AH1020,'Vlookup''sRef'!$O$2:$P$101,2,FALSE),"")&amp;","&amp;IF(AI1020&lt;&gt;"",VLOOKUP(AI1020,RulesetRef!$A$2:$B$77,2,FALSE),"")&amp;","&amp;AJ1020&amp;","&amp;AK1020)</f>
        <v/>
      </c>
    </row>
    <row r="1021" spans="5:39" ht="15.6" customHeight="1">
      <c r="E1021" s="15" t="str">
        <f t="shared" si="30"/>
        <v/>
      </c>
      <c r="L1021" s="15" t="str">
        <f t="shared" si="31"/>
        <v/>
      </c>
      <c r="AL1021" s="13" t="str">
        <f>IF(COUNTBLANK(A1021:AK1021)=30,"",IF(A1021="","User Name Missing",IF(B1021="","First Name Missing",IF(C1021="","Last Name Missing",IF(E1021=0,"Password Short(Min 8 Charcters)",IF(L1021="","Group Missing",IF(T1021="","Security Clearance Missing","Good")))))))</f>
        <v>User Name Missing</v>
      </c>
      <c r="AM1021" s="13" t="str">
        <f>IF(AL1021&lt;&gt;"Good","",A1021&amp;","&amp;B1021&amp;","&amp;C1021&amp;","&amp;D1021&amp;","&amp;L1021&amp;","&amp;T1021&amp;","&amp;U1021&amp;","&amp;V1021&amp;","&amp;W1021&amp;","&amp;IF(X1021&lt;&gt;"",VLOOKUP(X1021,'Vlookup''sRef'!$C$3:$D$6,2,FALSE),"")&amp;","&amp;IF(Y1021&lt;&gt;"",VLOOKUP(Y1021,'Vlookup''sRef'!$F$3:$G$4,2,FALSE),"")&amp;","&amp;Z1021&amp;","&amp;AA1021&amp;","&amp;AB1021&amp;","&amp;AC1021&amp;","&amp;AD1021&amp;","&amp;AE1021&amp;","&amp;AF1021&amp;","&amp;AG1021&amp;","&amp;IF(AH1021&lt;&gt;"",VLOOKUP(AH1021,'Vlookup''sRef'!$O$2:$P$101,2,FALSE),"")&amp;","&amp;IF(AI1021&lt;&gt;"",VLOOKUP(AI1021,RulesetRef!$A$2:$B$77,2,FALSE),"")&amp;","&amp;AJ1021&amp;","&amp;AK1021)</f>
        <v/>
      </c>
    </row>
    <row r="1022" spans="5:39" ht="15.6" customHeight="1">
      <c r="E1022" s="15" t="str">
        <f t="shared" si="30"/>
        <v/>
      </c>
      <c r="L1022" s="15" t="str">
        <f t="shared" si="31"/>
        <v/>
      </c>
      <c r="AL1022" s="13" t="str">
        <f>IF(COUNTBLANK(A1022:AK1022)=30,"",IF(A1022="","User Name Missing",IF(B1022="","First Name Missing",IF(C1022="","Last Name Missing",IF(E1022=0,"Password Short(Min 8 Charcters)",IF(L1022="","Group Missing",IF(T1022="","Security Clearance Missing","Good")))))))</f>
        <v>User Name Missing</v>
      </c>
      <c r="AM1022" s="13" t="str">
        <f>IF(AL1022&lt;&gt;"Good","",A1022&amp;","&amp;B1022&amp;","&amp;C1022&amp;","&amp;D1022&amp;","&amp;L1022&amp;","&amp;T1022&amp;","&amp;U1022&amp;","&amp;V1022&amp;","&amp;W1022&amp;","&amp;IF(X1022&lt;&gt;"",VLOOKUP(X1022,'Vlookup''sRef'!$C$3:$D$6,2,FALSE),"")&amp;","&amp;IF(Y1022&lt;&gt;"",VLOOKUP(Y1022,'Vlookup''sRef'!$F$3:$G$4,2,FALSE),"")&amp;","&amp;Z1022&amp;","&amp;AA1022&amp;","&amp;AB1022&amp;","&amp;AC1022&amp;","&amp;AD1022&amp;","&amp;AE1022&amp;","&amp;AF1022&amp;","&amp;AG1022&amp;","&amp;IF(AH1022&lt;&gt;"",VLOOKUP(AH1022,'Vlookup''sRef'!$O$2:$P$101,2,FALSE),"")&amp;","&amp;IF(AI1022&lt;&gt;"",VLOOKUP(AI1022,RulesetRef!$A$2:$B$77,2,FALSE),"")&amp;","&amp;AJ1022&amp;","&amp;AK1022)</f>
        <v/>
      </c>
    </row>
    <row r="1023" spans="5:39" ht="15.6" customHeight="1">
      <c r="E1023" s="15" t="str">
        <f t="shared" si="30"/>
        <v/>
      </c>
      <c r="L1023" s="15" t="str">
        <f t="shared" si="31"/>
        <v/>
      </c>
      <c r="AL1023" s="13" t="str">
        <f>IF(COUNTBLANK(A1023:AK1023)=30,"",IF(A1023="","User Name Missing",IF(B1023="","First Name Missing",IF(C1023="","Last Name Missing",IF(E1023=0,"Password Short(Min 8 Charcters)",IF(L1023="","Group Missing",IF(T1023="","Security Clearance Missing","Good")))))))</f>
        <v>User Name Missing</v>
      </c>
      <c r="AM1023" s="13" t="str">
        <f>IF(AL1023&lt;&gt;"Good","",A1023&amp;","&amp;B1023&amp;","&amp;C1023&amp;","&amp;D1023&amp;","&amp;L1023&amp;","&amp;T1023&amp;","&amp;U1023&amp;","&amp;V1023&amp;","&amp;W1023&amp;","&amp;IF(X1023&lt;&gt;"",VLOOKUP(X1023,'Vlookup''sRef'!$C$3:$D$6,2,FALSE),"")&amp;","&amp;IF(Y1023&lt;&gt;"",VLOOKUP(Y1023,'Vlookup''sRef'!$F$3:$G$4,2,FALSE),"")&amp;","&amp;Z1023&amp;","&amp;AA1023&amp;","&amp;AB1023&amp;","&amp;AC1023&amp;","&amp;AD1023&amp;","&amp;AE1023&amp;","&amp;AF1023&amp;","&amp;AG1023&amp;","&amp;IF(AH1023&lt;&gt;"",VLOOKUP(AH1023,'Vlookup''sRef'!$O$2:$P$101,2,FALSE),"")&amp;","&amp;IF(AI1023&lt;&gt;"",VLOOKUP(AI1023,RulesetRef!$A$2:$B$77,2,FALSE),"")&amp;","&amp;AJ1023&amp;","&amp;AK1023)</f>
        <v/>
      </c>
    </row>
    <row r="1024" spans="5:39" ht="15.6" customHeight="1">
      <c r="E1024" s="15" t="str">
        <f t="shared" si="30"/>
        <v/>
      </c>
      <c r="L1024" s="15" t="str">
        <f t="shared" si="31"/>
        <v/>
      </c>
      <c r="AL1024" s="13" t="str">
        <f>IF(COUNTBLANK(A1024:AK1024)=30,"",IF(A1024="","User Name Missing",IF(B1024="","First Name Missing",IF(C1024="","Last Name Missing",IF(E1024=0,"Password Short(Min 8 Charcters)",IF(L1024="","Group Missing",IF(T1024="","Security Clearance Missing","Good")))))))</f>
        <v>User Name Missing</v>
      </c>
      <c r="AM1024" s="13" t="str">
        <f>IF(AL1024&lt;&gt;"Good","",A1024&amp;","&amp;B1024&amp;","&amp;C1024&amp;","&amp;D1024&amp;","&amp;L1024&amp;","&amp;T1024&amp;","&amp;U1024&amp;","&amp;V1024&amp;","&amp;W1024&amp;","&amp;IF(X1024&lt;&gt;"",VLOOKUP(X1024,'Vlookup''sRef'!$C$3:$D$6,2,FALSE),"")&amp;","&amp;IF(Y1024&lt;&gt;"",VLOOKUP(Y1024,'Vlookup''sRef'!$F$3:$G$4,2,FALSE),"")&amp;","&amp;Z1024&amp;","&amp;AA1024&amp;","&amp;AB1024&amp;","&amp;AC1024&amp;","&amp;AD1024&amp;","&amp;AE1024&amp;","&amp;AF1024&amp;","&amp;AG1024&amp;","&amp;IF(AH1024&lt;&gt;"",VLOOKUP(AH1024,'Vlookup''sRef'!$O$2:$P$101,2,FALSE),"")&amp;","&amp;IF(AI1024&lt;&gt;"",VLOOKUP(AI1024,RulesetRef!$A$2:$B$77,2,FALSE),"")&amp;","&amp;AJ1024&amp;","&amp;AK1024)</f>
        <v/>
      </c>
    </row>
    <row r="1025" spans="5:39" ht="15.6" customHeight="1">
      <c r="E1025" s="15" t="str">
        <f t="shared" si="30"/>
        <v/>
      </c>
      <c r="L1025" s="15" t="str">
        <f t="shared" si="31"/>
        <v/>
      </c>
      <c r="AL1025" s="13" t="str">
        <f>IF(COUNTBLANK(A1025:AK1025)=30,"",IF(A1025="","User Name Missing",IF(B1025="","First Name Missing",IF(C1025="","Last Name Missing",IF(E1025=0,"Password Short(Min 8 Charcters)",IF(L1025="","Group Missing",IF(T1025="","Security Clearance Missing","Good")))))))</f>
        <v>User Name Missing</v>
      </c>
      <c r="AM1025" s="13" t="str">
        <f>IF(AL1025&lt;&gt;"Good","",A1025&amp;","&amp;B1025&amp;","&amp;C1025&amp;","&amp;D1025&amp;","&amp;L1025&amp;","&amp;T1025&amp;","&amp;U1025&amp;","&amp;V1025&amp;","&amp;W1025&amp;","&amp;IF(X1025&lt;&gt;"",VLOOKUP(X1025,'Vlookup''sRef'!$C$3:$D$6,2,FALSE),"")&amp;","&amp;IF(Y1025&lt;&gt;"",VLOOKUP(Y1025,'Vlookup''sRef'!$F$3:$G$4,2,FALSE),"")&amp;","&amp;Z1025&amp;","&amp;AA1025&amp;","&amp;AB1025&amp;","&amp;AC1025&amp;","&amp;AD1025&amp;","&amp;AE1025&amp;","&amp;AF1025&amp;","&amp;AG1025&amp;","&amp;IF(AH1025&lt;&gt;"",VLOOKUP(AH1025,'Vlookup''sRef'!$O$2:$P$101,2,FALSE),"")&amp;","&amp;IF(AI1025&lt;&gt;"",VLOOKUP(AI1025,RulesetRef!$A$2:$B$77,2,FALSE),"")&amp;","&amp;AJ1025&amp;","&amp;AK1025)</f>
        <v/>
      </c>
    </row>
    <row r="1026" spans="5:39" ht="15.6" customHeight="1">
      <c r="E1026" s="15" t="str">
        <f t="shared" si="30"/>
        <v/>
      </c>
      <c r="L1026" s="15" t="str">
        <f t="shared" si="31"/>
        <v/>
      </c>
      <c r="AL1026" s="13" t="str">
        <f>IF(COUNTBLANK(A1026:AK1026)=30,"",IF(A1026="","User Name Missing",IF(B1026="","First Name Missing",IF(C1026="","Last Name Missing",IF(E1026=0,"Password Short(Min 8 Charcters)",IF(L1026="","Group Missing",IF(T1026="","Security Clearance Missing","Good")))))))</f>
        <v>User Name Missing</v>
      </c>
      <c r="AM1026" s="13" t="str">
        <f>IF(AL1026&lt;&gt;"Good","",A1026&amp;","&amp;B1026&amp;","&amp;C1026&amp;","&amp;D1026&amp;","&amp;L1026&amp;","&amp;T1026&amp;","&amp;U1026&amp;","&amp;V1026&amp;","&amp;W1026&amp;","&amp;IF(X1026&lt;&gt;"",VLOOKUP(X1026,'Vlookup''sRef'!$C$3:$D$6,2,FALSE),"")&amp;","&amp;IF(Y1026&lt;&gt;"",VLOOKUP(Y1026,'Vlookup''sRef'!$F$3:$G$4,2,FALSE),"")&amp;","&amp;Z1026&amp;","&amp;AA1026&amp;","&amp;AB1026&amp;","&amp;AC1026&amp;","&amp;AD1026&amp;","&amp;AE1026&amp;","&amp;AF1026&amp;","&amp;AG1026&amp;","&amp;IF(AH1026&lt;&gt;"",VLOOKUP(AH1026,'Vlookup''sRef'!$O$2:$P$101,2,FALSE),"")&amp;","&amp;IF(AI1026&lt;&gt;"",VLOOKUP(AI1026,RulesetRef!$A$2:$B$77,2,FALSE),"")&amp;","&amp;AJ1026&amp;","&amp;AK1026)</f>
        <v/>
      </c>
    </row>
    <row r="1027" spans="5:39" ht="15.6" customHeight="1">
      <c r="E1027" s="15" t="str">
        <f t="shared" si="30"/>
        <v/>
      </c>
      <c r="L1027" s="15" t="str">
        <f t="shared" si="31"/>
        <v/>
      </c>
      <c r="AL1027" s="13" t="str">
        <f>IF(COUNTBLANK(A1027:AK1027)=30,"",IF(A1027="","User Name Missing",IF(B1027="","First Name Missing",IF(C1027="","Last Name Missing",IF(E1027=0,"Password Short(Min 8 Charcters)",IF(L1027="","Group Missing",IF(T1027="","Security Clearance Missing","Good")))))))</f>
        <v>User Name Missing</v>
      </c>
      <c r="AM1027" s="13" t="str">
        <f>IF(AL1027&lt;&gt;"Good","",A1027&amp;","&amp;B1027&amp;","&amp;C1027&amp;","&amp;D1027&amp;","&amp;L1027&amp;","&amp;T1027&amp;","&amp;U1027&amp;","&amp;V1027&amp;","&amp;W1027&amp;","&amp;IF(X1027&lt;&gt;"",VLOOKUP(X1027,'Vlookup''sRef'!$C$3:$D$6,2,FALSE),"")&amp;","&amp;IF(Y1027&lt;&gt;"",VLOOKUP(Y1027,'Vlookup''sRef'!$F$3:$G$4,2,FALSE),"")&amp;","&amp;Z1027&amp;","&amp;AA1027&amp;","&amp;AB1027&amp;","&amp;AC1027&amp;","&amp;AD1027&amp;","&amp;AE1027&amp;","&amp;AF1027&amp;","&amp;AG1027&amp;","&amp;IF(AH1027&lt;&gt;"",VLOOKUP(AH1027,'Vlookup''sRef'!$O$2:$P$101,2,FALSE),"")&amp;","&amp;IF(AI1027&lt;&gt;"",VLOOKUP(AI1027,RulesetRef!$A$2:$B$77,2,FALSE),"")&amp;","&amp;AJ1027&amp;","&amp;AK1027)</f>
        <v/>
      </c>
    </row>
    <row r="1028" spans="5:39" ht="15.6" customHeight="1">
      <c r="E1028" s="15" t="str">
        <f t="shared" si="30"/>
        <v/>
      </c>
      <c r="L1028" s="15" t="str">
        <f t="shared" si="31"/>
        <v/>
      </c>
      <c r="AL1028" s="13" t="str">
        <f>IF(COUNTBLANK(A1028:AK1028)=30,"",IF(A1028="","User Name Missing",IF(B1028="","First Name Missing",IF(C1028="","Last Name Missing",IF(E1028=0,"Password Short(Min 8 Charcters)",IF(L1028="","Group Missing",IF(T1028="","Security Clearance Missing","Good")))))))</f>
        <v>User Name Missing</v>
      </c>
      <c r="AM1028" s="13" t="str">
        <f>IF(AL1028&lt;&gt;"Good","",A1028&amp;","&amp;B1028&amp;","&amp;C1028&amp;","&amp;D1028&amp;","&amp;L1028&amp;","&amp;T1028&amp;","&amp;U1028&amp;","&amp;V1028&amp;","&amp;W1028&amp;","&amp;IF(X1028&lt;&gt;"",VLOOKUP(X1028,'Vlookup''sRef'!$C$3:$D$6,2,FALSE),"")&amp;","&amp;IF(Y1028&lt;&gt;"",VLOOKUP(Y1028,'Vlookup''sRef'!$F$3:$G$4,2,FALSE),"")&amp;","&amp;Z1028&amp;","&amp;AA1028&amp;","&amp;AB1028&amp;","&amp;AC1028&amp;","&amp;AD1028&amp;","&amp;AE1028&amp;","&amp;AF1028&amp;","&amp;AG1028&amp;","&amp;IF(AH1028&lt;&gt;"",VLOOKUP(AH1028,'Vlookup''sRef'!$O$2:$P$101,2,FALSE),"")&amp;","&amp;IF(AI1028&lt;&gt;"",VLOOKUP(AI1028,RulesetRef!$A$2:$B$77,2,FALSE),"")&amp;","&amp;AJ1028&amp;","&amp;AK1028)</f>
        <v/>
      </c>
    </row>
    <row r="1029" spans="5:39" ht="15.6" customHeight="1">
      <c r="E1029" s="15" t="str">
        <f t="shared" si="30"/>
        <v/>
      </c>
      <c r="L1029" s="15" t="str">
        <f t="shared" si="31"/>
        <v/>
      </c>
      <c r="AL1029" s="13" t="str">
        <f>IF(COUNTBLANK(A1029:AK1029)=30,"",IF(A1029="","User Name Missing",IF(B1029="","First Name Missing",IF(C1029="","Last Name Missing",IF(E1029=0,"Password Short(Min 8 Charcters)",IF(L1029="","Group Missing",IF(T1029="","Security Clearance Missing","Good")))))))</f>
        <v>User Name Missing</v>
      </c>
      <c r="AM1029" s="13" t="str">
        <f>IF(AL1029&lt;&gt;"Good","",A1029&amp;","&amp;B1029&amp;","&amp;C1029&amp;","&amp;D1029&amp;","&amp;L1029&amp;","&amp;T1029&amp;","&amp;U1029&amp;","&amp;V1029&amp;","&amp;W1029&amp;","&amp;IF(X1029&lt;&gt;"",VLOOKUP(X1029,'Vlookup''sRef'!$C$3:$D$6,2,FALSE),"")&amp;","&amp;IF(Y1029&lt;&gt;"",VLOOKUP(Y1029,'Vlookup''sRef'!$F$3:$G$4,2,FALSE),"")&amp;","&amp;Z1029&amp;","&amp;AA1029&amp;","&amp;AB1029&amp;","&amp;AC1029&amp;","&amp;AD1029&amp;","&amp;AE1029&amp;","&amp;AF1029&amp;","&amp;AG1029&amp;","&amp;IF(AH1029&lt;&gt;"",VLOOKUP(AH1029,'Vlookup''sRef'!$O$2:$P$101,2,FALSE),"")&amp;","&amp;IF(AI1029&lt;&gt;"",VLOOKUP(AI1029,RulesetRef!$A$2:$B$77,2,FALSE),"")&amp;","&amp;AJ1029&amp;","&amp;AK1029)</f>
        <v/>
      </c>
    </row>
    <row r="1030" spans="5:39" ht="15.6" customHeight="1">
      <c r="E1030" s="15" t="str">
        <f t="shared" si="30"/>
        <v/>
      </c>
      <c r="L1030" s="15" t="str">
        <f t="shared" si="31"/>
        <v/>
      </c>
      <c r="AL1030" s="13" t="str">
        <f>IF(COUNTBLANK(A1030:AK1030)=30,"",IF(A1030="","User Name Missing",IF(B1030="","First Name Missing",IF(C1030="","Last Name Missing",IF(E1030=0,"Password Short(Min 8 Charcters)",IF(L1030="","Group Missing",IF(T1030="","Security Clearance Missing","Good")))))))</f>
        <v>User Name Missing</v>
      </c>
      <c r="AM1030" s="13" t="str">
        <f>IF(AL1030&lt;&gt;"Good","",A1030&amp;","&amp;B1030&amp;","&amp;C1030&amp;","&amp;D1030&amp;","&amp;L1030&amp;","&amp;T1030&amp;","&amp;U1030&amp;","&amp;V1030&amp;","&amp;W1030&amp;","&amp;IF(X1030&lt;&gt;"",VLOOKUP(X1030,'Vlookup''sRef'!$C$3:$D$6,2,FALSE),"")&amp;","&amp;IF(Y1030&lt;&gt;"",VLOOKUP(Y1030,'Vlookup''sRef'!$F$3:$G$4,2,FALSE),"")&amp;","&amp;Z1030&amp;","&amp;AA1030&amp;","&amp;AB1030&amp;","&amp;AC1030&amp;","&amp;AD1030&amp;","&amp;AE1030&amp;","&amp;AF1030&amp;","&amp;AG1030&amp;","&amp;IF(AH1030&lt;&gt;"",VLOOKUP(AH1030,'Vlookup''sRef'!$O$2:$P$101,2,FALSE),"")&amp;","&amp;IF(AI1030&lt;&gt;"",VLOOKUP(AI1030,RulesetRef!$A$2:$B$77,2,FALSE),"")&amp;","&amp;AJ1030&amp;","&amp;AK1030)</f>
        <v/>
      </c>
    </row>
    <row r="1031" spans="5:39" ht="15.6" customHeight="1">
      <c r="E1031" s="15" t="str">
        <f t="shared" si="30"/>
        <v/>
      </c>
      <c r="L1031" s="15" t="str">
        <f t="shared" si="31"/>
        <v/>
      </c>
      <c r="AL1031" s="13" t="str">
        <f>IF(COUNTBLANK(A1031:AK1031)=30,"",IF(A1031="","User Name Missing",IF(B1031="","First Name Missing",IF(C1031="","Last Name Missing",IF(E1031=0,"Password Short(Min 8 Charcters)",IF(L1031="","Group Missing",IF(T1031="","Security Clearance Missing","Good")))))))</f>
        <v>User Name Missing</v>
      </c>
      <c r="AM1031" s="13" t="str">
        <f>IF(AL1031&lt;&gt;"Good","",A1031&amp;","&amp;B1031&amp;","&amp;C1031&amp;","&amp;D1031&amp;","&amp;L1031&amp;","&amp;T1031&amp;","&amp;U1031&amp;","&amp;V1031&amp;","&amp;W1031&amp;","&amp;IF(X1031&lt;&gt;"",VLOOKUP(X1031,'Vlookup''sRef'!$C$3:$D$6,2,FALSE),"")&amp;","&amp;IF(Y1031&lt;&gt;"",VLOOKUP(Y1031,'Vlookup''sRef'!$F$3:$G$4,2,FALSE),"")&amp;","&amp;Z1031&amp;","&amp;AA1031&amp;","&amp;AB1031&amp;","&amp;AC1031&amp;","&amp;AD1031&amp;","&amp;AE1031&amp;","&amp;AF1031&amp;","&amp;AG1031&amp;","&amp;IF(AH1031&lt;&gt;"",VLOOKUP(AH1031,'Vlookup''sRef'!$O$2:$P$101,2,FALSE),"")&amp;","&amp;IF(AI1031&lt;&gt;"",VLOOKUP(AI1031,RulesetRef!$A$2:$B$77,2,FALSE),"")&amp;","&amp;AJ1031&amp;","&amp;AK1031)</f>
        <v/>
      </c>
    </row>
    <row r="1032" spans="5:39" ht="15.6" customHeight="1">
      <c r="E1032" s="15" t="str">
        <f t="shared" si="30"/>
        <v/>
      </c>
      <c r="L1032" s="15" t="str">
        <f t="shared" si="31"/>
        <v/>
      </c>
      <c r="AL1032" s="13" t="str">
        <f>IF(COUNTBLANK(A1032:AK1032)=30,"",IF(A1032="","User Name Missing",IF(B1032="","First Name Missing",IF(C1032="","Last Name Missing",IF(E1032=0,"Password Short(Min 8 Charcters)",IF(L1032="","Group Missing",IF(T1032="","Security Clearance Missing","Good")))))))</f>
        <v>User Name Missing</v>
      </c>
      <c r="AM1032" s="13" t="str">
        <f>IF(AL1032&lt;&gt;"Good","",A1032&amp;","&amp;B1032&amp;","&amp;C1032&amp;","&amp;D1032&amp;","&amp;L1032&amp;","&amp;T1032&amp;","&amp;U1032&amp;","&amp;V1032&amp;","&amp;W1032&amp;","&amp;IF(X1032&lt;&gt;"",VLOOKUP(X1032,'Vlookup''sRef'!$C$3:$D$6,2,FALSE),"")&amp;","&amp;IF(Y1032&lt;&gt;"",VLOOKUP(Y1032,'Vlookup''sRef'!$F$3:$G$4,2,FALSE),"")&amp;","&amp;Z1032&amp;","&amp;AA1032&amp;","&amp;AB1032&amp;","&amp;AC1032&amp;","&amp;AD1032&amp;","&amp;AE1032&amp;","&amp;AF1032&amp;","&amp;AG1032&amp;","&amp;IF(AH1032&lt;&gt;"",VLOOKUP(AH1032,'Vlookup''sRef'!$O$2:$P$101,2,FALSE),"")&amp;","&amp;IF(AI1032&lt;&gt;"",VLOOKUP(AI1032,RulesetRef!$A$2:$B$77,2,FALSE),"")&amp;","&amp;AJ1032&amp;","&amp;AK1032)</f>
        <v/>
      </c>
    </row>
    <row r="1033" spans="5:39" ht="15.6" customHeight="1">
      <c r="E1033" s="15" t="str">
        <f t="shared" si="30"/>
        <v/>
      </c>
      <c r="L1033" s="15" t="str">
        <f t="shared" si="31"/>
        <v/>
      </c>
      <c r="AL1033" s="13" t="str">
        <f>IF(COUNTBLANK(A1033:AK1033)=30,"",IF(A1033="","User Name Missing",IF(B1033="","First Name Missing",IF(C1033="","Last Name Missing",IF(E1033=0,"Password Short(Min 8 Charcters)",IF(L1033="","Group Missing",IF(T1033="","Security Clearance Missing","Good")))))))</f>
        <v>User Name Missing</v>
      </c>
      <c r="AM1033" s="13" t="str">
        <f>IF(AL1033&lt;&gt;"Good","",A1033&amp;","&amp;B1033&amp;","&amp;C1033&amp;","&amp;D1033&amp;","&amp;L1033&amp;","&amp;T1033&amp;","&amp;U1033&amp;","&amp;V1033&amp;","&amp;W1033&amp;","&amp;IF(X1033&lt;&gt;"",VLOOKUP(X1033,'Vlookup''sRef'!$C$3:$D$6,2,FALSE),"")&amp;","&amp;IF(Y1033&lt;&gt;"",VLOOKUP(Y1033,'Vlookup''sRef'!$F$3:$G$4,2,FALSE),"")&amp;","&amp;Z1033&amp;","&amp;AA1033&amp;","&amp;AB1033&amp;","&amp;AC1033&amp;","&amp;AD1033&amp;","&amp;AE1033&amp;","&amp;AF1033&amp;","&amp;AG1033&amp;","&amp;IF(AH1033&lt;&gt;"",VLOOKUP(AH1033,'Vlookup''sRef'!$O$2:$P$101,2,FALSE),"")&amp;","&amp;IF(AI1033&lt;&gt;"",VLOOKUP(AI1033,RulesetRef!$A$2:$B$77,2,FALSE),"")&amp;","&amp;AJ1033&amp;","&amp;AK1033)</f>
        <v/>
      </c>
    </row>
    <row r="1034" spans="5:39" ht="15.6" customHeight="1">
      <c r="E1034" s="15" t="str">
        <f t="shared" si="30"/>
        <v/>
      </c>
      <c r="L1034" s="15" t="str">
        <f t="shared" si="31"/>
        <v/>
      </c>
      <c r="AL1034" s="13" t="str">
        <f>IF(COUNTBLANK(A1034:AK1034)=30,"",IF(A1034="","User Name Missing",IF(B1034="","First Name Missing",IF(C1034="","Last Name Missing",IF(E1034=0,"Password Short(Min 8 Charcters)",IF(L1034="","Group Missing",IF(T1034="","Security Clearance Missing","Good")))))))</f>
        <v>User Name Missing</v>
      </c>
      <c r="AM1034" s="13" t="str">
        <f>IF(AL1034&lt;&gt;"Good","",A1034&amp;","&amp;B1034&amp;","&amp;C1034&amp;","&amp;D1034&amp;","&amp;L1034&amp;","&amp;T1034&amp;","&amp;U1034&amp;","&amp;V1034&amp;","&amp;W1034&amp;","&amp;IF(X1034&lt;&gt;"",VLOOKUP(X1034,'Vlookup''sRef'!$C$3:$D$6,2,FALSE),"")&amp;","&amp;IF(Y1034&lt;&gt;"",VLOOKUP(Y1034,'Vlookup''sRef'!$F$3:$G$4,2,FALSE),"")&amp;","&amp;Z1034&amp;","&amp;AA1034&amp;","&amp;AB1034&amp;","&amp;AC1034&amp;","&amp;AD1034&amp;","&amp;AE1034&amp;","&amp;AF1034&amp;","&amp;AG1034&amp;","&amp;IF(AH1034&lt;&gt;"",VLOOKUP(AH1034,'Vlookup''sRef'!$O$2:$P$101,2,FALSE),"")&amp;","&amp;IF(AI1034&lt;&gt;"",VLOOKUP(AI1034,RulesetRef!$A$2:$B$77,2,FALSE),"")&amp;","&amp;AJ1034&amp;","&amp;AK1034)</f>
        <v/>
      </c>
    </row>
    <row r="1035" spans="5:39" ht="15.6" customHeight="1">
      <c r="E1035" s="15" t="str">
        <f t="shared" ref="E1035:E1098" si="32">IF(AND(A1035="",D1035=""),"",IF(OR(AND(ISNUMBER(SEARCH("@",A1035))*ISNUMBER(SEARCH(".",A1035,SEARCH("@",A1035))),ISBLANK(D1035)),LEN(D1035)&gt;=8),1,0))</f>
        <v/>
      </c>
      <c r="L1035" s="15" t="str">
        <f t="shared" si="31"/>
        <v/>
      </c>
      <c r="AL1035" s="13" t="str">
        <f>IF(COUNTBLANK(A1035:AK1035)=30,"",IF(A1035="","User Name Missing",IF(B1035="","First Name Missing",IF(C1035="","Last Name Missing",IF(E1035=0,"Password Short(Min 8 Charcters)",IF(L1035="","Group Missing",IF(T1035="","Security Clearance Missing","Good")))))))</f>
        <v>User Name Missing</v>
      </c>
      <c r="AM1035" s="13" t="str">
        <f>IF(AL1035&lt;&gt;"Good","",A1035&amp;","&amp;B1035&amp;","&amp;C1035&amp;","&amp;D1035&amp;","&amp;L1035&amp;","&amp;T1035&amp;","&amp;U1035&amp;","&amp;V1035&amp;","&amp;W1035&amp;","&amp;IF(X1035&lt;&gt;"",VLOOKUP(X1035,'Vlookup''sRef'!$C$3:$D$6,2,FALSE),"")&amp;","&amp;IF(Y1035&lt;&gt;"",VLOOKUP(Y1035,'Vlookup''sRef'!$F$3:$G$4,2,FALSE),"")&amp;","&amp;Z1035&amp;","&amp;AA1035&amp;","&amp;AB1035&amp;","&amp;AC1035&amp;","&amp;AD1035&amp;","&amp;AE1035&amp;","&amp;AF1035&amp;","&amp;AG1035&amp;","&amp;IF(AH1035&lt;&gt;"",VLOOKUP(AH1035,'Vlookup''sRef'!$O$2:$P$101,2,FALSE),"")&amp;","&amp;IF(AI1035&lt;&gt;"",VLOOKUP(AI1035,RulesetRef!$A$2:$B$77,2,FALSE),"")&amp;","&amp;AJ1035&amp;","&amp;AK1035)</f>
        <v/>
      </c>
    </row>
    <row r="1036" spans="5:39" ht="15.6" customHeight="1">
      <c r="E1036" s="15" t="str">
        <f t="shared" si="32"/>
        <v/>
      </c>
      <c r="L1036" s="15" t="str">
        <f t="shared" ref="L1036:L1099" si="33">IF(F1036="","",F1036&amp;IF(G1036&lt;&gt;"","|"&amp;G1036&amp;IF(H1036&lt;&gt;"","|"&amp;H1036&amp;IF(I1036&lt;&gt;"","|"&amp;I1036&amp;IF(J1036&lt;&gt;"","|"&amp;J1036&amp;IF(K1036&lt;&gt;"","|"&amp;K1036,""),""),""),""),""))</f>
        <v/>
      </c>
      <c r="AL1036" s="13" t="str">
        <f>IF(COUNTBLANK(A1036:AK1036)=30,"",IF(A1036="","User Name Missing",IF(B1036="","First Name Missing",IF(C1036="","Last Name Missing",IF(E1036=0,"Password Short(Min 8 Charcters)",IF(L1036="","Group Missing",IF(T1036="","Security Clearance Missing","Good")))))))</f>
        <v>User Name Missing</v>
      </c>
      <c r="AM1036" s="13" t="str">
        <f>IF(AL1036&lt;&gt;"Good","",A1036&amp;","&amp;B1036&amp;","&amp;C1036&amp;","&amp;D1036&amp;","&amp;L1036&amp;","&amp;T1036&amp;","&amp;U1036&amp;","&amp;V1036&amp;","&amp;W1036&amp;","&amp;IF(X1036&lt;&gt;"",VLOOKUP(X1036,'Vlookup''sRef'!$C$3:$D$6,2,FALSE),"")&amp;","&amp;IF(Y1036&lt;&gt;"",VLOOKUP(Y1036,'Vlookup''sRef'!$F$3:$G$4,2,FALSE),"")&amp;","&amp;Z1036&amp;","&amp;AA1036&amp;","&amp;AB1036&amp;","&amp;AC1036&amp;","&amp;AD1036&amp;","&amp;AE1036&amp;","&amp;AF1036&amp;","&amp;AG1036&amp;","&amp;IF(AH1036&lt;&gt;"",VLOOKUP(AH1036,'Vlookup''sRef'!$O$2:$P$101,2,FALSE),"")&amp;","&amp;IF(AI1036&lt;&gt;"",VLOOKUP(AI1036,RulesetRef!$A$2:$B$77,2,FALSE),"")&amp;","&amp;AJ1036&amp;","&amp;AK1036)</f>
        <v/>
      </c>
    </row>
    <row r="1037" spans="5:39" ht="15.6" customHeight="1">
      <c r="E1037" s="15" t="str">
        <f t="shared" si="32"/>
        <v/>
      </c>
      <c r="L1037" s="15" t="str">
        <f t="shared" si="33"/>
        <v/>
      </c>
      <c r="AL1037" s="13" t="str">
        <f>IF(COUNTBLANK(A1037:AK1037)=30,"",IF(A1037="","User Name Missing",IF(B1037="","First Name Missing",IF(C1037="","Last Name Missing",IF(E1037=0,"Password Short(Min 8 Charcters)",IF(L1037="","Group Missing",IF(T1037="","Security Clearance Missing","Good")))))))</f>
        <v>User Name Missing</v>
      </c>
      <c r="AM1037" s="13" t="str">
        <f>IF(AL1037&lt;&gt;"Good","",A1037&amp;","&amp;B1037&amp;","&amp;C1037&amp;","&amp;D1037&amp;","&amp;L1037&amp;","&amp;T1037&amp;","&amp;U1037&amp;","&amp;V1037&amp;","&amp;W1037&amp;","&amp;IF(X1037&lt;&gt;"",VLOOKUP(X1037,'Vlookup''sRef'!$C$3:$D$6,2,FALSE),"")&amp;","&amp;IF(Y1037&lt;&gt;"",VLOOKUP(Y1037,'Vlookup''sRef'!$F$3:$G$4,2,FALSE),"")&amp;","&amp;Z1037&amp;","&amp;AA1037&amp;","&amp;AB1037&amp;","&amp;AC1037&amp;","&amp;AD1037&amp;","&amp;AE1037&amp;","&amp;AF1037&amp;","&amp;AG1037&amp;","&amp;IF(AH1037&lt;&gt;"",VLOOKUP(AH1037,'Vlookup''sRef'!$O$2:$P$101,2,FALSE),"")&amp;","&amp;IF(AI1037&lt;&gt;"",VLOOKUP(AI1037,RulesetRef!$A$2:$B$77,2,FALSE),"")&amp;","&amp;AJ1037&amp;","&amp;AK1037)</f>
        <v/>
      </c>
    </row>
    <row r="1038" spans="5:39" ht="15.6" customHeight="1">
      <c r="E1038" s="15" t="str">
        <f t="shared" si="32"/>
        <v/>
      </c>
      <c r="L1038" s="15" t="str">
        <f t="shared" si="33"/>
        <v/>
      </c>
      <c r="AL1038" s="13" t="str">
        <f>IF(COUNTBLANK(A1038:AK1038)=30,"",IF(A1038="","User Name Missing",IF(B1038="","First Name Missing",IF(C1038="","Last Name Missing",IF(E1038=0,"Password Short(Min 8 Charcters)",IF(L1038="","Group Missing",IF(T1038="","Security Clearance Missing","Good")))))))</f>
        <v>User Name Missing</v>
      </c>
      <c r="AM1038" s="13" t="str">
        <f>IF(AL1038&lt;&gt;"Good","",A1038&amp;","&amp;B1038&amp;","&amp;C1038&amp;","&amp;D1038&amp;","&amp;L1038&amp;","&amp;T1038&amp;","&amp;U1038&amp;","&amp;V1038&amp;","&amp;W1038&amp;","&amp;IF(X1038&lt;&gt;"",VLOOKUP(X1038,'Vlookup''sRef'!$C$3:$D$6,2,FALSE),"")&amp;","&amp;IF(Y1038&lt;&gt;"",VLOOKUP(Y1038,'Vlookup''sRef'!$F$3:$G$4,2,FALSE),"")&amp;","&amp;Z1038&amp;","&amp;AA1038&amp;","&amp;AB1038&amp;","&amp;AC1038&amp;","&amp;AD1038&amp;","&amp;AE1038&amp;","&amp;AF1038&amp;","&amp;AG1038&amp;","&amp;IF(AH1038&lt;&gt;"",VLOOKUP(AH1038,'Vlookup''sRef'!$O$2:$P$101,2,FALSE),"")&amp;","&amp;IF(AI1038&lt;&gt;"",VLOOKUP(AI1038,RulesetRef!$A$2:$B$77,2,FALSE),"")&amp;","&amp;AJ1038&amp;","&amp;AK1038)</f>
        <v/>
      </c>
    </row>
    <row r="1039" spans="5:39" ht="15.6" customHeight="1">
      <c r="E1039" s="15" t="str">
        <f t="shared" si="32"/>
        <v/>
      </c>
      <c r="L1039" s="15" t="str">
        <f t="shared" si="33"/>
        <v/>
      </c>
      <c r="AL1039" s="13" t="str">
        <f>IF(COUNTBLANK(A1039:AK1039)=30,"",IF(A1039="","User Name Missing",IF(B1039="","First Name Missing",IF(C1039="","Last Name Missing",IF(E1039=0,"Password Short(Min 8 Charcters)",IF(L1039="","Group Missing",IF(T1039="","Security Clearance Missing","Good")))))))</f>
        <v>User Name Missing</v>
      </c>
      <c r="AM1039" s="13" t="str">
        <f>IF(AL1039&lt;&gt;"Good","",A1039&amp;","&amp;B1039&amp;","&amp;C1039&amp;","&amp;D1039&amp;","&amp;L1039&amp;","&amp;T1039&amp;","&amp;U1039&amp;","&amp;V1039&amp;","&amp;W1039&amp;","&amp;IF(X1039&lt;&gt;"",VLOOKUP(X1039,'Vlookup''sRef'!$C$3:$D$6,2,FALSE),"")&amp;","&amp;IF(Y1039&lt;&gt;"",VLOOKUP(Y1039,'Vlookup''sRef'!$F$3:$G$4,2,FALSE),"")&amp;","&amp;Z1039&amp;","&amp;AA1039&amp;","&amp;AB1039&amp;","&amp;AC1039&amp;","&amp;AD1039&amp;","&amp;AE1039&amp;","&amp;AF1039&amp;","&amp;AG1039&amp;","&amp;IF(AH1039&lt;&gt;"",VLOOKUP(AH1039,'Vlookup''sRef'!$O$2:$P$101,2,FALSE),"")&amp;","&amp;IF(AI1039&lt;&gt;"",VLOOKUP(AI1039,RulesetRef!$A$2:$B$77,2,FALSE),"")&amp;","&amp;AJ1039&amp;","&amp;AK1039)</f>
        <v/>
      </c>
    </row>
    <row r="1040" spans="5:39" ht="15.6" customHeight="1">
      <c r="E1040" s="15" t="str">
        <f t="shared" si="32"/>
        <v/>
      </c>
      <c r="L1040" s="15" t="str">
        <f t="shared" si="33"/>
        <v/>
      </c>
      <c r="AL1040" s="13" t="str">
        <f>IF(COUNTBLANK(A1040:AK1040)=30,"",IF(A1040="","User Name Missing",IF(B1040="","First Name Missing",IF(C1040="","Last Name Missing",IF(E1040=0,"Password Short(Min 8 Charcters)",IF(L1040="","Group Missing",IF(T1040="","Security Clearance Missing","Good")))))))</f>
        <v>User Name Missing</v>
      </c>
      <c r="AM1040" s="13" t="str">
        <f>IF(AL1040&lt;&gt;"Good","",A1040&amp;","&amp;B1040&amp;","&amp;C1040&amp;","&amp;D1040&amp;","&amp;L1040&amp;","&amp;T1040&amp;","&amp;U1040&amp;","&amp;V1040&amp;","&amp;W1040&amp;","&amp;IF(X1040&lt;&gt;"",VLOOKUP(X1040,'Vlookup''sRef'!$C$3:$D$6,2,FALSE),"")&amp;","&amp;IF(Y1040&lt;&gt;"",VLOOKUP(Y1040,'Vlookup''sRef'!$F$3:$G$4,2,FALSE),"")&amp;","&amp;Z1040&amp;","&amp;AA1040&amp;","&amp;AB1040&amp;","&amp;AC1040&amp;","&amp;AD1040&amp;","&amp;AE1040&amp;","&amp;AF1040&amp;","&amp;AG1040&amp;","&amp;IF(AH1040&lt;&gt;"",VLOOKUP(AH1040,'Vlookup''sRef'!$O$2:$P$101,2,FALSE),"")&amp;","&amp;IF(AI1040&lt;&gt;"",VLOOKUP(AI1040,RulesetRef!$A$2:$B$77,2,FALSE),"")&amp;","&amp;AJ1040&amp;","&amp;AK1040)</f>
        <v/>
      </c>
    </row>
    <row r="1041" spans="5:39" ht="15.6" customHeight="1">
      <c r="E1041" s="15" t="str">
        <f t="shared" si="32"/>
        <v/>
      </c>
      <c r="L1041" s="15" t="str">
        <f t="shared" si="33"/>
        <v/>
      </c>
      <c r="AL1041" s="13" t="str">
        <f>IF(COUNTBLANK(A1041:AK1041)=30,"",IF(A1041="","User Name Missing",IF(B1041="","First Name Missing",IF(C1041="","Last Name Missing",IF(E1041=0,"Password Short(Min 8 Charcters)",IF(L1041="","Group Missing",IF(T1041="","Security Clearance Missing","Good")))))))</f>
        <v>User Name Missing</v>
      </c>
      <c r="AM1041" s="13" t="str">
        <f>IF(AL1041&lt;&gt;"Good","",A1041&amp;","&amp;B1041&amp;","&amp;C1041&amp;","&amp;D1041&amp;","&amp;L1041&amp;","&amp;T1041&amp;","&amp;U1041&amp;","&amp;V1041&amp;","&amp;W1041&amp;","&amp;IF(X1041&lt;&gt;"",VLOOKUP(X1041,'Vlookup''sRef'!$C$3:$D$6,2,FALSE),"")&amp;","&amp;IF(Y1041&lt;&gt;"",VLOOKUP(Y1041,'Vlookup''sRef'!$F$3:$G$4,2,FALSE),"")&amp;","&amp;Z1041&amp;","&amp;AA1041&amp;","&amp;AB1041&amp;","&amp;AC1041&amp;","&amp;AD1041&amp;","&amp;AE1041&amp;","&amp;AF1041&amp;","&amp;AG1041&amp;","&amp;IF(AH1041&lt;&gt;"",VLOOKUP(AH1041,'Vlookup''sRef'!$O$2:$P$101,2,FALSE),"")&amp;","&amp;IF(AI1041&lt;&gt;"",VLOOKUP(AI1041,RulesetRef!$A$2:$B$77,2,FALSE),"")&amp;","&amp;AJ1041&amp;","&amp;AK1041)</f>
        <v/>
      </c>
    </row>
    <row r="1042" spans="5:39" ht="15.6" customHeight="1">
      <c r="E1042" s="15" t="str">
        <f t="shared" si="32"/>
        <v/>
      </c>
      <c r="L1042" s="15" t="str">
        <f t="shared" si="33"/>
        <v/>
      </c>
      <c r="AL1042" s="13" t="str">
        <f>IF(COUNTBLANK(A1042:AK1042)=30,"",IF(A1042="","User Name Missing",IF(B1042="","First Name Missing",IF(C1042="","Last Name Missing",IF(E1042=0,"Password Short(Min 8 Charcters)",IF(L1042="","Group Missing",IF(T1042="","Security Clearance Missing","Good")))))))</f>
        <v>User Name Missing</v>
      </c>
      <c r="AM1042" s="13" t="str">
        <f>IF(AL1042&lt;&gt;"Good","",A1042&amp;","&amp;B1042&amp;","&amp;C1042&amp;","&amp;D1042&amp;","&amp;L1042&amp;","&amp;T1042&amp;","&amp;U1042&amp;","&amp;V1042&amp;","&amp;W1042&amp;","&amp;IF(X1042&lt;&gt;"",VLOOKUP(X1042,'Vlookup''sRef'!$C$3:$D$6,2,FALSE),"")&amp;","&amp;IF(Y1042&lt;&gt;"",VLOOKUP(Y1042,'Vlookup''sRef'!$F$3:$G$4,2,FALSE),"")&amp;","&amp;Z1042&amp;","&amp;AA1042&amp;","&amp;AB1042&amp;","&amp;AC1042&amp;","&amp;AD1042&amp;","&amp;AE1042&amp;","&amp;AF1042&amp;","&amp;AG1042&amp;","&amp;IF(AH1042&lt;&gt;"",VLOOKUP(AH1042,'Vlookup''sRef'!$O$2:$P$101,2,FALSE),"")&amp;","&amp;IF(AI1042&lt;&gt;"",VLOOKUP(AI1042,RulesetRef!$A$2:$B$77,2,FALSE),"")&amp;","&amp;AJ1042&amp;","&amp;AK1042)</f>
        <v/>
      </c>
    </row>
    <row r="1043" spans="5:39" ht="15.6" customHeight="1">
      <c r="E1043" s="15" t="str">
        <f t="shared" si="32"/>
        <v/>
      </c>
      <c r="L1043" s="15" t="str">
        <f t="shared" si="33"/>
        <v/>
      </c>
      <c r="AL1043" s="13" t="str">
        <f>IF(COUNTBLANK(A1043:AK1043)=30,"",IF(A1043="","User Name Missing",IF(B1043="","First Name Missing",IF(C1043="","Last Name Missing",IF(E1043=0,"Password Short(Min 8 Charcters)",IF(L1043="","Group Missing",IF(T1043="","Security Clearance Missing","Good")))))))</f>
        <v>User Name Missing</v>
      </c>
      <c r="AM1043" s="13" t="str">
        <f>IF(AL1043&lt;&gt;"Good","",A1043&amp;","&amp;B1043&amp;","&amp;C1043&amp;","&amp;D1043&amp;","&amp;L1043&amp;","&amp;T1043&amp;","&amp;U1043&amp;","&amp;V1043&amp;","&amp;W1043&amp;","&amp;IF(X1043&lt;&gt;"",VLOOKUP(X1043,'Vlookup''sRef'!$C$3:$D$6,2,FALSE),"")&amp;","&amp;IF(Y1043&lt;&gt;"",VLOOKUP(Y1043,'Vlookup''sRef'!$F$3:$G$4,2,FALSE),"")&amp;","&amp;Z1043&amp;","&amp;AA1043&amp;","&amp;AB1043&amp;","&amp;AC1043&amp;","&amp;AD1043&amp;","&amp;AE1043&amp;","&amp;AF1043&amp;","&amp;AG1043&amp;","&amp;IF(AH1043&lt;&gt;"",VLOOKUP(AH1043,'Vlookup''sRef'!$O$2:$P$101,2,FALSE),"")&amp;","&amp;IF(AI1043&lt;&gt;"",VLOOKUP(AI1043,RulesetRef!$A$2:$B$77,2,FALSE),"")&amp;","&amp;AJ1043&amp;","&amp;AK1043)</f>
        <v/>
      </c>
    </row>
    <row r="1044" spans="5:39" ht="15.6" customHeight="1">
      <c r="E1044" s="15" t="str">
        <f t="shared" si="32"/>
        <v/>
      </c>
      <c r="L1044" s="15" t="str">
        <f t="shared" si="33"/>
        <v/>
      </c>
      <c r="AL1044" s="13" t="str">
        <f>IF(COUNTBLANK(A1044:AK1044)=30,"",IF(A1044="","User Name Missing",IF(B1044="","First Name Missing",IF(C1044="","Last Name Missing",IF(E1044=0,"Password Short(Min 8 Charcters)",IF(L1044="","Group Missing",IF(T1044="","Security Clearance Missing","Good")))))))</f>
        <v>User Name Missing</v>
      </c>
      <c r="AM1044" s="13" t="str">
        <f>IF(AL1044&lt;&gt;"Good","",A1044&amp;","&amp;B1044&amp;","&amp;C1044&amp;","&amp;D1044&amp;","&amp;L1044&amp;","&amp;T1044&amp;","&amp;U1044&amp;","&amp;V1044&amp;","&amp;W1044&amp;","&amp;IF(X1044&lt;&gt;"",VLOOKUP(X1044,'Vlookup''sRef'!$C$3:$D$6,2,FALSE),"")&amp;","&amp;IF(Y1044&lt;&gt;"",VLOOKUP(Y1044,'Vlookup''sRef'!$F$3:$G$4,2,FALSE),"")&amp;","&amp;Z1044&amp;","&amp;AA1044&amp;","&amp;AB1044&amp;","&amp;AC1044&amp;","&amp;AD1044&amp;","&amp;AE1044&amp;","&amp;AF1044&amp;","&amp;AG1044&amp;","&amp;IF(AH1044&lt;&gt;"",VLOOKUP(AH1044,'Vlookup''sRef'!$O$2:$P$101,2,FALSE),"")&amp;","&amp;IF(AI1044&lt;&gt;"",VLOOKUP(AI1044,RulesetRef!$A$2:$B$77,2,FALSE),"")&amp;","&amp;AJ1044&amp;","&amp;AK1044)</f>
        <v/>
      </c>
    </row>
    <row r="1045" spans="5:39" ht="15.6" customHeight="1">
      <c r="E1045" s="15" t="str">
        <f t="shared" si="32"/>
        <v/>
      </c>
      <c r="L1045" s="15" t="str">
        <f t="shared" si="33"/>
        <v/>
      </c>
      <c r="AL1045" s="13" t="str">
        <f>IF(COUNTBLANK(A1045:AK1045)=30,"",IF(A1045="","User Name Missing",IF(B1045="","First Name Missing",IF(C1045="","Last Name Missing",IF(E1045=0,"Password Short(Min 8 Charcters)",IF(L1045="","Group Missing",IF(T1045="","Security Clearance Missing","Good")))))))</f>
        <v>User Name Missing</v>
      </c>
      <c r="AM1045" s="13" t="str">
        <f>IF(AL1045&lt;&gt;"Good","",A1045&amp;","&amp;B1045&amp;","&amp;C1045&amp;","&amp;D1045&amp;","&amp;L1045&amp;","&amp;T1045&amp;","&amp;U1045&amp;","&amp;V1045&amp;","&amp;W1045&amp;","&amp;IF(X1045&lt;&gt;"",VLOOKUP(X1045,'Vlookup''sRef'!$C$3:$D$6,2,FALSE),"")&amp;","&amp;IF(Y1045&lt;&gt;"",VLOOKUP(Y1045,'Vlookup''sRef'!$F$3:$G$4,2,FALSE),"")&amp;","&amp;Z1045&amp;","&amp;AA1045&amp;","&amp;AB1045&amp;","&amp;AC1045&amp;","&amp;AD1045&amp;","&amp;AE1045&amp;","&amp;AF1045&amp;","&amp;AG1045&amp;","&amp;IF(AH1045&lt;&gt;"",VLOOKUP(AH1045,'Vlookup''sRef'!$O$2:$P$101,2,FALSE),"")&amp;","&amp;IF(AI1045&lt;&gt;"",VLOOKUP(AI1045,RulesetRef!$A$2:$B$77,2,FALSE),"")&amp;","&amp;AJ1045&amp;","&amp;AK1045)</f>
        <v/>
      </c>
    </row>
    <row r="1046" spans="5:39" ht="15.6" customHeight="1">
      <c r="E1046" s="15" t="str">
        <f t="shared" si="32"/>
        <v/>
      </c>
      <c r="L1046" s="15" t="str">
        <f t="shared" si="33"/>
        <v/>
      </c>
      <c r="AL1046" s="13" t="str">
        <f>IF(COUNTBLANK(A1046:AK1046)=30,"",IF(A1046="","User Name Missing",IF(B1046="","First Name Missing",IF(C1046="","Last Name Missing",IF(E1046=0,"Password Short(Min 8 Charcters)",IF(L1046="","Group Missing",IF(T1046="","Security Clearance Missing","Good")))))))</f>
        <v>User Name Missing</v>
      </c>
      <c r="AM1046" s="13" t="str">
        <f>IF(AL1046&lt;&gt;"Good","",A1046&amp;","&amp;B1046&amp;","&amp;C1046&amp;","&amp;D1046&amp;","&amp;L1046&amp;","&amp;T1046&amp;","&amp;U1046&amp;","&amp;V1046&amp;","&amp;W1046&amp;","&amp;IF(X1046&lt;&gt;"",VLOOKUP(X1046,'Vlookup''sRef'!$C$3:$D$6,2,FALSE),"")&amp;","&amp;IF(Y1046&lt;&gt;"",VLOOKUP(Y1046,'Vlookup''sRef'!$F$3:$G$4,2,FALSE),"")&amp;","&amp;Z1046&amp;","&amp;AA1046&amp;","&amp;AB1046&amp;","&amp;AC1046&amp;","&amp;AD1046&amp;","&amp;AE1046&amp;","&amp;AF1046&amp;","&amp;AG1046&amp;","&amp;IF(AH1046&lt;&gt;"",VLOOKUP(AH1046,'Vlookup''sRef'!$O$2:$P$101,2,FALSE),"")&amp;","&amp;IF(AI1046&lt;&gt;"",VLOOKUP(AI1046,RulesetRef!$A$2:$B$77,2,FALSE),"")&amp;","&amp;AJ1046&amp;","&amp;AK1046)</f>
        <v/>
      </c>
    </row>
    <row r="1047" spans="5:39" ht="15.6" customHeight="1">
      <c r="E1047" s="15" t="str">
        <f t="shared" si="32"/>
        <v/>
      </c>
      <c r="L1047" s="15" t="str">
        <f t="shared" si="33"/>
        <v/>
      </c>
      <c r="AL1047" s="13" t="str">
        <f>IF(COUNTBLANK(A1047:AK1047)=30,"",IF(A1047="","User Name Missing",IF(B1047="","First Name Missing",IF(C1047="","Last Name Missing",IF(E1047=0,"Password Short(Min 8 Charcters)",IF(L1047="","Group Missing",IF(T1047="","Security Clearance Missing","Good")))))))</f>
        <v>User Name Missing</v>
      </c>
      <c r="AM1047" s="13" t="str">
        <f>IF(AL1047&lt;&gt;"Good","",A1047&amp;","&amp;B1047&amp;","&amp;C1047&amp;","&amp;D1047&amp;","&amp;L1047&amp;","&amp;T1047&amp;","&amp;U1047&amp;","&amp;V1047&amp;","&amp;W1047&amp;","&amp;IF(X1047&lt;&gt;"",VLOOKUP(X1047,'Vlookup''sRef'!$C$3:$D$6,2,FALSE),"")&amp;","&amp;IF(Y1047&lt;&gt;"",VLOOKUP(Y1047,'Vlookup''sRef'!$F$3:$G$4,2,FALSE),"")&amp;","&amp;Z1047&amp;","&amp;AA1047&amp;","&amp;AB1047&amp;","&amp;AC1047&amp;","&amp;AD1047&amp;","&amp;AE1047&amp;","&amp;AF1047&amp;","&amp;AG1047&amp;","&amp;IF(AH1047&lt;&gt;"",VLOOKUP(AH1047,'Vlookup''sRef'!$O$2:$P$101,2,FALSE),"")&amp;","&amp;IF(AI1047&lt;&gt;"",VLOOKUP(AI1047,RulesetRef!$A$2:$B$77,2,FALSE),"")&amp;","&amp;AJ1047&amp;","&amp;AK1047)</f>
        <v/>
      </c>
    </row>
    <row r="1048" spans="5:39" ht="15.6" customHeight="1">
      <c r="E1048" s="15" t="str">
        <f t="shared" si="32"/>
        <v/>
      </c>
      <c r="L1048" s="15" t="str">
        <f t="shared" si="33"/>
        <v/>
      </c>
      <c r="AL1048" s="13" t="str">
        <f>IF(COUNTBLANK(A1048:AK1048)=30,"",IF(A1048="","User Name Missing",IF(B1048="","First Name Missing",IF(C1048="","Last Name Missing",IF(E1048=0,"Password Short(Min 8 Charcters)",IF(L1048="","Group Missing",IF(T1048="","Security Clearance Missing","Good")))))))</f>
        <v>User Name Missing</v>
      </c>
      <c r="AM1048" s="13" t="str">
        <f>IF(AL1048&lt;&gt;"Good","",A1048&amp;","&amp;B1048&amp;","&amp;C1048&amp;","&amp;D1048&amp;","&amp;L1048&amp;","&amp;T1048&amp;","&amp;U1048&amp;","&amp;V1048&amp;","&amp;W1048&amp;","&amp;IF(X1048&lt;&gt;"",VLOOKUP(X1048,'Vlookup''sRef'!$C$3:$D$6,2,FALSE),"")&amp;","&amp;IF(Y1048&lt;&gt;"",VLOOKUP(Y1048,'Vlookup''sRef'!$F$3:$G$4,2,FALSE),"")&amp;","&amp;Z1048&amp;","&amp;AA1048&amp;","&amp;AB1048&amp;","&amp;AC1048&amp;","&amp;AD1048&amp;","&amp;AE1048&amp;","&amp;AF1048&amp;","&amp;AG1048&amp;","&amp;IF(AH1048&lt;&gt;"",VLOOKUP(AH1048,'Vlookup''sRef'!$O$2:$P$101,2,FALSE),"")&amp;","&amp;IF(AI1048&lt;&gt;"",VLOOKUP(AI1048,RulesetRef!$A$2:$B$77,2,FALSE),"")&amp;","&amp;AJ1048&amp;","&amp;AK1048)</f>
        <v/>
      </c>
    </row>
    <row r="1049" spans="5:39" ht="15.6" customHeight="1">
      <c r="E1049" s="15" t="str">
        <f t="shared" si="32"/>
        <v/>
      </c>
      <c r="L1049" s="15" t="str">
        <f t="shared" si="33"/>
        <v/>
      </c>
      <c r="AL1049" s="13" t="str">
        <f>IF(COUNTBLANK(A1049:AK1049)=30,"",IF(A1049="","User Name Missing",IF(B1049="","First Name Missing",IF(C1049="","Last Name Missing",IF(E1049=0,"Password Short(Min 8 Charcters)",IF(L1049="","Group Missing",IF(T1049="","Security Clearance Missing","Good")))))))</f>
        <v>User Name Missing</v>
      </c>
      <c r="AM1049" s="13" t="str">
        <f>IF(AL1049&lt;&gt;"Good","",A1049&amp;","&amp;B1049&amp;","&amp;C1049&amp;","&amp;D1049&amp;","&amp;L1049&amp;","&amp;T1049&amp;","&amp;U1049&amp;","&amp;V1049&amp;","&amp;W1049&amp;","&amp;IF(X1049&lt;&gt;"",VLOOKUP(X1049,'Vlookup''sRef'!$C$3:$D$6,2,FALSE),"")&amp;","&amp;IF(Y1049&lt;&gt;"",VLOOKUP(Y1049,'Vlookup''sRef'!$F$3:$G$4,2,FALSE),"")&amp;","&amp;Z1049&amp;","&amp;AA1049&amp;","&amp;AB1049&amp;","&amp;AC1049&amp;","&amp;AD1049&amp;","&amp;AE1049&amp;","&amp;AF1049&amp;","&amp;AG1049&amp;","&amp;IF(AH1049&lt;&gt;"",VLOOKUP(AH1049,'Vlookup''sRef'!$O$2:$P$101,2,FALSE),"")&amp;","&amp;IF(AI1049&lt;&gt;"",VLOOKUP(AI1049,RulesetRef!$A$2:$B$77,2,FALSE),"")&amp;","&amp;AJ1049&amp;","&amp;AK1049)</f>
        <v/>
      </c>
    </row>
    <row r="1050" spans="5:39" ht="15.6" customHeight="1">
      <c r="E1050" s="15" t="str">
        <f t="shared" si="32"/>
        <v/>
      </c>
      <c r="L1050" s="15" t="str">
        <f t="shared" si="33"/>
        <v/>
      </c>
      <c r="AL1050" s="13" t="str">
        <f>IF(COUNTBLANK(A1050:AK1050)=30,"",IF(A1050="","User Name Missing",IF(B1050="","First Name Missing",IF(C1050="","Last Name Missing",IF(E1050=0,"Password Short(Min 8 Charcters)",IF(L1050="","Group Missing",IF(T1050="","Security Clearance Missing","Good")))))))</f>
        <v>User Name Missing</v>
      </c>
      <c r="AM1050" s="13" t="str">
        <f>IF(AL1050&lt;&gt;"Good","",A1050&amp;","&amp;B1050&amp;","&amp;C1050&amp;","&amp;D1050&amp;","&amp;L1050&amp;","&amp;T1050&amp;","&amp;U1050&amp;","&amp;V1050&amp;","&amp;W1050&amp;","&amp;IF(X1050&lt;&gt;"",VLOOKUP(X1050,'Vlookup''sRef'!$C$3:$D$6,2,FALSE),"")&amp;","&amp;IF(Y1050&lt;&gt;"",VLOOKUP(Y1050,'Vlookup''sRef'!$F$3:$G$4,2,FALSE),"")&amp;","&amp;Z1050&amp;","&amp;AA1050&amp;","&amp;AB1050&amp;","&amp;AC1050&amp;","&amp;AD1050&amp;","&amp;AE1050&amp;","&amp;AF1050&amp;","&amp;AG1050&amp;","&amp;IF(AH1050&lt;&gt;"",VLOOKUP(AH1050,'Vlookup''sRef'!$O$2:$P$101,2,FALSE),"")&amp;","&amp;IF(AI1050&lt;&gt;"",VLOOKUP(AI1050,RulesetRef!$A$2:$B$77,2,FALSE),"")&amp;","&amp;AJ1050&amp;","&amp;AK1050)</f>
        <v/>
      </c>
    </row>
    <row r="1051" spans="5:39" ht="15.6" customHeight="1">
      <c r="E1051" s="15" t="str">
        <f t="shared" si="32"/>
        <v/>
      </c>
      <c r="L1051" s="15" t="str">
        <f t="shared" si="33"/>
        <v/>
      </c>
      <c r="AL1051" s="13" t="str">
        <f>IF(COUNTBLANK(A1051:AK1051)=30,"",IF(A1051="","User Name Missing",IF(B1051="","First Name Missing",IF(C1051="","Last Name Missing",IF(E1051=0,"Password Short(Min 8 Charcters)",IF(L1051="","Group Missing",IF(T1051="","Security Clearance Missing","Good")))))))</f>
        <v>User Name Missing</v>
      </c>
      <c r="AM1051" s="13" t="str">
        <f>IF(AL1051&lt;&gt;"Good","",A1051&amp;","&amp;B1051&amp;","&amp;C1051&amp;","&amp;D1051&amp;","&amp;L1051&amp;","&amp;T1051&amp;","&amp;U1051&amp;","&amp;V1051&amp;","&amp;W1051&amp;","&amp;IF(X1051&lt;&gt;"",VLOOKUP(X1051,'Vlookup''sRef'!$C$3:$D$6,2,FALSE),"")&amp;","&amp;IF(Y1051&lt;&gt;"",VLOOKUP(Y1051,'Vlookup''sRef'!$F$3:$G$4,2,FALSE),"")&amp;","&amp;Z1051&amp;","&amp;AA1051&amp;","&amp;AB1051&amp;","&amp;AC1051&amp;","&amp;AD1051&amp;","&amp;AE1051&amp;","&amp;AF1051&amp;","&amp;AG1051&amp;","&amp;IF(AH1051&lt;&gt;"",VLOOKUP(AH1051,'Vlookup''sRef'!$O$2:$P$101,2,FALSE),"")&amp;","&amp;IF(AI1051&lt;&gt;"",VLOOKUP(AI1051,RulesetRef!$A$2:$B$77,2,FALSE),"")&amp;","&amp;AJ1051&amp;","&amp;AK1051)</f>
        <v/>
      </c>
    </row>
    <row r="1052" spans="5:39" ht="15.6" customHeight="1">
      <c r="E1052" s="15" t="str">
        <f t="shared" si="32"/>
        <v/>
      </c>
      <c r="L1052" s="15" t="str">
        <f t="shared" si="33"/>
        <v/>
      </c>
      <c r="AL1052" s="13" t="str">
        <f>IF(COUNTBLANK(A1052:AK1052)=30,"",IF(A1052="","User Name Missing",IF(B1052="","First Name Missing",IF(C1052="","Last Name Missing",IF(E1052=0,"Password Short(Min 8 Charcters)",IF(L1052="","Group Missing",IF(T1052="","Security Clearance Missing","Good")))))))</f>
        <v>User Name Missing</v>
      </c>
      <c r="AM1052" s="13" t="str">
        <f>IF(AL1052&lt;&gt;"Good","",A1052&amp;","&amp;B1052&amp;","&amp;C1052&amp;","&amp;D1052&amp;","&amp;L1052&amp;","&amp;T1052&amp;","&amp;U1052&amp;","&amp;V1052&amp;","&amp;W1052&amp;","&amp;IF(X1052&lt;&gt;"",VLOOKUP(X1052,'Vlookup''sRef'!$C$3:$D$6,2,FALSE),"")&amp;","&amp;IF(Y1052&lt;&gt;"",VLOOKUP(Y1052,'Vlookup''sRef'!$F$3:$G$4,2,FALSE),"")&amp;","&amp;Z1052&amp;","&amp;AA1052&amp;","&amp;AB1052&amp;","&amp;AC1052&amp;","&amp;AD1052&amp;","&amp;AE1052&amp;","&amp;AF1052&amp;","&amp;AG1052&amp;","&amp;IF(AH1052&lt;&gt;"",VLOOKUP(AH1052,'Vlookup''sRef'!$O$2:$P$101,2,FALSE),"")&amp;","&amp;IF(AI1052&lt;&gt;"",VLOOKUP(AI1052,RulesetRef!$A$2:$B$77,2,FALSE),"")&amp;","&amp;AJ1052&amp;","&amp;AK1052)</f>
        <v/>
      </c>
    </row>
    <row r="1053" spans="5:39" ht="15.6" customHeight="1">
      <c r="E1053" s="15" t="str">
        <f t="shared" si="32"/>
        <v/>
      </c>
      <c r="L1053" s="15" t="str">
        <f t="shared" si="33"/>
        <v/>
      </c>
      <c r="AL1053" s="13" t="str">
        <f>IF(COUNTBLANK(A1053:AK1053)=30,"",IF(A1053="","User Name Missing",IF(B1053="","First Name Missing",IF(C1053="","Last Name Missing",IF(E1053=0,"Password Short(Min 8 Charcters)",IF(L1053="","Group Missing",IF(T1053="","Security Clearance Missing","Good")))))))</f>
        <v>User Name Missing</v>
      </c>
      <c r="AM1053" s="13" t="str">
        <f>IF(AL1053&lt;&gt;"Good","",A1053&amp;","&amp;B1053&amp;","&amp;C1053&amp;","&amp;D1053&amp;","&amp;L1053&amp;","&amp;T1053&amp;","&amp;U1053&amp;","&amp;V1053&amp;","&amp;W1053&amp;","&amp;IF(X1053&lt;&gt;"",VLOOKUP(X1053,'Vlookup''sRef'!$C$3:$D$6,2,FALSE),"")&amp;","&amp;IF(Y1053&lt;&gt;"",VLOOKUP(Y1053,'Vlookup''sRef'!$F$3:$G$4,2,FALSE),"")&amp;","&amp;Z1053&amp;","&amp;AA1053&amp;","&amp;AB1053&amp;","&amp;AC1053&amp;","&amp;AD1053&amp;","&amp;AE1053&amp;","&amp;AF1053&amp;","&amp;AG1053&amp;","&amp;IF(AH1053&lt;&gt;"",VLOOKUP(AH1053,'Vlookup''sRef'!$O$2:$P$101,2,FALSE),"")&amp;","&amp;IF(AI1053&lt;&gt;"",VLOOKUP(AI1053,RulesetRef!$A$2:$B$77,2,FALSE),"")&amp;","&amp;AJ1053&amp;","&amp;AK1053)</f>
        <v/>
      </c>
    </row>
    <row r="1054" spans="5:39" ht="15.6" customHeight="1">
      <c r="E1054" s="15" t="str">
        <f t="shared" si="32"/>
        <v/>
      </c>
      <c r="L1054" s="15" t="str">
        <f t="shared" si="33"/>
        <v/>
      </c>
      <c r="AL1054" s="13" t="str">
        <f>IF(COUNTBLANK(A1054:AK1054)=30,"",IF(A1054="","User Name Missing",IF(B1054="","First Name Missing",IF(C1054="","Last Name Missing",IF(E1054=0,"Password Short(Min 8 Charcters)",IF(L1054="","Group Missing",IF(T1054="","Security Clearance Missing","Good")))))))</f>
        <v>User Name Missing</v>
      </c>
      <c r="AM1054" s="13" t="str">
        <f>IF(AL1054&lt;&gt;"Good","",A1054&amp;","&amp;B1054&amp;","&amp;C1054&amp;","&amp;D1054&amp;","&amp;L1054&amp;","&amp;T1054&amp;","&amp;U1054&amp;","&amp;V1054&amp;","&amp;W1054&amp;","&amp;IF(X1054&lt;&gt;"",VLOOKUP(X1054,'Vlookup''sRef'!$C$3:$D$6,2,FALSE),"")&amp;","&amp;IF(Y1054&lt;&gt;"",VLOOKUP(Y1054,'Vlookup''sRef'!$F$3:$G$4,2,FALSE),"")&amp;","&amp;Z1054&amp;","&amp;AA1054&amp;","&amp;AB1054&amp;","&amp;AC1054&amp;","&amp;AD1054&amp;","&amp;AE1054&amp;","&amp;AF1054&amp;","&amp;AG1054&amp;","&amp;IF(AH1054&lt;&gt;"",VLOOKUP(AH1054,'Vlookup''sRef'!$O$2:$P$101,2,FALSE),"")&amp;","&amp;IF(AI1054&lt;&gt;"",VLOOKUP(AI1054,RulesetRef!$A$2:$B$77,2,FALSE),"")&amp;","&amp;AJ1054&amp;","&amp;AK1054)</f>
        <v/>
      </c>
    </row>
    <row r="1055" spans="5:39" ht="15.6" customHeight="1">
      <c r="E1055" s="15" t="str">
        <f t="shared" si="32"/>
        <v/>
      </c>
      <c r="L1055" s="15" t="str">
        <f t="shared" si="33"/>
        <v/>
      </c>
      <c r="AL1055" s="13" t="str">
        <f>IF(COUNTBLANK(A1055:AK1055)=30,"",IF(A1055="","User Name Missing",IF(B1055="","First Name Missing",IF(C1055="","Last Name Missing",IF(E1055=0,"Password Short(Min 8 Charcters)",IF(L1055="","Group Missing",IF(T1055="","Security Clearance Missing","Good")))))))</f>
        <v>User Name Missing</v>
      </c>
      <c r="AM1055" s="13" t="str">
        <f>IF(AL1055&lt;&gt;"Good","",A1055&amp;","&amp;B1055&amp;","&amp;C1055&amp;","&amp;D1055&amp;","&amp;L1055&amp;","&amp;T1055&amp;","&amp;U1055&amp;","&amp;V1055&amp;","&amp;W1055&amp;","&amp;IF(X1055&lt;&gt;"",VLOOKUP(X1055,'Vlookup''sRef'!$C$3:$D$6,2,FALSE),"")&amp;","&amp;IF(Y1055&lt;&gt;"",VLOOKUP(Y1055,'Vlookup''sRef'!$F$3:$G$4,2,FALSE),"")&amp;","&amp;Z1055&amp;","&amp;AA1055&amp;","&amp;AB1055&amp;","&amp;AC1055&amp;","&amp;AD1055&amp;","&amp;AE1055&amp;","&amp;AF1055&amp;","&amp;AG1055&amp;","&amp;IF(AH1055&lt;&gt;"",VLOOKUP(AH1055,'Vlookup''sRef'!$O$2:$P$101,2,FALSE),"")&amp;","&amp;IF(AI1055&lt;&gt;"",VLOOKUP(AI1055,RulesetRef!$A$2:$B$77,2,FALSE),"")&amp;","&amp;AJ1055&amp;","&amp;AK1055)</f>
        <v/>
      </c>
    </row>
    <row r="1056" spans="5:39" ht="15.6" customHeight="1">
      <c r="E1056" s="15" t="str">
        <f t="shared" si="32"/>
        <v/>
      </c>
      <c r="L1056" s="15" t="str">
        <f t="shared" si="33"/>
        <v/>
      </c>
      <c r="AL1056" s="13" t="str">
        <f>IF(COUNTBLANK(A1056:AK1056)=30,"",IF(A1056="","User Name Missing",IF(B1056="","First Name Missing",IF(C1056="","Last Name Missing",IF(E1056=0,"Password Short(Min 8 Charcters)",IF(L1056="","Group Missing",IF(T1056="","Security Clearance Missing","Good")))))))</f>
        <v>User Name Missing</v>
      </c>
      <c r="AM1056" s="13" t="str">
        <f>IF(AL1056&lt;&gt;"Good","",A1056&amp;","&amp;B1056&amp;","&amp;C1056&amp;","&amp;D1056&amp;","&amp;L1056&amp;","&amp;T1056&amp;","&amp;U1056&amp;","&amp;V1056&amp;","&amp;W1056&amp;","&amp;IF(X1056&lt;&gt;"",VLOOKUP(X1056,'Vlookup''sRef'!$C$3:$D$6,2,FALSE),"")&amp;","&amp;IF(Y1056&lt;&gt;"",VLOOKUP(Y1056,'Vlookup''sRef'!$F$3:$G$4,2,FALSE),"")&amp;","&amp;Z1056&amp;","&amp;AA1056&amp;","&amp;AB1056&amp;","&amp;AC1056&amp;","&amp;AD1056&amp;","&amp;AE1056&amp;","&amp;AF1056&amp;","&amp;AG1056&amp;","&amp;IF(AH1056&lt;&gt;"",VLOOKUP(AH1056,'Vlookup''sRef'!$O$2:$P$101,2,FALSE),"")&amp;","&amp;IF(AI1056&lt;&gt;"",VLOOKUP(AI1056,RulesetRef!$A$2:$B$77,2,FALSE),"")&amp;","&amp;AJ1056&amp;","&amp;AK1056)</f>
        <v/>
      </c>
    </row>
    <row r="1057" spans="5:39" ht="15.6" customHeight="1">
      <c r="E1057" s="15" t="str">
        <f t="shared" si="32"/>
        <v/>
      </c>
      <c r="L1057" s="15" t="str">
        <f t="shared" si="33"/>
        <v/>
      </c>
      <c r="AL1057" s="13" t="str">
        <f>IF(COUNTBLANK(A1057:AK1057)=30,"",IF(A1057="","User Name Missing",IF(B1057="","First Name Missing",IF(C1057="","Last Name Missing",IF(E1057=0,"Password Short(Min 8 Charcters)",IF(L1057="","Group Missing",IF(T1057="","Security Clearance Missing","Good")))))))</f>
        <v>User Name Missing</v>
      </c>
      <c r="AM1057" s="13" t="str">
        <f>IF(AL1057&lt;&gt;"Good","",A1057&amp;","&amp;B1057&amp;","&amp;C1057&amp;","&amp;D1057&amp;","&amp;L1057&amp;","&amp;T1057&amp;","&amp;U1057&amp;","&amp;V1057&amp;","&amp;W1057&amp;","&amp;IF(X1057&lt;&gt;"",VLOOKUP(X1057,'Vlookup''sRef'!$C$3:$D$6,2,FALSE),"")&amp;","&amp;IF(Y1057&lt;&gt;"",VLOOKUP(Y1057,'Vlookup''sRef'!$F$3:$G$4,2,FALSE),"")&amp;","&amp;Z1057&amp;","&amp;AA1057&amp;","&amp;AB1057&amp;","&amp;AC1057&amp;","&amp;AD1057&amp;","&amp;AE1057&amp;","&amp;AF1057&amp;","&amp;AG1057&amp;","&amp;IF(AH1057&lt;&gt;"",VLOOKUP(AH1057,'Vlookup''sRef'!$O$2:$P$101,2,FALSE),"")&amp;","&amp;IF(AI1057&lt;&gt;"",VLOOKUP(AI1057,RulesetRef!$A$2:$B$77,2,FALSE),"")&amp;","&amp;AJ1057&amp;","&amp;AK1057)</f>
        <v/>
      </c>
    </row>
    <row r="1058" spans="5:39" ht="15.6" customHeight="1">
      <c r="E1058" s="15" t="str">
        <f t="shared" si="32"/>
        <v/>
      </c>
      <c r="L1058" s="15" t="str">
        <f t="shared" si="33"/>
        <v/>
      </c>
      <c r="AL1058" s="13" t="str">
        <f>IF(COUNTBLANK(A1058:AK1058)=30,"",IF(A1058="","User Name Missing",IF(B1058="","First Name Missing",IF(C1058="","Last Name Missing",IF(E1058=0,"Password Short(Min 8 Charcters)",IF(L1058="","Group Missing",IF(T1058="","Security Clearance Missing","Good")))))))</f>
        <v>User Name Missing</v>
      </c>
      <c r="AM1058" s="13" t="str">
        <f>IF(AL1058&lt;&gt;"Good","",A1058&amp;","&amp;B1058&amp;","&amp;C1058&amp;","&amp;D1058&amp;","&amp;L1058&amp;","&amp;T1058&amp;","&amp;U1058&amp;","&amp;V1058&amp;","&amp;W1058&amp;","&amp;IF(X1058&lt;&gt;"",VLOOKUP(X1058,'Vlookup''sRef'!$C$3:$D$6,2,FALSE),"")&amp;","&amp;IF(Y1058&lt;&gt;"",VLOOKUP(Y1058,'Vlookup''sRef'!$F$3:$G$4,2,FALSE),"")&amp;","&amp;Z1058&amp;","&amp;AA1058&amp;","&amp;AB1058&amp;","&amp;AC1058&amp;","&amp;AD1058&amp;","&amp;AE1058&amp;","&amp;AF1058&amp;","&amp;AG1058&amp;","&amp;IF(AH1058&lt;&gt;"",VLOOKUP(AH1058,'Vlookup''sRef'!$O$2:$P$101,2,FALSE),"")&amp;","&amp;IF(AI1058&lt;&gt;"",VLOOKUP(AI1058,RulesetRef!$A$2:$B$77,2,FALSE),"")&amp;","&amp;AJ1058&amp;","&amp;AK1058)</f>
        <v/>
      </c>
    </row>
    <row r="1059" spans="5:39" ht="15.6" customHeight="1">
      <c r="E1059" s="15" t="str">
        <f t="shared" si="32"/>
        <v/>
      </c>
      <c r="L1059" s="15" t="str">
        <f t="shared" si="33"/>
        <v/>
      </c>
      <c r="AL1059" s="13" t="str">
        <f>IF(COUNTBLANK(A1059:AK1059)=30,"",IF(A1059="","User Name Missing",IF(B1059="","First Name Missing",IF(C1059="","Last Name Missing",IF(E1059=0,"Password Short(Min 8 Charcters)",IF(L1059="","Group Missing",IF(T1059="","Security Clearance Missing","Good")))))))</f>
        <v>User Name Missing</v>
      </c>
      <c r="AM1059" s="13" t="str">
        <f>IF(AL1059&lt;&gt;"Good","",A1059&amp;","&amp;B1059&amp;","&amp;C1059&amp;","&amp;D1059&amp;","&amp;L1059&amp;","&amp;T1059&amp;","&amp;U1059&amp;","&amp;V1059&amp;","&amp;W1059&amp;","&amp;IF(X1059&lt;&gt;"",VLOOKUP(X1059,'Vlookup''sRef'!$C$3:$D$6,2,FALSE),"")&amp;","&amp;IF(Y1059&lt;&gt;"",VLOOKUP(Y1059,'Vlookup''sRef'!$F$3:$G$4,2,FALSE),"")&amp;","&amp;Z1059&amp;","&amp;AA1059&amp;","&amp;AB1059&amp;","&amp;AC1059&amp;","&amp;AD1059&amp;","&amp;AE1059&amp;","&amp;AF1059&amp;","&amp;AG1059&amp;","&amp;IF(AH1059&lt;&gt;"",VLOOKUP(AH1059,'Vlookup''sRef'!$O$2:$P$101,2,FALSE),"")&amp;","&amp;IF(AI1059&lt;&gt;"",VLOOKUP(AI1059,RulesetRef!$A$2:$B$77,2,FALSE),"")&amp;","&amp;AJ1059&amp;","&amp;AK1059)</f>
        <v/>
      </c>
    </row>
    <row r="1060" spans="5:39" ht="15.6" customHeight="1">
      <c r="E1060" s="15" t="str">
        <f t="shared" si="32"/>
        <v/>
      </c>
      <c r="L1060" s="15" t="str">
        <f t="shared" si="33"/>
        <v/>
      </c>
      <c r="AL1060" s="13" t="str">
        <f>IF(COUNTBLANK(A1060:AK1060)=30,"",IF(A1060="","User Name Missing",IF(B1060="","First Name Missing",IF(C1060="","Last Name Missing",IF(E1060=0,"Password Short(Min 8 Charcters)",IF(L1060="","Group Missing",IF(T1060="","Security Clearance Missing","Good")))))))</f>
        <v>User Name Missing</v>
      </c>
      <c r="AM1060" s="13" t="str">
        <f>IF(AL1060&lt;&gt;"Good","",A1060&amp;","&amp;B1060&amp;","&amp;C1060&amp;","&amp;D1060&amp;","&amp;L1060&amp;","&amp;T1060&amp;","&amp;U1060&amp;","&amp;V1060&amp;","&amp;W1060&amp;","&amp;IF(X1060&lt;&gt;"",VLOOKUP(X1060,'Vlookup''sRef'!$C$3:$D$6,2,FALSE),"")&amp;","&amp;IF(Y1060&lt;&gt;"",VLOOKUP(Y1060,'Vlookup''sRef'!$F$3:$G$4,2,FALSE),"")&amp;","&amp;Z1060&amp;","&amp;AA1060&amp;","&amp;AB1060&amp;","&amp;AC1060&amp;","&amp;AD1060&amp;","&amp;AE1060&amp;","&amp;AF1060&amp;","&amp;AG1060&amp;","&amp;IF(AH1060&lt;&gt;"",VLOOKUP(AH1060,'Vlookup''sRef'!$O$2:$P$101,2,FALSE),"")&amp;","&amp;IF(AI1060&lt;&gt;"",VLOOKUP(AI1060,RulesetRef!$A$2:$B$77,2,FALSE),"")&amp;","&amp;AJ1060&amp;","&amp;AK1060)</f>
        <v/>
      </c>
    </row>
    <row r="1061" spans="5:39" ht="15.6" customHeight="1">
      <c r="E1061" s="15" t="str">
        <f t="shared" si="32"/>
        <v/>
      </c>
      <c r="L1061" s="15" t="str">
        <f t="shared" si="33"/>
        <v/>
      </c>
      <c r="AL1061" s="13" t="str">
        <f>IF(COUNTBLANK(A1061:AK1061)=30,"",IF(A1061="","User Name Missing",IF(B1061="","First Name Missing",IF(C1061="","Last Name Missing",IF(E1061=0,"Password Short(Min 8 Charcters)",IF(L1061="","Group Missing",IF(T1061="","Security Clearance Missing","Good")))))))</f>
        <v>User Name Missing</v>
      </c>
      <c r="AM1061" s="13" t="str">
        <f>IF(AL1061&lt;&gt;"Good","",A1061&amp;","&amp;B1061&amp;","&amp;C1061&amp;","&amp;D1061&amp;","&amp;L1061&amp;","&amp;T1061&amp;","&amp;U1061&amp;","&amp;V1061&amp;","&amp;W1061&amp;","&amp;IF(X1061&lt;&gt;"",VLOOKUP(X1061,'Vlookup''sRef'!$C$3:$D$6,2,FALSE),"")&amp;","&amp;IF(Y1061&lt;&gt;"",VLOOKUP(Y1061,'Vlookup''sRef'!$F$3:$G$4,2,FALSE),"")&amp;","&amp;Z1061&amp;","&amp;AA1061&amp;","&amp;AB1061&amp;","&amp;AC1061&amp;","&amp;AD1061&amp;","&amp;AE1061&amp;","&amp;AF1061&amp;","&amp;AG1061&amp;","&amp;IF(AH1061&lt;&gt;"",VLOOKUP(AH1061,'Vlookup''sRef'!$O$2:$P$101,2,FALSE),"")&amp;","&amp;IF(AI1061&lt;&gt;"",VLOOKUP(AI1061,RulesetRef!$A$2:$B$77,2,FALSE),"")&amp;","&amp;AJ1061&amp;","&amp;AK1061)</f>
        <v/>
      </c>
    </row>
    <row r="1062" spans="5:39" ht="15.6" customHeight="1">
      <c r="E1062" s="15" t="str">
        <f t="shared" si="32"/>
        <v/>
      </c>
      <c r="L1062" s="15" t="str">
        <f t="shared" si="33"/>
        <v/>
      </c>
      <c r="AL1062" s="13" t="str">
        <f>IF(COUNTBLANK(A1062:AK1062)=30,"",IF(A1062="","User Name Missing",IF(B1062="","First Name Missing",IF(C1062="","Last Name Missing",IF(E1062=0,"Password Short(Min 8 Charcters)",IF(L1062="","Group Missing",IF(T1062="","Security Clearance Missing","Good")))))))</f>
        <v>User Name Missing</v>
      </c>
      <c r="AM1062" s="13" t="str">
        <f>IF(AL1062&lt;&gt;"Good","",A1062&amp;","&amp;B1062&amp;","&amp;C1062&amp;","&amp;D1062&amp;","&amp;L1062&amp;","&amp;T1062&amp;","&amp;U1062&amp;","&amp;V1062&amp;","&amp;W1062&amp;","&amp;IF(X1062&lt;&gt;"",VLOOKUP(X1062,'Vlookup''sRef'!$C$3:$D$6,2,FALSE),"")&amp;","&amp;IF(Y1062&lt;&gt;"",VLOOKUP(Y1062,'Vlookup''sRef'!$F$3:$G$4,2,FALSE),"")&amp;","&amp;Z1062&amp;","&amp;AA1062&amp;","&amp;AB1062&amp;","&amp;AC1062&amp;","&amp;AD1062&amp;","&amp;AE1062&amp;","&amp;AF1062&amp;","&amp;AG1062&amp;","&amp;IF(AH1062&lt;&gt;"",VLOOKUP(AH1062,'Vlookup''sRef'!$O$2:$P$101,2,FALSE),"")&amp;","&amp;IF(AI1062&lt;&gt;"",VLOOKUP(AI1062,RulesetRef!$A$2:$B$77,2,FALSE),"")&amp;","&amp;AJ1062&amp;","&amp;AK1062)</f>
        <v/>
      </c>
    </row>
    <row r="1063" spans="5:39" ht="15.6" customHeight="1">
      <c r="E1063" s="15" t="str">
        <f t="shared" si="32"/>
        <v/>
      </c>
      <c r="L1063" s="15" t="str">
        <f t="shared" si="33"/>
        <v/>
      </c>
      <c r="AL1063" s="13" t="str">
        <f>IF(COUNTBLANK(A1063:AK1063)=30,"",IF(A1063="","User Name Missing",IF(B1063="","First Name Missing",IF(C1063="","Last Name Missing",IF(E1063=0,"Password Short(Min 8 Charcters)",IF(L1063="","Group Missing",IF(T1063="","Security Clearance Missing","Good")))))))</f>
        <v>User Name Missing</v>
      </c>
      <c r="AM1063" s="13" t="str">
        <f>IF(AL1063&lt;&gt;"Good","",A1063&amp;","&amp;B1063&amp;","&amp;C1063&amp;","&amp;D1063&amp;","&amp;L1063&amp;","&amp;T1063&amp;","&amp;U1063&amp;","&amp;V1063&amp;","&amp;W1063&amp;","&amp;IF(X1063&lt;&gt;"",VLOOKUP(X1063,'Vlookup''sRef'!$C$3:$D$6,2,FALSE),"")&amp;","&amp;IF(Y1063&lt;&gt;"",VLOOKUP(Y1063,'Vlookup''sRef'!$F$3:$G$4,2,FALSE),"")&amp;","&amp;Z1063&amp;","&amp;AA1063&amp;","&amp;AB1063&amp;","&amp;AC1063&amp;","&amp;AD1063&amp;","&amp;AE1063&amp;","&amp;AF1063&amp;","&amp;AG1063&amp;","&amp;IF(AH1063&lt;&gt;"",VLOOKUP(AH1063,'Vlookup''sRef'!$O$2:$P$101,2,FALSE),"")&amp;","&amp;IF(AI1063&lt;&gt;"",VLOOKUP(AI1063,RulesetRef!$A$2:$B$77,2,FALSE),"")&amp;","&amp;AJ1063&amp;","&amp;AK1063)</f>
        <v/>
      </c>
    </row>
    <row r="1064" spans="5:39" ht="15.6" customHeight="1">
      <c r="E1064" s="15" t="str">
        <f t="shared" si="32"/>
        <v/>
      </c>
      <c r="L1064" s="15" t="str">
        <f t="shared" si="33"/>
        <v/>
      </c>
      <c r="AL1064" s="13" t="str">
        <f>IF(COUNTBLANK(A1064:AK1064)=30,"",IF(A1064="","User Name Missing",IF(B1064="","First Name Missing",IF(C1064="","Last Name Missing",IF(E1064=0,"Password Short(Min 8 Charcters)",IF(L1064="","Group Missing",IF(T1064="","Security Clearance Missing","Good")))))))</f>
        <v>User Name Missing</v>
      </c>
      <c r="AM1064" s="13" t="str">
        <f>IF(AL1064&lt;&gt;"Good","",A1064&amp;","&amp;B1064&amp;","&amp;C1064&amp;","&amp;D1064&amp;","&amp;L1064&amp;","&amp;T1064&amp;","&amp;U1064&amp;","&amp;V1064&amp;","&amp;W1064&amp;","&amp;IF(X1064&lt;&gt;"",VLOOKUP(X1064,'Vlookup''sRef'!$C$3:$D$6,2,FALSE),"")&amp;","&amp;IF(Y1064&lt;&gt;"",VLOOKUP(Y1064,'Vlookup''sRef'!$F$3:$G$4,2,FALSE),"")&amp;","&amp;Z1064&amp;","&amp;AA1064&amp;","&amp;AB1064&amp;","&amp;AC1064&amp;","&amp;AD1064&amp;","&amp;AE1064&amp;","&amp;AF1064&amp;","&amp;AG1064&amp;","&amp;IF(AH1064&lt;&gt;"",VLOOKUP(AH1064,'Vlookup''sRef'!$O$2:$P$101,2,FALSE),"")&amp;","&amp;IF(AI1064&lt;&gt;"",VLOOKUP(AI1064,RulesetRef!$A$2:$B$77,2,FALSE),"")&amp;","&amp;AJ1064&amp;","&amp;AK1064)</f>
        <v/>
      </c>
    </row>
    <row r="1065" spans="5:39" ht="15.6" customHeight="1">
      <c r="E1065" s="15" t="str">
        <f t="shared" si="32"/>
        <v/>
      </c>
      <c r="L1065" s="15" t="str">
        <f t="shared" si="33"/>
        <v/>
      </c>
      <c r="AL1065" s="13" t="str">
        <f>IF(COUNTBLANK(A1065:AK1065)=30,"",IF(A1065="","User Name Missing",IF(B1065="","First Name Missing",IF(C1065="","Last Name Missing",IF(E1065=0,"Password Short(Min 8 Charcters)",IF(L1065="","Group Missing",IF(T1065="","Security Clearance Missing","Good")))))))</f>
        <v>User Name Missing</v>
      </c>
      <c r="AM1065" s="13" t="str">
        <f>IF(AL1065&lt;&gt;"Good","",A1065&amp;","&amp;B1065&amp;","&amp;C1065&amp;","&amp;D1065&amp;","&amp;L1065&amp;","&amp;T1065&amp;","&amp;U1065&amp;","&amp;V1065&amp;","&amp;W1065&amp;","&amp;IF(X1065&lt;&gt;"",VLOOKUP(X1065,'Vlookup''sRef'!$C$3:$D$6,2,FALSE),"")&amp;","&amp;IF(Y1065&lt;&gt;"",VLOOKUP(Y1065,'Vlookup''sRef'!$F$3:$G$4,2,FALSE),"")&amp;","&amp;Z1065&amp;","&amp;AA1065&amp;","&amp;AB1065&amp;","&amp;AC1065&amp;","&amp;AD1065&amp;","&amp;AE1065&amp;","&amp;AF1065&amp;","&amp;AG1065&amp;","&amp;IF(AH1065&lt;&gt;"",VLOOKUP(AH1065,'Vlookup''sRef'!$O$2:$P$101,2,FALSE),"")&amp;","&amp;IF(AI1065&lt;&gt;"",VLOOKUP(AI1065,RulesetRef!$A$2:$B$77,2,FALSE),"")&amp;","&amp;AJ1065&amp;","&amp;AK1065)</f>
        <v/>
      </c>
    </row>
    <row r="1066" spans="5:39" ht="15.6" customHeight="1">
      <c r="E1066" s="15" t="str">
        <f t="shared" si="32"/>
        <v/>
      </c>
      <c r="L1066" s="15" t="str">
        <f t="shared" si="33"/>
        <v/>
      </c>
      <c r="AL1066" s="13" t="str">
        <f>IF(COUNTBLANK(A1066:AK1066)=30,"",IF(A1066="","User Name Missing",IF(B1066="","First Name Missing",IF(C1066="","Last Name Missing",IF(E1066=0,"Password Short(Min 8 Charcters)",IF(L1066="","Group Missing",IF(T1066="","Security Clearance Missing","Good")))))))</f>
        <v>User Name Missing</v>
      </c>
      <c r="AM1066" s="13" t="str">
        <f>IF(AL1066&lt;&gt;"Good","",A1066&amp;","&amp;B1066&amp;","&amp;C1066&amp;","&amp;D1066&amp;","&amp;L1066&amp;","&amp;T1066&amp;","&amp;U1066&amp;","&amp;V1066&amp;","&amp;W1066&amp;","&amp;IF(X1066&lt;&gt;"",VLOOKUP(X1066,'Vlookup''sRef'!$C$3:$D$6,2,FALSE),"")&amp;","&amp;IF(Y1066&lt;&gt;"",VLOOKUP(Y1066,'Vlookup''sRef'!$F$3:$G$4,2,FALSE),"")&amp;","&amp;Z1066&amp;","&amp;AA1066&amp;","&amp;AB1066&amp;","&amp;AC1066&amp;","&amp;AD1066&amp;","&amp;AE1066&amp;","&amp;AF1066&amp;","&amp;AG1066&amp;","&amp;IF(AH1066&lt;&gt;"",VLOOKUP(AH1066,'Vlookup''sRef'!$O$2:$P$101,2,FALSE),"")&amp;","&amp;IF(AI1066&lt;&gt;"",VLOOKUP(AI1066,RulesetRef!$A$2:$B$77,2,FALSE),"")&amp;","&amp;AJ1066&amp;","&amp;AK1066)</f>
        <v/>
      </c>
    </row>
    <row r="1067" spans="5:39" ht="15.6" customHeight="1">
      <c r="E1067" s="15" t="str">
        <f t="shared" si="32"/>
        <v/>
      </c>
      <c r="L1067" s="15" t="str">
        <f t="shared" si="33"/>
        <v/>
      </c>
      <c r="AL1067" s="13" t="str">
        <f>IF(COUNTBLANK(A1067:AK1067)=30,"",IF(A1067="","User Name Missing",IF(B1067="","First Name Missing",IF(C1067="","Last Name Missing",IF(E1067=0,"Password Short(Min 8 Charcters)",IF(L1067="","Group Missing",IF(T1067="","Security Clearance Missing","Good")))))))</f>
        <v>User Name Missing</v>
      </c>
      <c r="AM1067" s="13" t="str">
        <f>IF(AL1067&lt;&gt;"Good","",A1067&amp;","&amp;B1067&amp;","&amp;C1067&amp;","&amp;D1067&amp;","&amp;L1067&amp;","&amp;T1067&amp;","&amp;U1067&amp;","&amp;V1067&amp;","&amp;W1067&amp;","&amp;IF(X1067&lt;&gt;"",VLOOKUP(X1067,'Vlookup''sRef'!$C$3:$D$6,2,FALSE),"")&amp;","&amp;IF(Y1067&lt;&gt;"",VLOOKUP(Y1067,'Vlookup''sRef'!$F$3:$G$4,2,FALSE),"")&amp;","&amp;Z1067&amp;","&amp;AA1067&amp;","&amp;AB1067&amp;","&amp;AC1067&amp;","&amp;AD1067&amp;","&amp;AE1067&amp;","&amp;AF1067&amp;","&amp;AG1067&amp;","&amp;IF(AH1067&lt;&gt;"",VLOOKUP(AH1067,'Vlookup''sRef'!$O$2:$P$101,2,FALSE),"")&amp;","&amp;IF(AI1067&lt;&gt;"",VLOOKUP(AI1067,RulesetRef!$A$2:$B$77,2,FALSE),"")&amp;","&amp;AJ1067&amp;","&amp;AK1067)</f>
        <v/>
      </c>
    </row>
    <row r="1068" spans="5:39" ht="15.6" customHeight="1">
      <c r="E1068" s="15" t="str">
        <f t="shared" si="32"/>
        <v/>
      </c>
      <c r="L1068" s="15" t="str">
        <f t="shared" si="33"/>
        <v/>
      </c>
      <c r="AL1068" s="13" t="str">
        <f>IF(COUNTBLANK(A1068:AK1068)=30,"",IF(A1068="","User Name Missing",IF(B1068="","First Name Missing",IF(C1068="","Last Name Missing",IF(E1068=0,"Password Short(Min 8 Charcters)",IF(L1068="","Group Missing",IF(T1068="","Security Clearance Missing","Good")))))))</f>
        <v>User Name Missing</v>
      </c>
      <c r="AM1068" s="13" t="str">
        <f>IF(AL1068&lt;&gt;"Good","",A1068&amp;","&amp;B1068&amp;","&amp;C1068&amp;","&amp;D1068&amp;","&amp;L1068&amp;","&amp;T1068&amp;","&amp;U1068&amp;","&amp;V1068&amp;","&amp;W1068&amp;","&amp;IF(X1068&lt;&gt;"",VLOOKUP(X1068,'Vlookup''sRef'!$C$3:$D$6,2,FALSE),"")&amp;","&amp;IF(Y1068&lt;&gt;"",VLOOKUP(Y1068,'Vlookup''sRef'!$F$3:$G$4,2,FALSE),"")&amp;","&amp;Z1068&amp;","&amp;AA1068&amp;","&amp;AB1068&amp;","&amp;AC1068&amp;","&amp;AD1068&amp;","&amp;AE1068&amp;","&amp;AF1068&amp;","&amp;AG1068&amp;","&amp;IF(AH1068&lt;&gt;"",VLOOKUP(AH1068,'Vlookup''sRef'!$O$2:$P$101,2,FALSE),"")&amp;","&amp;IF(AI1068&lt;&gt;"",VLOOKUP(AI1068,RulesetRef!$A$2:$B$77,2,FALSE),"")&amp;","&amp;AJ1068&amp;","&amp;AK1068)</f>
        <v/>
      </c>
    </row>
    <row r="1069" spans="5:39" ht="15.6" customHeight="1">
      <c r="E1069" s="15" t="str">
        <f t="shared" si="32"/>
        <v/>
      </c>
      <c r="L1069" s="15" t="str">
        <f t="shared" si="33"/>
        <v/>
      </c>
      <c r="AL1069" s="13" t="str">
        <f>IF(COUNTBLANK(A1069:AK1069)=30,"",IF(A1069="","User Name Missing",IF(B1069="","First Name Missing",IF(C1069="","Last Name Missing",IF(E1069=0,"Password Short(Min 8 Charcters)",IF(L1069="","Group Missing",IF(T1069="","Security Clearance Missing","Good")))))))</f>
        <v>User Name Missing</v>
      </c>
      <c r="AM1069" s="13" t="str">
        <f>IF(AL1069&lt;&gt;"Good","",A1069&amp;","&amp;B1069&amp;","&amp;C1069&amp;","&amp;D1069&amp;","&amp;L1069&amp;","&amp;T1069&amp;","&amp;U1069&amp;","&amp;V1069&amp;","&amp;W1069&amp;","&amp;IF(X1069&lt;&gt;"",VLOOKUP(X1069,'Vlookup''sRef'!$C$3:$D$6,2,FALSE),"")&amp;","&amp;IF(Y1069&lt;&gt;"",VLOOKUP(Y1069,'Vlookup''sRef'!$F$3:$G$4,2,FALSE),"")&amp;","&amp;Z1069&amp;","&amp;AA1069&amp;","&amp;AB1069&amp;","&amp;AC1069&amp;","&amp;AD1069&amp;","&amp;AE1069&amp;","&amp;AF1069&amp;","&amp;AG1069&amp;","&amp;IF(AH1069&lt;&gt;"",VLOOKUP(AH1069,'Vlookup''sRef'!$O$2:$P$101,2,FALSE),"")&amp;","&amp;IF(AI1069&lt;&gt;"",VLOOKUP(AI1069,RulesetRef!$A$2:$B$77,2,FALSE),"")&amp;","&amp;AJ1069&amp;","&amp;AK1069)</f>
        <v/>
      </c>
    </row>
    <row r="1070" spans="5:39" ht="15.6" customHeight="1">
      <c r="E1070" s="15" t="str">
        <f t="shared" si="32"/>
        <v/>
      </c>
      <c r="L1070" s="15" t="str">
        <f t="shared" si="33"/>
        <v/>
      </c>
      <c r="AL1070" s="13" t="str">
        <f>IF(COUNTBLANK(A1070:AK1070)=30,"",IF(A1070="","User Name Missing",IF(B1070="","First Name Missing",IF(C1070="","Last Name Missing",IF(E1070=0,"Password Short(Min 8 Charcters)",IF(L1070="","Group Missing",IF(T1070="","Security Clearance Missing","Good")))))))</f>
        <v>User Name Missing</v>
      </c>
      <c r="AM1070" s="13" t="str">
        <f>IF(AL1070&lt;&gt;"Good","",A1070&amp;","&amp;B1070&amp;","&amp;C1070&amp;","&amp;D1070&amp;","&amp;L1070&amp;","&amp;T1070&amp;","&amp;U1070&amp;","&amp;V1070&amp;","&amp;W1070&amp;","&amp;IF(X1070&lt;&gt;"",VLOOKUP(X1070,'Vlookup''sRef'!$C$3:$D$6,2,FALSE),"")&amp;","&amp;IF(Y1070&lt;&gt;"",VLOOKUP(Y1070,'Vlookup''sRef'!$F$3:$G$4,2,FALSE),"")&amp;","&amp;Z1070&amp;","&amp;AA1070&amp;","&amp;AB1070&amp;","&amp;AC1070&amp;","&amp;AD1070&amp;","&amp;AE1070&amp;","&amp;AF1070&amp;","&amp;AG1070&amp;","&amp;IF(AH1070&lt;&gt;"",VLOOKUP(AH1070,'Vlookup''sRef'!$O$2:$P$101,2,FALSE),"")&amp;","&amp;IF(AI1070&lt;&gt;"",VLOOKUP(AI1070,RulesetRef!$A$2:$B$77,2,FALSE),"")&amp;","&amp;AJ1070&amp;","&amp;AK1070)</f>
        <v/>
      </c>
    </row>
    <row r="1071" spans="5:39" ht="15.6" customHeight="1">
      <c r="E1071" s="15" t="str">
        <f t="shared" si="32"/>
        <v/>
      </c>
      <c r="L1071" s="15" t="str">
        <f t="shared" si="33"/>
        <v/>
      </c>
      <c r="AL1071" s="13" t="str">
        <f>IF(COUNTBLANK(A1071:AK1071)=30,"",IF(A1071="","User Name Missing",IF(B1071="","First Name Missing",IF(C1071="","Last Name Missing",IF(E1071=0,"Password Short(Min 8 Charcters)",IF(L1071="","Group Missing",IF(T1071="","Security Clearance Missing","Good")))))))</f>
        <v>User Name Missing</v>
      </c>
      <c r="AM1071" s="13" t="str">
        <f>IF(AL1071&lt;&gt;"Good","",A1071&amp;","&amp;B1071&amp;","&amp;C1071&amp;","&amp;D1071&amp;","&amp;L1071&amp;","&amp;T1071&amp;","&amp;U1071&amp;","&amp;V1071&amp;","&amp;W1071&amp;","&amp;IF(X1071&lt;&gt;"",VLOOKUP(X1071,'Vlookup''sRef'!$C$3:$D$6,2,FALSE),"")&amp;","&amp;IF(Y1071&lt;&gt;"",VLOOKUP(Y1071,'Vlookup''sRef'!$F$3:$G$4,2,FALSE),"")&amp;","&amp;Z1071&amp;","&amp;AA1071&amp;","&amp;AB1071&amp;","&amp;AC1071&amp;","&amp;AD1071&amp;","&amp;AE1071&amp;","&amp;AF1071&amp;","&amp;AG1071&amp;","&amp;IF(AH1071&lt;&gt;"",VLOOKUP(AH1071,'Vlookup''sRef'!$O$2:$P$101,2,FALSE),"")&amp;","&amp;IF(AI1071&lt;&gt;"",VLOOKUP(AI1071,RulesetRef!$A$2:$B$77,2,FALSE),"")&amp;","&amp;AJ1071&amp;","&amp;AK1071)</f>
        <v/>
      </c>
    </row>
    <row r="1072" spans="5:39" ht="15.6" customHeight="1">
      <c r="E1072" s="15" t="str">
        <f t="shared" si="32"/>
        <v/>
      </c>
      <c r="L1072" s="15" t="str">
        <f t="shared" si="33"/>
        <v/>
      </c>
      <c r="AL1072" s="13" t="str">
        <f>IF(COUNTBLANK(A1072:AK1072)=30,"",IF(A1072="","User Name Missing",IF(B1072="","First Name Missing",IF(C1072="","Last Name Missing",IF(E1072=0,"Password Short(Min 8 Charcters)",IF(L1072="","Group Missing",IF(T1072="","Security Clearance Missing","Good")))))))</f>
        <v>User Name Missing</v>
      </c>
      <c r="AM1072" s="13" t="str">
        <f>IF(AL1072&lt;&gt;"Good","",A1072&amp;","&amp;B1072&amp;","&amp;C1072&amp;","&amp;D1072&amp;","&amp;L1072&amp;","&amp;T1072&amp;","&amp;U1072&amp;","&amp;V1072&amp;","&amp;W1072&amp;","&amp;IF(X1072&lt;&gt;"",VLOOKUP(X1072,'Vlookup''sRef'!$C$3:$D$6,2,FALSE),"")&amp;","&amp;IF(Y1072&lt;&gt;"",VLOOKUP(Y1072,'Vlookup''sRef'!$F$3:$G$4,2,FALSE),"")&amp;","&amp;Z1072&amp;","&amp;AA1072&amp;","&amp;AB1072&amp;","&amp;AC1072&amp;","&amp;AD1072&amp;","&amp;AE1072&amp;","&amp;AF1072&amp;","&amp;AG1072&amp;","&amp;IF(AH1072&lt;&gt;"",VLOOKUP(AH1072,'Vlookup''sRef'!$O$2:$P$101,2,FALSE),"")&amp;","&amp;IF(AI1072&lt;&gt;"",VLOOKUP(AI1072,RulesetRef!$A$2:$B$77,2,FALSE),"")&amp;","&amp;AJ1072&amp;","&amp;AK1072)</f>
        <v/>
      </c>
    </row>
    <row r="1073" spans="5:39" ht="15.6" customHeight="1">
      <c r="E1073" s="15" t="str">
        <f t="shared" si="32"/>
        <v/>
      </c>
      <c r="L1073" s="15" t="str">
        <f t="shared" si="33"/>
        <v/>
      </c>
      <c r="AL1073" s="13" t="str">
        <f>IF(COUNTBLANK(A1073:AK1073)=30,"",IF(A1073="","User Name Missing",IF(B1073="","First Name Missing",IF(C1073="","Last Name Missing",IF(E1073=0,"Password Short(Min 8 Charcters)",IF(L1073="","Group Missing",IF(T1073="","Security Clearance Missing","Good")))))))</f>
        <v>User Name Missing</v>
      </c>
      <c r="AM1073" s="13" t="str">
        <f>IF(AL1073&lt;&gt;"Good","",A1073&amp;","&amp;B1073&amp;","&amp;C1073&amp;","&amp;D1073&amp;","&amp;L1073&amp;","&amp;T1073&amp;","&amp;U1073&amp;","&amp;V1073&amp;","&amp;W1073&amp;","&amp;IF(X1073&lt;&gt;"",VLOOKUP(X1073,'Vlookup''sRef'!$C$3:$D$6,2,FALSE),"")&amp;","&amp;IF(Y1073&lt;&gt;"",VLOOKUP(Y1073,'Vlookup''sRef'!$F$3:$G$4,2,FALSE),"")&amp;","&amp;Z1073&amp;","&amp;AA1073&amp;","&amp;AB1073&amp;","&amp;AC1073&amp;","&amp;AD1073&amp;","&amp;AE1073&amp;","&amp;AF1073&amp;","&amp;AG1073&amp;","&amp;IF(AH1073&lt;&gt;"",VLOOKUP(AH1073,'Vlookup''sRef'!$O$2:$P$101,2,FALSE),"")&amp;","&amp;IF(AI1073&lt;&gt;"",VLOOKUP(AI1073,RulesetRef!$A$2:$B$77,2,FALSE),"")&amp;","&amp;AJ1073&amp;","&amp;AK1073)</f>
        <v/>
      </c>
    </row>
    <row r="1074" spans="5:39" ht="15.6" customHeight="1">
      <c r="E1074" s="15" t="str">
        <f t="shared" si="32"/>
        <v/>
      </c>
      <c r="L1074" s="15" t="str">
        <f t="shared" si="33"/>
        <v/>
      </c>
      <c r="AL1074" s="13" t="str">
        <f>IF(COUNTBLANK(A1074:AK1074)=30,"",IF(A1074="","User Name Missing",IF(B1074="","First Name Missing",IF(C1074="","Last Name Missing",IF(E1074=0,"Password Short(Min 8 Charcters)",IF(L1074="","Group Missing",IF(T1074="","Security Clearance Missing","Good")))))))</f>
        <v>User Name Missing</v>
      </c>
      <c r="AM1074" s="13" t="str">
        <f>IF(AL1074&lt;&gt;"Good","",A1074&amp;","&amp;B1074&amp;","&amp;C1074&amp;","&amp;D1074&amp;","&amp;L1074&amp;","&amp;T1074&amp;","&amp;U1074&amp;","&amp;V1074&amp;","&amp;W1074&amp;","&amp;IF(X1074&lt;&gt;"",VLOOKUP(X1074,'Vlookup''sRef'!$C$3:$D$6,2,FALSE),"")&amp;","&amp;IF(Y1074&lt;&gt;"",VLOOKUP(Y1074,'Vlookup''sRef'!$F$3:$G$4,2,FALSE),"")&amp;","&amp;Z1074&amp;","&amp;AA1074&amp;","&amp;AB1074&amp;","&amp;AC1074&amp;","&amp;AD1074&amp;","&amp;AE1074&amp;","&amp;AF1074&amp;","&amp;AG1074&amp;","&amp;IF(AH1074&lt;&gt;"",VLOOKUP(AH1074,'Vlookup''sRef'!$O$2:$P$101,2,FALSE),"")&amp;","&amp;IF(AI1074&lt;&gt;"",VLOOKUP(AI1074,RulesetRef!$A$2:$B$77,2,FALSE),"")&amp;","&amp;AJ1074&amp;","&amp;AK1074)</f>
        <v/>
      </c>
    </row>
    <row r="1075" spans="5:39" ht="15.6" customHeight="1">
      <c r="E1075" s="15" t="str">
        <f t="shared" si="32"/>
        <v/>
      </c>
      <c r="L1075" s="15" t="str">
        <f t="shared" si="33"/>
        <v/>
      </c>
      <c r="AL1075" s="13" t="str">
        <f>IF(COUNTBLANK(A1075:AK1075)=30,"",IF(A1075="","User Name Missing",IF(B1075="","First Name Missing",IF(C1075="","Last Name Missing",IF(E1075=0,"Password Short(Min 8 Charcters)",IF(L1075="","Group Missing",IF(T1075="","Security Clearance Missing","Good")))))))</f>
        <v>User Name Missing</v>
      </c>
      <c r="AM1075" s="13" t="str">
        <f>IF(AL1075&lt;&gt;"Good","",A1075&amp;","&amp;B1075&amp;","&amp;C1075&amp;","&amp;D1075&amp;","&amp;L1075&amp;","&amp;T1075&amp;","&amp;U1075&amp;","&amp;V1075&amp;","&amp;W1075&amp;","&amp;IF(X1075&lt;&gt;"",VLOOKUP(X1075,'Vlookup''sRef'!$C$3:$D$6,2,FALSE),"")&amp;","&amp;IF(Y1075&lt;&gt;"",VLOOKUP(Y1075,'Vlookup''sRef'!$F$3:$G$4,2,FALSE),"")&amp;","&amp;Z1075&amp;","&amp;AA1075&amp;","&amp;AB1075&amp;","&amp;AC1075&amp;","&amp;AD1075&amp;","&amp;AE1075&amp;","&amp;AF1075&amp;","&amp;AG1075&amp;","&amp;IF(AH1075&lt;&gt;"",VLOOKUP(AH1075,'Vlookup''sRef'!$O$2:$P$101,2,FALSE),"")&amp;","&amp;IF(AI1075&lt;&gt;"",VLOOKUP(AI1075,RulesetRef!$A$2:$B$77,2,FALSE),"")&amp;","&amp;AJ1075&amp;","&amp;AK1075)</f>
        <v/>
      </c>
    </row>
    <row r="1076" spans="5:39" ht="15.6" customHeight="1">
      <c r="E1076" s="15" t="str">
        <f t="shared" si="32"/>
        <v/>
      </c>
      <c r="L1076" s="15" t="str">
        <f t="shared" si="33"/>
        <v/>
      </c>
      <c r="AL1076" s="13" t="str">
        <f>IF(COUNTBLANK(A1076:AK1076)=30,"",IF(A1076="","User Name Missing",IF(B1076="","First Name Missing",IF(C1076="","Last Name Missing",IF(E1076=0,"Password Short(Min 8 Charcters)",IF(L1076="","Group Missing",IF(T1076="","Security Clearance Missing","Good")))))))</f>
        <v>User Name Missing</v>
      </c>
      <c r="AM1076" s="13" t="str">
        <f>IF(AL1076&lt;&gt;"Good","",A1076&amp;","&amp;B1076&amp;","&amp;C1076&amp;","&amp;D1076&amp;","&amp;L1076&amp;","&amp;T1076&amp;","&amp;U1076&amp;","&amp;V1076&amp;","&amp;W1076&amp;","&amp;IF(X1076&lt;&gt;"",VLOOKUP(X1076,'Vlookup''sRef'!$C$3:$D$6,2,FALSE),"")&amp;","&amp;IF(Y1076&lt;&gt;"",VLOOKUP(Y1076,'Vlookup''sRef'!$F$3:$G$4,2,FALSE),"")&amp;","&amp;Z1076&amp;","&amp;AA1076&amp;","&amp;AB1076&amp;","&amp;AC1076&amp;","&amp;AD1076&amp;","&amp;AE1076&amp;","&amp;AF1076&amp;","&amp;AG1076&amp;","&amp;IF(AH1076&lt;&gt;"",VLOOKUP(AH1076,'Vlookup''sRef'!$O$2:$P$101,2,FALSE),"")&amp;","&amp;IF(AI1076&lt;&gt;"",VLOOKUP(AI1076,RulesetRef!$A$2:$B$77,2,FALSE),"")&amp;","&amp;AJ1076&amp;","&amp;AK1076)</f>
        <v/>
      </c>
    </row>
    <row r="1077" spans="5:39" ht="15.6" customHeight="1">
      <c r="E1077" s="15" t="str">
        <f t="shared" si="32"/>
        <v/>
      </c>
      <c r="L1077" s="15" t="str">
        <f t="shared" si="33"/>
        <v/>
      </c>
      <c r="AL1077" s="13" t="str">
        <f>IF(COUNTBLANK(A1077:AK1077)=30,"",IF(A1077="","User Name Missing",IF(B1077="","First Name Missing",IF(C1077="","Last Name Missing",IF(E1077=0,"Password Short(Min 8 Charcters)",IF(L1077="","Group Missing",IF(T1077="","Security Clearance Missing","Good")))))))</f>
        <v>User Name Missing</v>
      </c>
      <c r="AM1077" s="13" t="str">
        <f>IF(AL1077&lt;&gt;"Good","",A1077&amp;","&amp;B1077&amp;","&amp;C1077&amp;","&amp;D1077&amp;","&amp;L1077&amp;","&amp;T1077&amp;","&amp;U1077&amp;","&amp;V1077&amp;","&amp;W1077&amp;","&amp;IF(X1077&lt;&gt;"",VLOOKUP(X1077,'Vlookup''sRef'!$C$3:$D$6,2,FALSE),"")&amp;","&amp;IF(Y1077&lt;&gt;"",VLOOKUP(Y1077,'Vlookup''sRef'!$F$3:$G$4,2,FALSE),"")&amp;","&amp;Z1077&amp;","&amp;AA1077&amp;","&amp;AB1077&amp;","&amp;AC1077&amp;","&amp;AD1077&amp;","&amp;AE1077&amp;","&amp;AF1077&amp;","&amp;AG1077&amp;","&amp;IF(AH1077&lt;&gt;"",VLOOKUP(AH1077,'Vlookup''sRef'!$O$2:$P$101,2,FALSE),"")&amp;","&amp;IF(AI1077&lt;&gt;"",VLOOKUP(AI1077,RulesetRef!$A$2:$B$77,2,FALSE),"")&amp;","&amp;AJ1077&amp;","&amp;AK1077)</f>
        <v/>
      </c>
    </row>
    <row r="1078" spans="5:39" ht="15.6" customHeight="1">
      <c r="E1078" s="15" t="str">
        <f t="shared" si="32"/>
        <v/>
      </c>
      <c r="L1078" s="15" t="str">
        <f t="shared" si="33"/>
        <v/>
      </c>
      <c r="AL1078" s="13" t="str">
        <f>IF(COUNTBLANK(A1078:AK1078)=30,"",IF(A1078="","User Name Missing",IF(B1078="","First Name Missing",IF(C1078="","Last Name Missing",IF(E1078=0,"Password Short(Min 8 Charcters)",IF(L1078="","Group Missing",IF(T1078="","Security Clearance Missing","Good")))))))</f>
        <v>User Name Missing</v>
      </c>
      <c r="AM1078" s="13" t="str">
        <f>IF(AL1078&lt;&gt;"Good","",A1078&amp;","&amp;B1078&amp;","&amp;C1078&amp;","&amp;D1078&amp;","&amp;L1078&amp;","&amp;T1078&amp;","&amp;U1078&amp;","&amp;V1078&amp;","&amp;W1078&amp;","&amp;IF(X1078&lt;&gt;"",VLOOKUP(X1078,'Vlookup''sRef'!$C$3:$D$6,2,FALSE),"")&amp;","&amp;IF(Y1078&lt;&gt;"",VLOOKUP(Y1078,'Vlookup''sRef'!$F$3:$G$4,2,FALSE),"")&amp;","&amp;Z1078&amp;","&amp;AA1078&amp;","&amp;AB1078&amp;","&amp;AC1078&amp;","&amp;AD1078&amp;","&amp;AE1078&amp;","&amp;AF1078&amp;","&amp;AG1078&amp;","&amp;IF(AH1078&lt;&gt;"",VLOOKUP(AH1078,'Vlookup''sRef'!$O$2:$P$101,2,FALSE),"")&amp;","&amp;IF(AI1078&lt;&gt;"",VLOOKUP(AI1078,RulesetRef!$A$2:$B$77,2,FALSE),"")&amp;","&amp;AJ1078&amp;","&amp;AK1078)</f>
        <v/>
      </c>
    </row>
    <row r="1079" spans="5:39" ht="15.6" customHeight="1">
      <c r="E1079" s="15" t="str">
        <f t="shared" si="32"/>
        <v/>
      </c>
      <c r="L1079" s="15" t="str">
        <f t="shared" si="33"/>
        <v/>
      </c>
      <c r="AL1079" s="13" t="str">
        <f>IF(COUNTBLANK(A1079:AK1079)=30,"",IF(A1079="","User Name Missing",IF(B1079="","First Name Missing",IF(C1079="","Last Name Missing",IF(E1079=0,"Password Short(Min 8 Charcters)",IF(L1079="","Group Missing",IF(T1079="","Security Clearance Missing","Good")))))))</f>
        <v>User Name Missing</v>
      </c>
      <c r="AM1079" s="13" t="str">
        <f>IF(AL1079&lt;&gt;"Good","",A1079&amp;","&amp;B1079&amp;","&amp;C1079&amp;","&amp;D1079&amp;","&amp;L1079&amp;","&amp;T1079&amp;","&amp;U1079&amp;","&amp;V1079&amp;","&amp;W1079&amp;","&amp;IF(X1079&lt;&gt;"",VLOOKUP(X1079,'Vlookup''sRef'!$C$3:$D$6,2,FALSE),"")&amp;","&amp;IF(Y1079&lt;&gt;"",VLOOKUP(Y1079,'Vlookup''sRef'!$F$3:$G$4,2,FALSE),"")&amp;","&amp;Z1079&amp;","&amp;AA1079&amp;","&amp;AB1079&amp;","&amp;AC1079&amp;","&amp;AD1079&amp;","&amp;AE1079&amp;","&amp;AF1079&amp;","&amp;AG1079&amp;","&amp;IF(AH1079&lt;&gt;"",VLOOKUP(AH1079,'Vlookup''sRef'!$O$2:$P$101,2,FALSE),"")&amp;","&amp;IF(AI1079&lt;&gt;"",VLOOKUP(AI1079,RulesetRef!$A$2:$B$77,2,FALSE),"")&amp;","&amp;AJ1079&amp;","&amp;AK1079)</f>
        <v/>
      </c>
    </row>
    <row r="1080" spans="5:39" ht="15.6" customHeight="1">
      <c r="E1080" s="15" t="str">
        <f t="shared" si="32"/>
        <v/>
      </c>
      <c r="L1080" s="15" t="str">
        <f t="shared" si="33"/>
        <v/>
      </c>
      <c r="AL1080" s="13" t="str">
        <f>IF(COUNTBLANK(A1080:AK1080)=30,"",IF(A1080="","User Name Missing",IF(B1080="","First Name Missing",IF(C1080="","Last Name Missing",IF(E1080=0,"Password Short(Min 8 Charcters)",IF(L1080="","Group Missing",IF(T1080="","Security Clearance Missing","Good")))))))</f>
        <v>User Name Missing</v>
      </c>
      <c r="AM1080" s="13" t="str">
        <f>IF(AL1080&lt;&gt;"Good","",A1080&amp;","&amp;B1080&amp;","&amp;C1080&amp;","&amp;D1080&amp;","&amp;L1080&amp;","&amp;T1080&amp;","&amp;U1080&amp;","&amp;V1080&amp;","&amp;W1080&amp;","&amp;IF(X1080&lt;&gt;"",VLOOKUP(X1080,'Vlookup''sRef'!$C$3:$D$6,2,FALSE),"")&amp;","&amp;IF(Y1080&lt;&gt;"",VLOOKUP(Y1080,'Vlookup''sRef'!$F$3:$G$4,2,FALSE),"")&amp;","&amp;Z1080&amp;","&amp;AA1080&amp;","&amp;AB1080&amp;","&amp;AC1080&amp;","&amp;AD1080&amp;","&amp;AE1080&amp;","&amp;AF1080&amp;","&amp;AG1080&amp;","&amp;IF(AH1080&lt;&gt;"",VLOOKUP(AH1080,'Vlookup''sRef'!$O$2:$P$101,2,FALSE),"")&amp;","&amp;IF(AI1080&lt;&gt;"",VLOOKUP(AI1080,RulesetRef!$A$2:$B$77,2,FALSE),"")&amp;","&amp;AJ1080&amp;","&amp;AK1080)</f>
        <v/>
      </c>
    </row>
    <row r="1081" spans="5:39" ht="15.6" customHeight="1">
      <c r="E1081" s="15" t="str">
        <f t="shared" si="32"/>
        <v/>
      </c>
      <c r="L1081" s="15" t="str">
        <f t="shared" si="33"/>
        <v/>
      </c>
      <c r="AL1081" s="13" t="str">
        <f>IF(COUNTBLANK(A1081:AK1081)=30,"",IF(A1081="","User Name Missing",IF(B1081="","First Name Missing",IF(C1081="","Last Name Missing",IF(E1081=0,"Password Short(Min 8 Charcters)",IF(L1081="","Group Missing",IF(T1081="","Security Clearance Missing","Good")))))))</f>
        <v>User Name Missing</v>
      </c>
      <c r="AM1081" s="13" t="str">
        <f>IF(AL1081&lt;&gt;"Good","",A1081&amp;","&amp;B1081&amp;","&amp;C1081&amp;","&amp;D1081&amp;","&amp;L1081&amp;","&amp;T1081&amp;","&amp;U1081&amp;","&amp;V1081&amp;","&amp;W1081&amp;","&amp;IF(X1081&lt;&gt;"",VLOOKUP(X1081,'Vlookup''sRef'!$C$3:$D$6,2,FALSE),"")&amp;","&amp;IF(Y1081&lt;&gt;"",VLOOKUP(Y1081,'Vlookup''sRef'!$F$3:$G$4,2,FALSE),"")&amp;","&amp;Z1081&amp;","&amp;AA1081&amp;","&amp;AB1081&amp;","&amp;AC1081&amp;","&amp;AD1081&amp;","&amp;AE1081&amp;","&amp;AF1081&amp;","&amp;AG1081&amp;","&amp;IF(AH1081&lt;&gt;"",VLOOKUP(AH1081,'Vlookup''sRef'!$O$2:$P$101,2,FALSE),"")&amp;","&amp;IF(AI1081&lt;&gt;"",VLOOKUP(AI1081,RulesetRef!$A$2:$B$77,2,FALSE),"")&amp;","&amp;AJ1081&amp;","&amp;AK1081)</f>
        <v/>
      </c>
    </row>
    <row r="1082" spans="5:39" ht="15.6" customHeight="1">
      <c r="E1082" s="15" t="str">
        <f t="shared" si="32"/>
        <v/>
      </c>
      <c r="L1082" s="15" t="str">
        <f t="shared" si="33"/>
        <v/>
      </c>
      <c r="AL1082" s="13" t="str">
        <f>IF(COUNTBLANK(A1082:AK1082)=30,"",IF(A1082="","User Name Missing",IF(B1082="","First Name Missing",IF(C1082="","Last Name Missing",IF(E1082=0,"Password Short(Min 8 Charcters)",IF(L1082="","Group Missing",IF(T1082="","Security Clearance Missing","Good")))))))</f>
        <v>User Name Missing</v>
      </c>
      <c r="AM1082" s="13" t="str">
        <f>IF(AL1082&lt;&gt;"Good","",A1082&amp;","&amp;B1082&amp;","&amp;C1082&amp;","&amp;D1082&amp;","&amp;L1082&amp;","&amp;T1082&amp;","&amp;U1082&amp;","&amp;V1082&amp;","&amp;W1082&amp;","&amp;IF(X1082&lt;&gt;"",VLOOKUP(X1082,'Vlookup''sRef'!$C$3:$D$6,2,FALSE),"")&amp;","&amp;IF(Y1082&lt;&gt;"",VLOOKUP(Y1082,'Vlookup''sRef'!$F$3:$G$4,2,FALSE),"")&amp;","&amp;Z1082&amp;","&amp;AA1082&amp;","&amp;AB1082&amp;","&amp;AC1082&amp;","&amp;AD1082&amp;","&amp;AE1082&amp;","&amp;AF1082&amp;","&amp;AG1082&amp;","&amp;IF(AH1082&lt;&gt;"",VLOOKUP(AH1082,'Vlookup''sRef'!$O$2:$P$101,2,FALSE),"")&amp;","&amp;IF(AI1082&lt;&gt;"",VLOOKUP(AI1082,RulesetRef!$A$2:$B$77,2,FALSE),"")&amp;","&amp;AJ1082&amp;","&amp;AK1082)</f>
        <v/>
      </c>
    </row>
    <row r="1083" spans="5:39" ht="15.6" customHeight="1">
      <c r="E1083" s="15" t="str">
        <f t="shared" si="32"/>
        <v/>
      </c>
      <c r="L1083" s="15" t="str">
        <f t="shared" si="33"/>
        <v/>
      </c>
      <c r="AL1083" s="13" t="str">
        <f>IF(COUNTBLANK(A1083:AK1083)=30,"",IF(A1083="","User Name Missing",IF(B1083="","First Name Missing",IF(C1083="","Last Name Missing",IF(E1083=0,"Password Short(Min 8 Charcters)",IF(L1083="","Group Missing",IF(T1083="","Security Clearance Missing","Good")))))))</f>
        <v>User Name Missing</v>
      </c>
      <c r="AM1083" s="13" t="str">
        <f>IF(AL1083&lt;&gt;"Good","",A1083&amp;","&amp;B1083&amp;","&amp;C1083&amp;","&amp;D1083&amp;","&amp;L1083&amp;","&amp;T1083&amp;","&amp;U1083&amp;","&amp;V1083&amp;","&amp;W1083&amp;","&amp;IF(X1083&lt;&gt;"",VLOOKUP(X1083,'Vlookup''sRef'!$C$3:$D$6,2,FALSE),"")&amp;","&amp;IF(Y1083&lt;&gt;"",VLOOKUP(Y1083,'Vlookup''sRef'!$F$3:$G$4,2,FALSE),"")&amp;","&amp;Z1083&amp;","&amp;AA1083&amp;","&amp;AB1083&amp;","&amp;AC1083&amp;","&amp;AD1083&amp;","&amp;AE1083&amp;","&amp;AF1083&amp;","&amp;AG1083&amp;","&amp;IF(AH1083&lt;&gt;"",VLOOKUP(AH1083,'Vlookup''sRef'!$O$2:$P$101,2,FALSE),"")&amp;","&amp;IF(AI1083&lt;&gt;"",VLOOKUP(AI1083,RulesetRef!$A$2:$B$77,2,FALSE),"")&amp;","&amp;AJ1083&amp;","&amp;AK1083)</f>
        <v/>
      </c>
    </row>
    <row r="1084" spans="5:39" ht="15.6" customHeight="1">
      <c r="E1084" s="15" t="str">
        <f t="shared" si="32"/>
        <v/>
      </c>
      <c r="L1084" s="15" t="str">
        <f t="shared" si="33"/>
        <v/>
      </c>
      <c r="AL1084" s="13" t="str">
        <f>IF(COUNTBLANK(A1084:AK1084)=30,"",IF(A1084="","User Name Missing",IF(B1084="","First Name Missing",IF(C1084="","Last Name Missing",IF(E1084=0,"Password Short(Min 8 Charcters)",IF(L1084="","Group Missing",IF(T1084="","Security Clearance Missing","Good")))))))</f>
        <v>User Name Missing</v>
      </c>
      <c r="AM1084" s="13" t="str">
        <f>IF(AL1084&lt;&gt;"Good","",A1084&amp;","&amp;B1084&amp;","&amp;C1084&amp;","&amp;D1084&amp;","&amp;L1084&amp;","&amp;T1084&amp;","&amp;U1084&amp;","&amp;V1084&amp;","&amp;W1084&amp;","&amp;IF(X1084&lt;&gt;"",VLOOKUP(X1084,'Vlookup''sRef'!$C$3:$D$6,2,FALSE),"")&amp;","&amp;IF(Y1084&lt;&gt;"",VLOOKUP(Y1084,'Vlookup''sRef'!$F$3:$G$4,2,FALSE),"")&amp;","&amp;Z1084&amp;","&amp;AA1084&amp;","&amp;AB1084&amp;","&amp;AC1084&amp;","&amp;AD1084&amp;","&amp;AE1084&amp;","&amp;AF1084&amp;","&amp;AG1084&amp;","&amp;IF(AH1084&lt;&gt;"",VLOOKUP(AH1084,'Vlookup''sRef'!$O$2:$P$101,2,FALSE),"")&amp;","&amp;IF(AI1084&lt;&gt;"",VLOOKUP(AI1084,RulesetRef!$A$2:$B$77,2,FALSE),"")&amp;","&amp;AJ1084&amp;","&amp;AK1084)</f>
        <v/>
      </c>
    </row>
    <row r="1085" spans="5:39" ht="15.6" customHeight="1">
      <c r="E1085" s="15" t="str">
        <f t="shared" si="32"/>
        <v/>
      </c>
      <c r="L1085" s="15" t="str">
        <f t="shared" si="33"/>
        <v/>
      </c>
      <c r="AL1085" s="13" t="str">
        <f>IF(COUNTBLANK(A1085:AK1085)=30,"",IF(A1085="","User Name Missing",IF(B1085="","First Name Missing",IF(C1085="","Last Name Missing",IF(E1085=0,"Password Short(Min 8 Charcters)",IF(L1085="","Group Missing",IF(T1085="","Security Clearance Missing","Good")))))))</f>
        <v>User Name Missing</v>
      </c>
      <c r="AM1085" s="13" t="str">
        <f>IF(AL1085&lt;&gt;"Good","",A1085&amp;","&amp;B1085&amp;","&amp;C1085&amp;","&amp;D1085&amp;","&amp;L1085&amp;","&amp;T1085&amp;","&amp;U1085&amp;","&amp;V1085&amp;","&amp;W1085&amp;","&amp;IF(X1085&lt;&gt;"",VLOOKUP(X1085,'Vlookup''sRef'!$C$3:$D$6,2,FALSE),"")&amp;","&amp;IF(Y1085&lt;&gt;"",VLOOKUP(Y1085,'Vlookup''sRef'!$F$3:$G$4,2,FALSE),"")&amp;","&amp;Z1085&amp;","&amp;AA1085&amp;","&amp;AB1085&amp;","&amp;AC1085&amp;","&amp;AD1085&amp;","&amp;AE1085&amp;","&amp;AF1085&amp;","&amp;AG1085&amp;","&amp;IF(AH1085&lt;&gt;"",VLOOKUP(AH1085,'Vlookup''sRef'!$O$2:$P$101,2,FALSE),"")&amp;","&amp;IF(AI1085&lt;&gt;"",VLOOKUP(AI1085,RulesetRef!$A$2:$B$77,2,FALSE),"")&amp;","&amp;AJ1085&amp;","&amp;AK1085)</f>
        <v/>
      </c>
    </row>
    <row r="1086" spans="5:39" ht="15.6" customHeight="1">
      <c r="E1086" s="15" t="str">
        <f t="shared" si="32"/>
        <v/>
      </c>
      <c r="L1086" s="15" t="str">
        <f t="shared" si="33"/>
        <v/>
      </c>
      <c r="AL1086" s="13" t="str">
        <f>IF(COUNTBLANK(A1086:AK1086)=30,"",IF(A1086="","User Name Missing",IF(B1086="","First Name Missing",IF(C1086="","Last Name Missing",IF(E1086=0,"Password Short(Min 8 Charcters)",IF(L1086="","Group Missing",IF(T1086="","Security Clearance Missing","Good")))))))</f>
        <v>User Name Missing</v>
      </c>
      <c r="AM1086" s="13" t="str">
        <f>IF(AL1086&lt;&gt;"Good","",A1086&amp;","&amp;B1086&amp;","&amp;C1086&amp;","&amp;D1086&amp;","&amp;L1086&amp;","&amp;T1086&amp;","&amp;U1086&amp;","&amp;V1086&amp;","&amp;W1086&amp;","&amp;IF(X1086&lt;&gt;"",VLOOKUP(X1086,'Vlookup''sRef'!$C$3:$D$6,2,FALSE),"")&amp;","&amp;IF(Y1086&lt;&gt;"",VLOOKUP(Y1086,'Vlookup''sRef'!$F$3:$G$4,2,FALSE),"")&amp;","&amp;Z1086&amp;","&amp;AA1086&amp;","&amp;AB1086&amp;","&amp;AC1086&amp;","&amp;AD1086&amp;","&amp;AE1086&amp;","&amp;AF1086&amp;","&amp;AG1086&amp;","&amp;IF(AH1086&lt;&gt;"",VLOOKUP(AH1086,'Vlookup''sRef'!$O$2:$P$101,2,FALSE),"")&amp;","&amp;IF(AI1086&lt;&gt;"",VLOOKUP(AI1086,RulesetRef!$A$2:$B$77,2,FALSE),"")&amp;","&amp;AJ1086&amp;","&amp;AK1086)</f>
        <v/>
      </c>
    </row>
    <row r="1087" spans="5:39" ht="15.6" customHeight="1">
      <c r="E1087" s="15" t="str">
        <f t="shared" si="32"/>
        <v/>
      </c>
      <c r="L1087" s="15" t="str">
        <f t="shared" si="33"/>
        <v/>
      </c>
      <c r="AL1087" s="13" t="str">
        <f>IF(COUNTBLANK(A1087:AK1087)=30,"",IF(A1087="","User Name Missing",IF(B1087="","First Name Missing",IF(C1087="","Last Name Missing",IF(E1087=0,"Password Short(Min 8 Charcters)",IF(L1087="","Group Missing",IF(T1087="","Security Clearance Missing","Good")))))))</f>
        <v>User Name Missing</v>
      </c>
      <c r="AM1087" s="13" t="str">
        <f>IF(AL1087&lt;&gt;"Good","",A1087&amp;","&amp;B1087&amp;","&amp;C1087&amp;","&amp;D1087&amp;","&amp;L1087&amp;","&amp;T1087&amp;","&amp;U1087&amp;","&amp;V1087&amp;","&amp;W1087&amp;","&amp;IF(X1087&lt;&gt;"",VLOOKUP(X1087,'Vlookup''sRef'!$C$3:$D$6,2,FALSE),"")&amp;","&amp;IF(Y1087&lt;&gt;"",VLOOKUP(Y1087,'Vlookup''sRef'!$F$3:$G$4,2,FALSE),"")&amp;","&amp;Z1087&amp;","&amp;AA1087&amp;","&amp;AB1087&amp;","&amp;AC1087&amp;","&amp;AD1087&amp;","&amp;AE1087&amp;","&amp;AF1087&amp;","&amp;AG1087&amp;","&amp;IF(AH1087&lt;&gt;"",VLOOKUP(AH1087,'Vlookup''sRef'!$O$2:$P$101,2,FALSE),"")&amp;","&amp;IF(AI1087&lt;&gt;"",VLOOKUP(AI1087,RulesetRef!$A$2:$B$77,2,FALSE),"")&amp;","&amp;AJ1087&amp;","&amp;AK1087)</f>
        <v/>
      </c>
    </row>
    <row r="1088" spans="5:39" ht="15.6" customHeight="1">
      <c r="E1088" s="15" t="str">
        <f t="shared" si="32"/>
        <v/>
      </c>
      <c r="L1088" s="15" t="str">
        <f t="shared" si="33"/>
        <v/>
      </c>
      <c r="AL1088" s="13" t="str">
        <f>IF(COUNTBLANK(A1088:AK1088)=30,"",IF(A1088="","User Name Missing",IF(B1088="","First Name Missing",IF(C1088="","Last Name Missing",IF(E1088=0,"Password Short(Min 8 Charcters)",IF(L1088="","Group Missing",IF(T1088="","Security Clearance Missing","Good")))))))</f>
        <v>User Name Missing</v>
      </c>
      <c r="AM1088" s="13" t="str">
        <f>IF(AL1088&lt;&gt;"Good","",A1088&amp;","&amp;B1088&amp;","&amp;C1088&amp;","&amp;D1088&amp;","&amp;L1088&amp;","&amp;T1088&amp;","&amp;U1088&amp;","&amp;V1088&amp;","&amp;W1088&amp;","&amp;IF(X1088&lt;&gt;"",VLOOKUP(X1088,'Vlookup''sRef'!$C$3:$D$6,2,FALSE),"")&amp;","&amp;IF(Y1088&lt;&gt;"",VLOOKUP(Y1088,'Vlookup''sRef'!$F$3:$G$4,2,FALSE),"")&amp;","&amp;Z1088&amp;","&amp;AA1088&amp;","&amp;AB1088&amp;","&amp;AC1088&amp;","&amp;AD1088&amp;","&amp;AE1088&amp;","&amp;AF1088&amp;","&amp;AG1088&amp;","&amp;IF(AH1088&lt;&gt;"",VLOOKUP(AH1088,'Vlookup''sRef'!$O$2:$P$101,2,FALSE),"")&amp;","&amp;IF(AI1088&lt;&gt;"",VLOOKUP(AI1088,RulesetRef!$A$2:$B$77,2,FALSE),"")&amp;","&amp;AJ1088&amp;","&amp;AK1088)</f>
        <v/>
      </c>
    </row>
    <row r="1089" spans="5:39" ht="15.6" customHeight="1">
      <c r="E1089" s="15" t="str">
        <f t="shared" si="32"/>
        <v/>
      </c>
      <c r="L1089" s="15" t="str">
        <f t="shared" si="33"/>
        <v/>
      </c>
      <c r="AL1089" s="13" t="str">
        <f>IF(COUNTBLANK(A1089:AK1089)=30,"",IF(A1089="","User Name Missing",IF(B1089="","First Name Missing",IF(C1089="","Last Name Missing",IF(E1089=0,"Password Short(Min 8 Charcters)",IF(L1089="","Group Missing",IF(T1089="","Security Clearance Missing","Good")))))))</f>
        <v>User Name Missing</v>
      </c>
      <c r="AM1089" s="13" t="str">
        <f>IF(AL1089&lt;&gt;"Good","",A1089&amp;","&amp;B1089&amp;","&amp;C1089&amp;","&amp;D1089&amp;","&amp;L1089&amp;","&amp;T1089&amp;","&amp;U1089&amp;","&amp;V1089&amp;","&amp;W1089&amp;","&amp;IF(X1089&lt;&gt;"",VLOOKUP(X1089,'Vlookup''sRef'!$C$3:$D$6,2,FALSE),"")&amp;","&amp;IF(Y1089&lt;&gt;"",VLOOKUP(Y1089,'Vlookup''sRef'!$F$3:$G$4,2,FALSE),"")&amp;","&amp;Z1089&amp;","&amp;AA1089&amp;","&amp;AB1089&amp;","&amp;AC1089&amp;","&amp;AD1089&amp;","&amp;AE1089&amp;","&amp;AF1089&amp;","&amp;AG1089&amp;","&amp;IF(AH1089&lt;&gt;"",VLOOKUP(AH1089,'Vlookup''sRef'!$O$2:$P$101,2,FALSE),"")&amp;","&amp;IF(AI1089&lt;&gt;"",VLOOKUP(AI1089,RulesetRef!$A$2:$B$77,2,FALSE),"")&amp;","&amp;AJ1089&amp;","&amp;AK1089)</f>
        <v/>
      </c>
    </row>
    <row r="1090" spans="5:39" ht="15.6" customHeight="1">
      <c r="E1090" s="15" t="str">
        <f t="shared" si="32"/>
        <v/>
      </c>
      <c r="L1090" s="15" t="str">
        <f t="shared" si="33"/>
        <v/>
      </c>
      <c r="AL1090" s="13" t="str">
        <f>IF(COUNTBLANK(A1090:AK1090)=30,"",IF(A1090="","User Name Missing",IF(B1090="","First Name Missing",IF(C1090="","Last Name Missing",IF(E1090=0,"Password Short(Min 8 Charcters)",IF(L1090="","Group Missing",IF(T1090="","Security Clearance Missing","Good")))))))</f>
        <v>User Name Missing</v>
      </c>
      <c r="AM1090" s="13" t="str">
        <f>IF(AL1090&lt;&gt;"Good","",A1090&amp;","&amp;B1090&amp;","&amp;C1090&amp;","&amp;D1090&amp;","&amp;L1090&amp;","&amp;T1090&amp;","&amp;U1090&amp;","&amp;V1090&amp;","&amp;W1090&amp;","&amp;IF(X1090&lt;&gt;"",VLOOKUP(X1090,'Vlookup''sRef'!$C$3:$D$6,2,FALSE),"")&amp;","&amp;IF(Y1090&lt;&gt;"",VLOOKUP(Y1090,'Vlookup''sRef'!$F$3:$G$4,2,FALSE),"")&amp;","&amp;Z1090&amp;","&amp;AA1090&amp;","&amp;AB1090&amp;","&amp;AC1090&amp;","&amp;AD1090&amp;","&amp;AE1090&amp;","&amp;AF1090&amp;","&amp;AG1090&amp;","&amp;IF(AH1090&lt;&gt;"",VLOOKUP(AH1090,'Vlookup''sRef'!$O$2:$P$101,2,FALSE),"")&amp;","&amp;IF(AI1090&lt;&gt;"",VLOOKUP(AI1090,RulesetRef!$A$2:$B$77,2,FALSE),"")&amp;","&amp;AJ1090&amp;","&amp;AK1090)</f>
        <v/>
      </c>
    </row>
    <row r="1091" spans="5:39" ht="15.6" customHeight="1">
      <c r="E1091" s="15" t="str">
        <f t="shared" si="32"/>
        <v/>
      </c>
      <c r="L1091" s="15" t="str">
        <f t="shared" si="33"/>
        <v/>
      </c>
      <c r="AL1091" s="13" t="str">
        <f>IF(COUNTBLANK(A1091:AK1091)=30,"",IF(A1091="","User Name Missing",IF(B1091="","First Name Missing",IF(C1091="","Last Name Missing",IF(E1091=0,"Password Short(Min 8 Charcters)",IF(L1091="","Group Missing",IF(T1091="","Security Clearance Missing","Good")))))))</f>
        <v>User Name Missing</v>
      </c>
      <c r="AM1091" s="13" t="str">
        <f>IF(AL1091&lt;&gt;"Good","",A1091&amp;","&amp;B1091&amp;","&amp;C1091&amp;","&amp;D1091&amp;","&amp;L1091&amp;","&amp;T1091&amp;","&amp;U1091&amp;","&amp;V1091&amp;","&amp;W1091&amp;","&amp;IF(X1091&lt;&gt;"",VLOOKUP(X1091,'Vlookup''sRef'!$C$3:$D$6,2,FALSE),"")&amp;","&amp;IF(Y1091&lt;&gt;"",VLOOKUP(Y1091,'Vlookup''sRef'!$F$3:$G$4,2,FALSE),"")&amp;","&amp;Z1091&amp;","&amp;AA1091&amp;","&amp;AB1091&amp;","&amp;AC1091&amp;","&amp;AD1091&amp;","&amp;AE1091&amp;","&amp;AF1091&amp;","&amp;AG1091&amp;","&amp;IF(AH1091&lt;&gt;"",VLOOKUP(AH1091,'Vlookup''sRef'!$O$2:$P$101,2,FALSE),"")&amp;","&amp;IF(AI1091&lt;&gt;"",VLOOKUP(AI1091,RulesetRef!$A$2:$B$77,2,FALSE),"")&amp;","&amp;AJ1091&amp;","&amp;AK1091)</f>
        <v/>
      </c>
    </row>
    <row r="1092" spans="5:39" ht="15.6" customHeight="1">
      <c r="E1092" s="15" t="str">
        <f t="shared" si="32"/>
        <v/>
      </c>
      <c r="L1092" s="15" t="str">
        <f t="shared" si="33"/>
        <v/>
      </c>
      <c r="AL1092" s="13" t="str">
        <f>IF(COUNTBLANK(A1092:AK1092)=30,"",IF(A1092="","User Name Missing",IF(B1092="","First Name Missing",IF(C1092="","Last Name Missing",IF(E1092=0,"Password Short(Min 8 Charcters)",IF(L1092="","Group Missing",IF(T1092="","Security Clearance Missing","Good")))))))</f>
        <v>User Name Missing</v>
      </c>
      <c r="AM1092" s="13" t="str">
        <f>IF(AL1092&lt;&gt;"Good","",A1092&amp;","&amp;B1092&amp;","&amp;C1092&amp;","&amp;D1092&amp;","&amp;L1092&amp;","&amp;T1092&amp;","&amp;U1092&amp;","&amp;V1092&amp;","&amp;W1092&amp;","&amp;IF(X1092&lt;&gt;"",VLOOKUP(X1092,'Vlookup''sRef'!$C$3:$D$6,2,FALSE),"")&amp;","&amp;IF(Y1092&lt;&gt;"",VLOOKUP(Y1092,'Vlookup''sRef'!$F$3:$G$4,2,FALSE),"")&amp;","&amp;Z1092&amp;","&amp;AA1092&amp;","&amp;AB1092&amp;","&amp;AC1092&amp;","&amp;AD1092&amp;","&amp;AE1092&amp;","&amp;AF1092&amp;","&amp;AG1092&amp;","&amp;IF(AH1092&lt;&gt;"",VLOOKUP(AH1092,'Vlookup''sRef'!$O$2:$P$101,2,FALSE),"")&amp;","&amp;IF(AI1092&lt;&gt;"",VLOOKUP(AI1092,RulesetRef!$A$2:$B$77,2,FALSE),"")&amp;","&amp;AJ1092&amp;","&amp;AK1092)</f>
        <v/>
      </c>
    </row>
    <row r="1093" spans="5:39" ht="15.6" customHeight="1">
      <c r="E1093" s="15" t="str">
        <f t="shared" si="32"/>
        <v/>
      </c>
      <c r="L1093" s="15" t="str">
        <f t="shared" si="33"/>
        <v/>
      </c>
      <c r="AL1093" s="13" t="str">
        <f>IF(COUNTBLANK(A1093:AK1093)=30,"",IF(A1093="","User Name Missing",IF(B1093="","First Name Missing",IF(C1093="","Last Name Missing",IF(E1093=0,"Password Short(Min 8 Charcters)",IF(L1093="","Group Missing",IF(T1093="","Security Clearance Missing","Good")))))))</f>
        <v>User Name Missing</v>
      </c>
      <c r="AM1093" s="13" t="str">
        <f>IF(AL1093&lt;&gt;"Good","",A1093&amp;","&amp;B1093&amp;","&amp;C1093&amp;","&amp;D1093&amp;","&amp;L1093&amp;","&amp;T1093&amp;","&amp;U1093&amp;","&amp;V1093&amp;","&amp;W1093&amp;","&amp;IF(X1093&lt;&gt;"",VLOOKUP(X1093,'Vlookup''sRef'!$C$3:$D$6,2,FALSE),"")&amp;","&amp;IF(Y1093&lt;&gt;"",VLOOKUP(Y1093,'Vlookup''sRef'!$F$3:$G$4,2,FALSE),"")&amp;","&amp;Z1093&amp;","&amp;AA1093&amp;","&amp;AB1093&amp;","&amp;AC1093&amp;","&amp;AD1093&amp;","&amp;AE1093&amp;","&amp;AF1093&amp;","&amp;AG1093&amp;","&amp;IF(AH1093&lt;&gt;"",VLOOKUP(AH1093,'Vlookup''sRef'!$O$2:$P$101,2,FALSE),"")&amp;","&amp;IF(AI1093&lt;&gt;"",VLOOKUP(AI1093,RulesetRef!$A$2:$B$77,2,FALSE),"")&amp;","&amp;AJ1093&amp;","&amp;AK1093)</f>
        <v/>
      </c>
    </row>
    <row r="1094" spans="5:39" ht="15.6" customHeight="1">
      <c r="E1094" s="15" t="str">
        <f t="shared" si="32"/>
        <v/>
      </c>
      <c r="L1094" s="15" t="str">
        <f t="shared" si="33"/>
        <v/>
      </c>
      <c r="AL1094" s="13" t="str">
        <f>IF(COUNTBLANK(A1094:AK1094)=30,"",IF(A1094="","User Name Missing",IF(B1094="","First Name Missing",IF(C1094="","Last Name Missing",IF(E1094=0,"Password Short(Min 8 Charcters)",IF(L1094="","Group Missing",IF(T1094="","Security Clearance Missing","Good")))))))</f>
        <v>User Name Missing</v>
      </c>
      <c r="AM1094" s="13" t="str">
        <f>IF(AL1094&lt;&gt;"Good","",A1094&amp;","&amp;B1094&amp;","&amp;C1094&amp;","&amp;D1094&amp;","&amp;L1094&amp;","&amp;T1094&amp;","&amp;U1094&amp;","&amp;V1094&amp;","&amp;W1094&amp;","&amp;IF(X1094&lt;&gt;"",VLOOKUP(X1094,'Vlookup''sRef'!$C$3:$D$6,2,FALSE),"")&amp;","&amp;IF(Y1094&lt;&gt;"",VLOOKUP(Y1094,'Vlookup''sRef'!$F$3:$G$4,2,FALSE),"")&amp;","&amp;Z1094&amp;","&amp;AA1094&amp;","&amp;AB1094&amp;","&amp;AC1094&amp;","&amp;AD1094&amp;","&amp;AE1094&amp;","&amp;AF1094&amp;","&amp;AG1094&amp;","&amp;IF(AH1094&lt;&gt;"",VLOOKUP(AH1094,'Vlookup''sRef'!$O$2:$P$101,2,FALSE),"")&amp;","&amp;IF(AI1094&lt;&gt;"",VLOOKUP(AI1094,RulesetRef!$A$2:$B$77,2,FALSE),"")&amp;","&amp;AJ1094&amp;","&amp;AK1094)</f>
        <v/>
      </c>
    </row>
    <row r="1095" spans="5:39" ht="15.6" customHeight="1">
      <c r="E1095" s="15" t="str">
        <f t="shared" si="32"/>
        <v/>
      </c>
      <c r="L1095" s="15" t="str">
        <f t="shared" si="33"/>
        <v/>
      </c>
      <c r="AL1095" s="13" t="str">
        <f>IF(COUNTBLANK(A1095:AK1095)=30,"",IF(A1095="","User Name Missing",IF(B1095="","First Name Missing",IF(C1095="","Last Name Missing",IF(E1095=0,"Password Short(Min 8 Charcters)",IF(L1095="","Group Missing",IF(T1095="","Security Clearance Missing","Good")))))))</f>
        <v>User Name Missing</v>
      </c>
      <c r="AM1095" s="13" t="str">
        <f>IF(AL1095&lt;&gt;"Good","",A1095&amp;","&amp;B1095&amp;","&amp;C1095&amp;","&amp;D1095&amp;","&amp;L1095&amp;","&amp;T1095&amp;","&amp;U1095&amp;","&amp;V1095&amp;","&amp;W1095&amp;","&amp;IF(X1095&lt;&gt;"",VLOOKUP(X1095,'Vlookup''sRef'!$C$3:$D$6,2,FALSE),"")&amp;","&amp;IF(Y1095&lt;&gt;"",VLOOKUP(Y1095,'Vlookup''sRef'!$F$3:$G$4,2,FALSE),"")&amp;","&amp;Z1095&amp;","&amp;AA1095&amp;","&amp;AB1095&amp;","&amp;AC1095&amp;","&amp;AD1095&amp;","&amp;AE1095&amp;","&amp;AF1095&amp;","&amp;AG1095&amp;","&amp;IF(AH1095&lt;&gt;"",VLOOKUP(AH1095,'Vlookup''sRef'!$O$2:$P$101,2,FALSE),"")&amp;","&amp;IF(AI1095&lt;&gt;"",VLOOKUP(AI1095,RulesetRef!$A$2:$B$77,2,FALSE),"")&amp;","&amp;AJ1095&amp;","&amp;AK1095)</f>
        <v/>
      </c>
    </row>
    <row r="1096" spans="5:39" ht="15.6" customHeight="1">
      <c r="E1096" s="15" t="str">
        <f t="shared" si="32"/>
        <v/>
      </c>
      <c r="L1096" s="15" t="str">
        <f t="shared" si="33"/>
        <v/>
      </c>
      <c r="AL1096" s="13" t="str">
        <f>IF(COUNTBLANK(A1096:AK1096)=30,"",IF(A1096="","User Name Missing",IF(B1096="","First Name Missing",IF(C1096="","Last Name Missing",IF(E1096=0,"Password Short(Min 8 Charcters)",IF(L1096="","Group Missing",IF(T1096="","Security Clearance Missing","Good")))))))</f>
        <v>User Name Missing</v>
      </c>
      <c r="AM1096" s="13" t="str">
        <f>IF(AL1096&lt;&gt;"Good","",A1096&amp;","&amp;B1096&amp;","&amp;C1096&amp;","&amp;D1096&amp;","&amp;L1096&amp;","&amp;T1096&amp;","&amp;U1096&amp;","&amp;V1096&amp;","&amp;W1096&amp;","&amp;IF(X1096&lt;&gt;"",VLOOKUP(X1096,'Vlookup''sRef'!$C$3:$D$6,2,FALSE),"")&amp;","&amp;IF(Y1096&lt;&gt;"",VLOOKUP(Y1096,'Vlookup''sRef'!$F$3:$G$4,2,FALSE),"")&amp;","&amp;Z1096&amp;","&amp;AA1096&amp;","&amp;AB1096&amp;","&amp;AC1096&amp;","&amp;AD1096&amp;","&amp;AE1096&amp;","&amp;AF1096&amp;","&amp;AG1096&amp;","&amp;IF(AH1096&lt;&gt;"",VLOOKUP(AH1096,'Vlookup''sRef'!$O$2:$P$101,2,FALSE),"")&amp;","&amp;IF(AI1096&lt;&gt;"",VLOOKUP(AI1096,RulesetRef!$A$2:$B$77,2,FALSE),"")&amp;","&amp;AJ1096&amp;","&amp;AK1096)</f>
        <v/>
      </c>
    </row>
    <row r="1097" spans="5:39" ht="15.6" customHeight="1">
      <c r="E1097" s="15" t="str">
        <f t="shared" si="32"/>
        <v/>
      </c>
      <c r="L1097" s="15" t="str">
        <f t="shared" si="33"/>
        <v/>
      </c>
      <c r="AL1097" s="13" t="str">
        <f>IF(COUNTBLANK(A1097:AK1097)=30,"",IF(A1097="","User Name Missing",IF(B1097="","First Name Missing",IF(C1097="","Last Name Missing",IF(E1097=0,"Password Short(Min 8 Charcters)",IF(L1097="","Group Missing",IF(T1097="","Security Clearance Missing","Good")))))))</f>
        <v>User Name Missing</v>
      </c>
      <c r="AM1097" s="13" t="str">
        <f>IF(AL1097&lt;&gt;"Good","",A1097&amp;","&amp;B1097&amp;","&amp;C1097&amp;","&amp;D1097&amp;","&amp;L1097&amp;","&amp;T1097&amp;","&amp;U1097&amp;","&amp;V1097&amp;","&amp;W1097&amp;","&amp;IF(X1097&lt;&gt;"",VLOOKUP(X1097,'Vlookup''sRef'!$C$3:$D$6,2,FALSE),"")&amp;","&amp;IF(Y1097&lt;&gt;"",VLOOKUP(Y1097,'Vlookup''sRef'!$F$3:$G$4,2,FALSE),"")&amp;","&amp;Z1097&amp;","&amp;AA1097&amp;","&amp;AB1097&amp;","&amp;AC1097&amp;","&amp;AD1097&amp;","&amp;AE1097&amp;","&amp;AF1097&amp;","&amp;AG1097&amp;","&amp;IF(AH1097&lt;&gt;"",VLOOKUP(AH1097,'Vlookup''sRef'!$O$2:$P$101,2,FALSE),"")&amp;","&amp;IF(AI1097&lt;&gt;"",VLOOKUP(AI1097,RulesetRef!$A$2:$B$77,2,FALSE),"")&amp;","&amp;AJ1097&amp;","&amp;AK1097)</f>
        <v/>
      </c>
    </row>
    <row r="1098" spans="5:39" ht="15.6" customHeight="1">
      <c r="E1098" s="15" t="str">
        <f t="shared" si="32"/>
        <v/>
      </c>
      <c r="L1098" s="15" t="str">
        <f t="shared" si="33"/>
        <v/>
      </c>
      <c r="AL1098" s="13" t="str">
        <f>IF(COUNTBLANK(A1098:AK1098)=30,"",IF(A1098="","User Name Missing",IF(B1098="","First Name Missing",IF(C1098="","Last Name Missing",IF(E1098=0,"Password Short(Min 8 Charcters)",IF(L1098="","Group Missing",IF(T1098="","Security Clearance Missing","Good")))))))</f>
        <v>User Name Missing</v>
      </c>
      <c r="AM1098" s="13" t="str">
        <f>IF(AL1098&lt;&gt;"Good","",A1098&amp;","&amp;B1098&amp;","&amp;C1098&amp;","&amp;D1098&amp;","&amp;L1098&amp;","&amp;T1098&amp;","&amp;U1098&amp;","&amp;V1098&amp;","&amp;W1098&amp;","&amp;IF(X1098&lt;&gt;"",VLOOKUP(X1098,'Vlookup''sRef'!$C$3:$D$6,2,FALSE),"")&amp;","&amp;IF(Y1098&lt;&gt;"",VLOOKUP(Y1098,'Vlookup''sRef'!$F$3:$G$4,2,FALSE),"")&amp;","&amp;Z1098&amp;","&amp;AA1098&amp;","&amp;AB1098&amp;","&amp;AC1098&amp;","&amp;AD1098&amp;","&amp;AE1098&amp;","&amp;AF1098&amp;","&amp;AG1098&amp;","&amp;IF(AH1098&lt;&gt;"",VLOOKUP(AH1098,'Vlookup''sRef'!$O$2:$P$101,2,FALSE),"")&amp;","&amp;IF(AI1098&lt;&gt;"",VLOOKUP(AI1098,RulesetRef!$A$2:$B$77,2,FALSE),"")&amp;","&amp;AJ1098&amp;","&amp;AK1098)</f>
        <v/>
      </c>
    </row>
    <row r="1099" spans="5:39" ht="15.6" customHeight="1">
      <c r="E1099" s="15" t="str">
        <f t="shared" ref="E1099:E1162" si="34">IF(AND(A1099="",D1099=""),"",IF(OR(AND(ISNUMBER(SEARCH("@",A1099))*ISNUMBER(SEARCH(".",A1099,SEARCH("@",A1099))),ISBLANK(D1099)),LEN(D1099)&gt;=8),1,0))</f>
        <v/>
      </c>
      <c r="L1099" s="15" t="str">
        <f t="shared" si="33"/>
        <v/>
      </c>
      <c r="AL1099" s="13" t="str">
        <f>IF(COUNTBLANK(A1099:AK1099)=30,"",IF(A1099="","User Name Missing",IF(B1099="","First Name Missing",IF(C1099="","Last Name Missing",IF(E1099=0,"Password Short(Min 8 Charcters)",IF(L1099="","Group Missing",IF(T1099="","Security Clearance Missing","Good")))))))</f>
        <v>User Name Missing</v>
      </c>
      <c r="AM1099" s="13" t="str">
        <f>IF(AL1099&lt;&gt;"Good","",A1099&amp;","&amp;B1099&amp;","&amp;C1099&amp;","&amp;D1099&amp;","&amp;L1099&amp;","&amp;T1099&amp;","&amp;U1099&amp;","&amp;V1099&amp;","&amp;W1099&amp;","&amp;IF(X1099&lt;&gt;"",VLOOKUP(X1099,'Vlookup''sRef'!$C$3:$D$6,2,FALSE),"")&amp;","&amp;IF(Y1099&lt;&gt;"",VLOOKUP(Y1099,'Vlookup''sRef'!$F$3:$G$4,2,FALSE),"")&amp;","&amp;Z1099&amp;","&amp;AA1099&amp;","&amp;AB1099&amp;","&amp;AC1099&amp;","&amp;AD1099&amp;","&amp;AE1099&amp;","&amp;AF1099&amp;","&amp;AG1099&amp;","&amp;IF(AH1099&lt;&gt;"",VLOOKUP(AH1099,'Vlookup''sRef'!$O$2:$P$101,2,FALSE),"")&amp;","&amp;IF(AI1099&lt;&gt;"",VLOOKUP(AI1099,RulesetRef!$A$2:$B$77,2,FALSE),"")&amp;","&amp;AJ1099&amp;","&amp;AK1099)</f>
        <v/>
      </c>
    </row>
    <row r="1100" spans="5:39" ht="15.6" customHeight="1">
      <c r="E1100" s="15" t="str">
        <f t="shared" si="34"/>
        <v/>
      </c>
      <c r="L1100" s="15" t="str">
        <f t="shared" ref="L1100:L1163" si="35">IF(F1100="","",F1100&amp;IF(G1100&lt;&gt;"","|"&amp;G1100&amp;IF(H1100&lt;&gt;"","|"&amp;H1100&amp;IF(I1100&lt;&gt;"","|"&amp;I1100&amp;IF(J1100&lt;&gt;"","|"&amp;J1100&amp;IF(K1100&lt;&gt;"","|"&amp;K1100,""),""),""),""),""))</f>
        <v/>
      </c>
      <c r="AL1100" s="13" t="str">
        <f>IF(COUNTBLANK(A1100:AK1100)=30,"",IF(A1100="","User Name Missing",IF(B1100="","First Name Missing",IF(C1100="","Last Name Missing",IF(E1100=0,"Password Short(Min 8 Charcters)",IF(L1100="","Group Missing",IF(T1100="","Security Clearance Missing","Good")))))))</f>
        <v>User Name Missing</v>
      </c>
      <c r="AM1100" s="13" t="str">
        <f>IF(AL1100&lt;&gt;"Good","",A1100&amp;","&amp;B1100&amp;","&amp;C1100&amp;","&amp;D1100&amp;","&amp;L1100&amp;","&amp;T1100&amp;","&amp;U1100&amp;","&amp;V1100&amp;","&amp;W1100&amp;","&amp;IF(X1100&lt;&gt;"",VLOOKUP(X1100,'Vlookup''sRef'!$C$3:$D$6,2,FALSE),"")&amp;","&amp;IF(Y1100&lt;&gt;"",VLOOKUP(Y1100,'Vlookup''sRef'!$F$3:$G$4,2,FALSE),"")&amp;","&amp;Z1100&amp;","&amp;AA1100&amp;","&amp;AB1100&amp;","&amp;AC1100&amp;","&amp;AD1100&amp;","&amp;AE1100&amp;","&amp;AF1100&amp;","&amp;AG1100&amp;","&amp;IF(AH1100&lt;&gt;"",VLOOKUP(AH1100,'Vlookup''sRef'!$O$2:$P$101,2,FALSE),"")&amp;","&amp;IF(AI1100&lt;&gt;"",VLOOKUP(AI1100,RulesetRef!$A$2:$B$77,2,FALSE),"")&amp;","&amp;AJ1100&amp;","&amp;AK1100)</f>
        <v/>
      </c>
    </row>
    <row r="1101" spans="5:39" ht="15.6" customHeight="1">
      <c r="E1101" s="15" t="str">
        <f t="shared" si="34"/>
        <v/>
      </c>
      <c r="L1101" s="15" t="str">
        <f t="shared" si="35"/>
        <v/>
      </c>
      <c r="AL1101" s="13" t="str">
        <f>IF(COUNTBLANK(A1101:AK1101)=30,"",IF(A1101="","User Name Missing",IF(B1101="","First Name Missing",IF(C1101="","Last Name Missing",IF(E1101=0,"Password Short(Min 8 Charcters)",IF(L1101="","Group Missing",IF(T1101="","Security Clearance Missing","Good")))))))</f>
        <v>User Name Missing</v>
      </c>
      <c r="AM1101" s="13" t="str">
        <f>IF(AL1101&lt;&gt;"Good","",A1101&amp;","&amp;B1101&amp;","&amp;C1101&amp;","&amp;D1101&amp;","&amp;L1101&amp;","&amp;T1101&amp;","&amp;U1101&amp;","&amp;V1101&amp;","&amp;W1101&amp;","&amp;IF(X1101&lt;&gt;"",VLOOKUP(X1101,'Vlookup''sRef'!$C$3:$D$6,2,FALSE),"")&amp;","&amp;IF(Y1101&lt;&gt;"",VLOOKUP(Y1101,'Vlookup''sRef'!$F$3:$G$4,2,FALSE),"")&amp;","&amp;Z1101&amp;","&amp;AA1101&amp;","&amp;AB1101&amp;","&amp;AC1101&amp;","&amp;AD1101&amp;","&amp;AE1101&amp;","&amp;AF1101&amp;","&amp;AG1101&amp;","&amp;IF(AH1101&lt;&gt;"",VLOOKUP(AH1101,'Vlookup''sRef'!$O$2:$P$101,2,FALSE),"")&amp;","&amp;IF(AI1101&lt;&gt;"",VLOOKUP(AI1101,RulesetRef!$A$2:$B$77,2,FALSE),"")&amp;","&amp;AJ1101&amp;","&amp;AK1101)</f>
        <v/>
      </c>
    </row>
    <row r="1102" spans="5:39" ht="15.6" customHeight="1">
      <c r="E1102" s="15" t="str">
        <f t="shared" si="34"/>
        <v/>
      </c>
      <c r="L1102" s="15" t="str">
        <f t="shared" si="35"/>
        <v/>
      </c>
      <c r="AL1102" s="13" t="str">
        <f>IF(COUNTBLANK(A1102:AK1102)=30,"",IF(A1102="","User Name Missing",IF(B1102="","First Name Missing",IF(C1102="","Last Name Missing",IF(E1102=0,"Password Short(Min 8 Charcters)",IF(L1102="","Group Missing",IF(T1102="","Security Clearance Missing","Good")))))))</f>
        <v>User Name Missing</v>
      </c>
      <c r="AM1102" s="13" t="str">
        <f>IF(AL1102&lt;&gt;"Good","",A1102&amp;","&amp;B1102&amp;","&amp;C1102&amp;","&amp;D1102&amp;","&amp;L1102&amp;","&amp;T1102&amp;","&amp;U1102&amp;","&amp;V1102&amp;","&amp;W1102&amp;","&amp;IF(X1102&lt;&gt;"",VLOOKUP(X1102,'Vlookup''sRef'!$C$3:$D$6,2,FALSE),"")&amp;","&amp;IF(Y1102&lt;&gt;"",VLOOKUP(Y1102,'Vlookup''sRef'!$F$3:$G$4,2,FALSE),"")&amp;","&amp;Z1102&amp;","&amp;AA1102&amp;","&amp;AB1102&amp;","&amp;AC1102&amp;","&amp;AD1102&amp;","&amp;AE1102&amp;","&amp;AF1102&amp;","&amp;AG1102&amp;","&amp;IF(AH1102&lt;&gt;"",VLOOKUP(AH1102,'Vlookup''sRef'!$O$2:$P$101,2,FALSE),"")&amp;","&amp;IF(AI1102&lt;&gt;"",VLOOKUP(AI1102,RulesetRef!$A$2:$B$77,2,FALSE),"")&amp;","&amp;AJ1102&amp;","&amp;AK1102)</f>
        <v/>
      </c>
    </row>
    <row r="1103" spans="5:39" ht="15.6" customHeight="1">
      <c r="E1103" s="15" t="str">
        <f t="shared" si="34"/>
        <v/>
      </c>
      <c r="L1103" s="15" t="str">
        <f t="shared" si="35"/>
        <v/>
      </c>
      <c r="AL1103" s="13" t="str">
        <f>IF(COUNTBLANK(A1103:AK1103)=30,"",IF(A1103="","User Name Missing",IF(B1103="","First Name Missing",IF(C1103="","Last Name Missing",IF(E1103=0,"Password Short(Min 8 Charcters)",IF(L1103="","Group Missing",IF(T1103="","Security Clearance Missing","Good")))))))</f>
        <v>User Name Missing</v>
      </c>
      <c r="AM1103" s="13" t="str">
        <f>IF(AL1103&lt;&gt;"Good","",A1103&amp;","&amp;B1103&amp;","&amp;C1103&amp;","&amp;D1103&amp;","&amp;L1103&amp;","&amp;T1103&amp;","&amp;U1103&amp;","&amp;V1103&amp;","&amp;W1103&amp;","&amp;IF(X1103&lt;&gt;"",VLOOKUP(X1103,'Vlookup''sRef'!$C$3:$D$6,2,FALSE),"")&amp;","&amp;IF(Y1103&lt;&gt;"",VLOOKUP(Y1103,'Vlookup''sRef'!$F$3:$G$4,2,FALSE),"")&amp;","&amp;Z1103&amp;","&amp;AA1103&amp;","&amp;AB1103&amp;","&amp;AC1103&amp;","&amp;AD1103&amp;","&amp;AE1103&amp;","&amp;AF1103&amp;","&amp;AG1103&amp;","&amp;IF(AH1103&lt;&gt;"",VLOOKUP(AH1103,'Vlookup''sRef'!$O$2:$P$101,2,FALSE),"")&amp;","&amp;IF(AI1103&lt;&gt;"",VLOOKUP(AI1103,RulesetRef!$A$2:$B$77,2,FALSE),"")&amp;","&amp;AJ1103&amp;","&amp;AK1103)</f>
        <v/>
      </c>
    </row>
    <row r="1104" spans="5:39" ht="15.6" customHeight="1">
      <c r="E1104" s="15" t="str">
        <f t="shared" si="34"/>
        <v/>
      </c>
      <c r="L1104" s="15" t="str">
        <f t="shared" si="35"/>
        <v/>
      </c>
      <c r="AL1104" s="13" t="str">
        <f>IF(COUNTBLANK(A1104:AK1104)=30,"",IF(A1104="","User Name Missing",IF(B1104="","First Name Missing",IF(C1104="","Last Name Missing",IF(E1104=0,"Password Short(Min 8 Charcters)",IF(L1104="","Group Missing",IF(T1104="","Security Clearance Missing","Good")))))))</f>
        <v>User Name Missing</v>
      </c>
      <c r="AM1104" s="13" t="str">
        <f>IF(AL1104&lt;&gt;"Good","",A1104&amp;","&amp;B1104&amp;","&amp;C1104&amp;","&amp;D1104&amp;","&amp;L1104&amp;","&amp;T1104&amp;","&amp;U1104&amp;","&amp;V1104&amp;","&amp;W1104&amp;","&amp;IF(X1104&lt;&gt;"",VLOOKUP(X1104,'Vlookup''sRef'!$C$3:$D$6,2,FALSE),"")&amp;","&amp;IF(Y1104&lt;&gt;"",VLOOKUP(Y1104,'Vlookup''sRef'!$F$3:$G$4,2,FALSE),"")&amp;","&amp;Z1104&amp;","&amp;AA1104&amp;","&amp;AB1104&amp;","&amp;AC1104&amp;","&amp;AD1104&amp;","&amp;AE1104&amp;","&amp;AF1104&amp;","&amp;AG1104&amp;","&amp;IF(AH1104&lt;&gt;"",VLOOKUP(AH1104,'Vlookup''sRef'!$O$2:$P$101,2,FALSE),"")&amp;","&amp;IF(AI1104&lt;&gt;"",VLOOKUP(AI1104,RulesetRef!$A$2:$B$77,2,FALSE),"")&amp;","&amp;AJ1104&amp;","&amp;AK1104)</f>
        <v/>
      </c>
    </row>
    <row r="1105" spans="5:39" ht="15.6" customHeight="1">
      <c r="E1105" s="15" t="str">
        <f t="shared" si="34"/>
        <v/>
      </c>
      <c r="L1105" s="15" t="str">
        <f t="shared" si="35"/>
        <v/>
      </c>
      <c r="AL1105" s="13" t="str">
        <f>IF(COUNTBLANK(A1105:AK1105)=30,"",IF(A1105="","User Name Missing",IF(B1105="","First Name Missing",IF(C1105="","Last Name Missing",IF(E1105=0,"Password Short(Min 8 Charcters)",IF(L1105="","Group Missing",IF(T1105="","Security Clearance Missing","Good")))))))</f>
        <v>User Name Missing</v>
      </c>
      <c r="AM1105" s="13" t="str">
        <f>IF(AL1105&lt;&gt;"Good","",A1105&amp;","&amp;B1105&amp;","&amp;C1105&amp;","&amp;D1105&amp;","&amp;L1105&amp;","&amp;T1105&amp;","&amp;U1105&amp;","&amp;V1105&amp;","&amp;W1105&amp;","&amp;IF(X1105&lt;&gt;"",VLOOKUP(X1105,'Vlookup''sRef'!$C$3:$D$6,2,FALSE),"")&amp;","&amp;IF(Y1105&lt;&gt;"",VLOOKUP(Y1105,'Vlookup''sRef'!$F$3:$G$4,2,FALSE),"")&amp;","&amp;Z1105&amp;","&amp;AA1105&amp;","&amp;AB1105&amp;","&amp;AC1105&amp;","&amp;AD1105&amp;","&amp;AE1105&amp;","&amp;AF1105&amp;","&amp;AG1105&amp;","&amp;IF(AH1105&lt;&gt;"",VLOOKUP(AH1105,'Vlookup''sRef'!$O$2:$P$101,2,FALSE),"")&amp;","&amp;IF(AI1105&lt;&gt;"",VLOOKUP(AI1105,RulesetRef!$A$2:$B$77,2,FALSE),"")&amp;","&amp;AJ1105&amp;","&amp;AK1105)</f>
        <v/>
      </c>
    </row>
    <row r="1106" spans="5:39" ht="15.6" customHeight="1">
      <c r="E1106" s="15" t="str">
        <f t="shared" si="34"/>
        <v/>
      </c>
      <c r="L1106" s="15" t="str">
        <f t="shared" si="35"/>
        <v/>
      </c>
      <c r="AL1106" s="13" t="str">
        <f>IF(COUNTBLANK(A1106:AK1106)=30,"",IF(A1106="","User Name Missing",IF(B1106="","First Name Missing",IF(C1106="","Last Name Missing",IF(E1106=0,"Password Short(Min 8 Charcters)",IF(L1106="","Group Missing",IF(T1106="","Security Clearance Missing","Good")))))))</f>
        <v>User Name Missing</v>
      </c>
      <c r="AM1106" s="13" t="str">
        <f>IF(AL1106&lt;&gt;"Good","",A1106&amp;","&amp;B1106&amp;","&amp;C1106&amp;","&amp;D1106&amp;","&amp;L1106&amp;","&amp;T1106&amp;","&amp;U1106&amp;","&amp;V1106&amp;","&amp;W1106&amp;","&amp;IF(X1106&lt;&gt;"",VLOOKUP(X1106,'Vlookup''sRef'!$C$3:$D$6,2,FALSE),"")&amp;","&amp;IF(Y1106&lt;&gt;"",VLOOKUP(Y1106,'Vlookup''sRef'!$F$3:$G$4,2,FALSE),"")&amp;","&amp;Z1106&amp;","&amp;AA1106&amp;","&amp;AB1106&amp;","&amp;AC1106&amp;","&amp;AD1106&amp;","&amp;AE1106&amp;","&amp;AF1106&amp;","&amp;AG1106&amp;","&amp;IF(AH1106&lt;&gt;"",VLOOKUP(AH1106,'Vlookup''sRef'!$O$2:$P$101,2,FALSE),"")&amp;","&amp;IF(AI1106&lt;&gt;"",VLOOKUP(AI1106,RulesetRef!$A$2:$B$77,2,FALSE),"")&amp;","&amp;AJ1106&amp;","&amp;AK1106)</f>
        <v/>
      </c>
    </row>
    <row r="1107" spans="5:39" ht="15.6" customHeight="1">
      <c r="E1107" s="15" t="str">
        <f t="shared" si="34"/>
        <v/>
      </c>
      <c r="L1107" s="15" t="str">
        <f t="shared" si="35"/>
        <v/>
      </c>
      <c r="AL1107" s="13" t="str">
        <f>IF(COUNTBLANK(A1107:AK1107)=30,"",IF(A1107="","User Name Missing",IF(B1107="","First Name Missing",IF(C1107="","Last Name Missing",IF(E1107=0,"Password Short(Min 8 Charcters)",IF(L1107="","Group Missing",IF(T1107="","Security Clearance Missing","Good")))))))</f>
        <v>User Name Missing</v>
      </c>
      <c r="AM1107" s="13" t="str">
        <f>IF(AL1107&lt;&gt;"Good","",A1107&amp;","&amp;B1107&amp;","&amp;C1107&amp;","&amp;D1107&amp;","&amp;L1107&amp;","&amp;T1107&amp;","&amp;U1107&amp;","&amp;V1107&amp;","&amp;W1107&amp;","&amp;IF(X1107&lt;&gt;"",VLOOKUP(X1107,'Vlookup''sRef'!$C$3:$D$6,2,FALSE),"")&amp;","&amp;IF(Y1107&lt;&gt;"",VLOOKUP(Y1107,'Vlookup''sRef'!$F$3:$G$4,2,FALSE),"")&amp;","&amp;Z1107&amp;","&amp;AA1107&amp;","&amp;AB1107&amp;","&amp;AC1107&amp;","&amp;AD1107&amp;","&amp;AE1107&amp;","&amp;AF1107&amp;","&amp;AG1107&amp;","&amp;IF(AH1107&lt;&gt;"",VLOOKUP(AH1107,'Vlookup''sRef'!$O$2:$P$101,2,FALSE),"")&amp;","&amp;IF(AI1107&lt;&gt;"",VLOOKUP(AI1107,RulesetRef!$A$2:$B$77,2,FALSE),"")&amp;","&amp;AJ1107&amp;","&amp;AK1107)</f>
        <v/>
      </c>
    </row>
    <row r="1108" spans="5:39" ht="15.6" customHeight="1">
      <c r="E1108" s="15" t="str">
        <f t="shared" si="34"/>
        <v/>
      </c>
      <c r="L1108" s="15" t="str">
        <f t="shared" si="35"/>
        <v/>
      </c>
      <c r="AL1108" s="13" t="str">
        <f>IF(COUNTBLANK(A1108:AK1108)=30,"",IF(A1108="","User Name Missing",IF(B1108="","First Name Missing",IF(C1108="","Last Name Missing",IF(E1108=0,"Password Short(Min 8 Charcters)",IF(L1108="","Group Missing",IF(T1108="","Security Clearance Missing","Good")))))))</f>
        <v>User Name Missing</v>
      </c>
      <c r="AM1108" s="13" t="str">
        <f>IF(AL1108&lt;&gt;"Good","",A1108&amp;","&amp;B1108&amp;","&amp;C1108&amp;","&amp;D1108&amp;","&amp;L1108&amp;","&amp;T1108&amp;","&amp;U1108&amp;","&amp;V1108&amp;","&amp;W1108&amp;","&amp;IF(X1108&lt;&gt;"",VLOOKUP(X1108,'Vlookup''sRef'!$C$3:$D$6,2,FALSE),"")&amp;","&amp;IF(Y1108&lt;&gt;"",VLOOKUP(Y1108,'Vlookup''sRef'!$F$3:$G$4,2,FALSE),"")&amp;","&amp;Z1108&amp;","&amp;AA1108&amp;","&amp;AB1108&amp;","&amp;AC1108&amp;","&amp;AD1108&amp;","&amp;AE1108&amp;","&amp;AF1108&amp;","&amp;AG1108&amp;","&amp;IF(AH1108&lt;&gt;"",VLOOKUP(AH1108,'Vlookup''sRef'!$O$2:$P$101,2,FALSE),"")&amp;","&amp;IF(AI1108&lt;&gt;"",VLOOKUP(AI1108,RulesetRef!$A$2:$B$77,2,FALSE),"")&amp;","&amp;AJ1108&amp;","&amp;AK1108)</f>
        <v/>
      </c>
    </row>
    <row r="1109" spans="5:39" ht="15.6" customHeight="1">
      <c r="E1109" s="15" t="str">
        <f t="shared" si="34"/>
        <v/>
      </c>
      <c r="L1109" s="15" t="str">
        <f t="shared" si="35"/>
        <v/>
      </c>
      <c r="AL1109" s="13" t="str">
        <f>IF(COUNTBLANK(A1109:AK1109)=30,"",IF(A1109="","User Name Missing",IF(B1109="","First Name Missing",IF(C1109="","Last Name Missing",IF(E1109=0,"Password Short(Min 8 Charcters)",IF(L1109="","Group Missing",IF(T1109="","Security Clearance Missing","Good")))))))</f>
        <v>User Name Missing</v>
      </c>
      <c r="AM1109" s="13" t="str">
        <f>IF(AL1109&lt;&gt;"Good","",A1109&amp;","&amp;B1109&amp;","&amp;C1109&amp;","&amp;D1109&amp;","&amp;L1109&amp;","&amp;T1109&amp;","&amp;U1109&amp;","&amp;V1109&amp;","&amp;W1109&amp;","&amp;IF(X1109&lt;&gt;"",VLOOKUP(X1109,'Vlookup''sRef'!$C$3:$D$6,2,FALSE),"")&amp;","&amp;IF(Y1109&lt;&gt;"",VLOOKUP(Y1109,'Vlookup''sRef'!$F$3:$G$4,2,FALSE),"")&amp;","&amp;Z1109&amp;","&amp;AA1109&amp;","&amp;AB1109&amp;","&amp;AC1109&amp;","&amp;AD1109&amp;","&amp;AE1109&amp;","&amp;AF1109&amp;","&amp;AG1109&amp;","&amp;IF(AH1109&lt;&gt;"",VLOOKUP(AH1109,'Vlookup''sRef'!$O$2:$P$101,2,FALSE),"")&amp;","&amp;IF(AI1109&lt;&gt;"",VLOOKUP(AI1109,RulesetRef!$A$2:$B$77,2,FALSE),"")&amp;","&amp;AJ1109&amp;","&amp;AK1109)</f>
        <v/>
      </c>
    </row>
    <row r="1110" spans="5:39" ht="15.6" customHeight="1">
      <c r="E1110" s="15" t="str">
        <f t="shared" si="34"/>
        <v/>
      </c>
      <c r="L1110" s="15" t="str">
        <f t="shared" si="35"/>
        <v/>
      </c>
      <c r="AL1110" s="13" t="str">
        <f>IF(COUNTBLANK(A1110:AK1110)=30,"",IF(A1110="","User Name Missing",IF(B1110="","First Name Missing",IF(C1110="","Last Name Missing",IF(E1110=0,"Password Short(Min 8 Charcters)",IF(L1110="","Group Missing",IF(T1110="","Security Clearance Missing","Good")))))))</f>
        <v>User Name Missing</v>
      </c>
      <c r="AM1110" s="13" t="str">
        <f>IF(AL1110&lt;&gt;"Good","",A1110&amp;","&amp;B1110&amp;","&amp;C1110&amp;","&amp;D1110&amp;","&amp;L1110&amp;","&amp;T1110&amp;","&amp;U1110&amp;","&amp;V1110&amp;","&amp;W1110&amp;","&amp;IF(X1110&lt;&gt;"",VLOOKUP(X1110,'Vlookup''sRef'!$C$3:$D$6,2,FALSE),"")&amp;","&amp;IF(Y1110&lt;&gt;"",VLOOKUP(Y1110,'Vlookup''sRef'!$F$3:$G$4,2,FALSE),"")&amp;","&amp;Z1110&amp;","&amp;AA1110&amp;","&amp;AB1110&amp;","&amp;AC1110&amp;","&amp;AD1110&amp;","&amp;AE1110&amp;","&amp;AF1110&amp;","&amp;AG1110&amp;","&amp;IF(AH1110&lt;&gt;"",VLOOKUP(AH1110,'Vlookup''sRef'!$O$2:$P$101,2,FALSE),"")&amp;","&amp;IF(AI1110&lt;&gt;"",VLOOKUP(AI1110,RulesetRef!$A$2:$B$77,2,FALSE),"")&amp;","&amp;AJ1110&amp;","&amp;AK1110)</f>
        <v/>
      </c>
    </row>
    <row r="1111" spans="5:39" ht="15.6" customHeight="1">
      <c r="E1111" s="15" t="str">
        <f t="shared" si="34"/>
        <v/>
      </c>
      <c r="L1111" s="15" t="str">
        <f t="shared" si="35"/>
        <v/>
      </c>
      <c r="AL1111" s="13" t="str">
        <f>IF(COUNTBLANK(A1111:AK1111)=30,"",IF(A1111="","User Name Missing",IF(B1111="","First Name Missing",IF(C1111="","Last Name Missing",IF(E1111=0,"Password Short(Min 8 Charcters)",IF(L1111="","Group Missing",IF(T1111="","Security Clearance Missing","Good")))))))</f>
        <v>User Name Missing</v>
      </c>
      <c r="AM1111" s="13" t="str">
        <f>IF(AL1111&lt;&gt;"Good","",A1111&amp;","&amp;B1111&amp;","&amp;C1111&amp;","&amp;D1111&amp;","&amp;L1111&amp;","&amp;T1111&amp;","&amp;U1111&amp;","&amp;V1111&amp;","&amp;W1111&amp;","&amp;IF(X1111&lt;&gt;"",VLOOKUP(X1111,'Vlookup''sRef'!$C$3:$D$6,2,FALSE),"")&amp;","&amp;IF(Y1111&lt;&gt;"",VLOOKUP(Y1111,'Vlookup''sRef'!$F$3:$G$4,2,FALSE),"")&amp;","&amp;Z1111&amp;","&amp;AA1111&amp;","&amp;AB1111&amp;","&amp;AC1111&amp;","&amp;AD1111&amp;","&amp;AE1111&amp;","&amp;AF1111&amp;","&amp;AG1111&amp;","&amp;IF(AH1111&lt;&gt;"",VLOOKUP(AH1111,'Vlookup''sRef'!$O$2:$P$101,2,FALSE),"")&amp;","&amp;IF(AI1111&lt;&gt;"",VLOOKUP(AI1111,RulesetRef!$A$2:$B$77,2,FALSE),"")&amp;","&amp;AJ1111&amp;","&amp;AK1111)</f>
        <v/>
      </c>
    </row>
    <row r="1112" spans="5:39" ht="15.6" customHeight="1">
      <c r="E1112" s="15" t="str">
        <f t="shared" si="34"/>
        <v/>
      </c>
      <c r="L1112" s="15" t="str">
        <f t="shared" si="35"/>
        <v/>
      </c>
      <c r="AL1112" s="13" t="str">
        <f>IF(COUNTBLANK(A1112:AK1112)=30,"",IF(A1112="","User Name Missing",IF(B1112="","First Name Missing",IF(C1112="","Last Name Missing",IF(E1112=0,"Password Short(Min 8 Charcters)",IF(L1112="","Group Missing",IF(T1112="","Security Clearance Missing","Good")))))))</f>
        <v>User Name Missing</v>
      </c>
      <c r="AM1112" s="13" t="str">
        <f>IF(AL1112&lt;&gt;"Good","",A1112&amp;","&amp;B1112&amp;","&amp;C1112&amp;","&amp;D1112&amp;","&amp;L1112&amp;","&amp;T1112&amp;","&amp;U1112&amp;","&amp;V1112&amp;","&amp;W1112&amp;","&amp;IF(X1112&lt;&gt;"",VLOOKUP(X1112,'Vlookup''sRef'!$C$3:$D$6,2,FALSE),"")&amp;","&amp;IF(Y1112&lt;&gt;"",VLOOKUP(Y1112,'Vlookup''sRef'!$F$3:$G$4,2,FALSE),"")&amp;","&amp;Z1112&amp;","&amp;AA1112&amp;","&amp;AB1112&amp;","&amp;AC1112&amp;","&amp;AD1112&amp;","&amp;AE1112&amp;","&amp;AF1112&amp;","&amp;AG1112&amp;","&amp;IF(AH1112&lt;&gt;"",VLOOKUP(AH1112,'Vlookup''sRef'!$O$2:$P$101,2,FALSE),"")&amp;","&amp;IF(AI1112&lt;&gt;"",VLOOKUP(AI1112,RulesetRef!$A$2:$B$77,2,FALSE),"")&amp;","&amp;AJ1112&amp;","&amp;AK1112)</f>
        <v/>
      </c>
    </row>
    <row r="1113" spans="5:39" ht="15.6" customHeight="1">
      <c r="E1113" s="15" t="str">
        <f t="shared" si="34"/>
        <v/>
      </c>
      <c r="L1113" s="15" t="str">
        <f t="shared" si="35"/>
        <v/>
      </c>
      <c r="AL1113" s="13" t="str">
        <f>IF(COUNTBLANK(A1113:AK1113)=30,"",IF(A1113="","User Name Missing",IF(B1113="","First Name Missing",IF(C1113="","Last Name Missing",IF(E1113=0,"Password Short(Min 8 Charcters)",IF(L1113="","Group Missing",IF(T1113="","Security Clearance Missing","Good")))))))</f>
        <v>User Name Missing</v>
      </c>
      <c r="AM1113" s="13" t="str">
        <f>IF(AL1113&lt;&gt;"Good","",A1113&amp;","&amp;B1113&amp;","&amp;C1113&amp;","&amp;D1113&amp;","&amp;L1113&amp;","&amp;T1113&amp;","&amp;U1113&amp;","&amp;V1113&amp;","&amp;W1113&amp;","&amp;IF(X1113&lt;&gt;"",VLOOKUP(X1113,'Vlookup''sRef'!$C$3:$D$6,2,FALSE),"")&amp;","&amp;IF(Y1113&lt;&gt;"",VLOOKUP(Y1113,'Vlookup''sRef'!$F$3:$G$4,2,FALSE),"")&amp;","&amp;Z1113&amp;","&amp;AA1113&amp;","&amp;AB1113&amp;","&amp;AC1113&amp;","&amp;AD1113&amp;","&amp;AE1113&amp;","&amp;AF1113&amp;","&amp;AG1113&amp;","&amp;IF(AH1113&lt;&gt;"",VLOOKUP(AH1113,'Vlookup''sRef'!$O$2:$P$101,2,FALSE),"")&amp;","&amp;IF(AI1113&lt;&gt;"",VLOOKUP(AI1113,RulesetRef!$A$2:$B$77,2,FALSE),"")&amp;","&amp;AJ1113&amp;","&amp;AK1113)</f>
        <v/>
      </c>
    </row>
    <row r="1114" spans="5:39" ht="15.6" customHeight="1">
      <c r="E1114" s="15" t="str">
        <f t="shared" si="34"/>
        <v/>
      </c>
      <c r="L1114" s="15" t="str">
        <f t="shared" si="35"/>
        <v/>
      </c>
      <c r="AL1114" s="13" t="str">
        <f>IF(COUNTBLANK(A1114:AK1114)=30,"",IF(A1114="","User Name Missing",IF(B1114="","First Name Missing",IF(C1114="","Last Name Missing",IF(E1114=0,"Password Short(Min 8 Charcters)",IF(L1114="","Group Missing",IF(T1114="","Security Clearance Missing","Good")))))))</f>
        <v>User Name Missing</v>
      </c>
      <c r="AM1114" s="13" t="str">
        <f>IF(AL1114&lt;&gt;"Good","",A1114&amp;","&amp;B1114&amp;","&amp;C1114&amp;","&amp;D1114&amp;","&amp;L1114&amp;","&amp;T1114&amp;","&amp;U1114&amp;","&amp;V1114&amp;","&amp;W1114&amp;","&amp;IF(X1114&lt;&gt;"",VLOOKUP(X1114,'Vlookup''sRef'!$C$3:$D$6,2,FALSE),"")&amp;","&amp;IF(Y1114&lt;&gt;"",VLOOKUP(Y1114,'Vlookup''sRef'!$F$3:$G$4,2,FALSE),"")&amp;","&amp;Z1114&amp;","&amp;AA1114&amp;","&amp;AB1114&amp;","&amp;AC1114&amp;","&amp;AD1114&amp;","&amp;AE1114&amp;","&amp;AF1114&amp;","&amp;AG1114&amp;","&amp;IF(AH1114&lt;&gt;"",VLOOKUP(AH1114,'Vlookup''sRef'!$O$2:$P$101,2,FALSE),"")&amp;","&amp;IF(AI1114&lt;&gt;"",VLOOKUP(AI1114,RulesetRef!$A$2:$B$77,2,FALSE),"")&amp;","&amp;AJ1114&amp;","&amp;AK1114)</f>
        <v/>
      </c>
    </row>
    <row r="1115" spans="5:39" ht="15.6" customHeight="1">
      <c r="E1115" s="15" t="str">
        <f t="shared" si="34"/>
        <v/>
      </c>
      <c r="L1115" s="15" t="str">
        <f t="shared" si="35"/>
        <v/>
      </c>
      <c r="AL1115" s="13" t="str">
        <f>IF(COUNTBLANK(A1115:AK1115)=30,"",IF(A1115="","User Name Missing",IF(B1115="","First Name Missing",IF(C1115="","Last Name Missing",IF(E1115=0,"Password Short(Min 8 Charcters)",IF(L1115="","Group Missing",IF(T1115="","Security Clearance Missing","Good")))))))</f>
        <v>User Name Missing</v>
      </c>
      <c r="AM1115" s="13" t="str">
        <f>IF(AL1115&lt;&gt;"Good","",A1115&amp;","&amp;B1115&amp;","&amp;C1115&amp;","&amp;D1115&amp;","&amp;L1115&amp;","&amp;T1115&amp;","&amp;U1115&amp;","&amp;V1115&amp;","&amp;W1115&amp;","&amp;IF(X1115&lt;&gt;"",VLOOKUP(X1115,'Vlookup''sRef'!$C$3:$D$6,2,FALSE),"")&amp;","&amp;IF(Y1115&lt;&gt;"",VLOOKUP(Y1115,'Vlookup''sRef'!$F$3:$G$4,2,FALSE),"")&amp;","&amp;Z1115&amp;","&amp;AA1115&amp;","&amp;AB1115&amp;","&amp;AC1115&amp;","&amp;AD1115&amp;","&amp;AE1115&amp;","&amp;AF1115&amp;","&amp;AG1115&amp;","&amp;IF(AH1115&lt;&gt;"",VLOOKUP(AH1115,'Vlookup''sRef'!$O$2:$P$101,2,FALSE),"")&amp;","&amp;IF(AI1115&lt;&gt;"",VLOOKUP(AI1115,RulesetRef!$A$2:$B$77,2,FALSE),"")&amp;","&amp;AJ1115&amp;","&amp;AK1115)</f>
        <v/>
      </c>
    </row>
    <row r="1116" spans="5:39" ht="15.6" customHeight="1">
      <c r="E1116" s="15" t="str">
        <f t="shared" si="34"/>
        <v/>
      </c>
      <c r="L1116" s="15" t="str">
        <f t="shared" si="35"/>
        <v/>
      </c>
      <c r="AL1116" s="13" t="str">
        <f>IF(COUNTBLANK(A1116:AK1116)=30,"",IF(A1116="","User Name Missing",IF(B1116="","First Name Missing",IF(C1116="","Last Name Missing",IF(E1116=0,"Password Short(Min 8 Charcters)",IF(L1116="","Group Missing",IF(T1116="","Security Clearance Missing","Good")))))))</f>
        <v>User Name Missing</v>
      </c>
      <c r="AM1116" s="13" t="str">
        <f>IF(AL1116&lt;&gt;"Good","",A1116&amp;","&amp;B1116&amp;","&amp;C1116&amp;","&amp;D1116&amp;","&amp;L1116&amp;","&amp;T1116&amp;","&amp;U1116&amp;","&amp;V1116&amp;","&amp;W1116&amp;","&amp;IF(X1116&lt;&gt;"",VLOOKUP(X1116,'Vlookup''sRef'!$C$3:$D$6,2,FALSE),"")&amp;","&amp;IF(Y1116&lt;&gt;"",VLOOKUP(Y1116,'Vlookup''sRef'!$F$3:$G$4,2,FALSE),"")&amp;","&amp;Z1116&amp;","&amp;AA1116&amp;","&amp;AB1116&amp;","&amp;AC1116&amp;","&amp;AD1116&amp;","&amp;AE1116&amp;","&amp;AF1116&amp;","&amp;AG1116&amp;","&amp;IF(AH1116&lt;&gt;"",VLOOKUP(AH1116,'Vlookup''sRef'!$O$2:$P$101,2,FALSE),"")&amp;","&amp;IF(AI1116&lt;&gt;"",VLOOKUP(AI1116,RulesetRef!$A$2:$B$77,2,FALSE),"")&amp;","&amp;AJ1116&amp;","&amp;AK1116)</f>
        <v/>
      </c>
    </row>
    <row r="1117" spans="5:39" ht="15.6" customHeight="1">
      <c r="E1117" s="15" t="str">
        <f t="shared" si="34"/>
        <v/>
      </c>
      <c r="L1117" s="15" t="str">
        <f t="shared" si="35"/>
        <v/>
      </c>
      <c r="AL1117" s="13" t="str">
        <f>IF(COUNTBLANK(A1117:AK1117)=30,"",IF(A1117="","User Name Missing",IF(B1117="","First Name Missing",IF(C1117="","Last Name Missing",IF(E1117=0,"Password Short(Min 8 Charcters)",IF(L1117="","Group Missing",IF(T1117="","Security Clearance Missing","Good")))))))</f>
        <v>User Name Missing</v>
      </c>
      <c r="AM1117" s="13" t="str">
        <f>IF(AL1117&lt;&gt;"Good","",A1117&amp;","&amp;B1117&amp;","&amp;C1117&amp;","&amp;D1117&amp;","&amp;L1117&amp;","&amp;T1117&amp;","&amp;U1117&amp;","&amp;V1117&amp;","&amp;W1117&amp;","&amp;IF(X1117&lt;&gt;"",VLOOKUP(X1117,'Vlookup''sRef'!$C$3:$D$6,2,FALSE),"")&amp;","&amp;IF(Y1117&lt;&gt;"",VLOOKUP(Y1117,'Vlookup''sRef'!$F$3:$G$4,2,FALSE),"")&amp;","&amp;Z1117&amp;","&amp;AA1117&amp;","&amp;AB1117&amp;","&amp;AC1117&amp;","&amp;AD1117&amp;","&amp;AE1117&amp;","&amp;AF1117&amp;","&amp;AG1117&amp;","&amp;IF(AH1117&lt;&gt;"",VLOOKUP(AH1117,'Vlookup''sRef'!$O$2:$P$101,2,FALSE),"")&amp;","&amp;IF(AI1117&lt;&gt;"",VLOOKUP(AI1117,RulesetRef!$A$2:$B$77,2,FALSE),"")&amp;","&amp;AJ1117&amp;","&amp;AK1117)</f>
        <v/>
      </c>
    </row>
    <row r="1118" spans="5:39" ht="15.6" customHeight="1">
      <c r="E1118" s="15" t="str">
        <f t="shared" si="34"/>
        <v/>
      </c>
      <c r="L1118" s="15" t="str">
        <f t="shared" si="35"/>
        <v/>
      </c>
      <c r="AL1118" s="13" t="str">
        <f>IF(COUNTBLANK(A1118:AK1118)=30,"",IF(A1118="","User Name Missing",IF(B1118="","First Name Missing",IF(C1118="","Last Name Missing",IF(E1118=0,"Password Short(Min 8 Charcters)",IF(L1118="","Group Missing",IF(T1118="","Security Clearance Missing","Good")))))))</f>
        <v>User Name Missing</v>
      </c>
      <c r="AM1118" s="13" t="str">
        <f>IF(AL1118&lt;&gt;"Good","",A1118&amp;","&amp;B1118&amp;","&amp;C1118&amp;","&amp;D1118&amp;","&amp;L1118&amp;","&amp;T1118&amp;","&amp;U1118&amp;","&amp;V1118&amp;","&amp;W1118&amp;","&amp;IF(X1118&lt;&gt;"",VLOOKUP(X1118,'Vlookup''sRef'!$C$3:$D$6,2,FALSE),"")&amp;","&amp;IF(Y1118&lt;&gt;"",VLOOKUP(Y1118,'Vlookup''sRef'!$F$3:$G$4,2,FALSE),"")&amp;","&amp;Z1118&amp;","&amp;AA1118&amp;","&amp;AB1118&amp;","&amp;AC1118&amp;","&amp;AD1118&amp;","&amp;AE1118&amp;","&amp;AF1118&amp;","&amp;AG1118&amp;","&amp;IF(AH1118&lt;&gt;"",VLOOKUP(AH1118,'Vlookup''sRef'!$O$2:$P$101,2,FALSE),"")&amp;","&amp;IF(AI1118&lt;&gt;"",VLOOKUP(AI1118,RulesetRef!$A$2:$B$77,2,FALSE),"")&amp;","&amp;AJ1118&amp;","&amp;AK1118)</f>
        <v/>
      </c>
    </row>
    <row r="1119" spans="5:39" ht="15.6" customHeight="1">
      <c r="E1119" s="15" t="str">
        <f t="shared" si="34"/>
        <v/>
      </c>
      <c r="L1119" s="15" t="str">
        <f t="shared" si="35"/>
        <v/>
      </c>
      <c r="AL1119" s="13" t="str">
        <f>IF(COUNTBLANK(A1119:AK1119)=30,"",IF(A1119="","User Name Missing",IF(B1119="","First Name Missing",IF(C1119="","Last Name Missing",IF(E1119=0,"Password Short(Min 8 Charcters)",IF(L1119="","Group Missing",IF(T1119="","Security Clearance Missing","Good")))))))</f>
        <v>User Name Missing</v>
      </c>
      <c r="AM1119" s="13" t="str">
        <f>IF(AL1119&lt;&gt;"Good","",A1119&amp;","&amp;B1119&amp;","&amp;C1119&amp;","&amp;D1119&amp;","&amp;L1119&amp;","&amp;T1119&amp;","&amp;U1119&amp;","&amp;V1119&amp;","&amp;W1119&amp;","&amp;IF(X1119&lt;&gt;"",VLOOKUP(X1119,'Vlookup''sRef'!$C$3:$D$6,2,FALSE),"")&amp;","&amp;IF(Y1119&lt;&gt;"",VLOOKUP(Y1119,'Vlookup''sRef'!$F$3:$G$4,2,FALSE),"")&amp;","&amp;Z1119&amp;","&amp;AA1119&amp;","&amp;AB1119&amp;","&amp;AC1119&amp;","&amp;AD1119&amp;","&amp;AE1119&amp;","&amp;AF1119&amp;","&amp;AG1119&amp;","&amp;IF(AH1119&lt;&gt;"",VLOOKUP(AH1119,'Vlookup''sRef'!$O$2:$P$101,2,FALSE),"")&amp;","&amp;IF(AI1119&lt;&gt;"",VLOOKUP(AI1119,RulesetRef!$A$2:$B$77,2,FALSE),"")&amp;","&amp;AJ1119&amp;","&amp;AK1119)</f>
        <v/>
      </c>
    </row>
    <row r="1120" spans="5:39" ht="15.6" customHeight="1">
      <c r="E1120" s="15" t="str">
        <f t="shared" si="34"/>
        <v/>
      </c>
      <c r="L1120" s="15" t="str">
        <f t="shared" si="35"/>
        <v/>
      </c>
      <c r="AL1120" s="13" t="str">
        <f>IF(COUNTBLANK(A1120:AK1120)=30,"",IF(A1120="","User Name Missing",IF(B1120="","First Name Missing",IF(C1120="","Last Name Missing",IF(E1120=0,"Password Short(Min 8 Charcters)",IF(L1120="","Group Missing",IF(T1120="","Security Clearance Missing","Good")))))))</f>
        <v>User Name Missing</v>
      </c>
      <c r="AM1120" s="13" t="str">
        <f>IF(AL1120&lt;&gt;"Good","",A1120&amp;","&amp;B1120&amp;","&amp;C1120&amp;","&amp;D1120&amp;","&amp;L1120&amp;","&amp;T1120&amp;","&amp;U1120&amp;","&amp;V1120&amp;","&amp;W1120&amp;","&amp;IF(X1120&lt;&gt;"",VLOOKUP(X1120,'Vlookup''sRef'!$C$3:$D$6,2,FALSE),"")&amp;","&amp;IF(Y1120&lt;&gt;"",VLOOKUP(Y1120,'Vlookup''sRef'!$F$3:$G$4,2,FALSE),"")&amp;","&amp;Z1120&amp;","&amp;AA1120&amp;","&amp;AB1120&amp;","&amp;AC1120&amp;","&amp;AD1120&amp;","&amp;AE1120&amp;","&amp;AF1120&amp;","&amp;AG1120&amp;","&amp;IF(AH1120&lt;&gt;"",VLOOKUP(AH1120,'Vlookup''sRef'!$O$2:$P$101,2,FALSE),"")&amp;","&amp;IF(AI1120&lt;&gt;"",VLOOKUP(AI1120,RulesetRef!$A$2:$B$77,2,FALSE),"")&amp;","&amp;AJ1120&amp;","&amp;AK1120)</f>
        <v/>
      </c>
    </row>
    <row r="1121" spans="5:39" ht="15.6" customHeight="1">
      <c r="E1121" s="15" t="str">
        <f t="shared" si="34"/>
        <v/>
      </c>
      <c r="L1121" s="15" t="str">
        <f t="shared" si="35"/>
        <v/>
      </c>
      <c r="AL1121" s="13" t="str">
        <f>IF(COUNTBLANK(A1121:AK1121)=30,"",IF(A1121="","User Name Missing",IF(B1121="","First Name Missing",IF(C1121="","Last Name Missing",IF(E1121=0,"Password Short(Min 8 Charcters)",IF(L1121="","Group Missing",IF(T1121="","Security Clearance Missing","Good")))))))</f>
        <v>User Name Missing</v>
      </c>
      <c r="AM1121" s="13" t="str">
        <f>IF(AL1121&lt;&gt;"Good","",A1121&amp;","&amp;B1121&amp;","&amp;C1121&amp;","&amp;D1121&amp;","&amp;L1121&amp;","&amp;T1121&amp;","&amp;U1121&amp;","&amp;V1121&amp;","&amp;W1121&amp;","&amp;IF(X1121&lt;&gt;"",VLOOKUP(X1121,'Vlookup''sRef'!$C$3:$D$6,2,FALSE),"")&amp;","&amp;IF(Y1121&lt;&gt;"",VLOOKUP(Y1121,'Vlookup''sRef'!$F$3:$G$4,2,FALSE),"")&amp;","&amp;Z1121&amp;","&amp;AA1121&amp;","&amp;AB1121&amp;","&amp;AC1121&amp;","&amp;AD1121&amp;","&amp;AE1121&amp;","&amp;AF1121&amp;","&amp;AG1121&amp;","&amp;IF(AH1121&lt;&gt;"",VLOOKUP(AH1121,'Vlookup''sRef'!$O$2:$P$101,2,FALSE),"")&amp;","&amp;IF(AI1121&lt;&gt;"",VLOOKUP(AI1121,RulesetRef!$A$2:$B$77,2,FALSE),"")&amp;","&amp;AJ1121&amp;","&amp;AK1121)</f>
        <v/>
      </c>
    </row>
    <row r="1122" spans="5:39" ht="15.6" customHeight="1">
      <c r="E1122" s="15" t="str">
        <f t="shared" si="34"/>
        <v/>
      </c>
      <c r="L1122" s="15" t="str">
        <f t="shared" si="35"/>
        <v/>
      </c>
      <c r="AL1122" s="13" t="str">
        <f>IF(COUNTBLANK(A1122:AK1122)=30,"",IF(A1122="","User Name Missing",IF(B1122="","First Name Missing",IF(C1122="","Last Name Missing",IF(E1122=0,"Password Short(Min 8 Charcters)",IF(L1122="","Group Missing",IF(T1122="","Security Clearance Missing","Good")))))))</f>
        <v>User Name Missing</v>
      </c>
      <c r="AM1122" s="13" t="str">
        <f>IF(AL1122&lt;&gt;"Good","",A1122&amp;","&amp;B1122&amp;","&amp;C1122&amp;","&amp;D1122&amp;","&amp;L1122&amp;","&amp;T1122&amp;","&amp;U1122&amp;","&amp;V1122&amp;","&amp;W1122&amp;","&amp;IF(X1122&lt;&gt;"",VLOOKUP(X1122,'Vlookup''sRef'!$C$3:$D$6,2,FALSE),"")&amp;","&amp;IF(Y1122&lt;&gt;"",VLOOKUP(Y1122,'Vlookup''sRef'!$F$3:$G$4,2,FALSE),"")&amp;","&amp;Z1122&amp;","&amp;AA1122&amp;","&amp;AB1122&amp;","&amp;AC1122&amp;","&amp;AD1122&amp;","&amp;AE1122&amp;","&amp;AF1122&amp;","&amp;AG1122&amp;","&amp;IF(AH1122&lt;&gt;"",VLOOKUP(AH1122,'Vlookup''sRef'!$O$2:$P$101,2,FALSE),"")&amp;","&amp;IF(AI1122&lt;&gt;"",VLOOKUP(AI1122,RulesetRef!$A$2:$B$77,2,FALSE),"")&amp;","&amp;AJ1122&amp;","&amp;AK1122)</f>
        <v/>
      </c>
    </row>
    <row r="1123" spans="5:39" ht="15.6" customHeight="1">
      <c r="E1123" s="15" t="str">
        <f t="shared" si="34"/>
        <v/>
      </c>
      <c r="L1123" s="15" t="str">
        <f t="shared" si="35"/>
        <v/>
      </c>
      <c r="AL1123" s="13" t="str">
        <f>IF(COUNTBLANK(A1123:AK1123)=30,"",IF(A1123="","User Name Missing",IF(B1123="","First Name Missing",IF(C1123="","Last Name Missing",IF(E1123=0,"Password Short(Min 8 Charcters)",IF(L1123="","Group Missing",IF(T1123="","Security Clearance Missing","Good")))))))</f>
        <v>User Name Missing</v>
      </c>
      <c r="AM1123" s="13" t="str">
        <f>IF(AL1123&lt;&gt;"Good","",A1123&amp;","&amp;B1123&amp;","&amp;C1123&amp;","&amp;D1123&amp;","&amp;L1123&amp;","&amp;T1123&amp;","&amp;U1123&amp;","&amp;V1123&amp;","&amp;W1123&amp;","&amp;IF(X1123&lt;&gt;"",VLOOKUP(X1123,'Vlookup''sRef'!$C$3:$D$6,2,FALSE),"")&amp;","&amp;IF(Y1123&lt;&gt;"",VLOOKUP(Y1123,'Vlookup''sRef'!$F$3:$G$4,2,FALSE),"")&amp;","&amp;Z1123&amp;","&amp;AA1123&amp;","&amp;AB1123&amp;","&amp;AC1123&amp;","&amp;AD1123&amp;","&amp;AE1123&amp;","&amp;AF1123&amp;","&amp;AG1123&amp;","&amp;IF(AH1123&lt;&gt;"",VLOOKUP(AH1123,'Vlookup''sRef'!$O$2:$P$101,2,FALSE),"")&amp;","&amp;IF(AI1123&lt;&gt;"",VLOOKUP(AI1123,RulesetRef!$A$2:$B$77,2,FALSE),"")&amp;","&amp;AJ1123&amp;","&amp;AK1123)</f>
        <v/>
      </c>
    </row>
    <row r="1124" spans="5:39" ht="15.6" customHeight="1">
      <c r="E1124" s="15" t="str">
        <f t="shared" si="34"/>
        <v/>
      </c>
      <c r="L1124" s="15" t="str">
        <f t="shared" si="35"/>
        <v/>
      </c>
      <c r="AL1124" s="13" t="str">
        <f>IF(COUNTBLANK(A1124:AK1124)=30,"",IF(A1124="","User Name Missing",IF(B1124="","First Name Missing",IF(C1124="","Last Name Missing",IF(E1124=0,"Password Short(Min 8 Charcters)",IF(L1124="","Group Missing",IF(T1124="","Security Clearance Missing","Good")))))))</f>
        <v>User Name Missing</v>
      </c>
      <c r="AM1124" s="13" t="str">
        <f>IF(AL1124&lt;&gt;"Good","",A1124&amp;","&amp;B1124&amp;","&amp;C1124&amp;","&amp;D1124&amp;","&amp;L1124&amp;","&amp;T1124&amp;","&amp;U1124&amp;","&amp;V1124&amp;","&amp;W1124&amp;","&amp;IF(X1124&lt;&gt;"",VLOOKUP(X1124,'Vlookup''sRef'!$C$3:$D$6,2,FALSE),"")&amp;","&amp;IF(Y1124&lt;&gt;"",VLOOKUP(Y1124,'Vlookup''sRef'!$F$3:$G$4,2,FALSE),"")&amp;","&amp;Z1124&amp;","&amp;AA1124&amp;","&amp;AB1124&amp;","&amp;AC1124&amp;","&amp;AD1124&amp;","&amp;AE1124&amp;","&amp;AF1124&amp;","&amp;AG1124&amp;","&amp;IF(AH1124&lt;&gt;"",VLOOKUP(AH1124,'Vlookup''sRef'!$O$2:$P$101,2,FALSE),"")&amp;","&amp;IF(AI1124&lt;&gt;"",VLOOKUP(AI1124,RulesetRef!$A$2:$B$77,2,FALSE),"")&amp;","&amp;AJ1124&amp;","&amp;AK1124)</f>
        <v/>
      </c>
    </row>
    <row r="1125" spans="5:39" ht="15.6" customHeight="1">
      <c r="E1125" s="15" t="str">
        <f t="shared" si="34"/>
        <v/>
      </c>
      <c r="L1125" s="15" t="str">
        <f t="shared" si="35"/>
        <v/>
      </c>
      <c r="AL1125" s="13" t="str">
        <f>IF(COUNTBLANK(A1125:AK1125)=30,"",IF(A1125="","User Name Missing",IF(B1125="","First Name Missing",IF(C1125="","Last Name Missing",IF(E1125=0,"Password Short(Min 8 Charcters)",IF(L1125="","Group Missing",IF(T1125="","Security Clearance Missing","Good")))))))</f>
        <v>User Name Missing</v>
      </c>
      <c r="AM1125" s="13" t="str">
        <f>IF(AL1125&lt;&gt;"Good","",A1125&amp;","&amp;B1125&amp;","&amp;C1125&amp;","&amp;D1125&amp;","&amp;L1125&amp;","&amp;T1125&amp;","&amp;U1125&amp;","&amp;V1125&amp;","&amp;W1125&amp;","&amp;IF(X1125&lt;&gt;"",VLOOKUP(X1125,'Vlookup''sRef'!$C$3:$D$6,2,FALSE),"")&amp;","&amp;IF(Y1125&lt;&gt;"",VLOOKUP(Y1125,'Vlookup''sRef'!$F$3:$G$4,2,FALSE),"")&amp;","&amp;Z1125&amp;","&amp;AA1125&amp;","&amp;AB1125&amp;","&amp;AC1125&amp;","&amp;AD1125&amp;","&amp;AE1125&amp;","&amp;AF1125&amp;","&amp;AG1125&amp;","&amp;IF(AH1125&lt;&gt;"",VLOOKUP(AH1125,'Vlookup''sRef'!$O$2:$P$101,2,FALSE),"")&amp;","&amp;IF(AI1125&lt;&gt;"",VLOOKUP(AI1125,RulesetRef!$A$2:$B$77,2,FALSE),"")&amp;","&amp;AJ1125&amp;","&amp;AK1125)</f>
        <v/>
      </c>
    </row>
    <row r="1126" spans="5:39" ht="15.6" customHeight="1">
      <c r="E1126" s="15" t="str">
        <f t="shared" si="34"/>
        <v/>
      </c>
      <c r="L1126" s="15" t="str">
        <f t="shared" si="35"/>
        <v/>
      </c>
      <c r="AL1126" s="13" t="str">
        <f>IF(COUNTBLANK(A1126:AK1126)=30,"",IF(A1126="","User Name Missing",IF(B1126="","First Name Missing",IF(C1126="","Last Name Missing",IF(E1126=0,"Password Short(Min 8 Charcters)",IF(L1126="","Group Missing",IF(T1126="","Security Clearance Missing","Good")))))))</f>
        <v>User Name Missing</v>
      </c>
      <c r="AM1126" s="13" t="str">
        <f>IF(AL1126&lt;&gt;"Good","",A1126&amp;","&amp;B1126&amp;","&amp;C1126&amp;","&amp;D1126&amp;","&amp;L1126&amp;","&amp;T1126&amp;","&amp;U1126&amp;","&amp;V1126&amp;","&amp;W1126&amp;","&amp;IF(X1126&lt;&gt;"",VLOOKUP(X1126,'Vlookup''sRef'!$C$3:$D$6,2,FALSE),"")&amp;","&amp;IF(Y1126&lt;&gt;"",VLOOKUP(Y1126,'Vlookup''sRef'!$F$3:$G$4,2,FALSE),"")&amp;","&amp;Z1126&amp;","&amp;AA1126&amp;","&amp;AB1126&amp;","&amp;AC1126&amp;","&amp;AD1126&amp;","&amp;AE1126&amp;","&amp;AF1126&amp;","&amp;AG1126&amp;","&amp;IF(AH1126&lt;&gt;"",VLOOKUP(AH1126,'Vlookup''sRef'!$O$2:$P$101,2,FALSE),"")&amp;","&amp;IF(AI1126&lt;&gt;"",VLOOKUP(AI1126,RulesetRef!$A$2:$B$77,2,FALSE),"")&amp;","&amp;AJ1126&amp;","&amp;AK1126)</f>
        <v/>
      </c>
    </row>
    <row r="1127" spans="5:39" ht="15.6" customHeight="1">
      <c r="E1127" s="15" t="str">
        <f t="shared" si="34"/>
        <v/>
      </c>
      <c r="L1127" s="15" t="str">
        <f t="shared" si="35"/>
        <v/>
      </c>
      <c r="AL1127" s="13" t="str">
        <f>IF(COUNTBLANK(A1127:AK1127)=30,"",IF(A1127="","User Name Missing",IF(B1127="","First Name Missing",IF(C1127="","Last Name Missing",IF(E1127=0,"Password Short(Min 8 Charcters)",IF(L1127="","Group Missing",IF(T1127="","Security Clearance Missing","Good")))))))</f>
        <v>User Name Missing</v>
      </c>
      <c r="AM1127" s="13" t="str">
        <f>IF(AL1127&lt;&gt;"Good","",A1127&amp;","&amp;B1127&amp;","&amp;C1127&amp;","&amp;D1127&amp;","&amp;L1127&amp;","&amp;T1127&amp;","&amp;U1127&amp;","&amp;V1127&amp;","&amp;W1127&amp;","&amp;IF(X1127&lt;&gt;"",VLOOKUP(X1127,'Vlookup''sRef'!$C$3:$D$6,2,FALSE),"")&amp;","&amp;IF(Y1127&lt;&gt;"",VLOOKUP(Y1127,'Vlookup''sRef'!$F$3:$G$4,2,FALSE),"")&amp;","&amp;Z1127&amp;","&amp;AA1127&amp;","&amp;AB1127&amp;","&amp;AC1127&amp;","&amp;AD1127&amp;","&amp;AE1127&amp;","&amp;AF1127&amp;","&amp;AG1127&amp;","&amp;IF(AH1127&lt;&gt;"",VLOOKUP(AH1127,'Vlookup''sRef'!$O$2:$P$101,2,FALSE),"")&amp;","&amp;IF(AI1127&lt;&gt;"",VLOOKUP(AI1127,RulesetRef!$A$2:$B$77,2,FALSE),"")&amp;","&amp;AJ1127&amp;","&amp;AK1127)</f>
        <v/>
      </c>
    </row>
    <row r="1128" spans="5:39" ht="15.6" customHeight="1">
      <c r="E1128" s="15" t="str">
        <f t="shared" si="34"/>
        <v/>
      </c>
      <c r="L1128" s="15" t="str">
        <f t="shared" si="35"/>
        <v/>
      </c>
      <c r="AL1128" s="13" t="str">
        <f>IF(COUNTBLANK(A1128:AK1128)=30,"",IF(A1128="","User Name Missing",IF(B1128="","First Name Missing",IF(C1128="","Last Name Missing",IF(E1128=0,"Password Short(Min 8 Charcters)",IF(L1128="","Group Missing",IF(T1128="","Security Clearance Missing","Good")))))))</f>
        <v>User Name Missing</v>
      </c>
      <c r="AM1128" s="13" t="str">
        <f>IF(AL1128&lt;&gt;"Good","",A1128&amp;","&amp;B1128&amp;","&amp;C1128&amp;","&amp;D1128&amp;","&amp;L1128&amp;","&amp;T1128&amp;","&amp;U1128&amp;","&amp;V1128&amp;","&amp;W1128&amp;","&amp;IF(X1128&lt;&gt;"",VLOOKUP(X1128,'Vlookup''sRef'!$C$3:$D$6,2,FALSE),"")&amp;","&amp;IF(Y1128&lt;&gt;"",VLOOKUP(Y1128,'Vlookup''sRef'!$F$3:$G$4,2,FALSE),"")&amp;","&amp;Z1128&amp;","&amp;AA1128&amp;","&amp;AB1128&amp;","&amp;AC1128&amp;","&amp;AD1128&amp;","&amp;AE1128&amp;","&amp;AF1128&amp;","&amp;AG1128&amp;","&amp;IF(AH1128&lt;&gt;"",VLOOKUP(AH1128,'Vlookup''sRef'!$O$2:$P$101,2,FALSE),"")&amp;","&amp;IF(AI1128&lt;&gt;"",VLOOKUP(AI1128,RulesetRef!$A$2:$B$77,2,FALSE),"")&amp;","&amp;AJ1128&amp;","&amp;AK1128)</f>
        <v/>
      </c>
    </row>
    <row r="1129" spans="5:39" ht="15.6" customHeight="1">
      <c r="E1129" s="15" t="str">
        <f t="shared" si="34"/>
        <v/>
      </c>
      <c r="L1129" s="15" t="str">
        <f t="shared" si="35"/>
        <v/>
      </c>
      <c r="AL1129" s="13" t="str">
        <f>IF(COUNTBLANK(A1129:AK1129)=30,"",IF(A1129="","User Name Missing",IF(B1129="","First Name Missing",IF(C1129="","Last Name Missing",IF(E1129=0,"Password Short(Min 8 Charcters)",IF(L1129="","Group Missing",IF(T1129="","Security Clearance Missing","Good")))))))</f>
        <v>User Name Missing</v>
      </c>
      <c r="AM1129" s="13" t="str">
        <f>IF(AL1129&lt;&gt;"Good","",A1129&amp;","&amp;B1129&amp;","&amp;C1129&amp;","&amp;D1129&amp;","&amp;L1129&amp;","&amp;T1129&amp;","&amp;U1129&amp;","&amp;V1129&amp;","&amp;W1129&amp;","&amp;IF(X1129&lt;&gt;"",VLOOKUP(X1129,'Vlookup''sRef'!$C$3:$D$6,2,FALSE),"")&amp;","&amp;IF(Y1129&lt;&gt;"",VLOOKUP(Y1129,'Vlookup''sRef'!$F$3:$G$4,2,FALSE),"")&amp;","&amp;Z1129&amp;","&amp;AA1129&amp;","&amp;AB1129&amp;","&amp;AC1129&amp;","&amp;AD1129&amp;","&amp;AE1129&amp;","&amp;AF1129&amp;","&amp;AG1129&amp;","&amp;IF(AH1129&lt;&gt;"",VLOOKUP(AH1129,'Vlookup''sRef'!$O$2:$P$101,2,FALSE),"")&amp;","&amp;IF(AI1129&lt;&gt;"",VLOOKUP(AI1129,RulesetRef!$A$2:$B$77,2,FALSE),"")&amp;","&amp;AJ1129&amp;","&amp;AK1129)</f>
        <v/>
      </c>
    </row>
    <row r="1130" spans="5:39" ht="15.6" customHeight="1">
      <c r="E1130" s="15" t="str">
        <f t="shared" si="34"/>
        <v/>
      </c>
      <c r="L1130" s="15" t="str">
        <f t="shared" si="35"/>
        <v/>
      </c>
      <c r="AL1130" s="13" t="str">
        <f>IF(COUNTBLANK(A1130:AK1130)=30,"",IF(A1130="","User Name Missing",IF(B1130="","First Name Missing",IF(C1130="","Last Name Missing",IF(E1130=0,"Password Short(Min 8 Charcters)",IF(L1130="","Group Missing",IF(T1130="","Security Clearance Missing","Good")))))))</f>
        <v>User Name Missing</v>
      </c>
      <c r="AM1130" s="13" t="str">
        <f>IF(AL1130&lt;&gt;"Good","",A1130&amp;","&amp;B1130&amp;","&amp;C1130&amp;","&amp;D1130&amp;","&amp;L1130&amp;","&amp;T1130&amp;","&amp;U1130&amp;","&amp;V1130&amp;","&amp;W1130&amp;","&amp;IF(X1130&lt;&gt;"",VLOOKUP(X1130,'Vlookup''sRef'!$C$3:$D$6,2,FALSE),"")&amp;","&amp;IF(Y1130&lt;&gt;"",VLOOKUP(Y1130,'Vlookup''sRef'!$F$3:$G$4,2,FALSE),"")&amp;","&amp;Z1130&amp;","&amp;AA1130&amp;","&amp;AB1130&amp;","&amp;AC1130&amp;","&amp;AD1130&amp;","&amp;AE1130&amp;","&amp;AF1130&amp;","&amp;AG1130&amp;","&amp;IF(AH1130&lt;&gt;"",VLOOKUP(AH1130,'Vlookup''sRef'!$O$2:$P$101,2,FALSE),"")&amp;","&amp;IF(AI1130&lt;&gt;"",VLOOKUP(AI1130,RulesetRef!$A$2:$B$77,2,FALSE),"")&amp;","&amp;AJ1130&amp;","&amp;AK1130)</f>
        <v/>
      </c>
    </row>
    <row r="1131" spans="5:39" ht="15.6" customHeight="1">
      <c r="E1131" s="15" t="str">
        <f t="shared" si="34"/>
        <v/>
      </c>
      <c r="L1131" s="15" t="str">
        <f t="shared" si="35"/>
        <v/>
      </c>
      <c r="AL1131" s="13" t="str">
        <f>IF(COUNTBLANK(A1131:AK1131)=30,"",IF(A1131="","User Name Missing",IF(B1131="","First Name Missing",IF(C1131="","Last Name Missing",IF(E1131=0,"Password Short(Min 8 Charcters)",IF(L1131="","Group Missing",IF(T1131="","Security Clearance Missing","Good")))))))</f>
        <v>User Name Missing</v>
      </c>
      <c r="AM1131" s="13" t="str">
        <f>IF(AL1131&lt;&gt;"Good","",A1131&amp;","&amp;B1131&amp;","&amp;C1131&amp;","&amp;D1131&amp;","&amp;L1131&amp;","&amp;T1131&amp;","&amp;U1131&amp;","&amp;V1131&amp;","&amp;W1131&amp;","&amp;IF(X1131&lt;&gt;"",VLOOKUP(X1131,'Vlookup''sRef'!$C$3:$D$6,2,FALSE),"")&amp;","&amp;IF(Y1131&lt;&gt;"",VLOOKUP(Y1131,'Vlookup''sRef'!$F$3:$G$4,2,FALSE),"")&amp;","&amp;Z1131&amp;","&amp;AA1131&amp;","&amp;AB1131&amp;","&amp;AC1131&amp;","&amp;AD1131&amp;","&amp;AE1131&amp;","&amp;AF1131&amp;","&amp;AG1131&amp;","&amp;IF(AH1131&lt;&gt;"",VLOOKUP(AH1131,'Vlookup''sRef'!$O$2:$P$101,2,FALSE),"")&amp;","&amp;IF(AI1131&lt;&gt;"",VLOOKUP(AI1131,RulesetRef!$A$2:$B$77,2,FALSE),"")&amp;","&amp;AJ1131&amp;","&amp;AK1131)</f>
        <v/>
      </c>
    </row>
    <row r="1132" spans="5:39" ht="15.6" customHeight="1">
      <c r="E1132" s="15" t="str">
        <f t="shared" si="34"/>
        <v/>
      </c>
      <c r="L1132" s="15" t="str">
        <f t="shared" si="35"/>
        <v/>
      </c>
      <c r="AL1132" s="13" t="str">
        <f>IF(COUNTBLANK(A1132:AK1132)=30,"",IF(A1132="","User Name Missing",IF(B1132="","First Name Missing",IF(C1132="","Last Name Missing",IF(E1132=0,"Password Short(Min 8 Charcters)",IF(L1132="","Group Missing",IF(T1132="","Security Clearance Missing","Good")))))))</f>
        <v>User Name Missing</v>
      </c>
      <c r="AM1132" s="13" t="str">
        <f>IF(AL1132&lt;&gt;"Good","",A1132&amp;","&amp;B1132&amp;","&amp;C1132&amp;","&amp;D1132&amp;","&amp;L1132&amp;","&amp;T1132&amp;","&amp;U1132&amp;","&amp;V1132&amp;","&amp;W1132&amp;","&amp;IF(X1132&lt;&gt;"",VLOOKUP(X1132,'Vlookup''sRef'!$C$3:$D$6,2,FALSE),"")&amp;","&amp;IF(Y1132&lt;&gt;"",VLOOKUP(Y1132,'Vlookup''sRef'!$F$3:$G$4,2,FALSE),"")&amp;","&amp;Z1132&amp;","&amp;AA1132&amp;","&amp;AB1132&amp;","&amp;AC1132&amp;","&amp;AD1132&amp;","&amp;AE1132&amp;","&amp;AF1132&amp;","&amp;AG1132&amp;","&amp;IF(AH1132&lt;&gt;"",VLOOKUP(AH1132,'Vlookup''sRef'!$O$2:$P$101,2,FALSE),"")&amp;","&amp;IF(AI1132&lt;&gt;"",VLOOKUP(AI1132,RulesetRef!$A$2:$B$77,2,FALSE),"")&amp;","&amp;AJ1132&amp;","&amp;AK1132)</f>
        <v/>
      </c>
    </row>
    <row r="1133" spans="5:39" ht="15.6" customHeight="1">
      <c r="E1133" s="15" t="str">
        <f t="shared" si="34"/>
        <v/>
      </c>
      <c r="L1133" s="15" t="str">
        <f t="shared" si="35"/>
        <v/>
      </c>
      <c r="AL1133" s="13" t="str">
        <f>IF(COUNTBLANK(A1133:AK1133)=30,"",IF(A1133="","User Name Missing",IF(B1133="","First Name Missing",IF(C1133="","Last Name Missing",IF(E1133=0,"Password Short(Min 8 Charcters)",IF(L1133="","Group Missing",IF(T1133="","Security Clearance Missing","Good")))))))</f>
        <v>User Name Missing</v>
      </c>
      <c r="AM1133" s="13" t="str">
        <f>IF(AL1133&lt;&gt;"Good","",A1133&amp;","&amp;B1133&amp;","&amp;C1133&amp;","&amp;D1133&amp;","&amp;L1133&amp;","&amp;T1133&amp;","&amp;U1133&amp;","&amp;V1133&amp;","&amp;W1133&amp;","&amp;IF(X1133&lt;&gt;"",VLOOKUP(X1133,'Vlookup''sRef'!$C$3:$D$6,2,FALSE),"")&amp;","&amp;IF(Y1133&lt;&gt;"",VLOOKUP(Y1133,'Vlookup''sRef'!$F$3:$G$4,2,FALSE),"")&amp;","&amp;Z1133&amp;","&amp;AA1133&amp;","&amp;AB1133&amp;","&amp;AC1133&amp;","&amp;AD1133&amp;","&amp;AE1133&amp;","&amp;AF1133&amp;","&amp;AG1133&amp;","&amp;IF(AH1133&lt;&gt;"",VLOOKUP(AH1133,'Vlookup''sRef'!$O$2:$P$101,2,FALSE),"")&amp;","&amp;IF(AI1133&lt;&gt;"",VLOOKUP(AI1133,RulesetRef!$A$2:$B$77,2,FALSE),"")&amp;","&amp;AJ1133&amp;","&amp;AK1133)</f>
        <v/>
      </c>
    </row>
    <row r="1134" spans="5:39" ht="15.6" customHeight="1">
      <c r="E1134" s="15" t="str">
        <f t="shared" si="34"/>
        <v/>
      </c>
      <c r="L1134" s="15" t="str">
        <f t="shared" si="35"/>
        <v/>
      </c>
      <c r="AL1134" s="13" t="str">
        <f>IF(COUNTBLANK(A1134:AK1134)=30,"",IF(A1134="","User Name Missing",IF(B1134="","First Name Missing",IF(C1134="","Last Name Missing",IF(E1134=0,"Password Short(Min 8 Charcters)",IF(L1134="","Group Missing",IF(T1134="","Security Clearance Missing","Good")))))))</f>
        <v>User Name Missing</v>
      </c>
      <c r="AM1134" s="13" t="str">
        <f>IF(AL1134&lt;&gt;"Good","",A1134&amp;","&amp;B1134&amp;","&amp;C1134&amp;","&amp;D1134&amp;","&amp;L1134&amp;","&amp;T1134&amp;","&amp;U1134&amp;","&amp;V1134&amp;","&amp;W1134&amp;","&amp;IF(X1134&lt;&gt;"",VLOOKUP(X1134,'Vlookup''sRef'!$C$3:$D$6,2,FALSE),"")&amp;","&amp;IF(Y1134&lt;&gt;"",VLOOKUP(Y1134,'Vlookup''sRef'!$F$3:$G$4,2,FALSE),"")&amp;","&amp;Z1134&amp;","&amp;AA1134&amp;","&amp;AB1134&amp;","&amp;AC1134&amp;","&amp;AD1134&amp;","&amp;AE1134&amp;","&amp;AF1134&amp;","&amp;AG1134&amp;","&amp;IF(AH1134&lt;&gt;"",VLOOKUP(AH1134,'Vlookup''sRef'!$O$2:$P$101,2,FALSE),"")&amp;","&amp;IF(AI1134&lt;&gt;"",VLOOKUP(AI1134,RulesetRef!$A$2:$B$77,2,FALSE),"")&amp;","&amp;AJ1134&amp;","&amp;AK1134)</f>
        <v/>
      </c>
    </row>
    <row r="1135" spans="5:39" ht="15.6" customHeight="1">
      <c r="E1135" s="15" t="str">
        <f t="shared" si="34"/>
        <v/>
      </c>
      <c r="L1135" s="15" t="str">
        <f t="shared" si="35"/>
        <v/>
      </c>
      <c r="AL1135" s="13" t="str">
        <f>IF(COUNTBLANK(A1135:AK1135)=30,"",IF(A1135="","User Name Missing",IF(B1135="","First Name Missing",IF(C1135="","Last Name Missing",IF(E1135=0,"Password Short(Min 8 Charcters)",IF(L1135="","Group Missing",IF(T1135="","Security Clearance Missing","Good")))))))</f>
        <v>User Name Missing</v>
      </c>
      <c r="AM1135" s="13" t="str">
        <f>IF(AL1135&lt;&gt;"Good","",A1135&amp;","&amp;B1135&amp;","&amp;C1135&amp;","&amp;D1135&amp;","&amp;L1135&amp;","&amp;T1135&amp;","&amp;U1135&amp;","&amp;V1135&amp;","&amp;W1135&amp;","&amp;IF(X1135&lt;&gt;"",VLOOKUP(X1135,'Vlookup''sRef'!$C$3:$D$6,2,FALSE),"")&amp;","&amp;IF(Y1135&lt;&gt;"",VLOOKUP(Y1135,'Vlookup''sRef'!$F$3:$G$4,2,FALSE),"")&amp;","&amp;Z1135&amp;","&amp;AA1135&amp;","&amp;AB1135&amp;","&amp;AC1135&amp;","&amp;AD1135&amp;","&amp;AE1135&amp;","&amp;AF1135&amp;","&amp;AG1135&amp;","&amp;IF(AH1135&lt;&gt;"",VLOOKUP(AH1135,'Vlookup''sRef'!$O$2:$P$101,2,FALSE),"")&amp;","&amp;IF(AI1135&lt;&gt;"",VLOOKUP(AI1135,RulesetRef!$A$2:$B$77,2,FALSE),"")&amp;","&amp;AJ1135&amp;","&amp;AK1135)</f>
        <v/>
      </c>
    </row>
    <row r="1136" spans="5:39" ht="15.6" customHeight="1">
      <c r="E1136" s="15" t="str">
        <f t="shared" si="34"/>
        <v/>
      </c>
      <c r="L1136" s="15" t="str">
        <f t="shared" si="35"/>
        <v/>
      </c>
      <c r="AL1136" s="13" t="str">
        <f>IF(COUNTBLANK(A1136:AK1136)=30,"",IF(A1136="","User Name Missing",IF(B1136="","First Name Missing",IF(C1136="","Last Name Missing",IF(E1136=0,"Password Short(Min 8 Charcters)",IF(L1136="","Group Missing",IF(T1136="","Security Clearance Missing","Good")))))))</f>
        <v>User Name Missing</v>
      </c>
      <c r="AM1136" s="13" t="str">
        <f>IF(AL1136&lt;&gt;"Good","",A1136&amp;","&amp;B1136&amp;","&amp;C1136&amp;","&amp;D1136&amp;","&amp;L1136&amp;","&amp;T1136&amp;","&amp;U1136&amp;","&amp;V1136&amp;","&amp;W1136&amp;","&amp;IF(X1136&lt;&gt;"",VLOOKUP(X1136,'Vlookup''sRef'!$C$3:$D$6,2,FALSE),"")&amp;","&amp;IF(Y1136&lt;&gt;"",VLOOKUP(Y1136,'Vlookup''sRef'!$F$3:$G$4,2,FALSE),"")&amp;","&amp;Z1136&amp;","&amp;AA1136&amp;","&amp;AB1136&amp;","&amp;AC1136&amp;","&amp;AD1136&amp;","&amp;AE1136&amp;","&amp;AF1136&amp;","&amp;AG1136&amp;","&amp;IF(AH1136&lt;&gt;"",VLOOKUP(AH1136,'Vlookup''sRef'!$O$2:$P$101,2,FALSE),"")&amp;","&amp;IF(AI1136&lt;&gt;"",VLOOKUP(AI1136,RulesetRef!$A$2:$B$77,2,FALSE),"")&amp;","&amp;AJ1136&amp;","&amp;AK1136)</f>
        <v/>
      </c>
    </row>
    <row r="1137" spans="5:39" ht="15.6" customHeight="1">
      <c r="E1137" s="15" t="str">
        <f t="shared" si="34"/>
        <v/>
      </c>
      <c r="L1137" s="15" t="str">
        <f t="shared" si="35"/>
        <v/>
      </c>
      <c r="AL1137" s="13" t="str">
        <f>IF(COUNTBLANK(A1137:AK1137)=30,"",IF(A1137="","User Name Missing",IF(B1137="","First Name Missing",IF(C1137="","Last Name Missing",IF(E1137=0,"Password Short(Min 8 Charcters)",IF(L1137="","Group Missing",IF(T1137="","Security Clearance Missing","Good")))))))</f>
        <v>User Name Missing</v>
      </c>
      <c r="AM1137" s="13" t="str">
        <f>IF(AL1137&lt;&gt;"Good","",A1137&amp;","&amp;B1137&amp;","&amp;C1137&amp;","&amp;D1137&amp;","&amp;L1137&amp;","&amp;T1137&amp;","&amp;U1137&amp;","&amp;V1137&amp;","&amp;W1137&amp;","&amp;IF(X1137&lt;&gt;"",VLOOKUP(X1137,'Vlookup''sRef'!$C$3:$D$6,2,FALSE),"")&amp;","&amp;IF(Y1137&lt;&gt;"",VLOOKUP(Y1137,'Vlookup''sRef'!$F$3:$G$4,2,FALSE),"")&amp;","&amp;Z1137&amp;","&amp;AA1137&amp;","&amp;AB1137&amp;","&amp;AC1137&amp;","&amp;AD1137&amp;","&amp;AE1137&amp;","&amp;AF1137&amp;","&amp;AG1137&amp;","&amp;IF(AH1137&lt;&gt;"",VLOOKUP(AH1137,'Vlookup''sRef'!$O$2:$P$101,2,FALSE),"")&amp;","&amp;IF(AI1137&lt;&gt;"",VLOOKUP(AI1137,RulesetRef!$A$2:$B$77,2,FALSE),"")&amp;","&amp;AJ1137&amp;","&amp;AK1137)</f>
        <v/>
      </c>
    </row>
    <row r="1138" spans="5:39" ht="15.6" customHeight="1">
      <c r="E1138" s="15" t="str">
        <f t="shared" si="34"/>
        <v/>
      </c>
      <c r="L1138" s="15" t="str">
        <f t="shared" si="35"/>
        <v/>
      </c>
      <c r="AL1138" s="13" t="str">
        <f>IF(COUNTBLANK(A1138:AK1138)=30,"",IF(A1138="","User Name Missing",IF(B1138="","First Name Missing",IF(C1138="","Last Name Missing",IF(E1138=0,"Password Short(Min 8 Charcters)",IF(L1138="","Group Missing",IF(T1138="","Security Clearance Missing","Good")))))))</f>
        <v>User Name Missing</v>
      </c>
      <c r="AM1138" s="13" t="str">
        <f>IF(AL1138&lt;&gt;"Good","",A1138&amp;","&amp;B1138&amp;","&amp;C1138&amp;","&amp;D1138&amp;","&amp;L1138&amp;","&amp;T1138&amp;","&amp;U1138&amp;","&amp;V1138&amp;","&amp;W1138&amp;","&amp;IF(X1138&lt;&gt;"",VLOOKUP(X1138,'Vlookup''sRef'!$C$3:$D$6,2,FALSE),"")&amp;","&amp;IF(Y1138&lt;&gt;"",VLOOKUP(Y1138,'Vlookup''sRef'!$F$3:$G$4,2,FALSE),"")&amp;","&amp;Z1138&amp;","&amp;AA1138&amp;","&amp;AB1138&amp;","&amp;AC1138&amp;","&amp;AD1138&amp;","&amp;AE1138&amp;","&amp;AF1138&amp;","&amp;AG1138&amp;","&amp;IF(AH1138&lt;&gt;"",VLOOKUP(AH1138,'Vlookup''sRef'!$O$2:$P$101,2,FALSE),"")&amp;","&amp;IF(AI1138&lt;&gt;"",VLOOKUP(AI1138,RulesetRef!$A$2:$B$77,2,FALSE),"")&amp;","&amp;AJ1138&amp;","&amp;AK1138)</f>
        <v/>
      </c>
    </row>
    <row r="1139" spans="5:39" ht="15.6" customHeight="1">
      <c r="E1139" s="15" t="str">
        <f t="shared" si="34"/>
        <v/>
      </c>
      <c r="L1139" s="15" t="str">
        <f t="shared" si="35"/>
        <v/>
      </c>
      <c r="AL1139" s="13" t="str">
        <f>IF(COUNTBLANK(A1139:AK1139)=30,"",IF(A1139="","User Name Missing",IF(B1139="","First Name Missing",IF(C1139="","Last Name Missing",IF(E1139=0,"Password Short(Min 8 Charcters)",IF(L1139="","Group Missing",IF(T1139="","Security Clearance Missing","Good")))))))</f>
        <v>User Name Missing</v>
      </c>
      <c r="AM1139" s="13" t="str">
        <f>IF(AL1139&lt;&gt;"Good","",A1139&amp;","&amp;B1139&amp;","&amp;C1139&amp;","&amp;D1139&amp;","&amp;L1139&amp;","&amp;T1139&amp;","&amp;U1139&amp;","&amp;V1139&amp;","&amp;W1139&amp;","&amp;IF(X1139&lt;&gt;"",VLOOKUP(X1139,'Vlookup''sRef'!$C$3:$D$6,2,FALSE),"")&amp;","&amp;IF(Y1139&lt;&gt;"",VLOOKUP(Y1139,'Vlookup''sRef'!$F$3:$G$4,2,FALSE),"")&amp;","&amp;Z1139&amp;","&amp;AA1139&amp;","&amp;AB1139&amp;","&amp;AC1139&amp;","&amp;AD1139&amp;","&amp;AE1139&amp;","&amp;AF1139&amp;","&amp;AG1139&amp;","&amp;IF(AH1139&lt;&gt;"",VLOOKUP(AH1139,'Vlookup''sRef'!$O$2:$P$101,2,FALSE),"")&amp;","&amp;IF(AI1139&lt;&gt;"",VLOOKUP(AI1139,RulesetRef!$A$2:$B$77,2,FALSE),"")&amp;","&amp;AJ1139&amp;","&amp;AK1139)</f>
        <v/>
      </c>
    </row>
    <row r="1140" spans="5:39" ht="15.6" customHeight="1">
      <c r="E1140" s="15" t="str">
        <f t="shared" si="34"/>
        <v/>
      </c>
      <c r="L1140" s="15" t="str">
        <f t="shared" si="35"/>
        <v/>
      </c>
      <c r="AL1140" s="13" t="str">
        <f>IF(COUNTBLANK(A1140:AK1140)=30,"",IF(A1140="","User Name Missing",IF(B1140="","First Name Missing",IF(C1140="","Last Name Missing",IF(E1140=0,"Password Short(Min 8 Charcters)",IF(L1140="","Group Missing",IF(T1140="","Security Clearance Missing","Good")))))))</f>
        <v>User Name Missing</v>
      </c>
      <c r="AM1140" s="13" t="str">
        <f>IF(AL1140&lt;&gt;"Good","",A1140&amp;","&amp;B1140&amp;","&amp;C1140&amp;","&amp;D1140&amp;","&amp;L1140&amp;","&amp;T1140&amp;","&amp;U1140&amp;","&amp;V1140&amp;","&amp;W1140&amp;","&amp;IF(X1140&lt;&gt;"",VLOOKUP(X1140,'Vlookup''sRef'!$C$3:$D$6,2,FALSE),"")&amp;","&amp;IF(Y1140&lt;&gt;"",VLOOKUP(Y1140,'Vlookup''sRef'!$F$3:$G$4,2,FALSE),"")&amp;","&amp;Z1140&amp;","&amp;AA1140&amp;","&amp;AB1140&amp;","&amp;AC1140&amp;","&amp;AD1140&amp;","&amp;AE1140&amp;","&amp;AF1140&amp;","&amp;AG1140&amp;","&amp;IF(AH1140&lt;&gt;"",VLOOKUP(AH1140,'Vlookup''sRef'!$O$2:$P$101,2,FALSE),"")&amp;","&amp;IF(AI1140&lt;&gt;"",VLOOKUP(AI1140,RulesetRef!$A$2:$B$77,2,FALSE),"")&amp;","&amp;AJ1140&amp;","&amp;AK1140)</f>
        <v/>
      </c>
    </row>
    <row r="1141" spans="5:39" ht="15.6" customHeight="1">
      <c r="E1141" s="15" t="str">
        <f t="shared" si="34"/>
        <v/>
      </c>
      <c r="L1141" s="15" t="str">
        <f t="shared" si="35"/>
        <v/>
      </c>
      <c r="AL1141" s="13" t="str">
        <f>IF(COUNTBLANK(A1141:AK1141)=30,"",IF(A1141="","User Name Missing",IF(B1141="","First Name Missing",IF(C1141="","Last Name Missing",IF(E1141=0,"Password Short(Min 8 Charcters)",IF(L1141="","Group Missing",IF(T1141="","Security Clearance Missing","Good")))))))</f>
        <v>User Name Missing</v>
      </c>
      <c r="AM1141" s="13" t="str">
        <f>IF(AL1141&lt;&gt;"Good","",A1141&amp;","&amp;B1141&amp;","&amp;C1141&amp;","&amp;D1141&amp;","&amp;L1141&amp;","&amp;T1141&amp;","&amp;U1141&amp;","&amp;V1141&amp;","&amp;W1141&amp;","&amp;IF(X1141&lt;&gt;"",VLOOKUP(X1141,'Vlookup''sRef'!$C$3:$D$6,2,FALSE),"")&amp;","&amp;IF(Y1141&lt;&gt;"",VLOOKUP(Y1141,'Vlookup''sRef'!$F$3:$G$4,2,FALSE),"")&amp;","&amp;Z1141&amp;","&amp;AA1141&amp;","&amp;AB1141&amp;","&amp;AC1141&amp;","&amp;AD1141&amp;","&amp;AE1141&amp;","&amp;AF1141&amp;","&amp;AG1141&amp;","&amp;IF(AH1141&lt;&gt;"",VLOOKUP(AH1141,'Vlookup''sRef'!$O$2:$P$101,2,FALSE),"")&amp;","&amp;IF(AI1141&lt;&gt;"",VLOOKUP(AI1141,RulesetRef!$A$2:$B$77,2,FALSE),"")&amp;","&amp;AJ1141&amp;","&amp;AK1141)</f>
        <v/>
      </c>
    </row>
    <row r="1142" spans="5:39" ht="15.6" customHeight="1">
      <c r="E1142" s="15" t="str">
        <f t="shared" si="34"/>
        <v/>
      </c>
      <c r="L1142" s="15" t="str">
        <f t="shared" si="35"/>
        <v/>
      </c>
      <c r="AL1142" s="13" t="str">
        <f>IF(COUNTBLANK(A1142:AK1142)=30,"",IF(A1142="","User Name Missing",IF(B1142="","First Name Missing",IF(C1142="","Last Name Missing",IF(E1142=0,"Password Short(Min 8 Charcters)",IF(L1142="","Group Missing",IF(T1142="","Security Clearance Missing","Good")))))))</f>
        <v>User Name Missing</v>
      </c>
      <c r="AM1142" s="13" t="str">
        <f>IF(AL1142&lt;&gt;"Good","",A1142&amp;","&amp;B1142&amp;","&amp;C1142&amp;","&amp;D1142&amp;","&amp;L1142&amp;","&amp;T1142&amp;","&amp;U1142&amp;","&amp;V1142&amp;","&amp;W1142&amp;","&amp;IF(X1142&lt;&gt;"",VLOOKUP(X1142,'Vlookup''sRef'!$C$3:$D$6,2,FALSE),"")&amp;","&amp;IF(Y1142&lt;&gt;"",VLOOKUP(Y1142,'Vlookup''sRef'!$F$3:$G$4,2,FALSE),"")&amp;","&amp;Z1142&amp;","&amp;AA1142&amp;","&amp;AB1142&amp;","&amp;AC1142&amp;","&amp;AD1142&amp;","&amp;AE1142&amp;","&amp;AF1142&amp;","&amp;AG1142&amp;","&amp;IF(AH1142&lt;&gt;"",VLOOKUP(AH1142,'Vlookup''sRef'!$O$2:$P$101,2,FALSE),"")&amp;","&amp;IF(AI1142&lt;&gt;"",VLOOKUP(AI1142,RulesetRef!$A$2:$B$77,2,FALSE),"")&amp;","&amp;AJ1142&amp;","&amp;AK1142)</f>
        <v/>
      </c>
    </row>
    <row r="1143" spans="5:39" ht="15.6" customHeight="1">
      <c r="E1143" s="15" t="str">
        <f t="shared" si="34"/>
        <v/>
      </c>
      <c r="L1143" s="15" t="str">
        <f t="shared" si="35"/>
        <v/>
      </c>
      <c r="AL1143" s="13" t="str">
        <f>IF(COUNTBLANK(A1143:AK1143)=30,"",IF(A1143="","User Name Missing",IF(B1143="","First Name Missing",IF(C1143="","Last Name Missing",IF(E1143=0,"Password Short(Min 8 Charcters)",IF(L1143="","Group Missing",IF(T1143="","Security Clearance Missing","Good")))))))</f>
        <v>User Name Missing</v>
      </c>
      <c r="AM1143" s="13" t="str">
        <f>IF(AL1143&lt;&gt;"Good","",A1143&amp;","&amp;B1143&amp;","&amp;C1143&amp;","&amp;D1143&amp;","&amp;L1143&amp;","&amp;T1143&amp;","&amp;U1143&amp;","&amp;V1143&amp;","&amp;W1143&amp;","&amp;IF(X1143&lt;&gt;"",VLOOKUP(X1143,'Vlookup''sRef'!$C$3:$D$6,2,FALSE),"")&amp;","&amp;IF(Y1143&lt;&gt;"",VLOOKUP(Y1143,'Vlookup''sRef'!$F$3:$G$4,2,FALSE),"")&amp;","&amp;Z1143&amp;","&amp;AA1143&amp;","&amp;AB1143&amp;","&amp;AC1143&amp;","&amp;AD1143&amp;","&amp;AE1143&amp;","&amp;AF1143&amp;","&amp;AG1143&amp;","&amp;IF(AH1143&lt;&gt;"",VLOOKUP(AH1143,'Vlookup''sRef'!$O$2:$P$101,2,FALSE),"")&amp;","&amp;IF(AI1143&lt;&gt;"",VLOOKUP(AI1143,RulesetRef!$A$2:$B$77,2,FALSE),"")&amp;","&amp;AJ1143&amp;","&amp;AK1143)</f>
        <v/>
      </c>
    </row>
    <row r="1144" spans="5:39" ht="15.6" customHeight="1">
      <c r="E1144" s="15" t="str">
        <f t="shared" si="34"/>
        <v/>
      </c>
      <c r="L1144" s="15" t="str">
        <f t="shared" si="35"/>
        <v/>
      </c>
      <c r="AL1144" s="13" t="str">
        <f>IF(COUNTBLANK(A1144:AK1144)=30,"",IF(A1144="","User Name Missing",IF(B1144="","First Name Missing",IF(C1144="","Last Name Missing",IF(E1144=0,"Password Short(Min 8 Charcters)",IF(L1144="","Group Missing",IF(T1144="","Security Clearance Missing","Good")))))))</f>
        <v>User Name Missing</v>
      </c>
      <c r="AM1144" s="13" t="str">
        <f>IF(AL1144&lt;&gt;"Good","",A1144&amp;","&amp;B1144&amp;","&amp;C1144&amp;","&amp;D1144&amp;","&amp;L1144&amp;","&amp;T1144&amp;","&amp;U1144&amp;","&amp;V1144&amp;","&amp;W1144&amp;","&amp;IF(X1144&lt;&gt;"",VLOOKUP(X1144,'Vlookup''sRef'!$C$3:$D$6,2,FALSE),"")&amp;","&amp;IF(Y1144&lt;&gt;"",VLOOKUP(Y1144,'Vlookup''sRef'!$F$3:$G$4,2,FALSE),"")&amp;","&amp;Z1144&amp;","&amp;AA1144&amp;","&amp;AB1144&amp;","&amp;AC1144&amp;","&amp;AD1144&amp;","&amp;AE1144&amp;","&amp;AF1144&amp;","&amp;AG1144&amp;","&amp;IF(AH1144&lt;&gt;"",VLOOKUP(AH1144,'Vlookup''sRef'!$O$2:$P$101,2,FALSE),"")&amp;","&amp;IF(AI1144&lt;&gt;"",VLOOKUP(AI1144,RulesetRef!$A$2:$B$77,2,FALSE),"")&amp;","&amp;AJ1144&amp;","&amp;AK1144)</f>
        <v/>
      </c>
    </row>
    <row r="1145" spans="5:39" ht="15.6" customHeight="1">
      <c r="E1145" s="15" t="str">
        <f t="shared" si="34"/>
        <v/>
      </c>
      <c r="L1145" s="15" t="str">
        <f t="shared" si="35"/>
        <v/>
      </c>
      <c r="AL1145" s="13" t="str">
        <f>IF(COUNTBLANK(A1145:AK1145)=30,"",IF(A1145="","User Name Missing",IF(B1145="","First Name Missing",IF(C1145="","Last Name Missing",IF(E1145=0,"Password Short(Min 8 Charcters)",IF(L1145="","Group Missing",IF(T1145="","Security Clearance Missing","Good")))))))</f>
        <v>User Name Missing</v>
      </c>
      <c r="AM1145" s="13" t="str">
        <f>IF(AL1145&lt;&gt;"Good","",A1145&amp;","&amp;B1145&amp;","&amp;C1145&amp;","&amp;D1145&amp;","&amp;L1145&amp;","&amp;T1145&amp;","&amp;U1145&amp;","&amp;V1145&amp;","&amp;W1145&amp;","&amp;IF(X1145&lt;&gt;"",VLOOKUP(X1145,'Vlookup''sRef'!$C$3:$D$6,2,FALSE),"")&amp;","&amp;IF(Y1145&lt;&gt;"",VLOOKUP(Y1145,'Vlookup''sRef'!$F$3:$G$4,2,FALSE),"")&amp;","&amp;Z1145&amp;","&amp;AA1145&amp;","&amp;AB1145&amp;","&amp;AC1145&amp;","&amp;AD1145&amp;","&amp;AE1145&amp;","&amp;AF1145&amp;","&amp;AG1145&amp;","&amp;IF(AH1145&lt;&gt;"",VLOOKUP(AH1145,'Vlookup''sRef'!$O$2:$P$101,2,FALSE),"")&amp;","&amp;IF(AI1145&lt;&gt;"",VLOOKUP(AI1145,RulesetRef!$A$2:$B$77,2,FALSE),"")&amp;","&amp;AJ1145&amp;","&amp;AK1145)</f>
        <v/>
      </c>
    </row>
    <row r="1146" spans="5:39" ht="15.6" customHeight="1">
      <c r="E1146" s="15" t="str">
        <f t="shared" si="34"/>
        <v/>
      </c>
      <c r="L1146" s="15" t="str">
        <f t="shared" si="35"/>
        <v/>
      </c>
      <c r="AL1146" s="13" t="str">
        <f>IF(COUNTBLANK(A1146:AK1146)=30,"",IF(A1146="","User Name Missing",IF(B1146="","First Name Missing",IF(C1146="","Last Name Missing",IF(E1146=0,"Password Short(Min 8 Charcters)",IF(L1146="","Group Missing",IF(T1146="","Security Clearance Missing","Good")))))))</f>
        <v>User Name Missing</v>
      </c>
      <c r="AM1146" s="13" t="str">
        <f>IF(AL1146&lt;&gt;"Good","",A1146&amp;","&amp;B1146&amp;","&amp;C1146&amp;","&amp;D1146&amp;","&amp;L1146&amp;","&amp;T1146&amp;","&amp;U1146&amp;","&amp;V1146&amp;","&amp;W1146&amp;","&amp;IF(X1146&lt;&gt;"",VLOOKUP(X1146,'Vlookup''sRef'!$C$3:$D$6,2,FALSE),"")&amp;","&amp;IF(Y1146&lt;&gt;"",VLOOKUP(Y1146,'Vlookup''sRef'!$F$3:$G$4,2,FALSE),"")&amp;","&amp;Z1146&amp;","&amp;AA1146&amp;","&amp;AB1146&amp;","&amp;AC1146&amp;","&amp;AD1146&amp;","&amp;AE1146&amp;","&amp;AF1146&amp;","&amp;AG1146&amp;","&amp;IF(AH1146&lt;&gt;"",VLOOKUP(AH1146,'Vlookup''sRef'!$O$2:$P$101,2,FALSE),"")&amp;","&amp;IF(AI1146&lt;&gt;"",VLOOKUP(AI1146,RulesetRef!$A$2:$B$77,2,FALSE),"")&amp;","&amp;AJ1146&amp;","&amp;AK1146)</f>
        <v/>
      </c>
    </row>
    <row r="1147" spans="5:39" ht="15.6" customHeight="1">
      <c r="E1147" s="15" t="str">
        <f t="shared" si="34"/>
        <v/>
      </c>
      <c r="L1147" s="15" t="str">
        <f t="shared" si="35"/>
        <v/>
      </c>
      <c r="AL1147" s="13" t="str">
        <f>IF(COUNTBLANK(A1147:AK1147)=30,"",IF(A1147="","User Name Missing",IF(B1147="","First Name Missing",IF(C1147="","Last Name Missing",IF(E1147=0,"Password Short(Min 8 Charcters)",IF(L1147="","Group Missing",IF(T1147="","Security Clearance Missing","Good")))))))</f>
        <v>User Name Missing</v>
      </c>
      <c r="AM1147" s="13" t="str">
        <f>IF(AL1147&lt;&gt;"Good","",A1147&amp;","&amp;B1147&amp;","&amp;C1147&amp;","&amp;D1147&amp;","&amp;L1147&amp;","&amp;T1147&amp;","&amp;U1147&amp;","&amp;V1147&amp;","&amp;W1147&amp;","&amp;IF(X1147&lt;&gt;"",VLOOKUP(X1147,'Vlookup''sRef'!$C$3:$D$6,2,FALSE),"")&amp;","&amp;IF(Y1147&lt;&gt;"",VLOOKUP(Y1147,'Vlookup''sRef'!$F$3:$G$4,2,FALSE),"")&amp;","&amp;Z1147&amp;","&amp;AA1147&amp;","&amp;AB1147&amp;","&amp;AC1147&amp;","&amp;AD1147&amp;","&amp;AE1147&amp;","&amp;AF1147&amp;","&amp;AG1147&amp;","&amp;IF(AH1147&lt;&gt;"",VLOOKUP(AH1147,'Vlookup''sRef'!$O$2:$P$101,2,FALSE),"")&amp;","&amp;IF(AI1147&lt;&gt;"",VLOOKUP(AI1147,RulesetRef!$A$2:$B$77,2,FALSE),"")&amp;","&amp;AJ1147&amp;","&amp;AK1147)</f>
        <v/>
      </c>
    </row>
    <row r="1148" spans="5:39" ht="15.6" customHeight="1">
      <c r="E1148" s="15" t="str">
        <f t="shared" si="34"/>
        <v/>
      </c>
      <c r="L1148" s="15" t="str">
        <f t="shared" si="35"/>
        <v/>
      </c>
      <c r="AL1148" s="13" t="str">
        <f>IF(COUNTBLANK(A1148:AK1148)=30,"",IF(A1148="","User Name Missing",IF(B1148="","First Name Missing",IF(C1148="","Last Name Missing",IF(E1148=0,"Password Short(Min 8 Charcters)",IF(L1148="","Group Missing",IF(T1148="","Security Clearance Missing","Good")))))))</f>
        <v>User Name Missing</v>
      </c>
      <c r="AM1148" s="13" t="str">
        <f>IF(AL1148&lt;&gt;"Good","",A1148&amp;","&amp;B1148&amp;","&amp;C1148&amp;","&amp;D1148&amp;","&amp;L1148&amp;","&amp;T1148&amp;","&amp;U1148&amp;","&amp;V1148&amp;","&amp;W1148&amp;","&amp;IF(X1148&lt;&gt;"",VLOOKUP(X1148,'Vlookup''sRef'!$C$3:$D$6,2,FALSE),"")&amp;","&amp;IF(Y1148&lt;&gt;"",VLOOKUP(Y1148,'Vlookup''sRef'!$F$3:$G$4,2,FALSE),"")&amp;","&amp;Z1148&amp;","&amp;AA1148&amp;","&amp;AB1148&amp;","&amp;AC1148&amp;","&amp;AD1148&amp;","&amp;AE1148&amp;","&amp;AF1148&amp;","&amp;AG1148&amp;","&amp;IF(AH1148&lt;&gt;"",VLOOKUP(AH1148,'Vlookup''sRef'!$O$2:$P$101,2,FALSE),"")&amp;","&amp;IF(AI1148&lt;&gt;"",VLOOKUP(AI1148,RulesetRef!$A$2:$B$77,2,FALSE),"")&amp;","&amp;AJ1148&amp;","&amp;AK1148)</f>
        <v/>
      </c>
    </row>
    <row r="1149" spans="5:39" ht="15.6" customHeight="1">
      <c r="E1149" s="15" t="str">
        <f t="shared" si="34"/>
        <v/>
      </c>
      <c r="L1149" s="15" t="str">
        <f t="shared" si="35"/>
        <v/>
      </c>
      <c r="AL1149" s="13" t="str">
        <f>IF(COUNTBLANK(A1149:AK1149)=30,"",IF(A1149="","User Name Missing",IF(B1149="","First Name Missing",IF(C1149="","Last Name Missing",IF(E1149=0,"Password Short(Min 8 Charcters)",IF(L1149="","Group Missing",IF(T1149="","Security Clearance Missing","Good")))))))</f>
        <v>User Name Missing</v>
      </c>
      <c r="AM1149" s="13" t="str">
        <f>IF(AL1149&lt;&gt;"Good","",A1149&amp;","&amp;B1149&amp;","&amp;C1149&amp;","&amp;D1149&amp;","&amp;L1149&amp;","&amp;T1149&amp;","&amp;U1149&amp;","&amp;V1149&amp;","&amp;W1149&amp;","&amp;IF(X1149&lt;&gt;"",VLOOKUP(X1149,'Vlookup''sRef'!$C$3:$D$6,2,FALSE),"")&amp;","&amp;IF(Y1149&lt;&gt;"",VLOOKUP(Y1149,'Vlookup''sRef'!$F$3:$G$4,2,FALSE),"")&amp;","&amp;Z1149&amp;","&amp;AA1149&amp;","&amp;AB1149&amp;","&amp;AC1149&amp;","&amp;AD1149&amp;","&amp;AE1149&amp;","&amp;AF1149&amp;","&amp;AG1149&amp;","&amp;IF(AH1149&lt;&gt;"",VLOOKUP(AH1149,'Vlookup''sRef'!$O$2:$P$101,2,FALSE),"")&amp;","&amp;IF(AI1149&lt;&gt;"",VLOOKUP(AI1149,RulesetRef!$A$2:$B$77,2,FALSE),"")&amp;","&amp;AJ1149&amp;","&amp;AK1149)</f>
        <v/>
      </c>
    </row>
    <row r="1150" spans="5:39" ht="15.6" customHeight="1">
      <c r="E1150" s="15" t="str">
        <f t="shared" si="34"/>
        <v/>
      </c>
      <c r="L1150" s="15" t="str">
        <f t="shared" si="35"/>
        <v/>
      </c>
      <c r="AL1150" s="13" t="str">
        <f>IF(COUNTBLANK(A1150:AK1150)=30,"",IF(A1150="","User Name Missing",IF(B1150="","First Name Missing",IF(C1150="","Last Name Missing",IF(E1150=0,"Password Short(Min 8 Charcters)",IF(L1150="","Group Missing",IF(T1150="","Security Clearance Missing","Good")))))))</f>
        <v>User Name Missing</v>
      </c>
      <c r="AM1150" s="13" t="str">
        <f>IF(AL1150&lt;&gt;"Good","",A1150&amp;","&amp;B1150&amp;","&amp;C1150&amp;","&amp;D1150&amp;","&amp;L1150&amp;","&amp;T1150&amp;","&amp;U1150&amp;","&amp;V1150&amp;","&amp;W1150&amp;","&amp;IF(X1150&lt;&gt;"",VLOOKUP(X1150,'Vlookup''sRef'!$C$3:$D$6,2,FALSE),"")&amp;","&amp;IF(Y1150&lt;&gt;"",VLOOKUP(Y1150,'Vlookup''sRef'!$F$3:$G$4,2,FALSE),"")&amp;","&amp;Z1150&amp;","&amp;AA1150&amp;","&amp;AB1150&amp;","&amp;AC1150&amp;","&amp;AD1150&amp;","&amp;AE1150&amp;","&amp;AF1150&amp;","&amp;AG1150&amp;","&amp;IF(AH1150&lt;&gt;"",VLOOKUP(AH1150,'Vlookup''sRef'!$O$2:$P$101,2,FALSE),"")&amp;","&amp;IF(AI1150&lt;&gt;"",VLOOKUP(AI1150,RulesetRef!$A$2:$B$77,2,FALSE),"")&amp;","&amp;AJ1150&amp;","&amp;AK1150)</f>
        <v/>
      </c>
    </row>
    <row r="1151" spans="5:39" ht="15.6" customHeight="1">
      <c r="E1151" s="15" t="str">
        <f t="shared" si="34"/>
        <v/>
      </c>
      <c r="L1151" s="15" t="str">
        <f t="shared" si="35"/>
        <v/>
      </c>
      <c r="AL1151" s="13" t="str">
        <f>IF(COUNTBLANK(A1151:AK1151)=30,"",IF(A1151="","User Name Missing",IF(B1151="","First Name Missing",IF(C1151="","Last Name Missing",IF(E1151=0,"Password Short(Min 8 Charcters)",IF(L1151="","Group Missing",IF(T1151="","Security Clearance Missing","Good")))))))</f>
        <v>User Name Missing</v>
      </c>
      <c r="AM1151" s="13" t="str">
        <f>IF(AL1151&lt;&gt;"Good","",A1151&amp;","&amp;B1151&amp;","&amp;C1151&amp;","&amp;D1151&amp;","&amp;L1151&amp;","&amp;T1151&amp;","&amp;U1151&amp;","&amp;V1151&amp;","&amp;W1151&amp;","&amp;IF(X1151&lt;&gt;"",VLOOKUP(X1151,'Vlookup''sRef'!$C$3:$D$6,2,FALSE),"")&amp;","&amp;IF(Y1151&lt;&gt;"",VLOOKUP(Y1151,'Vlookup''sRef'!$F$3:$G$4,2,FALSE),"")&amp;","&amp;Z1151&amp;","&amp;AA1151&amp;","&amp;AB1151&amp;","&amp;AC1151&amp;","&amp;AD1151&amp;","&amp;AE1151&amp;","&amp;AF1151&amp;","&amp;AG1151&amp;","&amp;IF(AH1151&lt;&gt;"",VLOOKUP(AH1151,'Vlookup''sRef'!$O$2:$P$101,2,FALSE),"")&amp;","&amp;IF(AI1151&lt;&gt;"",VLOOKUP(AI1151,RulesetRef!$A$2:$B$77,2,FALSE),"")&amp;","&amp;AJ1151&amp;","&amp;AK1151)</f>
        <v/>
      </c>
    </row>
    <row r="1152" spans="5:39" ht="15.6" customHeight="1">
      <c r="E1152" s="15" t="str">
        <f t="shared" si="34"/>
        <v/>
      </c>
      <c r="L1152" s="15" t="str">
        <f t="shared" si="35"/>
        <v/>
      </c>
      <c r="AL1152" s="13" t="str">
        <f>IF(COUNTBLANK(A1152:AK1152)=30,"",IF(A1152="","User Name Missing",IF(B1152="","First Name Missing",IF(C1152="","Last Name Missing",IF(E1152=0,"Password Short(Min 8 Charcters)",IF(L1152="","Group Missing",IF(T1152="","Security Clearance Missing","Good")))))))</f>
        <v>User Name Missing</v>
      </c>
      <c r="AM1152" s="13" t="str">
        <f>IF(AL1152&lt;&gt;"Good","",A1152&amp;","&amp;B1152&amp;","&amp;C1152&amp;","&amp;D1152&amp;","&amp;L1152&amp;","&amp;T1152&amp;","&amp;U1152&amp;","&amp;V1152&amp;","&amp;W1152&amp;","&amp;IF(X1152&lt;&gt;"",VLOOKUP(X1152,'Vlookup''sRef'!$C$3:$D$6,2,FALSE),"")&amp;","&amp;IF(Y1152&lt;&gt;"",VLOOKUP(Y1152,'Vlookup''sRef'!$F$3:$G$4,2,FALSE),"")&amp;","&amp;Z1152&amp;","&amp;AA1152&amp;","&amp;AB1152&amp;","&amp;AC1152&amp;","&amp;AD1152&amp;","&amp;AE1152&amp;","&amp;AF1152&amp;","&amp;AG1152&amp;","&amp;IF(AH1152&lt;&gt;"",VLOOKUP(AH1152,'Vlookup''sRef'!$O$2:$P$101,2,FALSE),"")&amp;","&amp;IF(AI1152&lt;&gt;"",VLOOKUP(AI1152,RulesetRef!$A$2:$B$77,2,FALSE),"")&amp;","&amp;AJ1152&amp;","&amp;AK1152)</f>
        <v/>
      </c>
    </row>
    <row r="1153" spans="5:39" ht="15.6" customHeight="1">
      <c r="E1153" s="15" t="str">
        <f t="shared" si="34"/>
        <v/>
      </c>
      <c r="L1153" s="15" t="str">
        <f t="shared" si="35"/>
        <v/>
      </c>
      <c r="AL1153" s="13" t="str">
        <f>IF(COUNTBLANK(A1153:AK1153)=30,"",IF(A1153="","User Name Missing",IF(B1153="","First Name Missing",IF(C1153="","Last Name Missing",IF(E1153=0,"Password Short(Min 8 Charcters)",IF(L1153="","Group Missing",IF(T1153="","Security Clearance Missing","Good")))))))</f>
        <v>User Name Missing</v>
      </c>
      <c r="AM1153" s="13" t="str">
        <f>IF(AL1153&lt;&gt;"Good","",A1153&amp;","&amp;B1153&amp;","&amp;C1153&amp;","&amp;D1153&amp;","&amp;L1153&amp;","&amp;T1153&amp;","&amp;U1153&amp;","&amp;V1153&amp;","&amp;W1153&amp;","&amp;IF(X1153&lt;&gt;"",VLOOKUP(X1153,'Vlookup''sRef'!$C$3:$D$6,2,FALSE),"")&amp;","&amp;IF(Y1153&lt;&gt;"",VLOOKUP(Y1153,'Vlookup''sRef'!$F$3:$G$4,2,FALSE),"")&amp;","&amp;Z1153&amp;","&amp;AA1153&amp;","&amp;AB1153&amp;","&amp;AC1153&amp;","&amp;AD1153&amp;","&amp;AE1153&amp;","&amp;AF1153&amp;","&amp;AG1153&amp;","&amp;IF(AH1153&lt;&gt;"",VLOOKUP(AH1153,'Vlookup''sRef'!$O$2:$P$101,2,FALSE),"")&amp;","&amp;IF(AI1153&lt;&gt;"",VLOOKUP(AI1153,RulesetRef!$A$2:$B$77,2,FALSE),"")&amp;","&amp;AJ1153&amp;","&amp;AK1153)</f>
        <v/>
      </c>
    </row>
    <row r="1154" spans="5:39" ht="15.6" customHeight="1">
      <c r="E1154" s="15" t="str">
        <f t="shared" si="34"/>
        <v/>
      </c>
      <c r="L1154" s="15" t="str">
        <f t="shared" si="35"/>
        <v/>
      </c>
      <c r="AL1154" s="13" t="str">
        <f>IF(COUNTBLANK(A1154:AK1154)=30,"",IF(A1154="","User Name Missing",IF(B1154="","First Name Missing",IF(C1154="","Last Name Missing",IF(E1154=0,"Password Short(Min 8 Charcters)",IF(L1154="","Group Missing",IF(T1154="","Security Clearance Missing","Good")))))))</f>
        <v>User Name Missing</v>
      </c>
      <c r="AM1154" s="13" t="str">
        <f>IF(AL1154&lt;&gt;"Good","",A1154&amp;","&amp;B1154&amp;","&amp;C1154&amp;","&amp;D1154&amp;","&amp;L1154&amp;","&amp;T1154&amp;","&amp;U1154&amp;","&amp;V1154&amp;","&amp;W1154&amp;","&amp;IF(X1154&lt;&gt;"",VLOOKUP(X1154,'Vlookup''sRef'!$C$3:$D$6,2,FALSE),"")&amp;","&amp;IF(Y1154&lt;&gt;"",VLOOKUP(Y1154,'Vlookup''sRef'!$F$3:$G$4,2,FALSE),"")&amp;","&amp;Z1154&amp;","&amp;AA1154&amp;","&amp;AB1154&amp;","&amp;AC1154&amp;","&amp;AD1154&amp;","&amp;AE1154&amp;","&amp;AF1154&amp;","&amp;AG1154&amp;","&amp;IF(AH1154&lt;&gt;"",VLOOKUP(AH1154,'Vlookup''sRef'!$O$2:$P$101,2,FALSE),"")&amp;","&amp;IF(AI1154&lt;&gt;"",VLOOKUP(AI1154,RulesetRef!$A$2:$B$77,2,FALSE),"")&amp;","&amp;AJ1154&amp;","&amp;AK1154)</f>
        <v/>
      </c>
    </row>
    <row r="1155" spans="5:39" ht="15.6" customHeight="1">
      <c r="E1155" s="15" t="str">
        <f t="shared" si="34"/>
        <v/>
      </c>
      <c r="L1155" s="15" t="str">
        <f t="shared" si="35"/>
        <v/>
      </c>
      <c r="AL1155" s="13" t="str">
        <f>IF(COUNTBLANK(A1155:AK1155)=30,"",IF(A1155="","User Name Missing",IF(B1155="","First Name Missing",IF(C1155="","Last Name Missing",IF(E1155=0,"Password Short(Min 8 Charcters)",IF(L1155="","Group Missing",IF(T1155="","Security Clearance Missing","Good")))))))</f>
        <v>User Name Missing</v>
      </c>
      <c r="AM1155" s="13" t="str">
        <f>IF(AL1155&lt;&gt;"Good","",A1155&amp;","&amp;B1155&amp;","&amp;C1155&amp;","&amp;D1155&amp;","&amp;L1155&amp;","&amp;T1155&amp;","&amp;U1155&amp;","&amp;V1155&amp;","&amp;W1155&amp;","&amp;IF(X1155&lt;&gt;"",VLOOKUP(X1155,'Vlookup''sRef'!$C$3:$D$6,2,FALSE),"")&amp;","&amp;IF(Y1155&lt;&gt;"",VLOOKUP(Y1155,'Vlookup''sRef'!$F$3:$G$4,2,FALSE),"")&amp;","&amp;Z1155&amp;","&amp;AA1155&amp;","&amp;AB1155&amp;","&amp;AC1155&amp;","&amp;AD1155&amp;","&amp;AE1155&amp;","&amp;AF1155&amp;","&amp;AG1155&amp;","&amp;IF(AH1155&lt;&gt;"",VLOOKUP(AH1155,'Vlookup''sRef'!$O$2:$P$101,2,FALSE),"")&amp;","&amp;IF(AI1155&lt;&gt;"",VLOOKUP(AI1155,RulesetRef!$A$2:$B$77,2,FALSE),"")&amp;","&amp;AJ1155&amp;","&amp;AK1155)</f>
        <v/>
      </c>
    </row>
    <row r="1156" spans="5:39" ht="15.6" customHeight="1">
      <c r="E1156" s="15" t="str">
        <f t="shared" si="34"/>
        <v/>
      </c>
      <c r="L1156" s="15" t="str">
        <f t="shared" si="35"/>
        <v/>
      </c>
      <c r="AL1156" s="13" t="str">
        <f>IF(COUNTBLANK(A1156:AK1156)=30,"",IF(A1156="","User Name Missing",IF(B1156="","First Name Missing",IF(C1156="","Last Name Missing",IF(E1156=0,"Password Short(Min 8 Charcters)",IF(L1156="","Group Missing",IF(T1156="","Security Clearance Missing","Good")))))))</f>
        <v>User Name Missing</v>
      </c>
      <c r="AM1156" s="13" t="str">
        <f>IF(AL1156&lt;&gt;"Good","",A1156&amp;","&amp;B1156&amp;","&amp;C1156&amp;","&amp;D1156&amp;","&amp;L1156&amp;","&amp;T1156&amp;","&amp;U1156&amp;","&amp;V1156&amp;","&amp;W1156&amp;","&amp;IF(X1156&lt;&gt;"",VLOOKUP(X1156,'Vlookup''sRef'!$C$3:$D$6,2,FALSE),"")&amp;","&amp;IF(Y1156&lt;&gt;"",VLOOKUP(Y1156,'Vlookup''sRef'!$F$3:$G$4,2,FALSE),"")&amp;","&amp;Z1156&amp;","&amp;AA1156&amp;","&amp;AB1156&amp;","&amp;AC1156&amp;","&amp;AD1156&amp;","&amp;AE1156&amp;","&amp;AF1156&amp;","&amp;AG1156&amp;","&amp;IF(AH1156&lt;&gt;"",VLOOKUP(AH1156,'Vlookup''sRef'!$O$2:$P$101,2,FALSE),"")&amp;","&amp;IF(AI1156&lt;&gt;"",VLOOKUP(AI1156,RulesetRef!$A$2:$B$77,2,FALSE),"")&amp;","&amp;AJ1156&amp;","&amp;AK1156)</f>
        <v/>
      </c>
    </row>
    <row r="1157" spans="5:39" ht="15.6" customHeight="1">
      <c r="E1157" s="15" t="str">
        <f t="shared" si="34"/>
        <v/>
      </c>
      <c r="L1157" s="15" t="str">
        <f t="shared" si="35"/>
        <v/>
      </c>
      <c r="AL1157" s="13" t="str">
        <f>IF(COUNTBLANK(A1157:AK1157)=30,"",IF(A1157="","User Name Missing",IF(B1157="","First Name Missing",IF(C1157="","Last Name Missing",IF(E1157=0,"Password Short(Min 8 Charcters)",IF(L1157="","Group Missing",IF(T1157="","Security Clearance Missing","Good")))))))</f>
        <v>User Name Missing</v>
      </c>
      <c r="AM1157" s="13" t="str">
        <f>IF(AL1157&lt;&gt;"Good","",A1157&amp;","&amp;B1157&amp;","&amp;C1157&amp;","&amp;D1157&amp;","&amp;L1157&amp;","&amp;T1157&amp;","&amp;U1157&amp;","&amp;V1157&amp;","&amp;W1157&amp;","&amp;IF(X1157&lt;&gt;"",VLOOKUP(X1157,'Vlookup''sRef'!$C$3:$D$6,2,FALSE),"")&amp;","&amp;IF(Y1157&lt;&gt;"",VLOOKUP(Y1157,'Vlookup''sRef'!$F$3:$G$4,2,FALSE),"")&amp;","&amp;Z1157&amp;","&amp;AA1157&amp;","&amp;AB1157&amp;","&amp;AC1157&amp;","&amp;AD1157&amp;","&amp;AE1157&amp;","&amp;AF1157&amp;","&amp;AG1157&amp;","&amp;IF(AH1157&lt;&gt;"",VLOOKUP(AH1157,'Vlookup''sRef'!$O$2:$P$101,2,FALSE),"")&amp;","&amp;IF(AI1157&lt;&gt;"",VLOOKUP(AI1157,RulesetRef!$A$2:$B$77,2,FALSE),"")&amp;","&amp;AJ1157&amp;","&amp;AK1157)</f>
        <v/>
      </c>
    </row>
    <row r="1158" spans="5:39" ht="15.6" customHeight="1">
      <c r="E1158" s="15" t="str">
        <f t="shared" si="34"/>
        <v/>
      </c>
      <c r="L1158" s="15" t="str">
        <f t="shared" si="35"/>
        <v/>
      </c>
      <c r="AL1158" s="13" t="str">
        <f>IF(COUNTBLANK(A1158:AK1158)=30,"",IF(A1158="","User Name Missing",IF(B1158="","First Name Missing",IF(C1158="","Last Name Missing",IF(E1158=0,"Password Short(Min 8 Charcters)",IF(L1158="","Group Missing",IF(T1158="","Security Clearance Missing","Good")))))))</f>
        <v>User Name Missing</v>
      </c>
      <c r="AM1158" s="13" t="str">
        <f>IF(AL1158&lt;&gt;"Good","",A1158&amp;","&amp;B1158&amp;","&amp;C1158&amp;","&amp;D1158&amp;","&amp;L1158&amp;","&amp;T1158&amp;","&amp;U1158&amp;","&amp;V1158&amp;","&amp;W1158&amp;","&amp;IF(X1158&lt;&gt;"",VLOOKUP(X1158,'Vlookup''sRef'!$C$3:$D$6,2,FALSE),"")&amp;","&amp;IF(Y1158&lt;&gt;"",VLOOKUP(Y1158,'Vlookup''sRef'!$F$3:$G$4,2,FALSE),"")&amp;","&amp;Z1158&amp;","&amp;AA1158&amp;","&amp;AB1158&amp;","&amp;AC1158&amp;","&amp;AD1158&amp;","&amp;AE1158&amp;","&amp;AF1158&amp;","&amp;AG1158&amp;","&amp;IF(AH1158&lt;&gt;"",VLOOKUP(AH1158,'Vlookup''sRef'!$O$2:$P$101,2,FALSE),"")&amp;","&amp;IF(AI1158&lt;&gt;"",VLOOKUP(AI1158,RulesetRef!$A$2:$B$77,2,FALSE),"")&amp;","&amp;AJ1158&amp;","&amp;AK1158)</f>
        <v/>
      </c>
    </row>
    <row r="1159" spans="5:39" ht="15.6" customHeight="1">
      <c r="E1159" s="15" t="str">
        <f t="shared" si="34"/>
        <v/>
      </c>
      <c r="L1159" s="15" t="str">
        <f t="shared" si="35"/>
        <v/>
      </c>
      <c r="AL1159" s="13" t="str">
        <f>IF(COUNTBLANK(A1159:AK1159)=30,"",IF(A1159="","User Name Missing",IF(B1159="","First Name Missing",IF(C1159="","Last Name Missing",IF(E1159=0,"Password Short(Min 8 Charcters)",IF(L1159="","Group Missing",IF(T1159="","Security Clearance Missing","Good")))))))</f>
        <v>User Name Missing</v>
      </c>
      <c r="AM1159" s="13" t="str">
        <f>IF(AL1159&lt;&gt;"Good","",A1159&amp;","&amp;B1159&amp;","&amp;C1159&amp;","&amp;D1159&amp;","&amp;L1159&amp;","&amp;T1159&amp;","&amp;U1159&amp;","&amp;V1159&amp;","&amp;W1159&amp;","&amp;IF(X1159&lt;&gt;"",VLOOKUP(X1159,'Vlookup''sRef'!$C$3:$D$6,2,FALSE),"")&amp;","&amp;IF(Y1159&lt;&gt;"",VLOOKUP(Y1159,'Vlookup''sRef'!$F$3:$G$4,2,FALSE),"")&amp;","&amp;Z1159&amp;","&amp;AA1159&amp;","&amp;AB1159&amp;","&amp;AC1159&amp;","&amp;AD1159&amp;","&amp;AE1159&amp;","&amp;AF1159&amp;","&amp;AG1159&amp;","&amp;IF(AH1159&lt;&gt;"",VLOOKUP(AH1159,'Vlookup''sRef'!$O$2:$P$101,2,FALSE),"")&amp;","&amp;IF(AI1159&lt;&gt;"",VLOOKUP(AI1159,RulesetRef!$A$2:$B$77,2,FALSE),"")&amp;","&amp;AJ1159&amp;","&amp;AK1159)</f>
        <v/>
      </c>
    </row>
    <row r="1160" spans="5:39" ht="15.6" customHeight="1">
      <c r="E1160" s="15" t="str">
        <f t="shared" si="34"/>
        <v/>
      </c>
      <c r="L1160" s="15" t="str">
        <f t="shared" si="35"/>
        <v/>
      </c>
      <c r="AL1160" s="13" t="str">
        <f>IF(COUNTBLANK(A1160:AK1160)=30,"",IF(A1160="","User Name Missing",IF(B1160="","First Name Missing",IF(C1160="","Last Name Missing",IF(E1160=0,"Password Short(Min 8 Charcters)",IF(L1160="","Group Missing",IF(T1160="","Security Clearance Missing","Good")))))))</f>
        <v>User Name Missing</v>
      </c>
      <c r="AM1160" s="13" t="str">
        <f>IF(AL1160&lt;&gt;"Good","",A1160&amp;","&amp;B1160&amp;","&amp;C1160&amp;","&amp;D1160&amp;","&amp;L1160&amp;","&amp;T1160&amp;","&amp;U1160&amp;","&amp;V1160&amp;","&amp;W1160&amp;","&amp;IF(X1160&lt;&gt;"",VLOOKUP(X1160,'Vlookup''sRef'!$C$3:$D$6,2,FALSE),"")&amp;","&amp;IF(Y1160&lt;&gt;"",VLOOKUP(Y1160,'Vlookup''sRef'!$F$3:$G$4,2,FALSE),"")&amp;","&amp;Z1160&amp;","&amp;AA1160&amp;","&amp;AB1160&amp;","&amp;AC1160&amp;","&amp;AD1160&amp;","&amp;AE1160&amp;","&amp;AF1160&amp;","&amp;AG1160&amp;","&amp;IF(AH1160&lt;&gt;"",VLOOKUP(AH1160,'Vlookup''sRef'!$O$2:$P$101,2,FALSE),"")&amp;","&amp;IF(AI1160&lt;&gt;"",VLOOKUP(AI1160,RulesetRef!$A$2:$B$77,2,FALSE),"")&amp;","&amp;AJ1160&amp;","&amp;AK1160)</f>
        <v/>
      </c>
    </row>
    <row r="1161" spans="5:39" ht="15.6" customHeight="1">
      <c r="E1161" s="15" t="str">
        <f t="shared" si="34"/>
        <v/>
      </c>
      <c r="L1161" s="15" t="str">
        <f t="shared" si="35"/>
        <v/>
      </c>
      <c r="AL1161" s="13" t="str">
        <f>IF(COUNTBLANK(A1161:AK1161)=30,"",IF(A1161="","User Name Missing",IF(B1161="","First Name Missing",IF(C1161="","Last Name Missing",IF(E1161=0,"Password Short(Min 8 Charcters)",IF(L1161="","Group Missing",IF(T1161="","Security Clearance Missing","Good")))))))</f>
        <v>User Name Missing</v>
      </c>
      <c r="AM1161" s="13" t="str">
        <f>IF(AL1161&lt;&gt;"Good","",A1161&amp;","&amp;B1161&amp;","&amp;C1161&amp;","&amp;D1161&amp;","&amp;L1161&amp;","&amp;T1161&amp;","&amp;U1161&amp;","&amp;V1161&amp;","&amp;W1161&amp;","&amp;IF(X1161&lt;&gt;"",VLOOKUP(X1161,'Vlookup''sRef'!$C$3:$D$6,2,FALSE),"")&amp;","&amp;IF(Y1161&lt;&gt;"",VLOOKUP(Y1161,'Vlookup''sRef'!$F$3:$G$4,2,FALSE),"")&amp;","&amp;Z1161&amp;","&amp;AA1161&amp;","&amp;AB1161&amp;","&amp;AC1161&amp;","&amp;AD1161&amp;","&amp;AE1161&amp;","&amp;AF1161&amp;","&amp;AG1161&amp;","&amp;IF(AH1161&lt;&gt;"",VLOOKUP(AH1161,'Vlookup''sRef'!$O$2:$P$101,2,FALSE),"")&amp;","&amp;IF(AI1161&lt;&gt;"",VLOOKUP(AI1161,RulesetRef!$A$2:$B$77,2,FALSE),"")&amp;","&amp;AJ1161&amp;","&amp;AK1161)</f>
        <v/>
      </c>
    </row>
    <row r="1162" spans="5:39" ht="15.6" customHeight="1">
      <c r="E1162" s="15" t="str">
        <f t="shared" si="34"/>
        <v/>
      </c>
      <c r="L1162" s="15" t="str">
        <f t="shared" si="35"/>
        <v/>
      </c>
      <c r="AL1162" s="13" t="str">
        <f>IF(COUNTBLANK(A1162:AK1162)=30,"",IF(A1162="","User Name Missing",IF(B1162="","First Name Missing",IF(C1162="","Last Name Missing",IF(E1162=0,"Password Short(Min 8 Charcters)",IF(L1162="","Group Missing",IF(T1162="","Security Clearance Missing","Good")))))))</f>
        <v>User Name Missing</v>
      </c>
      <c r="AM1162" s="13" t="str">
        <f>IF(AL1162&lt;&gt;"Good","",A1162&amp;","&amp;B1162&amp;","&amp;C1162&amp;","&amp;D1162&amp;","&amp;L1162&amp;","&amp;T1162&amp;","&amp;U1162&amp;","&amp;V1162&amp;","&amp;W1162&amp;","&amp;IF(X1162&lt;&gt;"",VLOOKUP(X1162,'Vlookup''sRef'!$C$3:$D$6,2,FALSE),"")&amp;","&amp;IF(Y1162&lt;&gt;"",VLOOKUP(Y1162,'Vlookup''sRef'!$F$3:$G$4,2,FALSE),"")&amp;","&amp;Z1162&amp;","&amp;AA1162&amp;","&amp;AB1162&amp;","&amp;AC1162&amp;","&amp;AD1162&amp;","&amp;AE1162&amp;","&amp;AF1162&amp;","&amp;AG1162&amp;","&amp;IF(AH1162&lt;&gt;"",VLOOKUP(AH1162,'Vlookup''sRef'!$O$2:$P$101,2,FALSE),"")&amp;","&amp;IF(AI1162&lt;&gt;"",VLOOKUP(AI1162,RulesetRef!$A$2:$B$77,2,FALSE),"")&amp;","&amp;AJ1162&amp;","&amp;AK1162)</f>
        <v/>
      </c>
    </row>
    <row r="1163" spans="5:39" ht="15.6" customHeight="1">
      <c r="E1163" s="15" t="str">
        <f t="shared" ref="E1163:E1226" si="36">IF(AND(A1163="",D1163=""),"",IF(OR(AND(ISNUMBER(SEARCH("@",A1163))*ISNUMBER(SEARCH(".",A1163,SEARCH("@",A1163))),ISBLANK(D1163)),LEN(D1163)&gt;=8),1,0))</f>
        <v/>
      </c>
      <c r="L1163" s="15" t="str">
        <f t="shared" si="35"/>
        <v/>
      </c>
      <c r="AL1163" s="13" t="str">
        <f>IF(COUNTBLANK(A1163:AK1163)=30,"",IF(A1163="","User Name Missing",IF(B1163="","First Name Missing",IF(C1163="","Last Name Missing",IF(E1163=0,"Password Short(Min 8 Charcters)",IF(L1163="","Group Missing",IF(T1163="","Security Clearance Missing","Good")))))))</f>
        <v>User Name Missing</v>
      </c>
      <c r="AM1163" s="13" t="str">
        <f>IF(AL1163&lt;&gt;"Good","",A1163&amp;","&amp;B1163&amp;","&amp;C1163&amp;","&amp;D1163&amp;","&amp;L1163&amp;","&amp;T1163&amp;","&amp;U1163&amp;","&amp;V1163&amp;","&amp;W1163&amp;","&amp;IF(X1163&lt;&gt;"",VLOOKUP(X1163,'Vlookup''sRef'!$C$3:$D$6,2,FALSE),"")&amp;","&amp;IF(Y1163&lt;&gt;"",VLOOKUP(Y1163,'Vlookup''sRef'!$F$3:$G$4,2,FALSE),"")&amp;","&amp;Z1163&amp;","&amp;AA1163&amp;","&amp;AB1163&amp;","&amp;AC1163&amp;","&amp;AD1163&amp;","&amp;AE1163&amp;","&amp;AF1163&amp;","&amp;AG1163&amp;","&amp;IF(AH1163&lt;&gt;"",VLOOKUP(AH1163,'Vlookup''sRef'!$O$2:$P$101,2,FALSE),"")&amp;","&amp;IF(AI1163&lt;&gt;"",VLOOKUP(AI1163,RulesetRef!$A$2:$B$77,2,FALSE),"")&amp;","&amp;AJ1163&amp;","&amp;AK1163)</f>
        <v/>
      </c>
    </row>
    <row r="1164" spans="5:39" ht="15.6" customHeight="1">
      <c r="E1164" s="15" t="str">
        <f t="shared" si="36"/>
        <v/>
      </c>
      <c r="L1164" s="15" t="str">
        <f t="shared" ref="L1164:L1227" si="37">IF(F1164="","",F1164&amp;IF(G1164&lt;&gt;"","|"&amp;G1164&amp;IF(H1164&lt;&gt;"","|"&amp;H1164&amp;IF(I1164&lt;&gt;"","|"&amp;I1164&amp;IF(J1164&lt;&gt;"","|"&amp;J1164&amp;IF(K1164&lt;&gt;"","|"&amp;K1164,""),""),""),""),""))</f>
        <v/>
      </c>
      <c r="AL1164" s="13" t="str">
        <f>IF(COUNTBLANK(A1164:AK1164)=30,"",IF(A1164="","User Name Missing",IF(B1164="","First Name Missing",IF(C1164="","Last Name Missing",IF(E1164=0,"Password Short(Min 8 Charcters)",IF(L1164="","Group Missing",IF(T1164="","Security Clearance Missing","Good")))))))</f>
        <v>User Name Missing</v>
      </c>
      <c r="AM1164" s="13" t="str">
        <f>IF(AL1164&lt;&gt;"Good","",A1164&amp;","&amp;B1164&amp;","&amp;C1164&amp;","&amp;D1164&amp;","&amp;L1164&amp;","&amp;T1164&amp;","&amp;U1164&amp;","&amp;V1164&amp;","&amp;W1164&amp;","&amp;IF(X1164&lt;&gt;"",VLOOKUP(X1164,'Vlookup''sRef'!$C$3:$D$6,2,FALSE),"")&amp;","&amp;IF(Y1164&lt;&gt;"",VLOOKUP(Y1164,'Vlookup''sRef'!$F$3:$G$4,2,FALSE),"")&amp;","&amp;Z1164&amp;","&amp;AA1164&amp;","&amp;AB1164&amp;","&amp;AC1164&amp;","&amp;AD1164&amp;","&amp;AE1164&amp;","&amp;AF1164&amp;","&amp;AG1164&amp;","&amp;IF(AH1164&lt;&gt;"",VLOOKUP(AH1164,'Vlookup''sRef'!$O$2:$P$101,2,FALSE),"")&amp;","&amp;IF(AI1164&lt;&gt;"",VLOOKUP(AI1164,RulesetRef!$A$2:$B$77,2,FALSE),"")&amp;","&amp;AJ1164&amp;","&amp;AK1164)</f>
        <v/>
      </c>
    </row>
    <row r="1165" spans="5:39" ht="15.6" customHeight="1">
      <c r="E1165" s="15" t="str">
        <f t="shared" si="36"/>
        <v/>
      </c>
      <c r="L1165" s="15" t="str">
        <f t="shared" si="37"/>
        <v/>
      </c>
      <c r="AL1165" s="13" t="str">
        <f>IF(COUNTBLANK(A1165:AK1165)=30,"",IF(A1165="","User Name Missing",IF(B1165="","First Name Missing",IF(C1165="","Last Name Missing",IF(E1165=0,"Password Short(Min 8 Charcters)",IF(L1165="","Group Missing",IF(T1165="","Security Clearance Missing","Good")))))))</f>
        <v>User Name Missing</v>
      </c>
      <c r="AM1165" s="13" t="str">
        <f>IF(AL1165&lt;&gt;"Good","",A1165&amp;","&amp;B1165&amp;","&amp;C1165&amp;","&amp;D1165&amp;","&amp;L1165&amp;","&amp;T1165&amp;","&amp;U1165&amp;","&amp;V1165&amp;","&amp;W1165&amp;","&amp;IF(X1165&lt;&gt;"",VLOOKUP(X1165,'Vlookup''sRef'!$C$3:$D$6,2,FALSE),"")&amp;","&amp;IF(Y1165&lt;&gt;"",VLOOKUP(Y1165,'Vlookup''sRef'!$F$3:$G$4,2,FALSE),"")&amp;","&amp;Z1165&amp;","&amp;AA1165&amp;","&amp;AB1165&amp;","&amp;AC1165&amp;","&amp;AD1165&amp;","&amp;AE1165&amp;","&amp;AF1165&amp;","&amp;AG1165&amp;","&amp;IF(AH1165&lt;&gt;"",VLOOKUP(AH1165,'Vlookup''sRef'!$O$2:$P$101,2,FALSE),"")&amp;","&amp;IF(AI1165&lt;&gt;"",VLOOKUP(AI1165,RulesetRef!$A$2:$B$77,2,FALSE),"")&amp;","&amp;AJ1165&amp;","&amp;AK1165)</f>
        <v/>
      </c>
    </row>
    <row r="1166" spans="5:39" ht="15.6" customHeight="1">
      <c r="E1166" s="15" t="str">
        <f t="shared" si="36"/>
        <v/>
      </c>
      <c r="L1166" s="15" t="str">
        <f t="shared" si="37"/>
        <v/>
      </c>
      <c r="AL1166" s="13" t="str">
        <f>IF(COUNTBLANK(A1166:AK1166)=30,"",IF(A1166="","User Name Missing",IF(B1166="","First Name Missing",IF(C1166="","Last Name Missing",IF(E1166=0,"Password Short(Min 8 Charcters)",IF(L1166="","Group Missing",IF(T1166="","Security Clearance Missing","Good")))))))</f>
        <v>User Name Missing</v>
      </c>
      <c r="AM1166" s="13" t="str">
        <f>IF(AL1166&lt;&gt;"Good","",A1166&amp;","&amp;B1166&amp;","&amp;C1166&amp;","&amp;D1166&amp;","&amp;L1166&amp;","&amp;T1166&amp;","&amp;U1166&amp;","&amp;V1166&amp;","&amp;W1166&amp;","&amp;IF(X1166&lt;&gt;"",VLOOKUP(X1166,'Vlookup''sRef'!$C$3:$D$6,2,FALSE),"")&amp;","&amp;IF(Y1166&lt;&gt;"",VLOOKUP(Y1166,'Vlookup''sRef'!$F$3:$G$4,2,FALSE),"")&amp;","&amp;Z1166&amp;","&amp;AA1166&amp;","&amp;AB1166&amp;","&amp;AC1166&amp;","&amp;AD1166&amp;","&amp;AE1166&amp;","&amp;AF1166&amp;","&amp;AG1166&amp;","&amp;IF(AH1166&lt;&gt;"",VLOOKUP(AH1166,'Vlookup''sRef'!$O$2:$P$101,2,FALSE),"")&amp;","&amp;IF(AI1166&lt;&gt;"",VLOOKUP(AI1166,RulesetRef!$A$2:$B$77,2,FALSE),"")&amp;","&amp;AJ1166&amp;","&amp;AK1166)</f>
        <v/>
      </c>
    </row>
    <row r="1167" spans="5:39" ht="15.6" customHeight="1">
      <c r="E1167" s="15" t="str">
        <f t="shared" si="36"/>
        <v/>
      </c>
      <c r="L1167" s="15" t="str">
        <f t="shared" si="37"/>
        <v/>
      </c>
      <c r="AL1167" s="13" t="str">
        <f>IF(COUNTBLANK(A1167:AK1167)=30,"",IF(A1167="","User Name Missing",IF(B1167="","First Name Missing",IF(C1167="","Last Name Missing",IF(E1167=0,"Password Short(Min 8 Charcters)",IF(L1167="","Group Missing",IF(T1167="","Security Clearance Missing","Good")))))))</f>
        <v>User Name Missing</v>
      </c>
      <c r="AM1167" s="13" t="str">
        <f>IF(AL1167&lt;&gt;"Good","",A1167&amp;","&amp;B1167&amp;","&amp;C1167&amp;","&amp;D1167&amp;","&amp;L1167&amp;","&amp;T1167&amp;","&amp;U1167&amp;","&amp;V1167&amp;","&amp;W1167&amp;","&amp;IF(X1167&lt;&gt;"",VLOOKUP(X1167,'Vlookup''sRef'!$C$3:$D$6,2,FALSE),"")&amp;","&amp;IF(Y1167&lt;&gt;"",VLOOKUP(Y1167,'Vlookup''sRef'!$F$3:$G$4,2,FALSE),"")&amp;","&amp;Z1167&amp;","&amp;AA1167&amp;","&amp;AB1167&amp;","&amp;AC1167&amp;","&amp;AD1167&amp;","&amp;AE1167&amp;","&amp;AF1167&amp;","&amp;AG1167&amp;","&amp;IF(AH1167&lt;&gt;"",VLOOKUP(AH1167,'Vlookup''sRef'!$O$2:$P$101,2,FALSE),"")&amp;","&amp;IF(AI1167&lt;&gt;"",VLOOKUP(AI1167,RulesetRef!$A$2:$B$77,2,FALSE),"")&amp;","&amp;AJ1167&amp;","&amp;AK1167)</f>
        <v/>
      </c>
    </row>
    <row r="1168" spans="5:39" ht="15.6" customHeight="1">
      <c r="E1168" s="15" t="str">
        <f t="shared" si="36"/>
        <v/>
      </c>
      <c r="L1168" s="15" t="str">
        <f t="shared" si="37"/>
        <v/>
      </c>
      <c r="AL1168" s="13" t="str">
        <f>IF(COUNTBLANK(A1168:AK1168)=30,"",IF(A1168="","User Name Missing",IF(B1168="","First Name Missing",IF(C1168="","Last Name Missing",IF(E1168=0,"Password Short(Min 8 Charcters)",IF(L1168="","Group Missing",IF(T1168="","Security Clearance Missing","Good")))))))</f>
        <v>User Name Missing</v>
      </c>
      <c r="AM1168" s="13" t="str">
        <f>IF(AL1168&lt;&gt;"Good","",A1168&amp;","&amp;B1168&amp;","&amp;C1168&amp;","&amp;D1168&amp;","&amp;L1168&amp;","&amp;T1168&amp;","&amp;U1168&amp;","&amp;V1168&amp;","&amp;W1168&amp;","&amp;IF(X1168&lt;&gt;"",VLOOKUP(X1168,'Vlookup''sRef'!$C$3:$D$6,2,FALSE),"")&amp;","&amp;IF(Y1168&lt;&gt;"",VLOOKUP(Y1168,'Vlookup''sRef'!$F$3:$G$4,2,FALSE),"")&amp;","&amp;Z1168&amp;","&amp;AA1168&amp;","&amp;AB1168&amp;","&amp;AC1168&amp;","&amp;AD1168&amp;","&amp;AE1168&amp;","&amp;AF1168&amp;","&amp;AG1168&amp;","&amp;IF(AH1168&lt;&gt;"",VLOOKUP(AH1168,'Vlookup''sRef'!$O$2:$P$101,2,FALSE),"")&amp;","&amp;IF(AI1168&lt;&gt;"",VLOOKUP(AI1168,RulesetRef!$A$2:$B$77,2,FALSE),"")&amp;","&amp;AJ1168&amp;","&amp;AK1168)</f>
        <v/>
      </c>
    </row>
    <row r="1169" spans="5:39" ht="15.6" customHeight="1">
      <c r="E1169" s="15" t="str">
        <f t="shared" si="36"/>
        <v/>
      </c>
      <c r="L1169" s="15" t="str">
        <f t="shared" si="37"/>
        <v/>
      </c>
      <c r="AL1169" s="13" t="str">
        <f>IF(COUNTBLANK(A1169:AK1169)=30,"",IF(A1169="","User Name Missing",IF(B1169="","First Name Missing",IF(C1169="","Last Name Missing",IF(E1169=0,"Password Short(Min 8 Charcters)",IF(L1169="","Group Missing",IF(T1169="","Security Clearance Missing","Good")))))))</f>
        <v>User Name Missing</v>
      </c>
      <c r="AM1169" s="13" t="str">
        <f>IF(AL1169&lt;&gt;"Good","",A1169&amp;","&amp;B1169&amp;","&amp;C1169&amp;","&amp;D1169&amp;","&amp;L1169&amp;","&amp;T1169&amp;","&amp;U1169&amp;","&amp;V1169&amp;","&amp;W1169&amp;","&amp;IF(X1169&lt;&gt;"",VLOOKUP(X1169,'Vlookup''sRef'!$C$3:$D$6,2,FALSE),"")&amp;","&amp;IF(Y1169&lt;&gt;"",VLOOKUP(Y1169,'Vlookup''sRef'!$F$3:$G$4,2,FALSE),"")&amp;","&amp;Z1169&amp;","&amp;AA1169&amp;","&amp;AB1169&amp;","&amp;AC1169&amp;","&amp;AD1169&amp;","&amp;AE1169&amp;","&amp;AF1169&amp;","&amp;AG1169&amp;","&amp;IF(AH1169&lt;&gt;"",VLOOKUP(AH1169,'Vlookup''sRef'!$O$2:$P$101,2,FALSE),"")&amp;","&amp;IF(AI1169&lt;&gt;"",VLOOKUP(AI1169,RulesetRef!$A$2:$B$77,2,FALSE),"")&amp;","&amp;AJ1169&amp;","&amp;AK1169)</f>
        <v/>
      </c>
    </row>
    <row r="1170" spans="5:39" ht="15.6" customHeight="1">
      <c r="E1170" s="15" t="str">
        <f t="shared" si="36"/>
        <v/>
      </c>
      <c r="L1170" s="15" t="str">
        <f t="shared" si="37"/>
        <v/>
      </c>
      <c r="AL1170" s="13" t="str">
        <f>IF(COUNTBLANK(A1170:AK1170)=30,"",IF(A1170="","User Name Missing",IF(B1170="","First Name Missing",IF(C1170="","Last Name Missing",IF(E1170=0,"Password Short(Min 8 Charcters)",IF(L1170="","Group Missing",IF(T1170="","Security Clearance Missing","Good")))))))</f>
        <v>User Name Missing</v>
      </c>
      <c r="AM1170" s="13" t="str">
        <f>IF(AL1170&lt;&gt;"Good","",A1170&amp;","&amp;B1170&amp;","&amp;C1170&amp;","&amp;D1170&amp;","&amp;L1170&amp;","&amp;T1170&amp;","&amp;U1170&amp;","&amp;V1170&amp;","&amp;W1170&amp;","&amp;IF(X1170&lt;&gt;"",VLOOKUP(X1170,'Vlookup''sRef'!$C$3:$D$6,2,FALSE),"")&amp;","&amp;IF(Y1170&lt;&gt;"",VLOOKUP(Y1170,'Vlookup''sRef'!$F$3:$G$4,2,FALSE),"")&amp;","&amp;Z1170&amp;","&amp;AA1170&amp;","&amp;AB1170&amp;","&amp;AC1170&amp;","&amp;AD1170&amp;","&amp;AE1170&amp;","&amp;AF1170&amp;","&amp;AG1170&amp;","&amp;IF(AH1170&lt;&gt;"",VLOOKUP(AH1170,'Vlookup''sRef'!$O$2:$P$101,2,FALSE),"")&amp;","&amp;IF(AI1170&lt;&gt;"",VLOOKUP(AI1170,RulesetRef!$A$2:$B$77,2,FALSE),"")&amp;","&amp;AJ1170&amp;","&amp;AK1170)</f>
        <v/>
      </c>
    </row>
    <row r="1171" spans="5:39" ht="15.6" customHeight="1">
      <c r="E1171" s="15" t="str">
        <f t="shared" si="36"/>
        <v/>
      </c>
      <c r="L1171" s="15" t="str">
        <f t="shared" si="37"/>
        <v/>
      </c>
      <c r="AL1171" s="13" t="str">
        <f>IF(COUNTBLANK(A1171:AK1171)=30,"",IF(A1171="","User Name Missing",IF(B1171="","First Name Missing",IF(C1171="","Last Name Missing",IF(E1171=0,"Password Short(Min 8 Charcters)",IF(L1171="","Group Missing",IF(T1171="","Security Clearance Missing","Good")))))))</f>
        <v>User Name Missing</v>
      </c>
      <c r="AM1171" s="13" t="str">
        <f>IF(AL1171&lt;&gt;"Good","",A1171&amp;","&amp;B1171&amp;","&amp;C1171&amp;","&amp;D1171&amp;","&amp;L1171&amp;","&amp;T1171&amp;","&amp;U1171&amp;","&amp;V1171&amp;","&amp;W1171&amp;","&amp;IF(X1171&lt;&gt;"",VLOOKUP(X1171,'Vlookup''sRef'!$C$3:$D$6,2,FALSE),"")&amp;","&amp;IF(Y1171&lt;&gt;"",VLOOKUP(Y1171,'Vlookup''sRef'!$F$3:$G$4,2,FALSE),"")&amp;","&amp;Z1171&amp;","&amp;AA1171&amp;","&amp;AB1171&amp;","&amp;AC1171&amp;","&amp;AD1171&amp;","&amp;AE1171&amp;","&amp;AF1171&amp;","&amp;AG1171&amp;","&amp;IF(AH1171&lt;&gt;"",VLOOKUP(AH1171,'Vlookup''sRef'!$O$2:$P$101,2,FALSE),"")&amp;","&amp;IF(AI1171&lt;&gt;"",VLOOKUP(AI1171,RulesetRef!$A$2:$B$77,2,FALSE),"")&amp;","&amp;AJ1171&amp;","&amp;AK1171)</f>
        <v/>
      </c>
    </row>
    <row r="1172" spans="5:39" ht="15.6" customHeight="1">
      <c r="E1172" s="15" t="str">
        <f t="shared" si="36"/>
        <v/>
      </c>
      <c r="L1172" s="15" t="str">
        <f t="shared" si="37"/>
        <v/>
      </c>
      <c r="AL1172" s="13" t="str">
        <f>IF(COUNTBLANK(A1172:AK1172)=30,"",IF(A1172="","User Name Missing",IF(B1172="","First Name Missing",IF(C1172="","Last Name Missing",IF(E1172=0,"Password Short(Min 8 Charcters)",IF(L1172="","Group Missing",IF(T1172="","Security Clearance Missing","Good")))))))</f>
        <v>User Name Missing</v>
      </c>
      <c r="AM1172" s="13" t="str">
        <f>IF(AL1172&lt;&gt;"Good","",A1172&amp;","&amp;B1172&amp;","&amp;C1172&amp;","&amp;D1172&amp;","&amp;L1172&amp;","&amp;T1172&amp;","&amp;U1172&amp;","&amp;V1172&amp;","&amp;W1172&amp;","&amp;IF(X1172&lt;&gt;"",VLOOKUP(X1172,'Vlookup''sRef'!$C$3:$D$6,2,FALSE),"")&amp;","&amp;IF(Y1172&lt;&gt;"",VLOOKUP(Y1172,'Vlookup''sRef'!$F$3:$G$4,2,FALSE),"")&amp;","&amp;Z1172&amp;","&amp;AA1172&amp;","&amp;AB1172&amp;","&amp;AC1172&amp;","&amp;AD1172&amp;","&amp;AE1172&amp;","&amp;AF1172&amp;","&amp;AG1172&amp;","&amp;IF(AH1172&lt;&gt;"",VLOOKUP(AH1172,'Vlookup''sRef'!$O$2:$P$101,2,FALSE),"")&amp;","&amp;IF(AI1172&lt;&gt;"",VLOOKUP(AI1172,RulesetRef!$A$2:$B$77,2,FALSE),"")&amp;","&amp;AJ1172&amp;","&amp;AK1172)</f>
        <v/>
      </c>
    </row>
    <row r="1173" spans="5:39" ht="15.6" customHeight="1">
      <c r="E1173" s="15" t="str">
        <f t="shared" si="36"/>
        <v/>
      </c>
      <c r="L1173" s="15" t="str">
        <f t="shared" si="37"/>
        <v/>
      </c>
      <c r="AL1173" s="13" t="str">
        <f>IF(COUNTBLANK(A1173:AK1173)=30,"",IF(A1173="","User Name Missing",IF(B1173="","First Name Missing",IF(C1173="","Last Name Missing",IF(E1173=0,"Password Short(Min 8 Charcters)",IF(L1173="","Group Missing",IF(T1173="","Security Clearance Missing","Good")))))))</f>
        <v>User Name Missing</v>
      </c>
      <c r="AM1173" s="13" t="str">
        <f>IF(AL1173&lt;&gt;"Good","",A1173&amp;","&amp;B1173&amp;","&amp;C1173&amp;","&amp;D1173&amp;","&amp;L1173&amp;","&amp;T1173&amp;","&amp;U1173&amp;","&amp;V1173&amp;","&amp;W1173&amp;","&amp;IF(X1173&lt;&gt;"",VLOOKUP(X1173,'Vlookup''sRef'!$C$3:$D$6,2,FALSE),"")&amp;","&amp;IF(Y1173&lt;&gt;"",VLOOKUP(Y1173,'Vlookup''sRef'!$F$3:$G$4,2,FALSE),"")&amp;","&amp;Z1173&amp;","&amp;AA1173&amp;","&amp;AB1173&amp;","&amp;AC1173&amp;","&amp;AD1173&amp;","&amp;AE1173&amp;","&amp;AF1173&amp;","&amp;AG1173&amp;","&amp;IF(AH1173&lt;&gt;"",VLOOKUP(AH1173,'Vlookup''sRef'!$O$2:$P$101,2,FALSE),"")&amp;","&amp;IF(AI1173&lt;&gt;"",VLOOKUP(AI1173,RulesetRef!$A$2:$B$77,2,FALSE),"")&amp;","&amp;AJ1173&amp;","&amp;AK1173)</f>
        <v/>
      </c>
    </row>
    <row r="1174" spans="5:39" ht="15.6" customHeight="1">
      <c r="E1174" s="15" t="str">
        <f t="shared" si="36"/>
        <v/>
      </c>
      <c r="L1174" s="15" t="str">
        <f t="shared" si="37"/>
        <v/>
      </c>
      <c r="AL1174" s="13" t="str">
        <f>IF(COUNTBLANK(A1174:AK1174)=30,"",IF(A1174="","User Name Missing",IF(B1174="","First Name Missing",IF(C1174="","Last Name Missing",IF(E1174=0,"Password Short(Min 8 Charcters)",IF(L1174="","Group Missing",IF(T1174="","Security Clearance Missing","Good")))))))</f>
        <v>User Name Missing</v>
      </c>
      <c r="AM1174" s="13" t="str">
        <f>IF(AL1174&lt;&gt;"Good","",A1174&amp;","&amp;B1174&amp;","&amp;C1174&amp;","&amp;D1174&amp;","&amp;L1174&amp;","&amp;T1174&amp;","&amp;U1174&amp;","&amp;V1174&amp;","&amp;W1174&amp;","&amp;IF(X1174&lt;&gt;"",VLOOKUP(X1174,'Vlookup''sRef'!$C$3:$D$6,2,FALSE),"")&amp;","&amp;IF(Y1174&lt;&gt;"",VLOOKUP(Y1174,'Vlookup''sRef'!$F$3:$G$4,2,FALSE),"")&amp;","&amp;Z1174&amp;","&amp;AA1174&amp;","&amp;AB1174&amp;","&amp;AC1174&amp;","&amp;AD1174&amp;","&amp;AE1174&amp;","&amp;AF1174&amp;","&amp;AG1174&amp;","&amp;IF(AH1174&lt;&gt;"",VLOOKUP(AH1174,'Vlookup''sRef'!$O$2:$P$101,2,FALSE),"")&amp;","&amp;IF(AI1174&lt;&gt;"",VLOOKUP(AI1174,RulesetRef!$A$2:$B$77,2,FALSE),"")&amp;","&amp;AJ1174&amp;","&amp;AK1174)</f>
        <v/>
      </c>
    </row>
    <row r="1175" spans="5:39" ht="15.6" customHeight="1">
      <c r="E1175" s="15" t="str">
        <f t="shared" si="36"/>
        <v/>
      </c>
      <c r="L1175" s="15" t="str">
        <f t="shared" si="37"/>
        <v/>
      </c>
      <c r="AL1175" s="13" t="str">
        <f>IF(COUNTBLANK(A1175:AK1175)=30,"",IF(A1175="","User Name Missing",IF(B1175="","First Name Missing",IF(C1175="","Last Name Missing",IF(E1175=0,"Password Short(Min 8 Charcters)",IF(L1175="","Group Missing",IF(T1175="","Security Clearance Missing","Good")))))))</f>
        <v>User Name Missing</v>
      </c>
      <c r="AM1175" s="13" t="str">
        <f>IF(AL1175&lt;&gt;"Good","",A1175&amp;","&amp;B1175&amp;","&amp;C1175&amp;","&amp;D1175&amp;","&amp;L1175&amp;","&amp;T1175&amp;","&amp;U1175&amp;","&amp;V1175&amp;","&amp;W1175&amp;","&amp;IF(X1175&lt;&gt;"",VLOOKUP(X1175,'Vlookup''sRef'!$C$3:$D$6,2,FALSE),"")&amp;","&amp;IF(Y1175&lt;&gt;"",VLOOKUP(Y1175,'Vlookup''sRef'!$F$3:$G$4,2,FALSE),"")&amp;","&amp;Z1175&amp;","&amp;AA1175&amp;","&amp;AB1175&amp;","&amp;AC1175&amp;","&amp;AD1175&amp;","&amp;AE1175&amp;","&amp;AF1175&amp;","&amp;AG1175&amp;","&amp;IF(AH1175&lt;&gt;"",VLOOKUP(AH1175,'Vlookup''sRef'!$O$2:$P$101,2,FALSE),"")&amp;","&amp;IF(AI1175&lt;&gt;"",VLOOKUP(AI1175,RulesetRef!$A$2:$B$77,2,FALSE),"")&amp;","&amp;AJ1175&amp;","&amp;AK1175)</f>
        <v/>
      </c>
    </row>
    <row r="1176" spans="5:39" ht="15.6" customHeight="1">
      <c r="E1176" s="15" t="str">
        <f t="shared" si="36"/>
        <v/>
      </c>
      <c r="L1176" s="15" t="str">
        <f t="shared" si="37"/>
        <v/>
      </c>
      <c r="AL1176" s="13" t="str">
        <f>IF(COUNTBLANK(A1176:AK1176)=30,"",IF(A1176="","User Name Missing",IF(B1176="","First Name Missing",IF(C1176="","Last Name Missing",IF(E1176=0,"Password Short(Min 8 Charcters)",IF(L1176="","Group Missing",IF(T1176="","Security Clearance Missing","Good")))))))</f>
        <v>User Name Missing</v>
      </c>
      <c r="AM1176" s="13" t="str">
        <f>IF(AL1176&lt;&gt;"Good","",A1176&amp;","&amp;B1176&amp;","&amp;C1176&amp;","&amp;D1176&amp;","&amp;L1176&amp;","&amp;T1176&amp;","&amp;U1176&amp;","&amp;V1176&amp;","&amp;W1176&amp;","&amp;IF(X1176&lt;&gt;"",VLOOKUP(X1176,'Vlookup''sRef'!$C$3:$D$6,2,FALSE),"")&amp;","&amp;IF(Y1176&lt;&gt;"",VLOOKUP(Y1176,'Vlookup''sRef'!$F$3:$G$4,2,FALSE),"")&amp;","&amp;Z1176&amp;","&amp;AA1176&amp;","&amp;AB1176&amp;","&amp;AC1176&amp;","&amp;AD1176&amp;","&amp;AE1176&amp;","&amp;AF1176&amp;","&amp;AG1176&amp;","&amp;IF(AH1176&lt;&gt;"",VLOOKUP(AH1176,'Vlookup''sRef'!$O$2:$P$101,2,FALSE),"")&amp;","&amp;IF(AI1176&lt;&gt;"",VLOOKUP(AI1176,RulesetRef!$A$2:$B$77,2,FALSE),"")&amp;","&amp;AJ1176&amp;","&amp;AK1176)</f>
        <v/>
      </c>
    </row>
    <row r="1177" spans="5:39" ht="15.6" customHeight="1">
      <c r="E1177" s="15" t="str">
        <f t="shared" si="36"/>
        <v/>
      </c>
      <c r="L1177" s="15" t="str">
        <f t="shared" si="37"/>
        <v/>
      </c>
      <c r="AL1177" s="13" t="str">
        <f>IF(COUNTBLANK(A1177:AK1177)=30,"",IF(A1177="","User Name Missing",IF(B1177="","First Name Missing",IF(C1177="","Last Name Missing",IF(E1177=0,"Password Short(Min 8 Charcters)",IF(L1177="","Group Missing",IF(T1177="","Security Clearance Missing","Good")))))))</f>
        <v>User Name Missing</v>
      </c>
      <c r="AM1177" s="13" t="str">
        <f>IF(AL1177&lt;&gt;"Good","",A1177&amp;","&amp;B1177&amp;","&amp;C1177&amp;","&amp;D1177&amp;","&amp;L1177&amp;","&amp;T1177&amp;","&amp;U1177&amp;","&amp;V1177&amp;","&amp;W1177&amp;","&amp;IF(X1177&lt;&gt;"",VLOOKUP(X1177,'Vlookup''sRef'!$C$3:$D$6,2,FALSE),"")&amp;","&amp;IF(Y1177&lt;&gt;"",VLOOKUP(Y1177,'Vlookup''sRef'!$F$3:$G$4,2,FALSE),"")&amp;","&amp;Z1177&amp;","&amp;AA1177&amp;","&amp;AB1177&amp;","&amp;AC1177&amp;","&amp;AD1177&amp;","&amp;AE1177&amp;","&amp;AF1177&amp;","&amp;AG1177&amp;","&amp;IF(AH1177&lt;&gt;"",VLOOKUP(AH1177,'Vlookup''sRef'!$O$2:$P$101,2,FALSE),"")&amp;","&amp;IF(AI1177&lt;&gt;"",VLOOKUP(AI1177,RulesetRef!$A$2:$B$77,2,FALSE),"")&amp;","&amp;AJ1177&amp;","&amp;AK1177)</f>
        <v/>
      </c>
    </row>
    <row r="1178" spans="5:39" ht="15.6" customHeight="1">
      <c r="E1178" s="15" t="str">
        <f t="shared" si="36"/>
        <v/>
      </c>
      <c r="L1178" s="15" t="str">
        <f t="shared" si="37"/>
        <v/>
      </c>
      <c r="AL1178" s="13" t="str">
        <f>IF(COUNTBLANK(A1178:AK1178)=30,"",IF(A1178="","User Name Missing",IF(B1178="","First Name Missing",IF(C1178="","Last Name Missing",IF(E1178=0,"Password Short(Min 8 Charcters)",IF(L1178="","Group Missing",IF(T1178="","Security Clearance Missing","Good")))))))</f>
        <v>User Name Missing</v>
      </c>
      <c r="AM1178" s="13" t="str">
        <f>IF(AL1178&lt;&gt;"Good","",A1178&amp;","&amp;B1178&amp;","&amp;C1178&amp;","&amp;D1178&amp;","&amp;L1178&amp;","&amp;T1178&amp;","&amp;U1178&amp;","&amp;V1178&amp;","&amp;W1178&amp;","&amp;IF(X1178&lt;&gt;"",VLOOKUP(X1178,'Vlookup''sRef'!$C$3:$D$6,2,FALSE),"")&amp;","&amp;IF(Y1178&lt;&gt;"",VLOOKUP(Y1178,'Vlookup''sRef'!$F$3:$G$4,2,FALSE),"")&amp;","&amp;Z1178&amp;","&amp;AA1178&amp;","&amp;AB1178&amp;","&amp;AC1178&amp;","&amp;AD1178&amp;","&amp;AE1178&amp;","&amp;AF1178&amp;","&amp;AG1178&amp;","&amp;IF(AH1178&lt;&gt;"",VLOOKUP(AH1178,'Vlookup''sRef'!$O$2:$P$101,2,FALSE),"")&amp;","&amp;IF(AI1178&lt;&gt;"",VLOOKUP(AI1178,RulesetRef!$A$2:$B$77,2,FALSE),"")&amp;","&amp;AJ1178&amp;","&amp;AK1178)</f>
        <v/>
      </c>
    </row>
    <row r="1179" spans="5:39" ht="15.6" customHeight="1">
      <c r="E1179" s="15" t="str">
        <f t="shared" si="36"/>
        <v/>
      </c>
      <c r="L1179" s="15" t="str">
        <f t="shared" si="37"/>
        <v/>
      </c>
      <c r="AL1179" s="13" t="str">
        <f>IF(COUNTBLANK(A1179:AK1179)=30,"",IF(A1179="","User Name Missing",IF(B1179="","First Name Missing",IF(C1179="","Last Name Missing",IF(E1179=0,"Password Short(Min 8 Charcters)",IF(L1179="","Group Missing",IF(T1179="","Security Clearance Missing","Good")))))))</f>
        <v>User Name Missing</v>
      </c>
      <c r="AM1179" s="13" t="str">
        <f>IF(AL1179&lt;&gt;"Good","",A1179&amp;","&amp;B1179&amp;","&amp;C1179&amp;","&amp;D1179&amp;","&amp;L1179&amp;","&amp;T1179&amp;","&amp;U1179&amp;","&amp;V1179&amp;","&amp;W1179&amp;","&amp;IF(X1179&lt;&gt;"",VLOOKUP(X1179,'Vlookup''sRef'!$C$3:$D$6,2,FALSE),"")&amp;","&amp;IF(Y1179&lt;&gt;"",VLOOKUP(Y1179,'Vlookup''sRef'!$F$3:$G$4,2,FALSE),"")&amp;","&amp;Z1179&amp;","&amp;AA1179&amp;","&amp;AB1179&amp;","&amp;AC1179&amp;","&amp;AD1179&amp;","&amp;AE1179&amp;","&amp;AF1179&amp;","&amp;AG1179&amp;","&amp;IF(AH1179&lt;&gt;"",VLOOKUP(AH1179,'Vlookup''sRef'!$O$2:$P$101,2,FALSE),"")&amp;","&amp;IF(AI1179&lt;&gt;"",VLOOKUP(AI1179,RulesetRef!$A$2:$B$77,2,FALSE),"")&amp;","&amp;AJ1179&amp;","&amp;AK1179)</f>
        <v/>
      </c>
    </row>
    <row r="1180" spans="5:39" ht="15.6" customHeight="1">
      <c r="E1180" s="15" t="str">
        <f t="shared" si="36"/>
        <v/>
      </c>
      <c r="L1180" s="15" t="str">
        <f t="shared" si="37"/>
        <v/>
      </c>
      <c r="AL1180" s="13" t="str">
        <f>IF(COUNTBLANK(A1180:AK1180)=30,"",IF(A1180="","User Name Missing",IF(B1180="","First Name Missing",IF(C1180="","Last Name Missing",IF(E1180=0,"Password Short(Min 8 Charcters)",IF(L1180="","Group Missing",IF(T1180="","Security Clearance Missing","Good")))))))</f>
        <v>User Name Missing</v>
      </c>
      <c r="AM1180" s="13" t="str">
        <f>IF(AL1180&lt;&gt;"Good","",A1180&amp;","&amp;B1180&amp;","&amp;C1180&amp;","&amp;D1180&amp;","&amp;L1180&amp;","&amp;T1180&amp;","&amp;U1180&amp;","&amp;V1180&amp;","&amp;W1180&amp;","&amp;IF(X1180&lt;&gt;"",VLOOKUP(X1180,'Vlookup''sRef'!$C$3:$D$6,2,FALSE),"")&amp;","&amp;IF(Y1180&lt;&gt;"",VLOOKUP(Y1180,'Vlookup''sRef'!$F$3:$G$4,2,FALSE),"")&amp;","&amp;Z1180&amp;","&amp;AA1180&amp;","&amp;AB1180&amp;","&amp;AC1180&amp;","&amp;AD1180&amp;","&amp;AE1180&amp;","&amp;AF1180&amp;","&amp;AG1180&amp;","&amp;IF(AH1180&lt;&gt;"",VLOOKUP(AH1180,'Vlookup''sRef'!$O$2:$P$101,2,FALSE),"")&amp;","&amp;IF(AI1180&lt;&gt;"",VLOOKUP(AI1180,RulesetRef!$A$2:$B$77,2,FALSE),"")&amp;","&amp;AJ1180&amp;","&amp;AK1180)</f>
        <v/>
      </c>
    </row>
    <row r="1181" spans="5:39" ht="15.6" customHeight="1">
      <c r="E1181" s="15" t="str">
        <f t="shared" si="36"/>
        <v/>
      </c>
      <c r="L1181" s="15" t="str">
        <f t="shared" si="37"/>
        <v/>
      </c>
      <c r="AL1181" s="13" t="str">
        <f>IF(COUNTBLANK(A1181:AK1181)=30,"",IF(A1181="","User Name Missing",IF(B1181="","First Name Missing",IF(C1181="","Last Name Missing",IF(E1181=0,"Password Short(Min 8 Charcters)",IF(L1181="","Group Missing",IF(T1181="","Security Clearance Missing","Good")))))))</f>
        <v>User Name Missing</v>
      </c>
      <c r="AM1181" s="13" t="str">
        <f>IF(AL1181&lt;&gt;"Good","",A1181&amp;","&amp;B1181&amp;","&amp;C1181&amp;","&amp;D1181&amp;","&amp;L1181&amp;","&amp;T1181&amp;","&amp;U1181&amp;","&amp;V1181&amp;","&amp;W1181&amp;","&amp;IF(X1181&lt;&gt;"",VLOOKUP(X1181,'Vlookup''sRef'!$C$3:$D$6,2,FALSE),"")&amp;","&amp;IF(Y1181&lt;&gt;"",VLOOKUP(Y1181,'Vlookup''sRef'!$F$3:$G$4,2,FALSE),"")&amp;","&amp;Z1181&amp;","&amp;AA1181&amp;","&amp;AB1181&amp;","&amp;AC1181&amp;","&amp;AD1181&amp;","&amp;AE1181&amp;","&amp;AF1181&amp;","&amp;AG1181&amp;","&amp;IF(AH1181&lt;&gt;"",VLOOKUP(AH1181,'Vlookup''sRef'!$O$2:$P$101,2,FALSE),"")&amp;","&amp;IF(AI1181&lt;&gt;"",VLOOKUP(AI1181,RulesetRef!$A$2:$B$77,2,FALSE),"")&amp;","&amp;AJ1181&amp;","&amp;AK1181)</f>
        <v/>
      </c>
    </row>
    <row r="1182" spans="5:39" ht="15.6" customHeight="1">
      <c r="E1182" s="15" t="str">
        <f t="shared" si="36"/>
        <v/>
      </c>
      <c r="L1182" s="15" t="str">
        <f t="shared" si="37"/>
        <v/>
      </c>
      <c r="AL1182" s="13" t="str">
        <f>IF(COUNTBLANK(A1182:AK1182)=30,"",IF(A1182="","User Name Missing",IF(B1182="","First Name Missing",IF(C1182="","Last Name Missing",IF(E1182=0,"Password Short(Min 8 Charcters)",IF(L1182="","Group Missing",IF(T1182="","Security Clearance Missing","Good")))))))</f>
        <v>User Name Missing</v>
      </c>
      <c r="AM1182" s="13" t="str">
        <f>IF(AL1182&lt;&gt;"Good","",A1182&amp;","&amp;B1182&amp;","&amp;C1182&amp;","&amp;D1182&amp;","&amp;L1182&amp;","&amp;T1182&amp;","&amp;U1182&amp;","&amp;V1182&amp;","&amp;W1182&amp;","&amp;IF(X1182&lt;&gt;"",VLOOKUP(X1182,'Vlookup''sRef'!$C$3:$D$6,2,FALSE),"")&amp;","&amp;IF(Y1182&lt;&gt;"",VLOOKUP(Y1182,'Vlookup''sRef'!$F$3:$G$4,2,FALSE),"")&amp;","&amp;Z1182&amp;","&amp;AA1182&amp;","&amp;AB1182&amp;","&amp;AC1182&amp;","&amp;AD1182&amp;","&amp;AE1182&amp;","&amp;AF1182&amp;","&amp;AG1182&amp;","&amp;IF(AH1182&lt;&gt;"",VLOOKUP(AH1182,'Vlookup''sRef'!$O$2:$P$101,2,FALSE),"")&amp;","&amp;IF(AI1182&lt;&gt;"",VLOOKUP(AI1182,RulesetRef!$A$2:$B$77,2,FALSE),"")&amp;","&amp;AJ1182&amp;","&amp;AK1182)</f>
        <v/>
      </c>
    </row>
    <row r="1183" spans="5:39" ht="15.6" customHeight="1">
      <c r="E1183" s="15" t="str">
        <f t="shared" si="36"/>
        <v/>
      </c>
      <c r="L1183" s="15" t="str">
        <f t="shared" si="37"/>
        <v/>
      </c>
      <c r="AL1183" s="13" t="str">
        <f>IF(COUNTBLANK(A1183:AK1183)=30,"",IF(A1183="","User Name Missing",IF(B1183="","First Name Missing",IF(C1183="","Last Name Missing",IF(E1183=0,"Password Short(Min 8 Charcters)",IF(L1183="","Group Missing",IF(T1183="","Security Clearance Missing","Good")))))))</f>
        <v>User Name Missing</v>
      </c>
      <c r="AM1183" s="13" t="str">
        <f>IF(AL1183&lt;&gt;"Good","",A1183&amp;","&amp;B1183&amp;","&amp;C1183&amp;","&amp;D1183&amp;","&amp;L1183&amp;","&amp;T1183&amp;","&amp;U1183&amp;","&amp;V1183&amp;","&amp;W1183&amp;","&amp;IF(X1183&lt;&gt;"",VLOOKUP(X1183,'Vlookup''sRef'!$C$3:$D$6,2,FALSE),"")&amp;","&amp;IF(Y1183&lt;&gt;"",VLOOKUP(Y1183,'Vlookup''sRef'!$F$3:$G$4,2,FALSE),"")&amp;","&amp;Z1183&amp;","&amp;AA1183&amp;","&amp;AB1183&amp;","&amp;AC1183&amp;","&amp;AD1183&amp;","&amp;AE1183&amp;","&amp;AF1183&amp;","&amp;AG1183&amp;","&amp;IF(AH1183&lt;&gt;"",VLOOKUP(AH1183,'Vlookup''sRef'!$O$2:$P$101,2,FALSE),"")&amp;","&amp;IF(AI1183&lt;&gt;"",VLOOKUP(AI1183,RulesetRef!$A$2:$B$77,2,FALSE),"")&amp;","&amp;AJ1183&amp;","&amp;AK1183)</f>
        <v/>
      </c>
    </row>
    <row r="1184" spans="5:39" ht="15.6" customHeight="1">
      <c r="E1184" s="15" t="str">
        <f t="shared" si="36"/>
        <v/>
      </c>
      <c r="L1184" s="15" t="str">
        <f t="shared" si="37"/>
        <v/>
      </c>
      <c r="AL1184" s="13" t="str">
        <f>IF(COUNTBLANK(A1184:AK1184)=30,"",IF(A1184="","User Name Missing",IF(B1184="","First Name Missing",IF(C1184="","Last Name Missing",IF(E1184=0,"Password Short(Min 8 Charcters)",IF(L1184="","Group Missing",IF(T1184="","Security Clearance Missing","Good")))))))</f>
        <v>User Name Missing</v>
      </c>
      <c r="AM1184" s="13" t="str">
        <f>IF(AL1184&lt;&gt;"Good","",A1184&amp;","&amp;B1184&amp;","&amp;C1184&amp;","&amp;D1184&amp;","&amp;L1184&amp;","&amp;T1184&amp;","&amp;U1184&amp;","&amp;V1184&amp;","&amp;W1184&amp;","&amp;IF(X1184&lt;&gt;"",VLOOKUP(X1184,'Vlookup''sRef'!$C$3:$D$6,2,FALSE),"")&amp;","&amp;IF(Y1184&lt;&gt;"",VLOOKUP(Y1184,'Vlookup''sRef'!$F$3:$G$4,2,FALSE),"")&amp;","&amp;Z1184&amp;","&amp;AA1184&amp;","&amp;AB1184&amp;","&amp;AC1184&amp;","&amp;AD1184&amp;","&amp;AE1184&amp;","&amp;AF1184&amp;","&amp;AG1184&amp;","&amp;IF(AH1184&lt;&gt;"",VLOOKUP(AH1184,'Vlookup''sRef'!$O$2:$P$101,2,FALSE),"")&amp;","&amp;IF(AI1184&lt;&gt;"",VLOOKUP(AI1184,RulesetRef!$A$2:$B$77,2,FALSE),"")&amp;","&amp;AJ1184&amp;","&amp;AK1184)</f>
        <v/>
      </c>
    </row>
    <row r="1185" spans="5:39" ht="15.6" customHeight="1">
      <c r="E1185" s="15" t="str">
        <f t="shared" si="36"/>
        <v/>
      </c>
      <c r="L1185" s="15" t="str">
        <f t="shared" si="37"/>
        <v/>
      </c>
      <c r="AL1185" s="13" t="str">
        <f>IF(COUNTBLANK(A1185:AK1185)=30,"",IF(A1185="","User Name Missing",IF(B1185="","First Name Missing",IF(C1185="","Last Name Missing",IF(E1185=0,"Password Short(Min 8 Charcters)",IF(L1185="","Group Missing",IF(T1185="","Security Clearance Missing","Good")))))))</f>
        <v>User Name Missing</v>
      </c>
      <c r="AM1185" s="13" t="str">
        <f>IF(AL1185&lt;&gt;"Good","",A1185&amp;","&amp;B1185&amp;","&amp;C1185&amp;","&amp;D1185&amp;","&amp;L1185&amp;","&amp;T1185&amp;","&amp;U1185&amp;","&amp;V1185&amp;","&amp;W1185&amp;","&amp;IF(X1185&lt;&gt;"",VLOOKUP(X1185,'Vlookup''sRef'!$C$3:$D$6,2,FALSE),"")&amp;","&amp;IF(Y1185&lt;&gt;"",VLOOKUP(Y1185,'Vlookup''sRef'!$F$3:$G$4,2,FALSE),"")&amp;","&amp;Z1185&amp;","&amp;AA1185&amp;","&amp;AB1185&amp;","&amp;AC1185&amp;","&amp;AD1185&amp;","&amp;AE1185&amp;","&amp;AF1185&amp;","&amp;AG1185&amp;","&amp;IF(AH1185&lt;&gt;"",VLOOKUP(AH1185,'Vlookup''sRef'!$O$2:$P$101,2,FALSE),"")&amp;","&amp;IF(AI1185&lt;&gt;"",VLOOKUP(AI1185,RulesetRef!$A$2:$B$77,2,FALSE),"")&amp;","&amp;AJ1185&amp;","&amp;AK1185)</f>
        <v/>
      </c>
    </row>
    <row r="1186" spans="5:39" ht="15.6" customHeight="1">
      <c r="E1186" s="15" t="str">
        <f t="shared" si="36"/>
        <v/>
      </c>
      <c r="L1186" s="15" t="str">
        <f t="shared" si="37"/>
        <v/>
      </c>
      <c r="AL1186" s="13" t="str">
        <f>IF(COUNTBLANK(A1186:AK1186)=30,"",IF(A1186="","User Name Missing",IF(B1186="","First Name Missing",IF(C1186="","Last Name Missing",IF(E1186=0,"Password Short(Min 8 Charcters)",IF(L1186="","Group Missing",IF(T1186="","Security Clearance Missing","Good")))))))</f>
        <v>User Name Missing</v>
      </c>
      <c r="AM1186" s="13" t="str">
        <f>IF(AL1186&lt;&gt;"Good","",A1186&amp;","&amp;B1186&amp;","&amp;C1186&amp;","&amp;D1186&amp;","&amp;L1186&amp;","&amp;T1186&amp;","&amp;U1186&amp;","&amp;V1186&amp;","&amp;W1186&amp;","&amp;IF(X1186&lt;&gt;"",VLOOKUP(X1186,'Vlookup''sRef'!$C$3:$D$6,2,FALSE),"")&amp;","&amp;IF(Y1186&lt;&gt;"",VLOOKUP(Y1186,'Vlookup''sRef'!$F$3:$G$4,2,FALSE),"")&amp;","&amp;Z1186&amp;","&amp;AA1186&amp;","&amp;AB1186&amp;","&amp;AC1186&amp;","&amp;AD1186&amp;","&amp;AE1186&amp;","&amp;AF1186&amp;","&amp;AG1186&amp;","&amp;IF(AH1186&lt;&gt;"",VLOOKUP(AH1186,'Vlookup''sRef'!$O$2:$P$101,2,FALSE),"")&amp;","&amp;IF(AI1186&lt;&gt;"",VLOOKUP(AI1186,RulesetRef!$A$2:$B$77,2,FALSE),"")&amp;","&amp;AJ1186&amp;","&amp;AK1186)</f>
        <v/>
      </c>
    </row>
    <row r="1187" spans="5:39" ht="15.6" customHeight="1">
      <c r="E1187" s="15" t="str">
        <f t="shared" si="36"/>
        <v/>
      </c>
      <c r="L1187" s="15" t="str">
        <f t="shared" si="37"/>
        <v/>
      </c>
      <c r="AL1187" s="13" t="str">
        <f>IF(COUNTBLANK(A1187:AK1187)=30,"",IF(A1187="","User Name Missing",IF(B1187="","First Name Missing",IF(C1187="","Last Name Missing",IF(E1187=0,"Password Short(Min 8 Charcters)",IF(L1187="","Group Missing",IF(T1187="","Security Clearance Missing","Good")))))))</f>
        <v>User Name Missing</v>
      </c>
      <c r="AM1187" s="13" t="str">
        <f>IF(AL1187&lt;&gt;"Good","",A1187&amp;","&amp;B1187&amp;","&amp;C1187&amp;","&amp;D1187&amp;","&amp;L1187&amp;","&amp;T1187&amp;","&amp;U1187&amp;","&amp;V1187&amp;","&amp;W1187&amp;","&amp;IF(X1187&lt;&gt;"",VLOOKUP(X1187,'Vlookup''sRef'!$C$3:$D$6,2,FALSE),"")&amp;","&amp;IF(Y1187&lt;&gt;"",VLOOKUP(Y1187,'Vlookup''sRef'!$F$3:$G$4,2,FALSE),"")&amp;","&amp;Z1187&amp;","&amp;AA1187&amp;","&amp;AB1187&amp;","&amp;AC1187&amp;","&amp;AD1187&amp;","&amp;AE1187&amp;","&amp;AF1187&amp;","&amp;AG1187&amp;","&amp;IF(AH1187&lt;&gt;"",VLOOKUP(AH1187,'Vlookup''sRef'!$O$2:$P$101,2,FALSE),"")&amp;","&amp;IF(AI1187&lt;&gt;"",VLOOKUP(AI1187,RulesetRef!$A$2:$B$77,2,FALSE),"")&amp;","&amp;AJ1187&amp;","&amp;AK1187)</f>
        <v/>
      </c>
    </row>
    <row r="1188" spans="5:39" ht="15.6" customHeight="1">
      <c r="E1188" s="15" t="str">
        <f t="shared" si="36"/>
        <v/>
      </c>
      <c r="L1188" s="15" t="str">
        <f t="shared" si="37"/>
        <v/>
      </c>
      <c r="AL1188" s="13" t="str">
        <f>IF(COUNTBLANK(A1188:AK1188)=30,"",IF(A1188="","User Name Missing",IF(B1188="","First Name Missing",IF(C1188="","Last Name Missing",IF(E1188=0,"Password Short(Min 8 Charcters)",IF(L1188="","Group Missing",IF(T1188="","Security Clearance Missing","Good")))))))</f>
        <v>User Name Missing</v>
      </c>
      <c r="AM1188" s="13" t="str">
        <f>IF(AL1188&lt;&gt;"Good","",A1188&amp;","&amp;B1188&amp;","&amp;C1188&amp;","&amp;D1188&amp;","&amp;L1188&amp;","&amp;T1188&amp;","&amp;U1188&amp;","&amp;V1188&amp;","&amp;W1188&amp;","&amp;IF(X1188&lt;&gt;"",VLOOKUP(X1188,'Vlookup''sRef'!$C$3:$D$6,2,FALSE),"")&amp;","&amp;IF(Y1188&lt;&gt;"",VLOOKUP(Y1188,'Vlookup''sRef'!$F$3:$G$4,2,FALSE),"")&amp;","&amp;Z1188&amp;","&amp;AA1188&amp;","&amp;AB1188&amp;","&amp;AC1188&amp;","&amp;AD1188&amp;","&amp;AE1188&amp;","&amp;AF1188&amp;","&amp;AG1188&amp;","&amp;IF(AH1188&lt;&gt;"",VLOOKUP(AH1188,'Vlookup''sRef'!$O$2:$P$101,2,FALSE),"")&amp;","&amp;IF(AI1188&lt;&gt;"",VLOOKUP(AI1188,RulesetRef!$A$2:$B$77,2,FALSE),"")&amp;","&amp;AJ1188&amp;","&amp;AK1188)</f>
        <v/>
      </c>
    </row>
    <row r="1189" spans="5:39" ht="15.6" customHeight="1">
      <c r="E1189" s="15" t="str">
        <f t="shared" si="36"/>
        <v/>
      </c>
      <c r="L1189" s="15" t="str">
        <f t="shared" si="37"/>
        <v/>
      </c>
      <c r="AL1189" s="13" t="str">
        <f>IF(COUNTBLANK(A1189:AK1189)=30,"",IF(A1189="","User Name Missing",IF(B1189="","First Name Missing",IF(C1189="","Last Name Missing",IF(E1189=0,"Password Short(Min 8 Charcters)",IF(L1189="","Group Missing",IF(T1189="","Security Clearance Missing","Good")))))))</f>
        <v>User Name Missing</v>
      </c>
      <c r="AM1189" s="13" t="str">
        <f>IF(AL1189&lt;&gt;"Good","",A1189&amp;","&amp;B1189&amp;","&amp;C1189&amp;","&amp;D1189&amp;","&amp;L1189&amp;","&amp;T1189&amp;","&amp;U1189&amp;","&amp;V1189&amp;","&amp;W1189&amp;","&amp;IF(X1189&lt;&gt;"",VLOOKUP(X1189,'Vlookup''sRef'!$C$3:$D$6,2,FALSE),"")&amp;","&amp;IF(Y1189&lt;&gt;"",VLOOKUP(Y1189,'Vlookup''sRef'!$F$3:$G$4,2,FALSE),"")&amp;","&amp;Z1189&amp;","&amp;AA1189&amp;","&amp;AB1189&amp;","&amp;AC1189&amp;","&amp;AD1189&amp;","&amp;AE1189&amp;","&amp;AF1189&amp;","&amp;AG1189&amp;","&amp;IF(AH1189&lt;&gt;"",VLOOKUP(AH1189,'Vlookup''sRef'!$O$2:$P$101,2,FALSE),"")&amp;","&amp;IF(AI1189&lt;&gt;"",VLOOKUP(AI1189,RulesetRef!$A$2:$B$77,2,FALSE),"")&amp;","&amp;AJ1189&amp;","&amp;AK1189)</f>
        <v/>
      </c>
    </row>
    <row r="1190" spans="5:39" ht="15.6" customHeight="1">
      <c r="E1190" s="15" t="str">
        <f t="shared" si="36"/>
        <v/>
      </c>
      <c r="L1190" s="15" t="str">
        <f t="shared" si="37"/>
        <v/>
      </c>
      <c r="AL1190" s="13" t="str">
        <f>IF(COUNTBLANK(A1190:AK1190)=30,"",IF(A1190="","User Name Missing",IF(B1190="","First Name Missing",IF(C1190="","Last Name Missing",IF(E1190=0,"Password Short(Min 8 Charcters)",IF(L1190="","Group Missing",IF(T1190="","Security Clearance Missing","Good")))))))</f>
        <v>User Name Missing</v>
      </c>
      <c r="AM1190" s="13" t="str">
        <f>IF(AL1190&lt;&gt;"Good","",A1190&amp;","&amp;B1190&amp;","&amp;C1190&amp;","&amp;D1190&amp;","&amp;L1190&amp;","&amp;T1190&amp;","&amp;U1190&amp;","&amp;V1190&amp;","&amp;W1190&amp;","&amp;IF(X1190&lt;&gt;"",VLOOKUP(X1190,'Vlookup''sRef'!$C$3:$D$6,2,FALSE),"")&amp;","&amp;IF(Y1190&lt;&gt;"",VLOOKUP(Y1190,'Vlookup''sRef'!$F$3:$G$4,2,FALSE),"")&amp;","&amp;Z1190&amp;","&amp;AA1190&amp;","&amp;AB1190&amp;","&amp;AC1190&amp;","&amp;AD1190&amp;","&amp;AE1190&amp;","&amp;AF1190&amp;","&amp;AG1190&amp;","&amp;IF(AH1190&lt;&gt;"",VLOOKUP(AH1190,'Vlookup''sRef'!$O$2:$P$101,2,FALSE),"")&amp;","&amp;IF(AI1190&lt;&gt;"",VLOOKUP(AI1190,RulesetRef!$A$2:$B$77,2,FALSE),"")&amp;","&amp;AJ1190&amp;","&amp;AK1190)</f>
        <v/>
      </c>
    </row>
    <row r="1191" spans="5:39" ht="15.6" customHeight="1">
      <c r="E1191" s="15" t="str">
        <f t="shared" si="36"/>
        <v/>
      </c>
      <c r="L1191" s="15" t="str">
        <f t="shared" si="37"/>
        <v/>
      </c>
      <c r="AL1191" s="13" t="str">
        <f>IF(COUNTBLANK(A1191:AK1191)=30,"",IF(A1191="","User Name Missing",IF(B1191="","First Name Missing",IF(C1191="","Last Name Missing",IF(E1191=0,"Password Short(Min 8 Charcters)",IF(L1191="","Group Missing",IF(T1191="","Security Clearance Missing","Good")))))))</f>
        <v>User Name Missing</v>
      </c>
      <c r="AM1191" s="13" t="str">
        <f>IF(AL1191&lt;&gt;"Good","",A1191&amp;","&amp;B1191&amp;","&amp;C1191&amp;","&amp;D1191&amp;","&amp;L1191&amp;","&amp;T1191&amp;","&amp;U1191&amp;","&amp;V1191&amp;","&amp;W1191&amp;","&amp;IF(X1191&lt;&gt;"",VLOOKUP(X1191,'Vlookup''sRef'!$C$3:$D$6,2,FALSE),"")&amp;","&amp;IF(Y1191&lt;&gt;"",VLOOKUP(Y1191,'Vlookup''sRef'!$F$3:$G$4,2,FALSE),"")&amp;","&amp;Z1191&amp;","&amp;AA1191&amp;","&amp;AB1191&amp;","&amp;AC1191&amp;","&amp;AD1191&amp;","&amp;AE1191&amp;","&amp;AF1191&amp;","&amp;AG1191&amp;","&amp;IF(AH1191&lt;&gt;"",VLOOKUP(AH1191,'Vlookup''sRef'!$O$2:$P$101,2,FALSE),"")&amp;","&amp;IF(AI1191&lt;&gt;"",VLOOKUP(AI1191,RulesetRef!$A$2:$B$77,2,FALSE),"")&amp;","&amp;AJ1191&amp;","&amp;AK1191)</f>
        <v/>
      </c>
    </row>
    <row r="1192" spans="5:39" ht="15.6" customHeight="1">
      <c r="E1192" s="15" t="str">
        <f t="shared" si="36"/>
        <v/>
      </c>
      <c r="L1192" s="15" t="str">
        <f t="shared" si="37"/>
        <v/>
      </c>
      <c r="AL1192" s="13" t="str">
        <f>IF(COUNTBLANK(A1192:AK1192)=30,"",IF(A1192="","User Name Missing",IF(B1192="","First Name Missing",IF(C1192="","Last Name Missing",IF(E1192=0,"Password Short(Min 8 Charcters)",IF(L1192="","Group Missing",IF(T1192="","Security Clearance Missing","Good")))))))</f>
        <v>User Name Missing</v>
      </c>
      <c r="AM1192" s="13" t="str">
        <f>IF(AL1192&lt;&gt;"Good","",A1192&amp;","&amp;B1192&amp;","&amp;C1192&amp;","&amp;D1192&amp;","&amp;L1192&amp;","&amp;T1192&amp;","&amp;U1192&amp;","&amp;V1192&amp;","&amp;W1192&amp;","&amp;IF(X1192&lt;&gt;"",VLOOKUP(X1192,'Vlookup''sRef'!$C$3:$D$6,2,FALSE),"")&amp;","&amp;IF(Y1192&lt;&gt;"",VLOOKUP(Y1192,'Vlookup''sRef'!$F$3:$G$4,2,FALSE),"")&amp;","&amp;Z1192&amp;","&amp;AA1192&amp;","&amp;AB1192&amp;","&amp;AC1192&amp;","&amp;AD1192&amp;","&amp;AE1192&amp;","&amp;AF1192&amp;","&amp;AG1192&amp;","&amp;IF(AH1192&lt;&gt;"",VLOOKUP(AH1192,'Vlookup''sRef'!$O$2:$P$101,2,FALSE),"")&amp;","&amp;IF(AI1192&lt;&gt;"",VLOOKUP(AI1192,RulesetRef!$A$2:$B$77,2,FALSE),"")&amp;","&amp;AJ1192&amp;","&amp;AK1192)</f>
        <v/>
      </c>
    </row>
    <row r="1193" spans="5:39" ht="15.6" customHeight="1">
      <c r="E1193" s="15" t="str">
        <f t="shared" si="36"/>
        <v/>
      </c>
      <c r="L1193" s="15" t="str">
        <f t="shared" si="37"/>
        <v/>
      </c>
      <c r="AL1193" s="13" t="str">
        <f>IF(COUNTBLANK(A1193:AK1193)=30,"",IF(A1193="","User Name Missing",IF(B1193="","First Name Missing",IF(C1193="","Last Name Missing",IF(E1193=0,"Password Short(Min 8 Charcters)",IF(L1193="","Group Missing",IF(T1193="","Security Clearance Missing","Good")))))))</f>
        <v>User Name Missing</v>
      </c>
      <c r="AM1193" s="13" t="str">
        <f>IF(AL1193&lt;&gt;"Good","",A1193&amp;","&amp;B1193&amp;","&amp;C1193&amp;","&amp;D1193&amp;","&amp;L1193&amp;","&amp;T1193&amp;","&amp;U1193&amp;","&amp;V1193&amp;","&amp;W1193&amp;","&amp;IF(X1193&lt;&gt;"",VLOOKUP(X1193,'Vlookup''sRef'!$C$3:$D$6,2,FALSE),"")&amp;","&amp;IF(Y1193&lt;&gt;"",VLOOKUP(Y1193,'Vlookup''sRef'!$F$3:$G$4,2,FALSE),"")&amp;","&amp;Z1193&amp;","&amp;AA1193&amp;","&amp;AB1193&amp;","&amp;AC1193&amp;","&amp;AD1193&amp;","&amp;AE1193&amp;","&amp;AF1193&amp;","&amp;AG1193&amp;","&amp;IF(AH1193&lt;&gt;"",VLOOKUP(AH1193,'Vlookup''sRef'!$O$2:$P$101,2,FALSE),"")&amp;","&amp;IF(AI1193&lt;&gt;"",VLOOKUP(AI1193,RulesetRef!$A$2:$B$77,2,FALSE),"")&amp;","&amp;AJ1193&amp;","&amp;AK1193)</f>
        <v/>
      </c>
    </row>
    <row r="1194" spans="5:39" ht="15.6" customHeight="1">
      <c r="E1194" s="15" t="str">
        <f t="shared" si="36"/>
        <v/>
      </c>
      <c r="L1194" s="15" t="str">
        <f t="shared" si="37"/>
        <v/>
      </c>
      <c r="AL1194" s="13" t="str">
        <f>IF(COUNTBLANK(A1194:AK1194)=30,"",IF(A1194="","User Name Missing",IF(B1194="","First Name Missing",IF(C1194="","Last Name Missing",IF(E1194=0,"Password Short(Min 8 Charcters)",IF(L1194="","Group Missing",IF(T1194="","Security Clearance Missing","Good")))))))</f>
        <v>User Name Missing</v>
      </c>
      <c r="AM1194" s="13" t="str">
        <f>IF(AL1194&lt;&gt;"Good","",A1194&amp;","&amp;B1194&amp;","&amp;C1194&amp;","&amp;D1194&amp;","&amp;L1194&amp;","&amp;T1194&amp;","&amp;U1194&amp;","&amp;V1194&amp;","&amp;W1194&amp;","&amp;IF(X1194&lt;&gt;"",VLOOKUP(X1194,'Vlookup''sRef'!$C$3:$D$6,2,FALSE),"")&amp;","&amp;IF(Y1194&lt;&gt;"",VLOOKUP(Y1194,'Vlookup''sRef'!$F$3:$G$4,2,FALSE),"")&amp;","&amp;Z1194&amp;","&amp;AA1194&amp;","&amp;AB1194&amp;","&amp;AC1194&amp;","&amp;AD1194&amp;","&amp;AE1194&amp;","&amp;AF1194&amp;","&amp;AG1194&amp;","&amp;IF(AH1194&lt;&gt;"",VLOOKUP(AH1194,'Vlookup''sRef'!$O$2:$P$101,2,FALSE),"")&amp;","&amp;IF(AI1194&lt;&gt;"",VLOOKUP(AI1194,RulesetRef!$A$2:$B$77,2,FALSE),"")&amp;","&amp;AJ1194&amp;","&amp;AK1194)</f>
        <v/>
      </c>
    </row>
    <row r="1195" spans="5:39" ht="15.6" customHeight="1">
      <c r="E1195" s="15" t="str">
        <f t="shared" si="36"/>
        <v/>
      </c>
      <c r="L1195" s="15" t="str">
        <f t="shared" si="37"/>
        <v/>
      </c>
      <c r="AL1195" s="13" t="str">
        <f>IF(COUNTBLANK(A1195:AK1195)=30,"",IF(A1195="","User Name Missing",IF(B1195="","First Name Missing",IF(C1195="","Last Name Missing",IF(E1195=0,"Password Short(Min 8 Charcters)",IF(L1195="","Group Missing",IF(T1195="","Security Clearance Missing","Good")))))))</f>
        <v>User Name Missing</v>
      </c>
      <c r="AM1195" s="13" t="str">
        <f>IF(AL1195&lt;&gt;"Good","",A1195&amp;","&amp;B1195&amp;","&amp;C1195&amp;","&amp;D1195&amp;","&amp;L1195&amp;","&amp;T1195&amp;","&amp;U1195&amp;","&amp;V1195&amp;","&amp;W1195&amp;","&amp;IF(X1195&lt;&gt;"",VLOOKUP(X1195,'Vlookup''sRef'!$C$3:$D$6,2,FALSE),"")&amp;","&amp;IF(Y1195&lt;&gt;"",VLOOKUP(Y1195,'Vlookup''sRef'!$F$3:$G$4,2,FALSE),"")&amp;","&amp;Z1195&amp;","&amp;AA1195&amp;","&amp;AB1195&amp;","&amp;AC1195&amp;","&amp;AD1195&amp;","&amp;AE1195&amp;","&amp;AF1195&amp;","&amp;AG1195&amp;","&amp;IF(AH1195&lt;&gt;"",VLOOKUP(AH1195,'Vlookup''sRef'!$O$2:$P$101,2,FALSE),"")&amp;","&amp;IF(AI1195&lt;&gt;"",VLOOKUP(AI1195,RulesetRef!$A$2:$B$77,2,FALSE),"")&amp;","&amp;AJ1195&amp;","&amp;AK1195)</f>
        <v/>
      </c>
    </row>
    <row r="1196" spans="5:39" ht="15.6" customHeight="1">
      <c r="E1196" s="15" t="str">
        <f t="shared" si="36"/>
        <v/>
      </c>
      <c r="L1196" s="15" t="str">
        <f t="shared" si="37"/>
        <v/>
      </c>
      <c r="AL1196" s="13" t="str">
        <f>IF(COUNTBLANK(A1196:AK1196)=30,"",IF(A1196="","User Name Missing",IF(B1196="","First Name Missing",IF(C1196="","Last Name Missing",IF(E1196=0,"Password Short(Min 8 Charcters)",IF(L1196="","Group Missing",IF(T1196="","Security Clearance Missing","Good")))))))</f>
        <v>User Name Missing</v>
      </c>
      <c r="AM1196" s="13" t="str">
        <f>IF(AL1196&lt;&gt;"Good","",A1196&amp;","&amp;B1196&amp;","&amp;C1196&amp;","&amp;D1196&amp;","&amp;L1196&amp;","&amp;T1196&amp;","&amp;U1196&amp;","&amp;V1196&amp;","&amp;W1196&amp;","&amp;IF(X1196&lt;&gt;"",VLOOKUP(X1196,'Vlookup''sRef'!$C$3:$D$6,2,FALSE),"")&amp;","&amp;IF(Y1196&lt;&gt;"",VLOOKUP(Y1196,'Vlookup''sRef'!$F$3:$G$4,2,FALSE),"")&amp;","&amp;Z1196&amp;","&amp;AA1196&amp;","&amp;AB1196&amp;","&amp;AC1196&amp;","&amp;AD1196&amp;","&amp;AE1196&amp;","&amp;AF1196&amp;","&amp;AG1196&amp;","&amp;IF(AH1196&lt;&gt;"",VLOOKUP(AH1196,'Vlookup''sRef'!$O$2:$P$101,2,FALSE),"")&amp;","&amp;IF(AI1196&lt;&gt;"",VLOOKUP(AI1196,RulesetRef!$A$2:$B$77,2,FALSE),"")&amp;","&amp;AJ1196&amp;","&amp;AK1196)</f>
        <v/>
      </c>
    </row>
    <row r="1197" spans="5:39" ht="15.6" customHeight="1">
      <c r="E1197" s="15" t="str">
        <f t="shared" si="36"/>
        <v/>
      </c>
      <c r="L1197" s="15" t="str">
        <f t="shared" si="37"/>
        <v/>
      </c>
      <c r="AL1197" s="13" t="str">
        <f>IF(COUNTBLANK(A1197:AK1197)=30,"",IF(A1197="","User Name Missing",IF(B1197="","First Name Missing",IF(C1197="","Last Name Missing",IF(E1197=0,"Password Short(Min 8 Charcters)",IF(L1197="","Group Missing",IF(T1197="","Security Clearance Missing","Good")))))))</f>
        <v>User Name Missing</v>
      </c>
      <c r="AM1197" s="13" t="str">
        <f>IF(AL1197&lt;&gt;"Good","",A1197&amp;","&amp;B1197&amp;","&amp;C1197&amp;","&amp;D1197&amp;","&amp;L1197&amp;","&amp;T1197&amp;","&amp;U1197&amp;","&amp;V1197&amp;","&amp;W1197&amp;","&amp;IF(X1197&lt;&gt;"",VLOOKUP(X1197,'Vlookup''sRef'!$C$3:$D$6,2,FALSE),"")&amp;","&amp;IF(Y1197&lt;&gt;"",VLOOKUP(Y1197,'Vlookup''sRef'!$F$3:$G$4,2,FALSE),"")&amp;","&amp;Z1197&amp;","&amp;AA1197&amp;","&amp;AB1197&amp;","&amp;AC1197&amp;","&amp;AD1197&amp;","&amp;AE1197&amp;","&amp;AF1197&amp;","&amp;AG1197&amp;","&amp;IF(AH1197&lt;&gt;"",VLOOKUP(AH1197,'Vlookup''sRef'!$O$2:$P$101,2,FALSE),"")&amp;","&amp;IF(AI1197&lt;&gt;"",VLOOKUP(AI1197,RulesetRef!$A$2:$B$77,2,FALSE),"")&amp;","&amp;AJ1197&amp;","&amp;AK1197)</f>
        <v/>
      </c>
    </row>
    <row r="1198" spans="5:39" ht="15.6" customHeight="1">
      <c r="E1198" s="15" t="str">
        <f t="shared" si="36"/>
        <v/>
      </c>
      <c r="L1198" s="15" t="str">
        <f t="shared" si="37"/>
        <v/>
      </c>
      <c r="AL1198" s="13" t="str">
        <f>IF(COUNTBLANK(A1198:AK1198)=30,"",IF(A1198="","User Name Missing",IF(B1198="","First Name Missing",IF(C1198="","Last Name Missing",IF(E1198=0,"Password Short(Min 8 Charcters)",IF(L1198="","Group Missing",IF(T1198="","Security Clearance Missing","Good")))))))</f>
        <v>User Name Missing</v>
      </c>
      <c r="AM1198" s="13" t="str">
        <f>IF(AL1198&lt;&gt;"Good","",A1198&amp;","&amp;B1198&amp;","&amp;C1198&amp;","&amp;D1198&amp;","&amp;L1198&amp;","&amp;T1198&amp;","&amp;U1198&amp;","&amp;V1198&amp;","&amp;W1198&amp;","&amp;IF(X1198&lt;&gt;"",VLOOKUP(X1198,'Vlookup''sRef'!$C$3:$D$6,2,FALSE),"")&amp;","&amp;IF(Y1198&lt;&gt;"",VLOOKUP(Y1198,'Vlookup''sRef'!$F$3:$G$4,2,FALSE),"")&amp;","&amp;Z1198&amp;","&amp;AA1198&amp;","&amp;AB1198&amp;","&amp;AC1198&amp;","&amp;AD1198&amp;","&amp;AE1198&amp;","&amp;AF1198&amp;","&amp;AG1198&amp;","&amp;IF(AH1198&lt;&gt;"",VLOOKUP(AH1198,'Vlookup''sRef'!$O$2:$P$101,2,FALSE),"")&amp;","&amp;IF(AI1198&lt;&gt;"",VLOOKUP(AI1198,RulesetRef!$A$2:$B$77,2,FALSE),"")&amp;","&amp;AJ1198&amp;","&amp;AK1198)</f>
        <v/>
      </c>
    </row>
    <row r="1199" spans="5:39" ht="15.6" customHeight="1">
      <c r="E1199" s="15" t="str">
        <f t="shared" si="36"/>
        <v/>
      </c>
      <c r="L1199" s="15" t="str">
        <f t="shared" si="37"/>
        <v/>
      </c>
      <c r="AL1199" s="13" t="str">
        <f>IF(COUNTBLANK(A1199:AK1199)=30,"",IF(A1199="","User Name Missing",IF(B1199="","First Name Missing",IF(C1199="","Last Name Missing",IF(E1199=0,"Password Short(Min 8 Charcters)",IF(L1199="","Group Missing",IF(T1199="","Security Clearance Missing","Good")))))))</f>
        <v>User Name Missing</v>
      </c>
      <c r="AM1199" s="13" t="str">
        <f>IF(AL1199&lt;&gt;"Good","",A1199&amp;","&amp;B1199&amp;","&amp;C1199&amp;","&amp;D1199&amp;","&amp;L1199&amp;","&amp;T1199&amp;","&amp;U1199&amp;","&amp;V1199&amp;","&amp;W1199&amp;","&amp;IF(X1199&lt;&gt;"",VLOOKUP(X1199,'Vlookup''sRef'!$C$3:$D$6,2,FALSE),"")&amp;","&amp;IF(Y1199&lt;&gt;"",VLOOKUP(Y1199,'Vlookup''sRef'!$F$3:$G$4,2,FALSE),"")&amp;","&amp;Z1199&amp;","&amp;AA1199&amp;","&amp;AB1199&amp;","&amp;AC1199&amp;","&amp;AD1199&amp;","&amp;AE1199&amp;","&amp;AF1199&amp;","&amp;AG1199&amp;","&amp;IF(AH1199&lt;&gt;"",VLOOKUP(AH1199,'Vlookup''sRef'!$O$2:$P$101,2,FALSE),"")&amp;","&amp;IF(AI1199&lt;&gt;"",VLOOKUP(AI1199,RulesetRef!$A$2:$B$77,2,FALSE),"")&amp;","&amp;AJ1199&amp;","&amp;AK1199)</f>
        <v/>
      </c>
    </row>
    <row r="1200" spans="5:39" ht="15.6" customHeight="1">
      <c r="E1200" s="15" t="str">
        <f t="shared" si="36"/>
        <v/>
      </c>
      <c r="L1200" s="15" t="str">
        <f t="shared" si="37"/>
        <v/>
      </c>
      <c r="AL1200" s="13" t="str">
        <f>IF(COUNTBLANK(A1200:AK1200)=30,"",IF(A1200="","User Name Missing",IF(B1200="","First Name Missing",IF(C1200="","Last Name Missing",IF(E1200=0,"Password Short(Min 8 Charcters)",IF(L1200="","Group Missing",IF(T1200="","Security Clearance Missing","Good")))))))</f>
        <v>User Name Missing</v>
      </c>
      <c r="AM1200" s="13" t="str">
        <f>IF(AL1200&lt;&gt;"Good","",A1200&amp;","&amp;B1200&amp;","&amp;C1200&amp;","&amp;D1200&amp;","&amp;L1200&amp;","&amp;T1200&amp;","&amp;U1200&amp;","&amp;V1200&amp;","&amp;W1200&amp;","&amp;IF(X1200&lt;&gt;"",VLOOKUP(X1200,'Vlookup''sRef'!$C$3:$D$6,2,FALSE),"")&amp;","&amp;IF(Y1200&lt;&gt;"",VLOOKUP(Y1200,'Vlookup''sRef'!$F$3:$G$4,2,FALSE),"")&amp;","&amp;Z1200&amp;","&amp;AA1200&amp;","&amp;AB1200&amp;","&amp;AC1200&amp;","&amp;AD1200&amp;","&amp;AE1200&amp;","&amp;AF1200&amp;","&amp;AG1200&amp;","&amp;IF(AH1200&lt;&gt;"",VLOOKUP(AH1200,'Vlookup''sRef'!$O$2:$P$101,2,FALSE),"")&amp;","&amp;IF(AI1200&lt;&gt;"",VLOOKUP(AI1200,RulesetRef!$A$2:$B$77,2,FALSE),"")&amp;","&amp;AJ1200&amp;","&amp;AK1200)</f>
        <v/>
      </c>
    </row>
    <row r="1201" spans="5:39" ht="15.6" customHeight="1">
      <c r="E1201" s="15" t="str">
        <f t="shared" si="36"/>
        <v/>
      </c>
      <c r="L1201" s="15" t="str">
        <f t="shared" si="37"/>
        <v/>
      </c>
      <c r="AL1201" s="13" t="str">
        <f>IF(COUNTBLANK(A1201:AK1201)=30,"",IF(A1201="","User Name Missing",IF(B1201="","First Name Missing",IF(C1201="","Last Name Missing",IF(E1201=0,"Password Short(Min 8 Charcters)",IF(L1201="","Group Missing",IF(T1201="","Security Clearance Missing","Good")))))))</f>
        <v>User Name Missing</v>
      </c>
      <c r="AM1201" s="13" t="str">
        <f>IF(AL1201&lt;&gt;"Good","",A1201&amp;","&amp;B1201&amp;","&amp;C1201&amp;","&amp;D1201&amp;","&amp;L1201&amp;","&amp;T1201&amp;","&amp;U1201&amp;","&amp;V1201&amp;","&amp;W1201&amp;","&amp;IF(X1201&lt;&gt;"",VLOOKUP(X1201,'Vlookup''sRef'!$C$3:$D$6,2,FALSE),"")&amp;","&amp;IF(Y1201&lt;&gt;"",VLOOKUP(Y1201,'Vlookup''sRef'!$F$3:$G$4,2,FALSE),"")&amp;","&amp;Z1201&amp;","&amp;AA1201&amp;","&amp;AB1201&amp;","&amp;AC1201&amp;","&amp;AD1201&amp;","&amp;AE1201&amp;","&amp;AF1201&amp;","&amp;AG1201&amp;","&amp;IF(AH1201&lt;&gt;"",VLOOKUP(AH1201,'Vlookup''sRef'!$O$2:$P$101,2,FALSE),"")&amp;","&amp;IF(AI1201&lt;&gt;"",VLOOKUP(AI1201,RulesetRef!$A$2:$B$77,2,FALSE),"")&amp;","&amp;AJ1201&amp;","&amp;AK1201)</f>
        <v/>
      </c>
    </row>
    <row r="1202" spans="5:39" ht="15.6" customHeight="1">
      <c r="E1202" s="15" t="str">
        <f t="shared" si="36"/>
        <v/>
      </c>
      <c r="L1202" s="15" t="str">
        <f t="shared" si="37"/>
        <v/>
      </c>
      <c r="AL1202" s="13" t="str">
        <f>IF(COUNTBLANK(A1202:AK1202)=30,"",IF(A1202="","User Name Missing",IF(B1202="","First Name Missing",IF(C1202="","Last Name Missing",IF(E1202=0,"Password Short(Min 8 Charcters)",IF(L1202="","Group Missing",IF(T1202="","Security Clearance Missing","Good")))))))</f>
        <v>User Name Missing</v>
      </c>
      <c r="AM1202" s="13" t="str">
        <f>IF(AL1202&lt;&gt;"Good","",A1202&amp;","&amp;B1202&amp;","&amp;C1202&amp;","&amp;D1202&amp;","&amp;L1202&amp;","&amp;T1202&amp;","&amp;U1202&amp;","&amp;V1202&amp;","&amp;W1202&amp;","&amp;IF(X1202&lt;&gt;"",VLOOKUP(X1202,'Vlookup''sRef'!$C$3:$D$6,2,FALSE),"")&amp;","&amp;IF(Y1202&lt;&gt;"",VLOOKUP(Y1202,'Vlookup''sRef'!$F$3:$G$4,2,FALSE),"")&amp;","&amp;Z1202&amp;","&amp;AA1202&amp;","&amp;AB1202&amp;","&amp;AC1202&amp;","&amp;AD1202&amp;","&amp;AE1202&amp;","&amp;AF1202&amp;","&amp;AG1202&amp;","&amp;IF(AH1202&lt;&gt;"",VLOOKUP(AH1202,'Vlookup''sRef'!$O$2:$P$101,2,FALSE),"")&amp;","&amp;IF(AI1202&lt;&gt;"",VLOOKUP(AI1202,RulesetRef!$A$2:$B$77,2,FALSE),"")&amp;","&amp;AJ1202&amp;","&amp;AK1202)</f>
        <v/>
      </c>
    </row>
    <row r="1203" spans="5:39" ht="15.6" customHeight="1">
      <c r="E1203" s="15" t="str">
        <f t="shared" si="36"/>
        <v/>
      </c>
      <c r="L1203" s="15" t="str">
        <f t="shared" si="37"/>
        <v/>
      </c>
      <c r="AL1203" s="13" t="str">
        <f>IF(COUNTBLANK(A1203:AK1203)=30,"",IF(A1203="","User Name Missing",IF(B1203="","First Name Missing",IF(C1203="","Last Name Missing",IF(E1203=0,"Password Short(Min 8 Charcters)",IF(L1203="","Group Missing",IF(T1203="","Security Clearance Missing","Good")))))))</f>
        <v>User Name Missing</v>
      </c>
      <c r="AM1203" s="13" t="str">
        <f>IF(AL1203&lt;&gt;"Good","",A1203&amp;","&amp;B1203&amp;","&amp;C1203&amp;","&amp;D1203&amp;","&amp;L1203&amp;","&amp;T1203&amp;","&amp;U1203&amp;","&amp;V1203&amp;","&amp;W1203&amp;","&amp;IF(X1203&lt;&gt;"",VLOOKUP(X1203,'Vlookup''sRef'!$C$3:$D$6,2,FALSE),"")&amp;","&amp;IF(Y1203&lt;&gt;"",VLOOKUP(Y1203,'Vlookup''sRef'!$F$3:$G$4,2,FALSE),"")&amp;","&amp;Z1203&amp;","&amp;AA1203&amp;","&amp;AB1203&amp;","&amp;AC1203&amp;","&amp;AD1203&amp;","&amp;AE1203&amp;","&amp;AF1203&amp;","&amp;AG1203&amp;","&amp;IF(AH1203&lt;&gt;"",VLOOKUP(AH1203,'Vlookup''sRef'!$O$2:$P$101,2,FALSE),"")&amp;","&amp;IF(AI1203&lt;&gt;"",VLOOKUP(AI1203,RulesetRef!$A$2:$B$77,2,FALSE),"")&amp;","&amp;AJ1203&amp;","&amp;AK1203)</f>
        <v/>
      </c>
    </row>
    <row r="1204" spans="5:39" ht="15.6" customHeight="1">
      <c r="E1204" s="15" t="str">
        <f t="shared" si="36"/>
        <v/>
      </c>
      <c r="L1204" s="15" t="str">
        <f t="shared" si="37"/>
        <v/>
      </c>
      <c r="AL1204" s="13" t="str">
        <f>IF(COUNTBLANK(A1204:AK1204)=30,"",IF(A1204="","User Name Missing",IF(B1204="","First Name Missing",IF(C1204="","Last Name Missing",IF(E1204=0,"Password Short(Min 8 Charcters)",IF(L1204="","Group Missing",IF(T1204="","Security Clearance Missing","Good")))))))</f>
        <v>User Name Missing</v>
      </c>
      <c r="AM1204" s="13" t="str">
        <f>IF(AL1204&lt;&gt;"Good","",A1204&amp;","&amp;B1204&amp;","&amp;C1204&amp;","&amp;D1204&amp;","&amp;L1204&amp;","&amp;T1204&amp;","&amp;U1204&amp;","&amp;V1204&amp;","&amp;W1204&amp;","&amp;IF(X1204&lt;&gt;"",VLOOKUP(X1204,'Vlookup''sRef'!$C$3:$D$6,2,FALSE),"")&amp;","&amp;IF(Y1204&lt;&gt;"",VLOOKUP(Y1204,'Vlookup''sRef'!$F$3:$G$4,2,FALSE),"")&amp;","&amp;Z1204&amp;","&amp;AA1204&amp;","&amp;AB1204&amp;","&amp;AC1204&amp;","&amp;AD1204&amp;","&amp;AE1204&amp;","&amp;AF1204&amp;","&amp;AG1204&amp;","&amp;IF(AH1204&lt;&gt;"",VLOOKUP(AH1204,'Vlookup''sRef'!$O$2:$P$101,2,FALSE),"")&amp;","&amp;IF(AI1204&lt;&gt;"",VLOOKUP(AI1204,RulesetRef!$A$2:$B$77,2,FALSE),"")&amp;","&amp;AJ1204&amp;","&amp;AK1204)</f>
        <v/>
      </c>
    </row>
    <row r="1205" spans="5:39" ht="15.6" customHeight="1">
      <c r="E1205" s="15" t="str">
        <f t="shared" si="36"/>
        <v/>
      </c>
      <c r="L1205" s="15" t="str">
        <f t="shared" si="37"/>
        <v/>
      </c>
      <c r="AL1205" s="13" t="str">
        <f>IF(COUNTBLANK(A1205:AK1205)=30,"",IF(A1205="","User Name Missing",IF(B1205="","First Name Missing",IF(C1205="","Last Name Missing",IF(E1205=0,"Password Short(Min 8 Charcters)",IF(L1205="","Group Missing",IF(T1205="","Security Clearance Missing","Good")))))))</f>
        <v>User Name Missing</v>
      </c>
      <c r="AM1205" s="13" t="str">
        <f>IF(AL1205&lt;&gt;"Good","",A1205&amp;","&amp;B1205&amp;","&amp;C1205&amp;","&amp;D1205&amp;","&amp;L1205&amp;","&amp;T1205&amp;","&amp;U1205&amp;","&amp;V1205&amp;","&amp;W1205&amp;","&amp;IF(X1205&lt;&gt;"",VLOOKUP(X1205,'Vlookup''sRef'!$C$3:$D$6,2,FALSE),"")&amp;","&amp;IF(Y1205&lt;&gt;"",VLOOKUP(Y1205,'Vlookup''sRef'!$F$3:$G$4,2,FALSE),"")&amp;","&amp;Z1205&amp;","&amp;AA1205&amp;","&amp;AB1205&amp;","&amp;AC1205&amp;","&amp;AD1205&amp;","&amp;AE1205&amp;","&amp;AF1205&amp;","&amp;AG1205&amp;","&amp;IF(AH1205&lt;&gt;"",VLOOKUP(AH1205,'Vlookup''sRef'!$O$2:$P$101,2,FALSE),"")&amp;","&amp;IF(AI1205&lt;&gt;"",VLOOKUP(AI1205,RulesetRef!$A$2:$B$77,2,FALSE),"")&amp;","&amp;AJ1205&amp;","&amp;AK1205)</f>
        <v/>
      </c>
    </row>
    <row r="1206" spans="5:39" ht="15.6" customHeight="1">
      <c r="E1206" s="15" t="str">
        <f t="shared" si="36"/>
        <v/>
      </c>
      <c r="L1206" s="15" t="str">
        <f t="shared" si="37"/>
        <v/>
      </c>
      <c r="AL1206" s="13" t="str">
        <f>IF(COUNTBLANK(A1206:AK1206)=30,"",IF(A1206="","User Name Missing",IF(B1206="","First Name Missing",IF(C1206="","Last Name Missing",IF(E1206=0,"Password Short(Min 8 Charcters)",IF(L1206="","Group Missing",IF(T1206="","Security Clearance Missing","Good")))))))</f>
        <v>User Name Missing</v>
      </c>
      <c r="AM1206" s="13" t="str">
        <f>IF(AL1206&lt;&gt;"Good","",A1206&amp;","&amp;B1206&amp;","&amp;C1206&amp;","&amp;D1206&amp;","&amp;L1206&amp;","&amp;T1206&amp;","&amp;U1206&amp;","&amp;V1206&amp;","&amp;W1206&amp;","&amp;IF(X1206&lt;&gt;"",VLOOKUP(X1206,'Vlookup''sRef'!$C$3:$D$6,2,FALSE),"")&amp;","&amp;IF(Y1206&lt;&gt;"",VLOOKUP(Y1206,'Vlookup''sRef'!$F$3:$G$4,2,FALSE),"")&amp;","&amp;Z1206&amp;","&amp;AA1206&amp;","&amp;AB1206&amp;","&amp;AC1206&amp;","&amp;AD1206&amp;","&amp;AE1206&amp;","&amp;AF1206&amp;","&amp;AG1206&amp;","&amp;IF(AH1206&lt;&gt;"",VLOOKUP(AH1206,'Vlookup''sRef'!$O$2:$P$101,2,FALSE),"")&amp;","&amp;IF(AI1206&lt;&gt;"",VLOOKUP(AI1206,RulesetRef!$A$2:$B$77,2,FALSE),"")&amp;","&amp;AJ1206&amp;","&amp;AK1206)</f>
        <v/>
      </c>
    </row>
    <row r="1207" spans="5:39" ht="15.6" customHeight="1">
      <c r="E1207" s="15" t="str">
        <f t="shared" si="36"/>
        <v/>
      </c>
      <c r="L1207" s="15" t="str">
        <f t="shared" si="37"/>
        <v/>
      </c>
      <c r="AL1207" s="13" t="str">
        <f>IF(COUNTBLANK(A1207:AK1207)=30,"",IF(A1207="","User Name Missing",IF(B1207="","First Name Missing",IF(C1207="","Last Name Missing",IF(E1207=0,"Password Short(Min 8 Charcters)",IF(L1207="","Group Missing",IF(T1207="","Security Clearance Missing","Good")))))))</f>
        <v>User Name Missing</v>
      </c>
      <c r="AM1207" s="13" t="str">
        <f>IF(AL1207&lt;&gt;"Good","",A1207&amp;","&amp;B1207&amp;","&amp;C1207&amp;","&amp;D1207&amp;","&amp;L1207&amp;","&amp;T1207&amp;","&amp;U1207&amp;","&amp;V1207&amp;","&amp;W1207&amp;","&amp;IF(X1207&lt;&gt;"",VLOOKUP(X1207,'Vlookup''sRef'!$C$3:$D$6,2,FALSE),"")&amp;","&amp;IF(Y1207&lt;&gt;"",VLOOKUP(Y1207,'Vlookup''sRef'!$F$3:$G$4,2,FALSE),"")&amp;","&amp;Z1207&amp;","&amp;AA1207&amp;","&amp;AB1207&amp;","&amp;AC1207&amp;","&amp;AD1207&amp;","&amp;AE1207&amp;","&amp;AF1207&amp;","&amp;AG1207&amp;","&amp;IF(AH1207&lt;&gt;"",VLOOKUP(AH1207,'Vlookup''sRef'!$O$2:$P$101,2,FALSE),"")&amp;","&amp;IF(AI1207&lt;&gt;"",VLOOKUP(AI1207,RulesetRef!$A$2:$B$77,2,FALSE),"")&amp;","&amp;AJ1207&amp;","&amp;AK1207)</f>
        <v/>
      </c>
    </row>
    <row r="1208" spans="5:39" ht="15.6" customHeight="1">
      <c r="E1208" s="15" t="str">
        <f t="shared" si="36"/>
        <v/>
      </c>
      <c r="L1208" s="15" t="str">
        <f t="shared" si="37"/>
        <v/>
      </c>
      <c r="AL1208" s="13" t="str">
        <f>IF(COUNTBLANK(A1208:AK1208)=30,"",IF(A1208="","User Name Missing",IF(B1208="","First Name Missing",IF(C1208="","Last Name Missing",IF(E1208=0,"Password Short(Min 8 Charcters)",IF(L1208="","Group Missing",IF(T1208="","Security Clearance Missing","Good")))))))</f>
        <v>User Name Missing</v>
      </c>
      <c r="AM1208" s="13" t="str">
        <f>IF(AL1208&lt;&gt;"Good","",A1208&amp;","&amp;B1208&amp;","&amp;C1208&amp;","&amp;D1208&amp;","&amp;L1208&amp;","&amp;T1208&amp;","&amp;U1208&amp;","&amp;V1208&amp;","&amp;W1208&amp;","&amp;IF(X1208&lt;&gt;"",VLOOKUP(X1208,'Vlookup''sRef'!$C$3:$D$6,2,FALSE),"")&amp;","&amp;IF(Y1208&lt;&gt;"",VLOOKUP(Y1208,'Vlookup''sRef'!$F$3:$G$4,2,FALSE),"")&amp;","&amp;Z1208&amp;","&amp;AA1208&amp;","&amp;AB1208&amp;","&amp;AC1208&amp;","&amp;AD1208&amp;","&amp;AE1208&amp;","&amp;AF1208&amp;","&amp;AG1208&amp;","&amp;IF(AH1208&lt;&gt;"",VLOOKUP(AH1208,'Vlookup''sRef'!$O$2:$P$101,2,FALSE),"")&amp;","&amp;IF(AI1208&lt;&gt;"",VLOOKUP(AI1208,RulesetRef!$A$2:$B$77,2,FALSE),"")&amp;","&amp;AJ1208&amp;","&amp;AK1208)</f>
        <v/>
      </c>
    </row>
    <row r="1209" spans="5:39" ht="15.6" customHeight="1">
      <c r="E1209" s="15" t="str">
        <f t="shared" si="36"/>
        <v/>
      </c>
      <c r="L1209" s="15" t="str">
        <f t="shared" si="37"/>
        <v/>
      </c>
      <c r="AL1209" s="13" t="str">
        <f>IF(COUNTBLANK(A1209:AK1209)=30,"",IF(A1209="","User Name Missing",IF(B1209="","First Name Missing",IF(C1209="","Last Name Missing",IF(E1209=0,"Password Short(Min 8 Charcters)",IF(L1209="","Group Missing",IF(T1209="","Security Clearance Missing","Good")))))))</f>
        <v>User Name Missing</v>
      </c>
      <c r="AM1209" s="13" t="str">
        <f>IF(AL1209&lt;&gt;"Good","",A1209&amp;","&amp;B1209&amp;","&amp;C1209&amp;","&amp;D1209&amp;","&amp;L1209&amp;","&amp;T1209&amp;","&amp;U1209&amp;","&amp;V1209&amp;","&amp;W1209&amp;","&amp;IF(X1209&lt;&gt;"",VLOOKUP(X1209,'Vlookup''sRef'!$C$3:$D$6,2,FALSE),"")&amp;","&amp;IF(Y1209&lt;&gt;"",VLOOKUP(Y1209,'Vlookup''sRef'!$F$3:$G$4,2,FALSE),"")&amp;","&amp;Z1209&amp;","&amp;AA1209&amp;","&amp;AB1209&amp;","&amp;AC1209&amp;","&amp;AD1209&amp;","&amp;AE1209&amp;","&amp;AF1209&amp;","&amp;AG1209&amp;","&amp;IF(AH1209&lt;&gt;"",VLOOKUP(AH1209,'Vlookup''sRef'!$O$2:$P$101,2,FALSE),"")&amp;","&amp;IF(AI1209&lt;&gt;"",VLOOKUP(AI1209,RulesetRef!$A$2:$B$77,2,FALSE),"")&amp;","&amp;AJ1209&amp;","&amp;AK1209)</f>
        <v/>
      </c>
    </row>
    <row r="1210" spans="5:39" ht="15.6" customHeight="1">
      <c r="E1210" s="15" t="str">
        <f t="shared" si="36"/>
        <v/>
      </c>
      <c r="L1210" s="15" t="str">
        <f t="shared" si="37"/>
        <v/>
      </c>
      <c r="AL1210" s="13" t="str">
        <f>IF(COUNTBLANK(A1210:AK1210)=30,"",IF(A1210="","User Name Missing",IF(B1210="","First Name Missing",IF(C1210="","Last Name Missing",IF(E1210=0,"Password Short(Min 8 Charcters)",IF(L1210="","Group Missing",IF(T1210="","Security Clearance Missing","Good")))))))</f>
        <v>User Name Missing</v>
      </c>
      <c r="AM1210" s="13" t="str">
        <f>IF(AL1210&lt;&gt;"Good","",A1210&amp;","&amp;B1210&amp;","&amp;C1210&amp;","&amp;D1210&amp;","&amp;L1210&amp;","&amp;T1210&amp;","&amp;U1210&amp;","&amp;V1210&amp;","&amp;W1210&amp;","&amp;IF(X1210&lt;&gt;"",VLOOKUP(X1210,'Vlookup''sRef'!$C$3:$D$6,2,FALSE),"")&amp;","&amp;IF(Y1210&lt;&gt;"",VLOOKUP(Y1210,'Vlookup''sRef'!$F$3:$G$4,2,FALSE),"")&amp;","&amp;Z1210&amp;","&amp;AA1210&amp;","&amp;AB1210&amp;","&amp;AC1210&amp;","&amp;AD1210&amp;","&amp;AE1210&amp;","&amp;AF1210&amp;","&amp;AG1210&amp;","&amp;IF(AH1210&lt;&gt;"",VLOOKUP(AH1210,'Vlookup''sRef'!$O$2:$P$101,2,FALSE),"")&amp;","&amp;IF(AI1210&lt;&gt;"",VLOOKUP(AI1210,RulesetRef!$A$2:$B$77,2,FALSE),"")&amp;","&amp;AJ1210&amp;","&amp;AK1210)</f>
        <v/>
      </c>
    </row>
    <row r="1211" spans="5:39" ht="15.6" customHeight="1">
      <c r="E1211" s="15" t="str">
        <f t="shared" si="36"/>
        <v/>
      </c>
      <c r="L1211" s="15" t="str">
        <f t="shared" si="37"/>
        <v/>
      </c>
      <c r="AL1211" s="13" t="str">
        <f>IF(COUNTBLANK(A1211:AK1211)=30,"",IF(A1211="","User Name Missing",IF(B1211="","First Name Missing",IF(C1211="","Last Name Missing",IF(E1211=0,"Password Short(Min 8 Charcters)",IF(L1211="","Group Missing",IF(T1211="","Security Clearance Missing","Good")))))))</f>
        <v>User Name Missing</v>
      </c>
      <c r="AM1211" s="13" t="str">
        <f>IF(AL1211&lt;&gt;"Good","",A1211&amp;","&amp;B1211&amp;","&amp;C1211&amp;","&amp;D1211&amp;","&amp;L1211&amp;","&amp;T1211&amp;","&amp;U1211&amp;","&amp;V1211&amp;","&amp;W1211&amp;","&amp;IF(X1211&lt;&gt;"",VLOOKUP(X1211,'Vlookup''sRef'!$C$3:$D$6,2,FALSE),"")&amp;","&amp;IF(Y1211&lt;&gt;"",VLOOKUP(Y1211,'Vlookup''sRef'!$F$3:$G$4,2,FALSE),"")&amp;","&amp;Z1211&amp;","&amp;AA1211&amp;","&amp;AB1211&amp;","&amp;AC1211&amp;","&amp;AD1211&amp;","&amp;AE1211&amp;","&amp;AF1211&amp;","&amp;AG1211&amp;","&amp;IF(AH1211&lt;&gt;"",VLOOKUP(AH1211,'Vlookup''sRef'!$O$2:$P$101,2,FALSE),"")&amp;","&amp;IF(AI1211&lt;&gt;"",VLOOKUP(AI1211,RulesetRef!$A$2:$B$77,2,FALSE),"")&amp;","&amp;AJ1211&amp;","&amp;AK1211)</f>
        <v/>
      </c>
    </row>
    <row r="1212" spans="5:39" ht="15.6" customHeight="1">
      <c r="E1212" s="15" t="str">
        <f t="shared" si="36"/>
        <v/>
      </c>
      <c r="L1212" s="15" t="str">
        <f t="shared" si="37"/>
        <v/>
      </c>
      <c r="AL1212" s="13" t="str">
        <f>IF(COUNTBLANK(A1212:AK1212)=30,"",IF(A1212="","User Name Missing",IF(B1212="","First Name Missing",IF(C1212="","Last Name Missing",IF(E1212=0,"Password Short(Min 8 Charcters)",IF(L1212="","Group Missing",IF(T1212="","Security Clearance Missing","Good")))))))</f>
        <v>User Name Missing</v>
      </c>
      <c r="AM1212" s="13" t="str">
        <f>IF(AL1212&lt;&gt;"Good","",A1212&amp;","&amp;B1212&amp;","&amp;C1212&amp;","&amp;D1212&amp;","&amp;L1212&amp;","&amp;T1212&amp;","&amp;U1212&amp;","&amp;V1212&amp;","&amp;W1212&amp;","&amp;IF(X1212&lt;&gt;"",VLOOKUP(X1212,'Vlookup''sRef'!$C$3:$D$6,2,FALSE),"")&amp;","&amp;IF(Y1212&lt;&gt;"",VLOOKUP(Y1212,'Vlookup''sRef'!$F$3:$G$4,2,FALSE),"")&amp;","&amp;Z1212&amp;","&amp;AA1212&amp;","&amp;AB1212&amp;","&amp;AC1212&amp;","&amp;AD1212&amp;","&amp;AE1212&amp;","&amp;AF1212&amp;","&amp;AG1212&amp;","&amp;IF(AH1212&lt;&gt;"",VLOOKUP(AH1212,'Vlookup''sRef'!$O$2:$P$101,2,FALSE),"")&amp;","&amp;IF(AI1212&lt;&gt;"",VLOOKUP(AI1212,RulesetRef!$A$2:$B$77,2,FALSE),"")&amp;","&amp;AJ1212&amp;","&amp;AK1212)</f>
        <v/>
      </c>
    </row>
    <row r="1213" spans="5:39" ht="15.6" customHeight="1">
      <c r="E1213" s="15" t="str">
        <f t="shared" si="36"/>
        <v/>
      </c>
      <c r="L1213" s="15" t="str">
        <f t="shared" si="37"/>
        <v/>
      </c>
      <c r="AL1213" s="13" t="str">
        <f>IF(COUNTBLANK(A1213:AK1213)=30,"",IF(A1213="","User Name Missing",IF(B1213="","First Name Missing",IF(C1213="","Last Name Missing",IF(E1213=0,"Password Short(Min 8 Charcters)",IF(L1213="","Group Missing",IF(T1213="","Security Clearance Missing","Good")))))))</f>
        <v>User Name Missing</v>
      </c>
      <c r="AM1213" s="13" t="str">
        <f>IF(AL1213&lt;&gt;"Good","",A1213&amp;","&amp;B1213&amp;","&amp;C1213&amp;","&amp;D1213&amp;","&amp;L1213&amp;","&amp;T1213&amp;","&amp;U1213&amp;","&amp;V1213&amp;","&amp;W1213&amp;","&amp;IF(X1213&lt;&gt;"",VLOOKUP(X1213,'Vlookup''sRef'!$C$3:$D$6,2,FALSE),"")&amp;","&amp;IF(Y1213&lt;&gt;"",VLOOKUP(Y1213,'Vlookup''sRef'!$F$3:$G$4,2,FALSE),"")&amp;","&amp;Z1213&amp;","&amp;AA1213&amp;","&amp;AB1213&amp;","&amp;AC1213&amp;","&amp;AD1213&amp;","&amp;AE1213&amp;","&amp;AF1213&amp;","&amp;AG1213&amp;","&amp;IF(AH1213&lt;&gt;"",VLOOKUP(AH1213,'Vlookup''sRef'!$O$2:$P$101,2,FALSE),"")&amp;","&amp;IF(AI1213&lt;&gt;"",VLOOKUP(AI1213,RulesetRef!$A$2:$B$77,2,FALSE),"")&amp;","&amp;AJ1213&amp;","&amp;AK1213)</f>
        <v/>
      </c>
    </row>
    <row r="1214" spans="5:39" ht="15.6" customHeight="1">
      <c r="E1214" s="15" t="str">
        <f t="shared" si="36"/>
        <v/>
      </c>
      <c r="L1214" s="15" t="str">
        <f t="shared" si="37"/>
        <v/>
      </c>
      <c r="AL1214" s="13" t="str">
        <f>IF(COUNTBLANK(A1214:AK1214)=30,"",IF(A1214="","User Name Missing",IF(B1214="","First Name Missing",IF(C1214="","Last Name Missing",IF(E1214=0,"Password Short(Min 8 Charcters)",IF(L1214="","Group Missing",IF(T1214="","Security Clearance Missing","Good")))))))</f>
        <v>User Name Missing</v>
      </c>
      <c r="AM1214" s="13" t="str">
        <f>IF(AL1214&lt;&gt;"Good","",A1214&amp;","&amp;B1214&amp;","&amp;C1214&amp;","&amp;D1214&amp;","&amp;L1214&amp;","&amp;T1214&amp;","&amp;U1214&amp;","&amp;V1214&amp;","&amp;W1214&amp;","&amp;IF(X1214&lt;&gt;"",VLOOKUP(X1214,'Vlookup''sRef'!$C$3:$D$6,2,FALSE),"")&amp;","&amp;IF(Y1214&lt;&gt;"",VLOOKUP(Y1214,'Vlookup''sRef'!$F$3:$G$4,2,FALSE),"")&amp;","&amp;Z1214&amp;","&amp;AA1214&amp;","&amp;AB1214&amp;","&amp;AC1214&amp;","&amp;AD1214&amp;","&amp;AE1214&amp;","&amp;AF1214&amp;","&amp;AG1214&amp;","&amp;IF(AH1214&lt;&gt;"",VLOOKUP(AH1214,'Vlookup''sRef'!$O$2:$P$101,2,FALSE),"")&amp;","&amp;IF(AI1214&lt;&gt;"",VLOOKUP(AI1214,RulesetRef!$A$2:$B$77,2,FALSE),"")&amp;","&amp;AJ1214&amp;","&amp;AK1214)</f>
        <v/>
      </c>
    </row>
    <row r="1215" spans="5:39" ht="15.6" customHeight="1">
      <c r="E1215" s="15" t="str">
        <f t="shared" si="36"/>
        <v/>
      </c>
      <c r="L1215" s="15" t="str">
        <f t="shared" si="37"/>
        <v/>
      </c>
      <c r="AL1215" s="13" t="str">
        <f>IF(COUNTBLANK(A1215:AK1215)=30,"",IF(A1215="","User Name Missing",IF(B1215="","First Name Missing",IF(C1215="","Last Name Missing",IF(E1215=0,"Password Short(Min 8 Charcters)",IF(L1215="","Group Missing",IF(T1215="","Security Clearance Missing","Good")))))))</f>
        <v>User Name Missing</v>
      </c>
      <c r="AM1215" s="13" t="str">
        <f>IF(AL1215&lt;&gt;"Good","",A1215&amp;","&amp;B1215&amp;","&amp;C1215&amp;","&amp;D1215&amp;","&amp;L1215&amp;","&amp;T1215&amp;","&amp;U1215&amp;","&amp;V1215&amp;","&amp;W1215&amp;","&amp;IF(X1215&lt;&gt;"",VLOOKUP(X1215,'Vlookup''sRef'!$C$3:$D$6,2,FALSE),"")&amp;","&amp;IF(Y1215&lt;&gt;"",VLOOKUP(Y1215,'Vlookup''sRef'!$F$3:$G$4,2,FALSE),"")&amp;","&amp;Z1215&amp;","&amp;AA1215&amp;","&amp;AB1215&amp;","&amp;AC1215&amp;","&amp;AD1215&amp;","&amp;AE1215&amp;","&amp;AF1215&amp;","&amp;AG1215&amp;","&amp;IF(AH1215&lt;&gt;"",VLOOKUP(AH1215,'Vlookup''sRef'!$O$2:$P$101,2,FALSE),"")&amp;","&amp;IF(AI1215&lt;&gt;"",VLOOKUP(AI1215,RulesetRef!$A$2:$B$77,2,FALSE),"")&amp;","&amp;AJ1215&amp;","&amp;AK1215)</f>
        <v/>
      </c>
    </row>
    <row r="1216" spans="5:39" ht="15.6" customHeight="1">
      <c r="E1216" s="15" t="str">
        <f t="shared" si="36"/>
        <v/>
      </c>
      <c r="L1216" s="15" t="str">
        <f t="shared" si="37"/>
        <v/>
      </c>
      <c r="AL1216" s="13" t="str">
        <f>IF(COUNTBLANK(A1216:AK1216)=30,"",IF(A1216="","User Name Missing",IF(B1216="","First Name Missing",IF(C1216="","Last Name Missing",IF(E1216=0,"Password Short(Min 8 Charcters)",IF(L1216="","Group Missing",IF(T1216="","Security Clearance Missing","Good")))))))</f>
        <v>User Name Missing</v>
      </c>
      <c r="AM1216" s="13" t="str">
        <f>IF(AL1216&lt;&gt;"Good","",A1216&amp;","&amp;B1216&amp;","&amp;C1216&amp;","&amp;D1216&amp;","&amp;L1216&amp;","&amp;T1216&amp;","&amp;U1216&amp;","&amp;V1216&amp;","&amp;W1216&amp;","&amp;IF(X1216&lt;&gt;"",VLOOKUP(X1216,'Vlookup''sRef'!$C$3:$D$6,2,FALSE),"")&amp;","&amp;IF(Y1216&lt;&gt;"",VLOOKUP(Y1216,'Vlookup''sRef'!$F$3:$G$4,2,FALSE),"")&amp;","&amp;Z1216&amp;","&amp;AA1216&amp;","&amp;AB1216&amp;","&amp;AC1216&amp;","&amp;AD1216&amp;","&amp;AE1216&amp;","&amp;AF1216&amp;","&amp;AG1216&amp;","&amp;IF(AH1216&lt;&gt;"",VLOOKUP(AH1216,'Vlookup''sRef'!$O$2:$P$101,2,FALSE),"")&amp;","&amp;IF(AI1216&lt;&gt;"",VLOOKUP(AI1216,RulesetRef!$A$2:$B$77,2,FALSE),"")&amp;","&amp;AJ1216&amp;","&amp;AK1216)</f>
        <v/>
      </c>
    </row>
    <row r="1217" spans="5:39" ht="15.6" customHeight="1">
      <c r="E1217" s="15" t="str">
        <f t="shared" si="36"/>
        <v/>
      </c>
      <c r="L1217" s="15" t="str">
        <f t="shared" si="37"/>
        <v/>
      </c>
      <c r="AL1217" s="13" t="str">
        <f>IF(COUNTBLANK(A1217:AK1217)=30,"",IF(A1217="","User Name Missing",IF(B1217="","First Name Missing",IF(C1217="","Last Name Missing",IF(E1217=0,"Password Short(Min 8 Charcters)",IF(L1217="","Group Missing",IF(T1217="","Security Clearance Missing","Good")))))))</f>
        <v>User Name Missing</v>
      </c>
      <c r="AM1217" s="13" t="str">
        <f>IF(AL1217&lt;&gt;"Good","",A1217&amp;","&amp;B1217&amp;","&amp;C1217&amp;","&amp;D1217&amp;","&amp;L1217&amp;","&amp;T1217&amp;","&amp;U1217&amp;","&amp;V1217&amp;","&amp;W1217&amp;","&amp;IF(X1217&lt;&gt;"",VLOOKUP(X1217,'Vlookup''sRef'!$C$3:$D$6,2,FALSE),"")&amp;","&amp;IF(Y1217&lt;&gt;"",VLOOKUP(Y1217,'Vlookup''sRef'!$F$3:$G$4,2,FALSE),"")&amp;","&amp;Z1217&amp;","&amp;AA1217&amp;","&amp;AB1217&amp;","&amp;AC1217&amp;","&amp;AD1217&amp;","&amp;AE1217&amp;","&amp;AF1217&amp;","&amp;AG1217&amp;","&amp;IF(AH1217&lt;&gt;"",VLOOKUP(AH1217,'Vlookup''sRef'!$O$2:$P$101,2,FALSE),"")&amp;","&amp;IF(AI1217&lt;&gt;"",VLOOKUP(AI1217,RulesetRef!$A$2:$B$77,2,FALSE),"")&amp;","&amp;AJ1217&amp;","&amp;AK1217)</f>
        <v/>
      </c>
    </row>
    <row r="1218" spans="5:39" ht="15.6" customHeight="1">
      <c r="E1218" s="15" t="str">
        <f t="shared" si="36"/>
        <v/>
      </c>
      <c r="L1218" s="15" t="str">
        <f t="shared" si="37"/>
        <v/>
      </c>
      <c r="AL1218" s="13" t="str">
        <f>IF(COUNTBLANK(A1218:AK1218)=30,"",IF(A1218="","User Name Missing",IF(B1218="","First Name Missing",IF(C1218="","Last Name Missing",IF(E1218=0,"Password Short(Min 8 Charcters)",IF(L1218="","Group Missing",IF(T1218="","Security Clearance Missing","Good")))))))</f>
        <v>User Name Missing</v>
      </c>
      <c r="AM1218" s="13" t="str">
        <f>IF(AL1218&lt;&gt;"Good","",A1218&amp;","&amp;B1218&amp;","&amp;C1218&amp;","&amp;D1218&amp;","&amp;L1218&amp;","&amp;T1218&amp;","&amp;U1218&amp;","&amp;V1218&amp;","&amp;W1218&amp;","&amp;IF(X1218&lt;&gt;"",VLOOKUP(X1218,'Vlookup''sRef'!$C$3:$D$6,2,FALSE),"")&amp;","&amp;IF(Y1218&lt;&gt;"",VLOOKUP(Y1218,'Vlookup''sRef'!$F$3:$G$4,2,FALSE),"")&amp;","&amp;Z1218&amp;","&amp;AA1218&amp;","&amp;AB1218&amp;","&amp;AC1218&amp;","&amp;AD1218&amp;","&amp;AE1218&amp;","&amp;AF1218&amp;","&amp;AG1218&amp;","&amp;IF(AH1218&lt;&gt;"",VLOOKUP(AH1218,'Vlookup''sRef'!$O$2:$P$101,2,FALSE),"")&amp;","&amp;IF(AI1218&lt;&gt;"",VLOOKUP(AI1218,RulesetRef!$A$2:$B$77,2,FALSE),"")&amp;","&amp;AJ1218&amp;","&amp;AK1218)</f>
        <v/>
      </c>
    </row>
    <row r="1219" spans="5:39" ht="15.6" customHeight="1">
      <c r="E1219" s="15" t="str">
        <f t="shared" si="36"/>
        <v/>
      </c>
      <c r="L1219" s="15" t="str">
        <f t="shared" si="37"/>
        <v/>
      </c>
      <c r="AL1219" s="13" t="str">
        <f>IF(COUNTBLANK(A1219:AK1219)=30,"",IF(A1219="","User Name Missing",IF(B1219="","First Name Missing",IF(C1219="","Last Name Missing",IF(E1219=0,"Password Short(Min 8 Charcters)",IF(L1219="","Group Missing",IF(T1219="","Security Clearance Missing","Good")))))))</f>
        <v>User Name Missing</v>
      </c>
      <c r="AM1219" s="13" t="str">
        <f>IF(AL1219&lt;&gt;"Good","",A1219&amp;","&amp;B1219&amp;","&amp;C1219&amp;","&amp;D1219&amp;","&amp;L1219&amp;","&amp;T1219&amp;","&amp;U1219&amp;","&amp;V1219&amp;","&amp;W1219&amp;","&amp;IF(X1219&lt;&gt;"",VLOOKUP(X1219,'Vlookup''sRef'!$C$3:$D$6,2,FALSE),"")&amp;","&amp;IF(Y1219&lt;&gt;"",VLOOKUP(Y1219,'Vlookup''sRef'!$F$3:$G$4,2,FALSE),"")&amp;","&amp;Z1219&amp;","&amp;AA1219&amp;","&amp;AB1219&amp;","&amp;AC1219&amp;","&amp;AD1219&amp;","&amp;AE1219&amp;","&amp;AF1219&amp;","&amp;AG1219&amp;","&amp;IF(AH1219&lt;&gt;"",VLOOKUP(AH1219,'Vlookup''sRef'!$O$2:$P$101,2,FALSE),"")&amp;","&amp;IF(AI1219&lt;&gt;"",VLOOKUP(AI1219,RulesetRef!$A$2:$B$77,2,FALSE),"")&amp;","&amp;AJ1219&amp;","&amp;AK1219)</f>
        <v/>
      </c>
    </row>
    <row r="1220" spans="5:39" ht="15.6" customHeight="1">
      <c r="E1220" s="15" t="str">
        <f t="shared" si="36"/>
        <v/>
      </c>
      <c r="L1220" s="15" t="str">
        <f t="shared" si="37"/>
        <v/>
      </c>
      <c r="AL1220" s="13" t="str">
        <f>IF(COUNTBLANK(A1220:AK1220)=30,"",IF(A1220="","User Name Missing",IF(B1220="","First Name Missing",IF(C1220="","Last Name Missing",IF(E1220=0,"Password Short(Min 8 Charcters)",IF(L1220="","Group Missing",IF(T1220="","Security Clearance Missing","Good")))))))</f>
        <v>User Name Missing</v>
      </c>
      <c r="AM1220" s="13" t="str">
        <f>IF(AL1220&lt;&gt;"Good","",A1220&amp;","&amp;B1220&amp;","&amp;C1220&amp;","&amp;D1220&amp;","&amp;L1220&amp;","&amp;T1220&amp;","&amp;U1220&amp;","&amp;V1220&amp;","&amp;W1220&amp;","&amp;IF(X1220&lt;&gt;"",VLOOKUP(X1220,'Vlookup''sRef'!$C$3:$D$6,2,FALSE),"")&amp;","&amp;IF(Y1220&lt;&gt;"",VLOOKUP(Y1220,'Vlookup''sRef'!$F$3:$G$4,2,FALSE),"")&amp;","&amp;Z1220&amp;","&amp;AA1220&amp;","&amp;AB1220&amp;","&amp;AC1220&amp;","&amp;AD1220&amp;","&amp;AE1220&amp;","&amp;AF1220&amp;","&amp;AG1220&amp;","&amp;IF(AH1220&lt;&gt;"",VLOOKUP(AH1220,'Vlookup''sRef'!$O$2:$P$101,2,FALSE),"")&amp;","&amp;IF(AI1220&lt;&gt;"",VLOOKUP(AI1220,RulesetRef!$A$2:$B$77,2,FALSE),"")&amp;","&amp;AJ1220&amp;","&amp;AK1220)</f>
        <v/>
      </c>
    </row>
    <row r="1221" spans="5:39" ht="15.6" customHeight="1">
      <c r="E1221" s="15" t="str">
        <f t="shared" si="36"/>
        <v/>
      </c>
      <c r="L1221" s="15" t="str">
        <f t="shared" si="37"/>
        <v/>
      </c>
      <c r="AL1221" s="13" t="str">
        <f>IF(COUNTBLANK(A1221:AK1221)=30,"",IF(A1221="","User Name Missing",IF(B1221="","First Name Missing",IF(C1221="","Last Name Missing",IF(E1221=0,"Password Short(Min 8 Charcters)",IF(L1221="","Group Missing",IF(T1221="","Security Clearance Missing","Good")))))))</f>
        <v>User Name Missing</v>
      </c>
      <c r="AM1221" s="13" t="str">
        <f>IF(AL1221&lt;&gt;"Good","",A1221&amp;","&amp;B1221&amp;","&amp;C1221&amp;","&amp;D1221&amp;","&amp;L1221&amp;","&amp;T1221&amp;","&amp;U1221&amp;","&amp;V1221&amp;","&amp;W1221&amp;","&amp;IF(X1221&lt;&gt;"",VLOOKUP(X1221,'Vlookup''sRef'!$C$3:$D$6,2,FALSE),"")&amp;","&amp;IF(Y1221&lt;&gt;"",VLOOKUP(Y1221,'Vlookup''sRef'!$F$3:$G$4,2,FALSE),"")&amp;","&amp;Z1221&amp;","&amp;AA1221&amp;","&amp;AB1221&amp;","&amp;AC1221&amp;","&amp;AD1221&amp;","&amp;AE1221&amp;","&amp;AF1221&amp;","&amp;AG1221&amp;","&amp;IF(AH1221&lt;&gt;"",VLOOKUP(AH1221,'Vlookup''sRef'!$O$2:$P$101,2,FALSE),"")&amp;","&amp;IF(AI1221&lt;&gt;"",VLOOKUP(AI1221,RulesetRef!$A$2:$B$77,2,FALSE),"")&amp;","&amp;AJ1221&amp;","&amp;AK1221)</f>
        <v/>
      </c>
    </row>
    <row r="1222" spans="5:39" ht="15.6" customHeight="1">
      <c r="E1222" s="15" t="str">
        <f t="shared" si="36"/>
        <v/>
      </c>
      <c r="L1222" s="15" t="str">
        <f t="shared" si="37"/>
        <v/>
      </c>
      <c r="AL1222" s="13" t="str">
        <f>IF(COUNTBLANK(A1222:AK1222)=30,"",IF(A1222="","User Name Missing",IF(B1222="","First Name Missing",IF(C1222="","Last Name Missing",IF(E1222=0,"Password Short(Min 8 Charcters)",IF(L1222="","Group Missing",IF(T1222="","Security Clearance Missing","Good")))))))</f>
        <v>User Name Missing</v>
      </c>
      <c r="AM1222" s="13" t="str">
        <f>IF(AL1222&lt;&gt;"Good","",A1222&amp;","&amp;B1222&amp;","&amp;C1222&amp;","&amp;D1222&amp;","&amp;L1222&amp;","&amp;T1222&amp;","&amp;U1222&amp;","&amp;V1222&amp;","&amp;W1222&amp;","&amp;IF(X1222&lt;&gt;"",VLOOKUP(X1222,'Vlookup''sRef'!$C$3:$D$6,2,FALSE),"")&amp;","&amp;IF(Y1222&lt;&gt;"",VLOOKUP(Y1222,'Vlookup''sRef'!$F$3:$G$4,2,FALSE),"")&amp;","&amp;Z1222&amp;","&amp;AA1222&amp;","&amp;AB1222&amp;","&amp;AC1222&amp;","&amp;AD1222&amp;","&amp;AE1222&amp;","&amp;AF1222&amp;","&amp;AG1222&amp;","&amp;IF(AH1222&lt;&gt;"",VLOOKUP(AH1222,'Vlookup''sRef'!$O$2:$P$101,2,FALSE),"")&amp;","&amp;IF(AI1222&lt;&gt;"",VLOOKUP(AI1222,RulesetRef!$A$2:$B$77,2,FALSE),"")&amp;","&amp;AJ1222&amp;","&amp;AK1222)</f>
        <v/>
      </c>
    </row>
    <row r="1223" spans="5:39" ht="15.6" customHeight="1">
      <c r="E1223" s="15" t="str">
        <f t="shared" si="36"/>
        <v/>
      </c>
      <c r="L1223" s="15" t="str">
        <f t="shared" si="37"/>
        <v/>
      </c>
      <c r="AL1223" s="13" t="str">
        <f>IF(COUNTBLANK(A1223:AK1223)=30,"",IF(A1223="","User Name Missing",IF(B1223="","First Name Missing",IF(C1223="","Last Name Missing",IF(E1223=0,"Password Short(Min 8 Charcters)",IF(L1223="","Group Missing",IF(T1223="","Security Clearance Missing","Good")))))))</f>
        <v>User Name Missing</v>
      </c>
      <c r="AM1223" s="13" t="str">
        <f>IF(AL1223&lt;&gt;"Good","",A1223&amp;","&amp;B1223&amp;","&amp;C1223&amp;","&amp;D1223&amp;","&amp;L1223&amp;","&amp;T1223&amp;","&amp;U1223&amp;","&amp;V1223&amp;","&amp;W1223&amp;","&amp;IF(X1223&lt;&gt;"",VLOOKUP(X1223,'Vlookup''sRef'!$C$3:$D$6,2,FALSE),"")&amp;","&amp;IF(Y1223&lt;&gt;"",VLOOKUP(Y1223,'Vlookup''sRef'!$F$3:$G$4,2,FALSE),"")&amp;","&amp;Z1223&amp;","&amp;AA1223&amp;","&amp;AB1223&amp;","&amp;AC1223&amp;","&amp;AD1223&amp;","&amp;AE1223&amp;","&amp;AF1223&amp;","&amp;AG1223&amp;","&amp;IF(AH1223&lt;&gt;"",VLOOKUP(AH1223,'Vlookup''sRef'!$O$2:$P$101,2,FALSE),"")&amp;","&amp;IF(AI1223&lt;&gt;"",VLOOKUP(AI1223,RulesetRef!$A$2:$B$77,2,FALSE),"")&amp;","&amp;AJ1223&amp;","&amp;AK1223)</f>
        <v/>
      </c>
    </row>
    <row r="1224" spans="5:39" ht="15.6" customHeight="1">
      <c r="E1224" s="15" t="str">
        <f t="shared" si="36"/>
        <v/>
      </c>
      <c r="L1224" s="15" t="str">
        <f t="shared" si="37"/>
        <v/>
      </c>
      <c r="AL1224" s="13" t="str">
        <f>IF(COUNTBLANK(A1224:AK1224)=30,"",IF(A1224="","User Name Missing",IF(B1224="","First Name Missing",IF(C1224="","Last Name Missing",IF(E1224=0,"Password Short(Min 8 Charcters)",IF(L1224="","Group Missing",IF(T1224="","Security Clearance Missing","Good")))))))</f>
        <v>User Name Missing</v>
      </c>
      <c r="AM1224" s="13" t="str">
        <f>IF(AL1224&lt;&gt;"Good","",A1224&amp;","&amp;B1224&amp;","&amp;C1224&amp;","&amp;D1224&amp;","&amp;L1224&amp;","&amp;T1224&amp;","&amp;U1224&amp;","&amp;V1224&amp;","&amp;W1224&amp;","&amp;IF(X1224&lt;&gt;"",VLOOKUP(X1224,'Vlookup''sRef'!$C$3:$D$6,2,FALSE),"")&amp;","&amp;IF(Y1224&lt;&gt;"",VLOOKUP(Y1224,'Vlookup''sRef'!$F$3:$G$4,2,FALSE),"")&amp;","&amp;Z1224&amp;","&amp;AA1224&amp;","&amp;AB1224&amp;","&amp;AC1224&amp;","&amp;AD1224&amp;","&amp;AE1224&amp;","&amp;AF1224&amp;","&amp;AG1224&amp;","&amp;IF(AH1224&lt;&gt;"",VLOOKUP(AH1224,'Vlookup''sRef'!$O$2:$P$101,2,FALSE),"")&amp;","&amp;IF(AI1224&lt;&gt;"",VLOOKUP(AI1224,RulesetRef!$A$2:$B$77,2,FALSE),"")&amp;","&amp;AJ1224&amp;","&amp;AK1224)</f>
        <v/>
      </c>
    </row>
    <row r="1225" spans="5:39" ht="15.6" customHeight="1">
      <c r="E1225" s="15" t="str">
        <f t="shared" si="36"/>
        <v/>
      </c>
      <c r="L1225" s="15" t="str">
        <f t="shared" si="37"/>
        <v/>
      </c>
      <c r="AL1225" s="13" t="str">
        <f>IF(COUNTBLANK(A1225:AK1225)=30,"",IF(A1225="","User Name Missing",IF(B1225="","First Name Missing",IF(C1225="","Last Name Missing",IF(E1225=0,"Password Short(Min 8 Charcters)",IF(L1225="","Group Missing",IF(T1225="","Security Clearance Missing","Good")))))))</f>
        <v>User Name Missing</v>
      </c>
      <c r="AM1225" s="13" t="str">
        <f>IF(AL1225&lt;&gt;"Good","",A1225&amp;","&amp;B1225&amp;","&amp;C1225&amp;","&amp;D1225&amp;","&amp;L1225&amp;","&amp;T1225&amp;","&amp;U1225&amp;","&amp;V1225&amp;","&amp;W1225&amp;","&amp;IF(X1225&lt;&gt;"",VLOOKUP(X1225,'Vlookup''sRef'!$C$3:$D$6,2,FALSE),"")&amp;","&amp;IF(Y1225&lt;&gt;"",VLOOKUP(Y1225,'Vlookup''sRef'!$F$3:$G$4,2,FALSE),"")&amp;","&amp;Z1225&amp;","&amp;AA1225&amp;","&amp;AB1225&amp;","&amp;AC1225&amp;","&amp;AD1225&amp;","&amp;AE1225&amp;","&amp;AF1225&amp;","&amp;AG1225&amp;","&amp;IF(AH1225&lt;&gt;"",VLOOKUP(AH1225,'Vlookup''sRef'!$O$2:$P$101,2,FALSE),"")&amp;","&amp;IF(AI1225&lt;&gt;"",VLOOKUP(AI1225,RulesetRef!$A$2:$B$77,2,FALSE),"")&amp;","&amp;AJ1225&amp;","&amp;AK1225)</f>
        <v/>
      </c>
    </row>
    <row r="1226" spans="5:39" ht="15.6" customHeight="1">
      <c r="E1226" s="15" t="str">
        <f t="shared" si="36"/>
        <v/>
      </c>
      <c r="L1226" s="15" t="str">
        <f t="shared" si="37"/>
        <v/>
      </c>
      <c r="AL1226" s="13" t="str">
        <f>IF(COUNTBLANK(A1226:AK1226)=30,"",IF(A1226="","User Name Missing",IF(B1226="","First Name Missing",IF(C1226="","Last Name Missing",IF(E1226=0,"Password Short(Min 8 Charcters)",IF(L1226="","Group Missing",IF(T1226="","Security Clearance Missing","Good")))))))</f>
        <v>User Name Missing</v>
      </c>
      <c r="AM1226" s="13" t="str">
        <f>IF(AL1226&lt;&gt;"Good","",A1226&amp;","&amp;B1226&amp;","&amp;C1226&amp;","&amp;D1226&amp;","&amp;L1226&amp;","&amp;T1226&amp;","&amp;U1226&amp;","&amp;V1226&amp;","&amp;W1226&amp;","&amp;IF(X1226&lt;&gt;"",VLOOKUP(X1226,'Vlookup''sRef'!$C$3:$D$6,2,FALSE),"")&amp;","&amp;IF(Y1226&lt;&gt;"",VLOOKUP(Y1226,'Vlookup''sRef'!$F$3:$G$4,2,FALSE),"")&amp;","&amp;Z1226&amp;","&amp;AA1226&amp;","&amp;AB1226&amp;","&amp;AC1226&amp;","&amp;AD1226&amp;","&amp;AE1226&amp;","&amp;AF1226&amp;","&amp;AG1226&amp;","&amp;IF(AH1226&lt;&gt;"",VLOOKUP(AH1226,'Vlookup''sRef'!$O$2:$P$101,2,FALSE),"")&amp;","&amp;IF(AI1226&lt;&gt;"",VLOOKUP(AI1226,RulesetRef!$A$2:$B$77,2,FALSE),"")&amp;","&amp;AJ1226&amp;","&amp;AK1226)</f>
        <v/>
      </c>
    </row>
    <row r="1227" spans="5:39" ht="15.6" customHeight="1">
      <c r="E1227" s="15" t="str">
        <f t="shared" ref="E1227:E1290" si="38">IF(AND(A1227="",D1227=""),"",IF(OR(AND(ISNUMBER(SEARCH("@",A1227))*ISNUMBER(SEARCH(".",A1227,SEARCH("@",A1227))),ISBLANK(D1227)),LEN(D1227)&gt;=8),1,0))</f>
        <v/>
      </c>
      <c r="L1227" s="15" t="str">
        <f t="shared" si="37"/>
        <v/>
      </c>
      <c r="AL1227" s="13" t="str">
        <f>IF(COUNTBLANK(A1227:AK1227)=30,"",IF(A1227="","User Name Missing",IF(B1227="","First Name Missing",IF(C1227="","Last Name Missing",IF(E1227=0,"Password Short(Min 8 Charcters)",IF(L1227="","Group Missing",IF(T1227="","Security Clearance Missing","Good")))))))</f>
        <v>User Name Missing</v>
      </c>
      <c r="AM1227" s="13" t="str">
        <f>IF(AL1227&lt;&gt;"Good","",A1227&amp;","&amp;B1227&amp;","&amp;C1227&amp;","&amp;D1227&amp;","&amp;L1227&amp;","&amp;T1227&amp;","&amp;U1227&amp;","&amp;V1227&amp;","&amp;W1227&amp;","&amp;IF(X1227&lt;&gt;"",VLOOKUP(X1227,'Vlookup''sRef'!$C$3:$D$6,2,FALSE),"")&amp;","&amp;IF(Y1227&lt;&gt;"",VLOOKUP(Y1227,'Vlookup''sRef'!$F$3:$G$4,2,FALSE),"")&amp;","&amp;Z1227&amp;","&amp;AA1227&amp;","&amp;AB1227&amp;","&amp;AC1227&amp;","&amp;AD1227&amp;","&amp;AE1227&amp;","&amp;AF1227&amp;","&amp;AG1227&amp;","&amp;IF(AH1227&lt;&gt;"",VLOOKUP(AH1227,'Vlookup''sRef'!$O$2:$P$101,2,FALSE),"")&amp;","&amp;IF(AI1227&lt;&gt;"",VLOOKUP(AI1227,RulesetRef!$A$2:$B$77,2,FALSE),"")&amp;","&amp;AJ1227&amp;","&amp;AK1227)</f>
        <v/>
      </c>
    </row>
    <row r="1228" spans="5:39" ht="15.6" customHeight="1">
      <c r="E1228" s="15" t="str">
        <f t="shared" si="38"/>
        <v/>
      </c>
      <c r="L1228" s="15" t="str">
        <f t="shared" ref="L1228:L1291" si="39">IF(F1228="","",F1228&amp;IF(G1228&lt;&gt;"","|"&amp;G1228&amp;IF(H1228&lt;&gt;"","|"&amp;H1228&amp;IF(I1228&lt;&gt;"","|"&amp;I1228&amp;IF(J1228&lt;&gt;"","|"&amp;J1228&amp;IF(K1228&lt;&gt;"","|"&amp;K1228,""),""),""),""),""))</f>
        <v/>
      </c>
      <c r="AL1228" s="13" t="str">
        <f>IF(COUNTBLANK(A1228:AK1228)=30,"",IF(A1228="","User Name Missing",IF(B1228="","First Name Missing",IF(C1228="","Last Name Missing",IF(E1228=0,"Password Short(Min 8 Charcters)",IF(L1228="","Group Missing",IF(T1228="","Security Clearance Missing","Good")))))))</f>
        <v>User Name Missing</v>
      </c>
      <c r="AM1228" s="13" t="str">
        <f>IF(AL1228&lt;&gt;"Good","",A1228&amp;","&amp;B1228&amp;","&amp;C1228&amp;","&amp;D1228&amp;","&amp;L1228&amp;","&amp;T1228&amp;","&amp;U1228&amp;","&amp;V1228&amp;","&amp;W1228&amp;","&amp;IF(X1228&lt;&gt;"",VLOOKUP(X1228,'Vlookup''sRef'!$C$3:$D$6,2,FALSE),"")&amp;","&amp;IF(Y1228&lt;&gt;"",VLOOKUP(Y1228,'Vlookup''sRef'!$F$3:$G$4,2,FALSE),"")&amp;","&amp;Z1228&amp;","&amp;AA1228&amp;","&amp;AB1228&amp;","&amp;AC1228&amp;","&amp;AD1228&amp;","&amp;AE1228&amp;","&amp;AF1228&amp;","&amp;AG1228&amp;","&amp;IF(AH1228&lt;&gt;"",VLOOKUP(AH1228,'Vlookup''sRef'!$O$2:$P$101,2,FALSE),"")&amp;","&amp;IF(AI1228&lt;&gt;"",VLOOKUP(AI1228,RulesetRef!$A$2:$B$77,2,FALSE),"")&amp;","&amp;AJ1228&amp;","&amp;AK1228)</f>
        <v/>
      </c>
    </row>
    <row r="1229" spans="5:39" ht="15.6" customHeight="1">
      <c r="E1229" s="15" t="str">
        <f t="shared" si="38"/>
        <v/>
      </c>
      <c r="L1229" s="15" t="str">
        <f t="shared" si="39"/>
        <v/>
      </c>
      <c r="AL1229" s="13" t="str">
        <f>IF(COUNTBLANK(A1229:AK1229)=30,"",IF(A1229="","User Name Missing",IF(B1229="","First Name Missing",IF(C1229="","Last Name Missing",IF(E1229=0,"Password Short(Min 8 Charcters)",IF(L1229="","Group Missing",IF(T1229="","Security Clearance Missing","Good")))))))</f>
        <v>User Name Missing</v>
      </c>
      <c r="AM1229" s="13" t="str">
        <f>IF(AL1229&lt;&gt;"Good","",A1229&amp;","&amp;B1229&amp;","&amp;C1229&amp;","&amp;D1229&amp;","&amp;L1229&amp;","&amp;T1229&amp;","&amp;U1229&amp;","&amp;V1229&amp;","&amp;W1229&amp;","&amp;IF(X1229&lt;&gt;"",VLOOKUP(X1229,'Vlookup''sRef'!$C$3:$D$6,2,FALSE),"")&amp;","&amp;IF(Y1229&lt;&gt;"",VLOOKUP(Y1229,'Vlookup''sRef'!$F$3:$G$4,2,FALSE),"")&amp;","&amp;Z1229&amp;","&amp;AA1229&amp;","&amp;AB1229&amp;","&amp;AC1229&amp;","&amp;AD1229&amp;","&amp;AE1229&amp;","&amp;AF1229&amp;","&amp;AG1229&amp;","&amp;IF(AH1229&lt;&gt;"",VLOOKUP(AH1229,'Vlookup''sRef'!$O$2:$P$101,2,FALSE),"")&amp;","&amp;IF(AI1229&lt;&gt;"",VLOOKUP(AI1229,RulesetRef!$A$2:$B$77,2,FALSE),"")&amp;","&amp;AJ1229&amp;","&amp;AK1229)</f>
        <v/>
      </c>
    </row>
    <row r="1230" spans="5:39" ht="15.6" customHeight="1">
      <c r="E1230" s="15" t="str">
        <f t="shared" si="38"/>
        <v/>
      </c>
      <c r="L1230" s="15" t="str">
        <f t="shared" si="39"/>
        <v/>
      </c>
      <c r="AL1230" s="13" t="str">
        <f>IF(COUNTBLANK(A1230:AK1230)=30,"",IF(A1230="","User Name Missing",IF(B1230="","First Name Missing",IF(C1230="","Last Name Missing",IF(E1230=0,"Password Short(Min 8 Charcters)",IF(L1230="","Group Missing",IF(T1230="","Security Clearance Missing","Good")))))))</f>
        <v>User Name Missing</v>
      </c>
      <c r="AM1230" s="13" t="str">
        <f>IF(AL1230&lt;&gt;"Good","",A1230&amp;","&amp;B1230&amp;","&amp;C1230&amp;","&amp;D1230&amp;","&amp;L1230&amp;","&amp;T1230&amp;","&amp;U1230&amp;","&amp;V1230&amp;","&amp;W1230&amp;","&amp;IF(X1230&lt;&gt;"",VLOOKUP(X1230,'Vlookup''sRef'!$C$3:$D$6,2,FALSE),"")&amp;","&amp;IF(Y1230&lt;&gt;"",VLOOKUP(Y1230,'Vlookup''sRef'!$F$3:$G$4,2,FALSE),"")&amp;","&amp;Z1230&amp;","&amp;AA1230&amp;","&amp;AB1230&amp;","&amp;AC1230&amp;","&amp;AD1230&amp;","&amp;AE1230&amp;","&amp;AF1230&amp;","&amp;AG1230&amp;","&amp;IF(AH1230&lt;&gt;"",VLOOKUP(AH1230,'Vlookup''sRef'!$O$2:$P$101,2,FALSE),"")&amp;","&amp;IF(AI1230&lt;&gt;"",VLOOKUP(AI1230,RulesetRef!$A$2:$B$77,2,FALSE),"")&amp;","&amp;AJ1230&amp;","&amp;AK1230)</f>
        <v/>
      </c>
    </row>
    <row r="1231" spans="5:39" ht="15.6" customHeight="1">
      <c r="E1231" s="15" t="str">
        <f t="shared" si="38"/>
        <v/>
      </c>
      <c r="L1231" s="15" t="str">
        <f t="shared" si="39"/>
        <v/>
      </c>
      <c r="AL1231" s="13" t="str">
        <f>IF(COUNTBLANK(A1231:AK1231)=30,"",IF(A1231="","User Name Missing",IF(B1231="","First Name Missing",IF(C1231="","Last Name Missing",IF(E1231=0,"Password Short(Min 8 Charcters)",IF(L1231="","Group Missing",IF(T1231="","Security Clearance Missing","Good")))))))</f>
        <v>User Name Missing</v>
      </c>
      <c r="AM1231" s="13" t="str">
        <f>IF(AL1231&lt;&gt;"Good","",A1231&amp;","&amp;B1231&amp;","&amp;C1231&amp;","&amp;D1231&amp;","&amp;L1231&amp;","&amp;T1231&amp;","&amp;U1231&amp;","&amp;V1231&amp;","&amp;W1231&amp;","&amp;IF(X1231&lt;&gt;"",VLOOKUP(X1231,'Vlookup''sRef'!$C$3:$D$6,2,FALSE),"")&amp;","&amp;IF(Y1231&lt;&gt;"",VLOOKUP(Y1231,'Vlookup''sRef'!$F$3:$G$4,2,FALSE),"")&amp;","&amp;Z1231&amp;","&amp;AA1231&amp;","&amp;AB1231&amp;","&amp;AC1231&amp;","&amp;AD1231&amp;","&amp;AE1231&amp;","&amp;AF1231&amp;","&amp;AG1231&amp;","&amp;IF(AH1231&lt;&gt;"",VLOOKUP(AH1231,'Vlookup''sRef'!$O$2:$P$101,2,FALSE),"")&amp;","&amp;IF(AI1231&lt;&gt;"",VLOOKUP(AI1231,RulesetRef!$A$2:$B$77,2,FALSE),"")&amp;","&amp;AJ1231&amp;","&amp;AK1231)</f>
        <v/>
      </c>
    </row>
    <row r="1232" spans="5:39" ht="15.6" customHeight="1">
      <c r="E1232" s="15" t="str">
        <f t="shared" si="38"/>
        <v/>
      </c>
      <c r="L1232" s="15" t="str">
        <f t="shared" si="39"/>
        <v/>
      </c>
      <c r="AL1232" s="13" t="str">
        <f>IF(COUNTBLANK(A1232:AK1232)=30,"",IF(A1232="","User Name Missing",IF(B1232="","First Name Missing",IF(C1232="","Last Name Missing",IF(E1232=0,"Password Short(Min 8 Charcters)",IF(L1232="","Group Missing",IF(T1232="","Security Clearance Missing","Good")))))))</f>
        <v>User Name Missing</v>
      </c>
      <c r="AM1232" s="13" t="str">
        <f>IF(AL1232&lt;&gt;"Good","",A1232&amp;","&amp;B1232&amp;","&amp;C1232&amp;","&amp;D1232&amp;","&amp;L1232&amp;","&amp;T1232&amp;","&amp;U1232&amp;","&amp;V1232&amp;","&amp;W1232&amp;","&amp;IF(X1232&lt;&gt;"",VLOOKUP(X1232,'Vlookup''sRef'!$C$3:$D$6,2,FALSE),"")&amp;","&amp;IF(Y1232&lt;&gt;"",VLOOKUP(Y1232,'Vlookup''sRef'!$F$3:$G$4,2,FALSE),"")&amp;","&amp;Z1232&amp;","&amp;AA1232&amp;","&amp;AB1232&amp;","&amp;AC1232&amp;","&amp;AD1232&amp;","&amp;AE1232&amp;","&amp;AF1232&amp;","&amp;AG1232&amp;","&amp;IF(AH1232&lt;&gt;"",VLOOKUP(AH1232,'Vlookup''sRef'!$O$2:$P$101,2,FALSE),"")&amp;","&amp;IF(AI1232&lt;&gt;"",VLOOKUP(AI1232,RulesetRef!$A$2:$B$77,2,FALSE),"")&amp;","&amp;AJ1232&amp;","&amp;AK1232)</f>
        <v/>
      </c>
    </row>
    <row r="1233" spans="5:39" ht="15.6" customHeight="1">
      <c r="E1233" s="15" t="str">
        <f t="shared" si="38"/>
        <v/>
      </c>
      <c r="L1233" s="15" t="str">
        <f t="shared" si="39"/>
        <v/>
      </c>
      <c r="AL1233" s="13" t="str">
        <f>IF(COUNTBLANK(A1233:AK1233)=30,"",IF(A1233="","User Name Missing",IF(B1233="","First Name Missing",IF(C1233="","Last Name Missing",IF(E1233=0,"Password Short(Min 8 Charcters)",IF(L1233="","Group Missing",IF(T1233="","Security Clearance Missing","Good")))))))</f>
        <v>User Name Missing</v>
      </c>
      <c r="AM1233" s="13" t="str">
        <f>IF(AL1233&lt;&gt;"Good","",A1233&amp;","&amp;B1233&amp;","&amp;C1233&amp;","&amp;D1233&amp;","&amp;L1233&amp;","&amp;T1233&amp;","&amp;U1233&amp;","&amp;V1233&amp;","&amp;W1233&amp;","&amp;IF(X1233&lt;&gt;"",VLOOKUP(X1233,'Vlookup''sRef'!$C$3:$D$6,2,FALSE),"")&amp;","&amp;IF(Y1233&lt;&gt;"",VLOOKUP(Y1233,'Vlookup''sRef'!$F$3:$G$4,2,FALSE),"")&amp;","&amp;Z1233&amp;","&amp;AA1233&amp;","&amp;AB1233&amp;","&amp;AC1233&amp;","&amp;AD1233&amp;","&amp;AE1233&amp;","&amp;AF1233&amp;","&amp;AG1233&amp;","&amp;IF(AH1233&lt;&gt;"",VLOOKUP(AH1233,'Vlookup''sRef'!$O$2:$P$101,2,FALSE),"")&amp;","&amp;IF(AI1233&lt;&gt;"",VLOOKUP(AI1233,RulesetRef!$A$2:$B$77,2,FALSE),"")&amp;","&amp;AJ1233&amp;","&amp;AK1233)</f>
        <v/>
      </c>
    </row>
    <row r="1234" spans="5:39" ht="15.6" customHeight="1">
      <c r="E1234" s="15" t="str">
        <f t="shared" si="38"/>
        <v/>
      </c>
      <c r="L1234" s="15" t="str">
        <f t="shared" si="39"/>
        <v/>
      </c>
      <c r="AL1234" s="13" t="str">
        <f>IF(COUNTBLANK(A1234:AK1234)=30,"",IF(A1234="","User Name Missing",IF(B1234="","First Name Missing",IF(C1234="","Last Name Missing",IF(E1234=0,"Password Short(Min 8 Charcters)",IF(L1234="","Group Missing",IF(T1234="","Security Clearance Missing","Good")))))))</f>
        <v>User Name Missing</v>
      </c>
      <c r="AM1234" s="13" t="str">
        <f>IF(AL1234&lt;&gt;"Good","",A1234&amp;","&amp;B1234&amp;","&amp;C1234&amp;","&amp;D1234&amp;","&amp;L1234&amp;","&amp;T1234&amp;","&amp;U1234&amp;","&amp;V1234&amp;","&amp;W1234&amp;","&amp;IF(X1234&lt;&gt;"",VLOOKUP(X1234,'Vlookup''sRef'!$C$3:$D$6,2,FALSE),"")&amp;","&amp;IF(Y1234&lt;&gt;"",VLOOKUP(Y1234,'Vlookup''sRef'!$F$3:$G$4,2,FALSE),"")&amp;","&amp;Z1234&amp;","&amp;AA1234&amp;","&amp;AB1234&amp;","&amp;AC1234&amp;","&amp;AD1234&amp;","&amp;AE1234&amp;","&amp;AF1234&amp;","&amp;AG1234&amp;","&amp;IF(AH1234&lt;&gt;"",VLOOKUP(AH1234,'Vlookup''sRef'!$O$2:$P$101,2,FALSE),"")&amp;","&amp;IF(AI1234&lt;&gt;"",VLOOKUP(AI1234,RulesetRef!$A$2:$B$77,2,FALSE),"")&amp;","&amp;AJ1234&amp;","&amp;AK1234)</f>
        <v/>
      </c>
    </row>
    <row r="1235" spans="5:39" ht="15.6" customHeight="1">
      <c r="E1235" s="15" t="str">
        <f t="shared" si="38"/>
        <v/>
      </c>
      <c r="L1235" s="15" t="str">
        <f t="shared" si="39"/>
        <v/>
      </c>
      <c r="AL1235" s="13" t="str">
        <f>IF(COUNTBLANK(A1235:AK1235)=30,"",IF(A1235="","User Name Missing",IF(B1235="","First Name Missing",IF(C1235="","Last Name Missing",IF(E1235=0,"Password Short(Min 8 Charcters)",IF(L1235="","Group Missing",IF(T1235="","Security Clearance Missing","Good")))))))</f>
        <v>User Name Missing</v>
      </c>
      <c r="AM1235" s="13" t="str">
        <f>IF(AL1235&lt;&gt;"Good","",A1235&amp;","&amp;B1235&amp;","&amp;C1235&amp;","&amp;D1235&amp;","&amp;L1235&amp;","&amp;T1235&amp;","&amp;U1235&amp;","&amp;V1235&amp;","&amp;W1235&amp;","&amp;IF(X1235&lt;&gt;"",VLOOKUP(X1235,'Vlookup''sRef'!$C$3:$D$6,2,FALSE),"")&amp;","&amp;IF(Y1235&lt;&gt;"",VLOOKUP(Y1235,'Vlookup''sRef'!$F$3:$G$4,2,FALSE),"")&amp;","&amp;Z1235&amp;","&amp;AA1235&amp;","&amp;AB1235&amp;","&amp;AC1235&amp;","&amp;AD1235&amp;","&amp;AE1235&amp;","&amp;AF1235&amp;","&amp;AG1235&amp;","&amp;IF(AH1235&lt;&gt;"",VLOOKUP(AH1235,'Vlookup''sRef'!$O$2:$P$101,2,FALSE),"")&amp;","&amp;IF(AI1235&lt;&gt;"",VLOOKUP(AI1235,RulesetRef!$A$2:$B$77,2,FALSE),"")&amp;","&amp;AJ1235&amp;","&amp;AK1235)</f>
        <v/>
      </c>
    </row>
    <row r="1236" spans="5:39" ht="15.6" customHeight="1">
      <c r="E1236" s="15" t="str">
        <f t="shared" si="38"/>
        <v/>
      </c>
      <c r="L1236" s="15" t="str">
        <f t="shared" si="39"/>
        <v/>
      </c>
      <c r="AL1236" s="13" t="str">
        <f>IF(COUNTBLANK(A1236:AK1236)=30,"",IF(A1236="","User Name Missing",IF(B1236="","First Name Missing",IF(C1236="","Last Name Missing",IF(E1236=0,"Password Short(Min 8 Charcters)",IF(L1236="","Group Missing",IF(T1236="","Security Clearance Missing","Good")))))))</f>
        <v>User Name Missing</v>
      </c>
      <c r="AM1236" s="13" t="str">
        <f>IF(AL1236&lt;&gt;"Good","",A1236&amp;","&amp;B1236&amp;","&amp;C1236&amp;","&amp;D1236&amp;","&amp;L1236&amp;","&amp;T1236&amp;","&amp;U1236&amp;","&amp;V1236&amp;","&amp;W1236&amp;","&amp;IF(X1236&lt;&gt;"",VLOOKUP(X1236,'Vlookup''sRef'!$C$3:$D$6,2,FALSE),"")&amp;","&amp;IF(Y1236&lt;&gt;"",VLOOKUP(Y1236,'Vlookup''sRef'!$F$3:$G$4,2,FALSE),"")&amp;","&amp;Z1236&amp;","&amp;AA1236&amp;","&amp;AB1236&amp;","&amp;AC1236&amp;","&amp;AD1236&amp;","&amp;AE1236&amp;","&amp;AF1236&amp;","&amp;AG1236&amp;","&amp;IF(AH1236&lt;&gt;"",VLOOKUP(AH1236,'Vlookup''sRef'!$O$2:$P$101,2,FALSE),"")&amp;","&amp;IF(AI1236&lt;&gt;"",VLOOKUP(AI1236,RulesetRef!$A$2:$B$77,2,FALSE),"")&amp;","&amp;AJ1236&amp;","&amp;AK1236)</f>
        <v/>
      </c>
    </row>
    <row r="1237" spans="5:39" ht="15.6" customHeight="1">
      <c r="E1237" s="15" t="str">
        <f t="shared" si="38"/>
        <v/>
      </c>
      <c r="L1237" s="15" t="str">
        <f t="shared" si="39"/>
        <v/>
      </c>
      <c r="AL1237" s="13" t="str">
        <f>IF(COUNTBLANK(A1237:AK1237)=30,"",IF(A1237="","User Name Missing",IF(B1237="","First Name Missing",IF(C1237="","Last Name Missing",IF(E1237=0,"Password Short(Min 8 Charcters)",IF(L1237="","Group Missing",IF(T1237="","Security Clearance Missing","Good")))))))</f>
        <v>User Name Missing</v>
      </c>
      <c r="AM1237" s="13" t="str">
        <f>IF(AL1237&lt;&gt;"Good","",A1237&amp;","&amp;B1237&amp;","&amp;C1237&amp;","&amp;D1237&amp;","&amp;L1237&amp;","&amp;T1237&amp;","&amp;U1237&amp;","&amp;V1237&amp;","&amp;W1237&amp;","&amp;IF(X1237&lt;&gt;"",VLOOKUP(X1237,'Vlookup''sRef'!$C$3:$D$6,2,FALSE),"")&amp;","&amp;IF(Y1237&lt;&gt;"",VLOOKUP(Y1237,'Vlookup''sRef'!$F$3:$G$4,2,FALSE),"")&amp;","&amp;Z1237&amp;","&amp;AA1237&amp;","&amp;AB1237&amp;","&amp;AC1237&amp;","&amp;AD1237&amp;","&amp;AE1237&amp;","&amp;AF1237&amp;","&amp;AG1237&amp;","&amp;IF(AH1237&lt;&gt;"",VLOOKUP(AH1237,'Vlookup''sRef'!$O$2:$P$101,2,FALSE),"")&amp;","&amp;IF(AI1237&lt;&gt;"",VLOOKUP(AI1237,RulesetRef!$A$2:$B$77,2,FALSE),"")&amp;","&amp;AJ1237&amp;","&amp;AK1237)</f>
        <v/>
      </c>
    </row>
    <row r="1238" spans="5:39" ht="15.6" customHeight="1">
      <c r="E1238" s="15" t="str">
        <f t="shared" si="38"/>
        <v/>
      </c>
      <c r="L1238" s="15" t="str">
        <f t="shared" si="39"/>
        <v/>
      </c>
      <c r="AL1238" s="13" t="str">
        <f>IF(COUNTBLANK(A1238:AK1238)=30,"",IF(A1238="","User Name Missing",IF(B1238="","First Name Missing",IF(C1238="","Last Name Missing",IF(E1238=0,"Password Short(Min 8 Charcters)",IF(L1238="","Group Missing",IF(T1238="","Security Clearance Missing","Good")))))))</f>
        <v>User Name Missing</v>
      </c>
      <c r="AM1238" s="13" t="str">
        <f>IF(AL1238&lt;&gt;"Good","",A1238&amp;","&amp;B1238&amp;","&amp;C1238&amp;","&amp;D1238&amp;","&amp;L1238&amp;","&amp;T1238&amp;","&amp;U1238&amp;","&amp;V1238&amp;","&amp;W1238&amp;","&amp;IF(X1238&lt;&gt;"",VLOOKUP(X1238,'Vlookup''sRef'!$C$3:$D$6,2,FALSE),"")&amp;","&amp;IF(Y1238&lt;&gt;"",VLOOKUP(Y1238,'Vlookup''sRef'!$F$3:$G$4,2,FALSE),"")&amp;","&amp;Z1238&amp;","&amp;AA1238&amp;","&amp;AB1238&amp;","&amp;AC1238&amp;","&amp;AD1238&amp;","&amp;AE1238&amp;","&amp;AF1238&amp;","&amp;AG1238&amp;","&amp;IF(AH1238&lt;&gt;"",VLOOKUP(AH1238,'Vlookup''sRef'!$O$2:$P$101,2,FALSE),"")&amp;","&amp;IF(AI1238&lt;&gt;"",VLOOKUP(AI1238,RulesetRef!$A$2:$B$77,2,FALSE),"")&amp;","&amp;AJ1238&amp;","&amp;AK1238)</f>
        <v/>
      </c>
    </row>
    <row r="1239" spans="5:39" ht="15.6" customHeight="1">
      <c r="E1239" s="15" t="str">
        <f t="shared" si="38"/>
        <v/>
      </c>
      <c r="L1239" s="15" t="str">
        <f t="shared" si="39"/>
        <v/>
      </c>
      <c r="AL1239" s="13" t="str">
        <f>IF(COUNTBLANK(A1239:AK1239)=30,"",IF(A1239="","User Name Missing",IF(B1239="","First Name Missing",IF(C1239="","Last Name Missing",IF(E1239=0,"Password Short(Min 8 Charcters)",IF(L1239="","Group Missing",IF(T1239="","Security Clearance Missing","Good")))))))</f>
        <v>User Name Missing</v>
      </c>
      <c r="AM1239" s="13" t="str">
        <f>IF(AL1239&lt;&gt;"Good","",A1239&amp;","&amp;B1239&amp;","&amp;C1239&amp;","&amp;D1239&amp;","&amp;L1239&amp;","&amp;T1239&amp;","&amp;U1239&amp;","&amp;V1239&amp;","&amp;W1239&amp;","&amp;IF(X1239&lt;&gt;"",VLOOKUP(X1239,'Vlookup''sRef'!$C$3:$D$6,2,FALSE),"")&amp;","&amp;IF(Y1239&lt;&gt;"",VLOOKUP(Y1239,'Vlookup''sRef'!$F$3:$G$4,2,FALSE),"")&amp;","&amp;Z1239&amp;","&amp;AA1239&amp;","&amp;AB1239&amp;","&amp;AC1239&amp;","&amp;AD1239&amp;","&amp;AE1239&amp;","&amp;AF1239&amp;","&amp;AG1239&amp;","&amp;IF(AH1239&lt;&gt;"",VLOOKUP(AH1239,'Vlookup''sRef'!$O$2:$P$101,2,FALSE),"")&amp;","&amp;IF(AI1239&lt;&gt;"",VLOOKUP(AI1239,RulesetRef!$A$2:$B$77,2,FALSE),"")&amp;","&amp;AJ1239&amp;","&amp;AK1239)</f>
        <v/>
      </c>
    </row>
    <row r="1240" spans="5:39" ht="15.6" customHeight="1">
      <c r="E1240" s="15" t="str">
        <f t="shared" si="38"/>
        <v/>
      </c>
      <c r="L1240" s="15" t="str">
        <f t="shared" si="39"/>
        <v/>
      </c>
      <c r="AL1240" s="13" t="str">
        <f>IF(COUNTBLANK(A1240:AK1240)=30,"",IF(A1240="","User Name Missing",IF(B1240="","First Name Missing",IF(C1240="","Last Name Missing",IF(E1240=0,"Password Short(Min 8 Charcters)",IF(L1240="","Group Missing",IF(T1240="","Security Clearance Missing","Good")))))))</f>
        <v>User Name Missing</v>
      </c>
      <c r="AM1240" s="13" t="str">
        <f>IF(AL1240&lt;&gt;"Good","",A1240&amp;","&amp;B1240&amp;","&amp;C1240&amp;","&amp;D1240&amp;","&amp;L1240&amp;","&amp;T1240&amp;","&amp;U1240&amp;","&amp;V1240&amp;","&amp;W1240&amp;","&amp;IF(X1240&lt;&gt;"",VLOOKUP(X1240,'Vlookup''sRef'!$C$3:$D$6,2,FALSE),"")&amp;","&amp;IF(Y1240&lt;&gt;"",VLOOKUP(Y1240,'Vlookup''sRef'!$F$3:$G$4,2,FALSE),"")&amp;","&amp;Z1240&amp;","&amp;AA1240&amp;","&amp;AB1240&amp;","&amp;AC1240&amp;","&amp;AD1240&amp;","&amp;AE1240&amp;","&amp;AF1240&amp;","&amp;AG1240&amp;","&amp;IF(AH1240&lt;&gt;"",VLOOKUP(AH1240,'Vlookup''sRef'!$O$2:$P$101,2,FALSE),"")&amp;","&amp;IF(AI1240&lt;&gt;"",VLOOKUP(AI1240,RulesetRef!$A$2:$B$77,2,FALSE),"")&amp;","&amp;AJ1240&amp;","&amp;AK1240)</f>
        <v/>
      </c>
    </row>
    <row r="1241" spans="5:39" ht="15.6" customHeight="1">
      <c r="E1241" s="15" t="str">
        <f t="shared" si="38"/>
        <v/>
      </c>
      <c r="L1241" s="15" t="str">
        <f t="shared" si="39"/>
        <v/>
      </c>
      <c r="AL1241" s="13" t="str">
        <f>IF(COUNTBLANK(A1241:AK1241)=30,"",IF(A1241="","User Name Missing",IF(B1241="","First Name Missing",IF(C1241="","Last Name Missing",IF(E1241=0,"Password Short(Min 8 Charcters)",IF(L1241="","Group Missing",IF(T1241="","Security Clearance Missing","Good")))))))</f>
        <v>User Name Missing</v>
      </c>
      <c r="AM1241" s="13" t="str">
        <f>IF(AL1241&lt;&gt;"Good","",A1241&amp;","&amp;B1241&amp;","&amp;C1241&amp;","&amp;D1241&amp;","&amp;L1241&amp;","&amp;T1241&amp;","&amp;U1241&amp;","&amp;V1241&amp;","&amp;W1241&amp;","&amp;IF(X1241&lt;&gt;"",VLOOKUP(X1241,'Vlookup''sRef'!$C$3:$D$6,2,FALSE),"")&amp;","&amp;IF(Y1241&lt;&gt;"",VLOOKUP(Y1241,'Vlookup''sRef'!$F$3:$G$4,2,FALSE),"")&amp;","&amp;Z1241&amp;","&amp;AA1241&amp;","&amp;AB1241&amp;","&amp;AC1241&amp;","&amp;AD1241&amp;","&amp;AE1241&amp;","&amp;AF1241&amp;","&amp;AG1241&amp;","&amp;IF(AH1241&lt;&gt;"",VLOOKUP(AH1241,'Vlookup''sRef'!$O$2:$P$101,2,FALSE),"")&amp;","&amp;IF(AI1241&lt;&gt;"",VLOOKUP(AI1241,RulesetRef!$A$2:$B$77,2,FALSE),"")&amp;","&amp;AJ1241&amp;","&amp;AK1241)</f>
        <v/>
      </c>
    </row>
    <row r="1242" spans="5:39" ht="15.6" customHeight="1">
      <c r="E1242" s="15" t="str">
        <f t="shared" si="38"/>
        <v/>
      </c>
      <c r="L1242" s="15" t="str">
        <f t="shared" si="39"/>
        <v/>
      </c>
      <c r="AL1242" s="13" t="str">
        <f>IF(COUNTBLANK(A1242:AK1242)=30,"",IF(A1242="","User Name Missing",IF(B1242="","First Name Missing",IF(C1242="","Last Name Missing",IF(E1242=0,"Password Short(Min 8 Charcters)",IF(L1242="","Group Missing",IF(T1242="","Security Clearance Missing","Good")))))))</f>
        <v>User Name Missing</v>
      </c>
      <c r="AM1242" s="13" t="str">
        <f>IF(AL1242&lt;&gt;"Good","",A1242&amp;","&amp;B1242&amp;","&amp;C1242&amp;","&amp;D1242&amp;","&amp;L1242&amp;","&amp;T1242&amp;","&amp;U1242&amp;","&amp;V1242&amp;","&amp;W1242&amp;","&amp;IF(X1242&lt;&gt;"",VLOOKUP(X1242,'Vlookup''sRef'!$C$3:$D$6,2,FALSE),"")&amp;","&amp;IF(Y1242&lt;&gt;"",VLOOKUP(Y1242,'Vlookup''sRef'!$F$3:$G$4,2,FALSE),"")&amp;","&amp;Z1242&amp;","&amp;AA1242&amp;","&amp;AB1242&amp;","&amp;AC1242&amp;","&amp;AD1242&amp;","&amp;AE1242&amp;","&amp;AF1242&amp;","&amp;AG1242&amp;","&amp;IF(AH1242&lt;&gt;"",VLOOKUP(AH1242,'Vlookup''sRef'!$O$2:$P$101,2,FALSE),"")&amp;","&amp;IF(AI1242&lt;&gt;"",VLOOKUP(AI1242,RulesetRef!$A$2:$B$77,2,FALSE),"")&amp;","&amp;AJ1242&amp;","&amp;AK1242)</f>
        <v/>
      </c>
    </row>
    <row r="1243" spans="5:39" ht="15.6" customHeight="1">
      <c r="E1243" s="15" t="str">
        <f t="shared" si="38"/>
        <v/>
      </c>
      <c r="L1243" s="15" t="str">
        <f t="shared" si="39"/>
        <v/>
      </c>
      <c r="AL1243" s="13" t="str">
        <f>IF(COUNTBLANK(A1243:AK1243)=30,"",IF(A1243="","User Name Missing",IF(B1243="","First Name Missing",IF(C1243="","Last Name Missing",IF(E1243=0,"Password Short(Min 8 Charcters)",IF(L1243="","Group Missing",IF(T1243="","Security Clearance Missing","Good")))))))</f>
        <v>User Name Missing</v>
      </c>
      <c r="AM1243" s="13" t="str">
        <f>IF(AL1243&lt;&gt;"Good","",A1243&amp;","&amp;B1243&amp;","&amp;C1243&amp;","&amp;D1243&amp;","&amp;L1243&amp;","&amp;T1243&amp;","&amp;U1243&amp;","&amp;V1243&amp;","&amp;W1243&amp;","&amp;IF(X1243&lt;&gt;"",VLOOKUP(X1243,'Vlookup''sRef'!$C$3:$D$6,2,FALSE),"")&amp;","&amp;IF(Y1243&lt;&gt;"",VLOOKUP(Y1243,'Vlookup''sRef'!$F$3:$G$4,2,FALSE),"")&amp;","&amp;Z1243&amp;","&amp;AA1243&amp;","&amp;AB1243&amp;","&amp;AC1243&amp;","&amp;AD1243&amp;","&amp;AE1243&amp;","&amp;AF1243&amp;","&amp;AG1243&amp;","&amp;IF(AH1243&lt;&gt;"",VLOOKUP(AH1243,'Vlookup''sRef'!$O$2:$P$101,2,FALSE),"")&amp;","&amp;IF(AI1243&lt;&gt;"",VLOOKUP(AI1243,RulesetRef!$A$2:$B$77,2,FALSE),"")&amp;","&amp;AJ1243&amp;","&amp;AK1243)</f>
        <v/>
      </c>
    </row>
    <row r="1244" spans="5:39" ht="15.6" customHeight="1">
      <c r="E1244" s="15" t="str">
        <f t="shared" si="38"/>
        <v/>
      </c>
      <c r="L1244" s="15" t="str">
        <f t="shared" si="39"/>
        <v/>
      </c>
      <c r="AL1244" s="13" t="str">
        <f>IF(COUNTBLANK(A1244:AK1244)=30,"",IF(A1244="","User Name Missing",IF(B1244="","First Name Missing",IF(C1244="","Last Name Missing",IF(E1244=0,"Password Short(Min 8 Charcters)",IF(L1244="","Group Missing",IF(T1244="","Security Clearance Missing","Good")))))))</f>
        <v>User Name Missing</v>
      </c>
      <c r="AM1244" s="13" t="str">
        <f>IF(AL1244&lt;&gt;"Good","",A1244&amp;","&amp;B1244&amp;","&amp;C1244&amp;","&amp;D1244&amp;","&amp;L1244&amp;","&amp;T1244&amp;","&amp;U1244&amp;","&amp;V1244&amp;","&amp;W1244&amp;","&amp;IF(X1244&lt;&gt;"",VLOOKUP(X1244,'Vlookup''sRef'!$C$3:$D$6,2,FALSE),"")&amp;","&amp;IF(Y1244&lt;&gt;"",VLOOKUP(Y1244,'Vlookup''sRef'!$F$3:$G$4,2,FALSE),"")&amp;","&amp;Z1244&amp;","&amp;AA1244&amp;","&amp;AB1244&amp;","&amp;AC1244&amp;","&amp;AD1244&amp;","&amp;AE1244&amp;","&amp;AF1244&amp;","&amp;AG1244&amp;","&amp;IF(AH1244&lt;&gt;"",VLOOKUP(AH1244,'Vlookup''sRef'!$O$2:$P$101,2,FALSE),"")&amp;","&amp;IF(AI1244&lt;&gt;"",VLOOKUP(AI1244,RulesetRef!$A$2:$B$77,2,FALSE),"")&amp;","&amp;AJ1244&amp;","&amp;AK1244)</f>
        <v/>
      </c>
    </row>
    <row r="1245" spans="5:39" ht="15.6" customHeight="1">
      <c r="E1245" s="15" t="str">
        <f t="shared" si="38"/>
        <v/>
      </c>
      <c r="L1245" s="15" t="str">
        <f t="shared" si="39"/>
        <v/>
      </c>
      <c r="AL1245" s="13" t="str">
        <f>IF(COUNTBLANK(A1245:AK1245)=30,"",IF(A1245="","User Name Missing",IF(B1245="","First Name Missing",IF(C1245="","Last Name Missing",IF(E1245=0,"Password Short(Min 8 Charcters)",IF(L1245="","Group Missing",IF(T1245="","Security Clearance Missing","Good")))))))</f>
        <v>User Name Missing</v>
      </c>
      <c r="AM1245" s="13" t="str">
        <f>IF(AL1245&lt;&gt;"Good","",A1245&amp;","&amp;B1245&amp;","&amp;C1245&amp;","&amp;D1245&amp;","&amp;L1245&amp;","&amp;T1245&amp;","&amp;U1245&amp;","&amp;V1245&amp;","&amp;W1245&amp;","&amp;IF(X1245&lt;&gt;"",VLOOKUP(X1245,'Vlookup''sRef'!$C$3:$D$6,2,FALSE),"")&amp;","&amp;IF(Y1245&lt;&gt;"",VLOOKUP(Y1245,'Vlookup''sRef'!$F$3:$G$4,2,FALSE),"")&amp;","&amp;Z1245&amp;","&amp;AA1245&amp;","&amp;AB1245&amp;","&amp;AC1245&amp;","&amp;AD1245&amp;","&amp;AE1245&amp;","&amp;AF1245&amp;","&amp;AG1245&amp;","&amp;IF(AH1245&lt;&gt;"",VLOOKUP(AH1245,'Vlookup''sRef'!$O$2:$P$101,2,FALSE),"")&amp;","&amp;IF(AI1245&lt;&gt;"",VLOOKUP(AI1245,RulesetRef!$A$2:$B$77,2,FALSE),"")&amp;","&amp;AJ1245&amp;","&amp;AK1245)</f>
        <v/>
      </c>
    </row>
    <row r="1246" spans="5:39" ht="15.6" customHeight="1">
      <c r="E1246" s="15" t="str">
        <f t="shared" si="38"/>
        <v/>
      </c>
      <c r="L1246" s="15" t="str">
        <f t="shared" si="39"/>
        <v/>
      </c>
      <c r="AL1246" s="13" t="str">
        <f>IF(COUNTBLANK(A1246:AK1246)=30,"",IF(A1246="","User Name Missing",IF(B1246="","First Name Missing",IF(C1246="","Last Name Missing",IF(E1246=0,"Password Short(Min 8 Charcters)",IF(L1246="","Group Missing",IF(T1246="","Security Clearance Missing","Good")))))))</f>
        <v>User Name Missing</v>
      </c>
      <c r="AM1246" s="13" t="str">
        <f>IF(AL1246&lt;&gt;"Good","",A1246&amp;","&amp;B1246&amp;","&amp;C1246&amp;","&amp;D1246&amp;","&amp;L1246&amp;","&amp;T1246&amp;","&amp;U1246&amp;","&amp;V1246&amp;","&amp;W1246&amp;","&amp;IF(X1246&lt;&gt;"",VLOOKUP(X1246,'Vlookup''sRef'!$C$3:$D$6,2,FALSE),"")&amp;","&amp;IF(Y1246&lt;&gt;"",VLOOKUP(Y1246,'Vlookup''sRef'!$F$3:$G$4,2,FALSE),"")&amp;","&amp;Z1246&amp;","&amp;AA1246&amp;","&amp;AB1246&amp;","&amp;AC1246&amp;","&amp;AD1246&amp;","&amp;AE1246&amp;","&amp;AF1246&amp;","&amp;AG1246&amp;","&amp;IF(AH1246&lt;&gt;"",VLOOKUP(AH1246,'Vlookup''sRef'!$O$2:$P$101,2,FALSE),"")&amp;","&amp;IF(AI1246&lt;&gt;"",VLOOKUP(AI1246,RulesetRef!$A$2:$B$77,2,FALSE),"")&amp;","&amp;AJ1246&amp;","&amp;AK1246)</f>
        <v/>
      </c>
    </row>
    <row r="1247" spans="5:39" ht="15.6" customHeight="1">
      <c r="E1247" s="15" t="str">
        <f t="shared" si="38"/>
        <v/>
      </c>
      <c r="L1247" s="15" t="str">
        <f t="shared" si="39"/>
        <v/>
      </c>
      <c r="AL1247" s="13" t="str">
        <f>IF(COUNTBLANK(A1247:AK1247)=30,"",IF(A1247="","User Name Missing",IF(B1247="","First Name Missing",IF(C1247="","Last Name Missing",IF(E1247=0,"Password Short(Min 8 Charcters)",IF(L1247="","Group Missing",IF(T1247="","Security Clearance Missing","Good")))))))</f>
        <v>User Name Missing</v>
      </c>
      <c r="AM1247" s="13" t="str">
        <f>IF(AL1247&lt;&gt;"Good","",A1247&amp;","&amp;B1247&amp;","&amp;C1247&amp;","&amp;D1247&amp;","&amp;L1247&amp;","&amp;T1247&amp;","&amp;U1247&amp;","&amp;V1247&amp;","&amp;W1247&amp;","&amp;IF(X1247&lt;&gt;"",VLOOKUP(X1247,'Vlookup''sRef'!$C$3:$D$6,2,FALSE),"")&amp;","&amp;IF(Y1247&lt;&gt;"",VLOOKUP(Y1247,'Vlookup''sRef'!$F$3:$G$4,2,FALSE),"")&amp;","&amp;Z1247&amp;","&amp;AA1247&amp;","&amp;AB1247&amp;","&amp;AC1247&amp;","&amp;AD1247&amp;","&amp;AE1247&amp;","&amp;AF1247&amp;","&amp;AG1247&amp;","&amp;IF(AH1247&lt;&gt;"",VLOOKUP(AH1247,'Vlookup''sRef'!$O$2:$P$101,2,FALSE),"")&amp;","&amp;IF(AI1247&lt;&gt;"",VLOOKUP(AI1247,RulesetRef!$A$2:$B$77,2,FALSE),"")&amp;","&amp;AJ1247&amp;","&amp;AK1247)</f>
        <v/>
      </c>
    </row>
    <row r="1248" spans="5:39" ht="15.6" customHeight="1">
      <c r="E1248" s="15" t="str">
        <f t="shared" si="38"/>
        <v/>
      </c>
      <c r="L1248" s="15" t="str">
        <f t="shared" si="39"/>
        <v/>
      </c>
      <c r="AL1248" s="13" t="str">
        <f>IF(COUNTBLANK(A1248:AK1248)=30,"",IF(A1248="","User Name Missing",IF(B1248="","First Name Missing",IF(C1248="","Last Name Missing",IF(E1248=0,"Password Short(Min 8 Charcters)",IF(L1248="","Group Missing",IF(T1248="","Security Clearance Missing","Good")))))))</f>
        <v>User Name Missing</v>
      </c>
      <c r="AM1248" s="13" t="str">
        <f>IF(AL1248&lt;&gt;"Good","",A1248&amp;","&amp;B1248&amp;","&amp;C1248&amp;","&amp;D1248&amp;","&amp;L1248&amp;","&amp;T1248&amp;","&amp;U1248&amp;","&amp;V1248&amp;","&amp;W1248&amp;","&amp;IF(X1248&lt;&gt;"",VLOOKUP(X1248,'Vlookup''sRef'!$C$3:$D$6,2,FALSE),"")&amp;","&amp;IF(Y1248&lt;&gt;"",VLOOKUP(Y1248,'Vlookup''sRef'!$F$3:$G$4,2,FALSE),"")&amp;","&amp;Z1248&amp;","&amp;AA1248&amp;","&amp;AB1248&amp;","&amp;AC1248&amp;","&amp;AD1248&amp;","&amp;AE1248&amp;","&amp;AF1248&amp;","&amp;AG1248&amp;","&amp;IF(AH1248&lt;&gt;"",VLOOKUP(AH1248,'Vlookup''sRef'!$O$2:$P$101,2,FALSE),"")&amp;","&amp;IF(AI1248&lt;&gt;"",VLOOKUP(AI1248,RulesetRef!$A$2:$B$77,2,FALSE),"")&amp;","&amp;AJ1248&amp;","&amp;AK1248)</f>
        <v/>
      </c>
    </row>
    <row r="1249" spans="5:39" ht="15.6" customHeight="1">
      <c r="E1249" s="15" t="str">
        <f t="shared" si="38"/>
        <v/>
      </c>
      <c r="L1249" s="15" t="str">
        <f t="shared" si="39"/>
        <v/>
      </c>
      <c r="AL1249" s="13" t="str">
        <f>IF(COUNTBLANK(A1249:AK1249)=30,"",IF(A1249="","User Name Missing",IF(B1249="","First Name Missing",IF(C1249="","Last Name Missing",IF(E1249=0,"Password Short(Min 8 Charcters)",IF(L1249="","Group Missing",IF(T1249="","Security Clearance Missing","Good")))))))</f>
        <v>User Name Missing</v>
      </c>
      <c r="AM1249" s="13" t="str">
        <f>IF(AL1249&lt;&gt;"Good","",A1249&amp;","&amp;B1249&amp;","&amp;C1249&amp;","&amp;D1249&amp;","&amp;L1249&amp;","&amp;T1249&amp;","&amp;U1249&amp;","&amp;V1249&amp;","&amp;W1249&amp;","&amp;IF(X1249&lt;&gt;"",VLOOKUP(X1249,'Vlookup''sRef'!$C$3:$D$6,2,FALSE),"")&amp;","&amp;IF(Y1249&lt;&gt;"",VLOOKUP(Y1249,'Vlookup''sRef'!$F$3:$G$4,2,FALSE),"")&amp;","&amp;Z1249&amp;","&amp;AA1249&amp;","&amp;AB1249&amp;","&amp;AC1249&amp;","&amp;AD1249&amp;","&amp;AE1249&amp;","&amp;AF1249&amp;","&amp;AG1249&amp;","&amp;IF(AH1249&lt;&gt;"",VLOOKUP(AH1249,'Vlookup''sRef'!$O$2:$P$101,2,FALSE),"")&amp;","&amp;IF(AI1249&lt;&gt;"",VLOOKUP(AI1249,RulesetRef!$A$2:$B$77,2,FALSE),"")&amp;","&amp;AJ1249&amp;","&amp;AK1249)</f>
        <v/>
      </c>
    </row>
    <row r="1250" spans="5:39" ht="15.6" customHeight="1">
      <c r="E1250" s="15" t="str">
        <f t="shared" si="38"/>
        <v/>
      </c>
      <c r="L1250" s="15" t="str">
        <f t="shared" si="39"/>
        <v/>
      </c>
      <c r="AL1250" s="13" t="str">
        <f>IF(COUNTBLANK(A1250:AK1250)=30,"",IF(A1250="","User Name Missing",IF(B1250="","First Name Missing",IF(C1250="","Last Name Missing",IF(E1250=0,"Password Short(Min 8 Charcters)",IF(L1250="","Group Missing",IF(T1250="","Security Clearance Missing","Good")))))))</f>
        <v>User Name Missing</v>
      </c>
      <c r="AM1250" s="13" t="str">
        <f>IF(AL1250&lt;&gt;"Good","",A1250&amp;","&amp;B1250&amp;","&amp;C1250&amp;","&amp;D1250&amp;","&amp;L1250&amp;","&amp;T1250&amp;","&amp;U1250&amp;","&amp;V1250&amp;","&amp;W1250&amp;","&amp;IF(X1250&lt;&gt;"",VLOOKUP(X1250,'Vlookup''sRef'!$C$3:$D$6,2,FALSE),"")&amp;","&amp;IF(Y1250&lt;&gt;"",VLOOKUP(Y1250,'Vlookup''sRef'!$F$3:$G$4,2,FALSE),"")&amp;","&amp;Z1250&amp;","&amp;AA1250&amp;","&amp;AB1250&amp;","&amp;AC1250&amp;","&amp;AD1250&amp;","&amp;AE1250&amp;","&amp;AF1250&amp;","&amp;AG1250&amp;","&amp;IF(AH1250&lt;&gt;"",VLOOKUP(AH1250,'Vlookup''sRef'!$O$2:$P$101,2,FALSE),"")&amp;","&amp;IF(AI1250&lt;&gt;"",VLOOKUP(AI1250,RulesetRef!$A$2:$B$77,2,FALSE),"")&amp;","&amp;AJ1250&amp;","&amp;AK1250)</f>
        <v/>
      </c>
    </row>
    <row r="1251" spans="5:39" ht="15.6" customHeight="1">
      <c r="E1251" s="15" t="str">
        <f t="shared" si="38"/>
        <v/>
      </c>
      <c r="L1251" s="15" t="str">
        <f t="shared" si="39"/>
        <v/>
      </c>
      <c r="AL1251" s="13" t="str">
        <f>IF(COUNTBLANK(A1251:AK1251)=30,"",IF(A1251="","User Name Missing",IF(B1251="","First Name Missing",IF(C1251="","Last Name Missing",IF(E1251=0,"Password Short(Min 8 Charcters)",IF(L1251="","Group Missing",IF(T1251="","Security Clearance Missing","Good")))))))</f>
        <v>User Name Missing</v>
      </c>
      <c r="AM1251" s="13" t="str">
        <f>IF(AL1251&lt;&gt;"Good","",A1251&amp;","&amp;B1251&amp;","&amp;C1251&amp;","&amp;D1251&amp;","&amp;L1251&amp;","&amp;T1251&amp;","&amp;U1251&amp;","&amp;V1251&amp;","&amp;W1251&amp;","&amp;IF(X1251&lt;&gt;"",VLOOKUP(X1251,'Vlookup''sRef'!$C$3:$D$6,2,FALSE),"")&amp;","&amp;IF(Y1251&lt;&gt;"",VLOOKUP(Y1251,'Vlookup''sRef'!$F$3:$G$4,2,FALSE),"")&amp;","&amp;Z1251&amp;","&amp;AA1251&amp;","&amp;AB1251&amp;","&amp;AC1251&amp;","&amp;AD1251&amp;","&amp;AE1251&amp;","&amp;AF1251&amp;","&amp;AG1251&amp;","&amp;IF(AH1251&lt;&gt;"",VLOOKUP(AH1251,'Vlookup''sRef'!$O$2:$P$101,2,FALSE),"")&amp;","&amp;IF(AI1251&lt;&gt;"",VLOOKUP(AI1251,RulesetRef!$A$2:$B$77,2,FALSE),"")&amp;","&amp;AJ1251&amp;","&amp;AK1251)</f>
        <v/>
      </c>
    </row>
    <row r="1252" spans="5:39" ht="15.6" customHeight="1">
      <c r="E1252" s="15" t="str">
        <f t="shared" si="38"/>
        <v/>
      </c>
      <c r="L1252" s="15" t="str">
        <f t="shared" si="39"/>
        <v/>
      </c>
      <c r="AL1252" s="13" t="str">
        <f>IF(COUNTBLANK(A1252:AK1252)=30,"",IF(A1252="","User Name Missing",IF(B1252="","First Name Missing",IF(C1252="","Last Name Missing",IF(E1252=0,"Password Short(Min 8 Charcters)",IF(L1252="","Group Missing",IF(T1252="","Security Clearance Missing","Good")))))))</f>
        <v>User Name Missing</v>
      </c>
      <c r="AM1252" s="13" t="str">
        <f>IF(AL1252&lt;&gt;"Good","",A1252&amp;","&amp;B1252&amp;","&amp;C1252&amp;","&amp;D1252&amp;","&amp;L1252&amp;","&amp;T1252&amp;","&amp;U1252&amp;","&amp;V1252&amp;","&amp;W1252&amp;","&amp;IF(X1252&lt;&gt;"",VLOOKUP(X1252,'Vlookup''sRef'!$C$3:$D$6,2,FALSE),"")&amp;","&amp;IF(Y1252&lt;&gt;"",VLOOKUP(Y1252,'Vlookup''sRef'!$F$3:$G$4,2,FALSE),"")&amp;","&amp;Z1252&amp;","&amp;AA1252&amp;","&amp;AB1252&amp;","&amp;AC1252&amp;","&amp;AD1252&amp;","&amp;AE1252&amp;","&amp;AF1252&amp;","&amp;AG1252&amp;","&amp;IF(AH1252&lt;&gt;"",VLOOKUP(AH1252,'Vlookup''sRef'!$O$2:$P$101,2,FALSE),"")&amp;","&amp;IF(AI1252&lt;&gt;"",VLOOKUP(AI1252,RulesetRef!$A$2:$B$77,2,FALSE),"")&amp;","&amp;AJ1252&amp;","&amp;AK1252)</f>
        <v/>
      </c>
    </row>
    <row r="1253" spans="5:39" ht="15.6" customHeight="1">
      <c r="E1253" s="15" t="str">
        <f t="shared" si="38"/>
        <v/>
      </c>
      <c r="L1253" s="15" t="str">
        <f t="shared" si="39"/>
        <v/>
      </c>
      <c r="AL1253" s="13" t="str">
        <f>IF(COUNTBLANK(A1253:AK1253)=30,"",IF(A1253="","User Name Missing",IF(B1253="","First Name Missing",IF(C1253="","Last Name Missing",IF(E1253=0,"Password Short(Min 8 Charcters)",IF(L1253="","Group Missing",IF(T1253="","Security Clearance Missing","Good")))))))</f>
        <v>User Name Missing</v>
      </c>
      <c r="AM1253" s="13" t="str">
        <f>IF(AL1253&lt;&gt;"Good","",A1253&amp;","&amp;B1253&amp;","&amp;C1253&amp;","&amp;D1253&amp;","&amp;L1253&amp;","&amp;T1253&amp;","&amp;U1253&amp;","&amp;V1253&amp;","&amp;W1253&amp;","&amp;IF(X1253&lt;&gt;"",VLOOKUP(X1253,'Vlookup''sRef'!$C$3:$D$6,2,FALSE),"")&amp;","&amp;IF(Y1253&lt;&gt;"",VLOOKUP(Y1253,'Vlookup''sRef'!$F$3:$G$4,2,FALSE),"")&amp;","&amp;Z1253&amp;","&amp;AA1253&amp;","&amp;AB1253&amp;","&amp;AC1253&amp;","&amp;AD1253&amp;","&amp;AE1253&amp;","&amp;AF1253&amp;","&amp;AG1253&amp;","&amp;IF(AH1253&lt;&gt;"",VLOOKUP(AH1253,'Vlookup''sRef'!$O$2:$P$101,2,FALSE),"")&amp;","&amp;IF(AI1253&lt;&gt;"",VLOOKUP(AI1253,RulesetRef!$A$2:$B$77,2,FALSE),"")&amp;","&amp;AJ1253&amp;","&amp;AK1253)</f>
        <v/>
      </c>
    </row>
    <row r="1254" spans="5:39" ht="15.6" customHeight="1">
      <c r="E1254" s="15" t="str">
        <f t="shared" si="38"/>
        <v/>
      </c>
      <c r="L1254" s="15" t="str">
        <f t="shared" si="39"/>
        <v/>
      </c>
      <c r="AL1254" s="13" t="str">
        <f>IF(COUNTBLANK(A1254:AK1254)=30,"",IF(A1254="","User Name Missing",IF(B1254="","First Name Missing",IF(C1254="","Last Name Missing",IF(E1254=0,"Password Short(Min 8 Charcters)",IF(L1254="","Group Missing",IF(T1254="","Security Clearance Missing","Good")))))))</f>
        <v>User Name Missing</v>
      </c>
      <c r="AM1254" s="13" t="str">
        <f>IF(AL1254&lt;&gt;"Good","",A1254&amp;","&amp;B1254&amp;","&amp;C1254&amp;","&amp;D1254&amp;","&amp;L1254&amp;","&amp;T1254&amp;","&amp;U1254&amp;","&amp;V1254&amp;","&amp;W1254&amp;","&amp;IF(X1254&lt;&gt;"",VLOOKUP(X1254,'Vlookup''sRef'!$C$3:$D$6,2,FALSE),"")&amp;","&amp;IF(Y1254&lt;&gt;"",VLOOKUP(Y1254,'Vlookup''sRef'!$F$3:$G$4,2,FALSE),"")&amp;","&amp;Z1254&amp;","&amp;AA1254&amp;","&amp;AB1254&amp;","&amp;AC1254&amp;","&amp;AD1254&amp;","&amp;AE1254&amp;","&amp;AF1254&amp;","&amp;AG1254&amp;","&amp;IF(AH1254&lt;&gt;"",VLOOKUP(AH1254,'Vlookup''sRef'!$O$2:$P$101,2,FALSE),"")&amp;","&amp;IF(AI1254&lt;&gt;"",VLOOKUP(AI1254,RulesetRef!$A$2:$B$77,2,FALSE),"")&amp;","&amp;AJ1254&amp;","&amp;AK1254)</f>
        <v/>
      </c>
    </row>
    <row r="1255" spans="5:39" ht="15.6" customHeight="1">
      <c r="E1255" s="15" t="str">
        <f t="shared" si="38"/>
        <v/>
      </c>
      <c r="L1255" s="15" t="str">
        <f t="shared" si="39"/>
        <v/>
      </c>
      <c r="AL1255" s="13" t="str">
        <f>IF(COUNTBLANK(A1255:AK1255)=30,"",IF(A1255="","User Name Missing",IF(B1255="","First Name Missing",IF(C1255="","Last Name Missing",IF(E1255=0,"Password Short(Min 8 Charcters)",IF(L1255="","Group Missing",IF(T1255="","Security Clearance Missing","Good")))))))</f>
        <v>User Name Missing</v>
      </c>
      <c r="AM1255" s="13" t="str">
        <f>IF(AL1255&lt;&gt;"Good","",A1255&amp;","&amp;B1255&amp;","&amp;C1255&amp;","&amp;D1255&amp;","&amp;L1255&amp;","&amp;T1255&amp;","&amp;U1255&amp;","&amp;V1255&amp;","&amp;W1255&amp;","&amp;IF(X1255&lt;&gt;"",VLOOKUP(X1255,'Vlookup''sRef'!$C$3:$D$6,2,FALSE),"")&amp;","&amp;IF(Y1255&lt;&gt;"",VLOOKUP(Y1255,'Vlookup''sRef'!$F$3:$G$4,2,FALSE),"")&amp;","&amp;Z1255&amp;","&amp;AA1255&amp;","&amp;AB1255&amp;","&amp;AC1255&amp;","&amp;AD1255&amp;","&amp;AE1255&amp;","&amp;AF1255&amp;","&amp;AG1255&amp;","&amp;IF(AH1255&lt;&gt;"",VLOOKUP(AH1255,'Vlookup''sRef'!$O$2:$P$101,2,FALSE),"")&amp;","&amp;IF(AI1255&lt;&gt;"",VLOOKUP(AI1255,RulesetRef!$A$2:$B$77,2,FALSE),"")&amp;","&amp;AJ1255&amp;","&amp;AK1255)</f>
        <v/>
      </c>
    </row>
    <row r="1256" spans="5:39" ht="15.6" customHeight="1">
      <c r="E1256" s="15" t="str">
        <f t="shared" si="38"/>
        <v/>
      </c>
      <c r="L1256" s="15" t="str">
        <f t="shared" si="39"/>
        <v/>
      </c>
      <c r="AL1256" s="13" t="str">
        <f>IF(COUNTBLANK(A1256:AK1256)=30,"",IF(A1256="","User Name Missing",IF(B1256="","First Name Missing",IF(C1256="","Last Name Missing",IF(E1256=0,"Password Short(Min 8 Charcters)",IF(L1256="","Group Missing",IF(T1256="","Security Clearance Missing","Good")))))))</f>
        <v>User Name Missing</v>
      </c>
      <c r="AM1256" s="13" t="str">
        <f>IF(AL1256&lt;&gt;"Good","",A1256&amp;","&amp;B1256&amp;","&amp;C1256&amp;","&amp;D1256&amp;","&amp;L1256&amp;","&amp;T1256&amp;","&amp;U1256&amp;","&amp;V1256&amp;","&amp;W1256&amp;","&amp;IF(X1256&lt;&gt;"",VLOOKUP(X1256,'Vlookup''sRef'!$C$3:$D$6,2,FALSE),"")&amp;","&amp;IF(Y1256&lt;&gt;"",VLOOKUP(Y1256,'Vlookup''sRef'!$F$3:$G$4,2,FALSE),"")&amp;","&amp;Z1256&amp;","&amp;AA1256&amp;","&amp;AB1256&amp;","&amp;AC1256&amp;","&amp;AD1256&amp;","&amp;AE1256&amp;","&amp;AF1256&amp;","&amp;AG1256&amp;","&amp;IF(AH1256&lt;&gt;"",VLOOKUP(AH1256,'Vlookup''sRef'!$O$2:$P$101,2,FALSE),"")&amp;","&amp;IF(AI1256&lt;&gt;"",VLOOKUP(AI1256,RulesetRef!$A$2:$B$77,2,FALSE),"")&amp;","&amp;AJ1256&amp;","&amp;AK1256)</f>
        <v/>
      </c>
    </row>
    <row r="1257" spans="5:39" ht="15.6" customHeight="1">
      <c r="E1257" s="15" t="str">
        <f t="shared" si="38"/>
        <v/>
      </c>
      <c r="L1257" s="15" t="str">
        <f t="shared" si="39"/>
        <v/>
      </c>
      <c r="AL1257" s="13" t="str">
        <f>IF(COUNTBLANK(A1257:AK1257)=30,"",IF(A1257="","User Name Missing",IF(B1257="","First Name Missing",IF(C1257="","Last Name Missing",IF(E1257=0,"Password Short(Min 8 Charcters)",IF(L1257="","Group Missing",IF(T1257="","Security Clearance Missing","Good")))))))</f>
        <v>User Name Missing</v>
      </c>
      <c r="AM1257" s="13" t="str">
        <f>IF(AL1257&lt;&gt;"Good","",A1257&amp;","&amp;B1257&amp;","&amp;C1257&amp;","&amp;D1257&amp;","&amp;L1257&amp;","&amp;T1257&amp;","&amp;U1257&amp;","&amp;V1257&amp;","&amp;W1257&amp;","&amp;IF(X1257&lt;&gt;"",VLOOKUP(X1257,'Vlookup''sRef'!$C$3:$D$6,2,FALSE),"")&amp;","&amp;IF(Y1257&lt;&gt;"",VLOOKUP(Y1257,'Vlookup''sRef'!$F$3:$G$4,2,FALSE),"")&amp;","&amp;Z1257&amp;","&amp;AA1257&amp;","&amp;AB1257&amp;","&amp;AC1257&amp;","&amp;AD1257&amp;","&amp;AE1257&amp;","&amp;AF1257&amp;","&amp;AG1257&amp;","&amp;IF(AH1257&lt;&gt;"",VLOOKUP(AH1257,'Vlookup''sRef'!$O$2:$P$101,2,FALSE),"")&amp;","&amp;IF(AI1257&lt;&gt;"",VLOOKUP(AI1257,RulesetRef!$A$2:$B$77,2,FALSE),"")&amp;","&amp;AJ1257&amp;","&amp;AK1257)</f>
        <v/>
      </c>
    </row>
    <row r="1258" spans="5:39" ht="15.6" customHeight="1">
      <c r="E1258" s="15" t="str">
        <f t="shared" si="38"/>
        <v/>
      </c>
      <c r="L1258" s="15" t="str">
        <f t="shared" si="39"/>
        <v/>
      </c>
      <c r="AL1258" s="13" t="str">
        <f>IF(COUNTBLANK(A1258:AK1258)=30,"",IF(A1258="","User Name Missing",IF(B1258="","First Name Missing",IF(C1258="","Last Name Missing",IF(E1258=0,"Password Short(Min 8 Charcters)",IF(L1258="","Group Missing",IF(T1258="","Security Clearance Missing","Good")))))))</f>
        <v>User Name Missing</v>
      </c>
      <c r="AM1258" s="13" t="str">
        <f>IF(AL1258&lt;&gt;"Good","",A1258&amp;","&amp;B1258&amp;","&amp;C1258&amp;","&amp;D1258&amp;","&amp;L1258&amp;","&amp;T1258&amp;","&amp;U1258&amp;","&amp;V1258&amp;","&amp;W1258&amp;","&amp;IF(X1258&lt;&gt;"",VLOOKUP(X1258,'Vlookup''sRef'!$C$3:$D$6,2,FALSE),"")&amp;","&amp;IF(Y1258&lt;&gt;"",VLOOKUP(Y1258,'Vlookup''sRef'!$F$3:$G$4,2,FALSE),"")&amp;","&amp;Z1258&amp;","&amp;AA1258&amp;","&amp;AB1258&amp;","&amp;AC1258&amp;","&amp;AD1258&amp;","&amp;AE1258&amp;","&amp;AF1258&amp;","&amp;AG1258&amp;","&amp;IF(AH1258&lt;&gt;"",VLOOKUP(AH1258,'Vlookup''sRef'!$O$2:$P$101,2,FALSE),"")&amp;","&amp;IF(AI1258&lt;&gt;"",VLOOKUP(AI1258,RulesetRef!$A$2:$B$77,2,FALSE),"")&amp;","&amp;AJ1258&amp;","&amp;AK1258)</f>
        <v/>
      </c>
    </row>
    <row r="1259" spans="5:39" ht="15.6" customHeight="1">
      <c r="E1259" s="15" t="str">
        <f t="shared" si="38"/>
        <v/>
      </c>
      <c r="L1259" s="15" t="str">
        <f t="shared" si="39"/>
        <v/>
      </c>
      <c r="AL1259" s="13" t="str">
        <f>IF(COUNTBLANK(A1259:AK1259)=30,"",IF(A1259="","User Name Missing",IF(B1259="","First Name Missing",IF(C1259="","Last Name Missing",IF(E1259=0,"Password Short(Min 8 Charcters)",IF(L1259="","Group Missing",IF(T1259="","Security Clearance Missing","Good")))))))</f>
        <v>User Name Missing</v>
      </c>
      <c r="AM1259" s="13" t="str">
        <f>IF(AL1259&lt;&gt;"Good","",A1259&amp;","&amp;B1259&amp;","&amp;C1259&amp;","&amp;D1259&amp;","&amp;L1259&amp;","&amp;T1259&amp;","&amp;U1259&amp;","&amp;V1259&amp;","&amp;W1259&amp;","&amp;IF(X1259&lt;&gt;"",VLOOKUP(X1259,'Vlookup''sRef'!$C$3:$D$6,2,FALSE),"")&amp;","&amp;IF(Y1259&lt;&gt;"",VLOOKUP(Y1259,'Vlookup''sRef'!$F$3:$G$4,2,FALSE),"")&amp;","&amp;Z1259&amp;","&amp;AA1259&amp;","&amp;AB1259&amp;","&amp;AC1259&amp;","&amp;AD1259&amp;","&amp;AE1259&amp;","&amp;AF1259&amp;","&amp;AG1259&amp;","&amp;IF(AH1259&lt;&gt;"",VLOOKUP(AH1259,'Vlookup''sRef'!$O$2:$P$101,2,FALSE),"")&amp;","&amp;IF(AI1259&lt;&gt;"",VLOOKUP(AI1259,RulesetRef!$A$2:$B$77,2,FALSE),"")&amp;","&amp;AJ1259&amp;","&amp;AK1259)</f>
        <v/>
      </c>
    </row>
    <row r="1260" spans="5:39" ht="15.6" customHeight="1">
      <c r="E1260" s="15" t="str">
        <f t="shared" si="38"/>
        <v/>
      </c>
      <c r="L1260" s="15" t="str">
        <f t="shared" si="39"/>
        <v/>
      </c>
      <c r="AL1260" s="13" t="str">
        <f>IF(COUNTBLANK(A1260:AK1260)=30,"",IF(A1260="","User Name Missing",IF(B1260="","First Name Missing",IF(C1260="","Last Name Missing",IF(E1260=0,"Password Short(Min 8 Charcters)",IF(L1260="","Group Missing",IF(T1260="","Security Clearance Missing","Good")))))))</f>
        <v>User Name Missing</v>
      </c>
      <c r="AM1260" s="13" t="str">
        <f>IF(AL1260&lt;&gt;"Good","",A1260&amp;","&amp;B1260&amp;","&amp;C1260&amp;","&amp;D1260&amp;","&amp;L1260&amp;","&amp;T1260&amp;","&amp;U1260&amp;","&amp;V1260&amp;","&amp;W1260&amp;","&amp;IF(X1260&lt;&gt;"",VLOOKUP(X1260,'Vlookup''sRef'!$C$3:$D$6,2,FALSE),"")&amp;","&amp;IF(Y1260&lt;&gt;"",VLOOKUP(Y1260,'Vlookup''sRef'!$F$3:$G$4,2,FALSE),"")&amp;","&amp;Z1260&amp;","&amp;AA1260&amp;","&amp;AB1260&amp;","&amp;AC1260&amp;","&amp;AD1260&amp;","&amp;AE1260&amp;","&amp;AF1260&amp;","&amp;AG1260&amp;","&amp;IF(AH1260&lt;&gt;"",VLOOKUP(AH1260,'Vlookup''sRef'!$O$2:$P$101,2,FALSE),"")&amp;","&amp;IF(AI1260&lt;&gt;"",VLOOKUP(AI1260,RulesetRef!$A$2:$B$77,2,FALSE),"")&amp;","&amp;AJ1260&amp;","&amp;AK1260)</f>
        <v/>
      </c>
    </row>
    <row r="1261" spans="5:39" ht="15.6" customHeight="1">
      <c r="E1261" s="15" t="str">
        <f t="shared" si="38"/>
        <v/>
      </c>
      <c r="L1261" s="15" t="str">
        <f t="shared" si="39"/>
        <v/>
      </c>
      <c r="AL1261" s="13" t="str">
        <f>IF(COUNTBLANK(A1261:AK1261)=30,"",IF(A1261="","User Name Missing",IF(B1261="","First Name Missing",IF(C1261="","Last Name Missing",IF(E1261=0,"Password Short(Min 8 Charcters)",IF(L1261="","Group Missing",IF(T1261="","Security Clearance Missing","Good")))))))</f>
        <v>User Name Missing</v>
      </c>
      <c r="AM1261" s="13" t="str">
        <f>IF(AL1261&lt;&gt;"Good","",A1261&amp;","&amp;B1261&amp;","&amp;C1261&amp;","&amp;D1261&amp;","&amp;L1261&amp;","&amp;T1261&amp;","&amp;U1261&amp;","&amp;V1261&amp;","&amp;W1261&amp;","&amp;IF(X1261&lt;&gt;"",VLOOKUP(X1261,'Vlookup''sRef'!$C$3:$D$6,2,FALSE),"")&amp;","&amp;IF(Y1261&lt;&gt;"",VLOOKUP(Y1261,'Vlookup''sRef'!$F$3:$G$4,2,FALSE),"")&amp;","&amp;Z1261&amp;","&amp;AA1261&amp;","&amp;AB1261&amp;","&amp;AC1261&amp;","&amp;AD1261&amp;","&amp;AE1261&amp;","&amp;AF1261&amp;","&amp;AG1261&amp;","&amp;IF(AH1261&lt;&gt;"",VLOOKUP(AH1261,'Vlookup''sRef'!$O$2:$P$101,2,FALSE),"")&amp;","&amp;IF(AI1261&lt;&gt;"",VLOOKUP(AI1261,RulesetRef!$A$2:$B$77,2,FALSE),"")&amp;","&amp;AJ1261&amp;","&amp;AK1261)</f>
        <v/>
      </c>
    </row>
    <row r="1262" spans="5:39" ht="15.6" customHeight="1">
      <c r="E1262" s="15" t="str">
        <f t="shared" si="38"/>
        <v/>
      </c>
      <c r="L1262" s="15" t="str">
        <f t="shared" si="39"/>
        <v/>
      </c>
      <c r="AL1262" s="13" t="str">
        <f>IF(COUNTBLANK(A1262:AK1262)=30,"",IF(A1262="","User Name Missing",IF(B1262="","First Name Missing",IF(C1262="","Last Name Missing",IF(E1262=0,"Password Short(Min 8 Charcters)",IF(L1262="","Group Missing",IF(T1262="","Security Clearance Missing","Good")))))))</f>
        <v>User Name Missing</v>
      </c>
      <c r="AM1262" s="13" t="str">
        <f>IF(AL1262&lt;&gt;"Good","",A1262&amp;","&amp;B1262&amp;","&amp;C1262&amp;","&amp;D1262&amp;","&amp;L1262&amp;","&amp;T1262&amp;","&amp;U1262&amp;","&amp;V1262&amp;","&amp;W1262&amp;","&amp;IF(X1262&lt;&gt;"",VLOOKUP(X1262,'Vlookup''sRef'!$C$3:$D$6,2,FALSE),"")&amp;","&amp;IF(Y1262&lt;&gt;"",VLOOKUP(Y1262,'Vlookup''sRef'!$F$3:$G$4,2,FALSE),"")&amp;","&amp;Z1262&amp;","&amp;AA1262&amp;","&amp;AB1262&amp;","&amp;AC1262&amp;","&amp;AD1262&amp;","&amp;AE1262&amp;","&amp;AF1262&amp;","&amp;AG1262&amp;","&amp;IF(AH1262&lt;&gt;"",VLOOKUP(AH1262,'Vlookup''sRef'!$O$2:$P$101,2,FALSE),"")&amp;","&amp;IF(AI1262&lt;&gt;"",VLOOKUP(AI1262,RulesetRef!$A$2:$B$77,2,FALSE),"")&amp;","&amp;AJ1262&amp;","&amp;AK1262)</f>
        <v/>
      </c>
    </row>
    <row r="1263" spans="5:39" ht="15.6" customHeight="1">
      <c r="E1263" s="15" t="str">
        <f t="shared" si="38"/>
        <v/>
      </c>
      <c r="L1263" s="15" t="str">
        <f t="shared" si="39"/>
        <v/>
      </c>
      <c r="AL1263" s="13" t="str">
        <f>IF(COUNTBLANK(A1263:AK1263)=30,"",IF(A1263="","User Name Missing",IF(B1263="","First Name Missing",IF(C1263="","Last Name Missing",IF(E1263=0,"Password Short(Min 8 Charcters)",IF(L1263="","Group Missing",IF(T1263="","Security Clearance Missing","Good")))))))</f>
        <v>User Name Missing</v>
      </c>
      <c r="AM1263" s="13" t="str">
        <f>IF(AL1263&lt;&gt;"Good","",A1263&amp;","&amp;B1263&amp;","&amp;C1263&amp;","&amp;D1263&amp;","&amp;L1263&amp;","&amp;T1263&amp;","&amp;U1263&amp;","&amp;V1263&amp;","&amp;W1263&amp;","&amp;IF(X1263&lt;&gt;"",VLOOKUP(X1263,'Vlookup''sRef'!$C$3:$D$6,2,FALSE),"")&amp;","&amp;IF(Y1263&lt;&gt;"",VLOOKUP(Y1263,'Vlookup''sRef'!$F$3:$G$4,2,FALSE),"")&amp;","&amp;Z1263&amp;","&amp;AA1263&amp;","&amp;AB1263&amp;","&amp;AC1263&amp;","&amp;AD1263&amp;","&amp;AE1263&amp;","&amp;AF1263&amp;","&amp;AG1263&amp;","&amp;IF(AH1263&lt;&gt;"",VLOOKUP(AH1263,'Vlookup''sRef'!$O$2:$P$101,2,FALSE),"")&amp;","&amp;IF(AI1263&lt;&gt;"",VLOOKUP(AI1263,RulesetRef!$A$2:$B$77,2,FALSE),"")&amp;","&amp;AJ1263&amp;","&amp;AK1263)</f>
        <v/>
      </c>
    </row>
    <row r="1264" spans="5:39" ht="15.6" customHeight="1">
      <c r="E1264" s="15" t="str">
        <f t="shared" si="38"/>
        <v/>
      </c>
      <c r="L1264" s="15" t="str">
        <f t="shared" si="39"/>
        <v/>
      </c>
      <c r="AL1264" s="13" t="str">
        <f>IF(COUNTBLANK(A1264:AK1264)=30,"",IF(A1264="","User Name Missing",IF(B1264="","First Name Missing",IF(C1264="","Last Name Missing",IF(E1264=0,"Password Short(Min 8 Charcters)",IF(L1264="","Group Missing",IF(T1264="","Security Clearance Missing","Good")))))))</f>
        <v>User Name Missing</v>
      </c>
      <c r="AM1264" s="13" t="str">
        <f>IF(AL1264&lt;&gt;"Good","",A1264&amp;","&amp;B1264&amp;","&amp;C1264&amp;","&amp;D1264&amp;","&amp;L1264&amp;","&amp;T1264&amp;","&amp;U1264&amp;","&amp;V1264&amp;","&amp;W1264&amp;","&amp;IF(X1264&lt;&gt;"",VLOOKUP(X1264,'Vlookup''sRef'!$C$3:$D$6,2,FALSE),"")&amp;","&amp;IF(Y1264&lt;&gt;"",VLOOKUP(Y1264,'Vlookup''sRef'!$F$3:$G$4,2,FALSE),"")&amp;","&amp;Z1264&amp;","&amp;AA1264&amp;","&amp;AB1264&amp;","&amp;AC1264&amp;","&amp;AD1264&amp;","&amp;AE1264&amp;","&amp;AF1264&amp;","&amp;AG1264&amp;","&amp;IF(AH1264&lt;&gt;"",VLOOKUP(AH1264,'Vlookup''sRef'!$O$2:$P$101,2,FALSE),"")&amp;","&amp;IF(AI1264&lt;&gt;"",VLOOKUP(AI1264,RulesetRef!$A$2:$B$77,2,FALSE),"")&amp;","&amp;AJ1264&amp;","&amp;AK1264)</f>
        <v/>
      </c>
    </row>
    <row r="1265" spans="5:39" ht="15.6" customHeight="1">
      <c r="E1265" s="15" t="str">
        <f t="shared" si="38"/>
        <v/>
      </c>
      <c r="L1265" s="15" t="str">
        <f t="shared" si="39"/>
        <v/>
      </c>
      <c r="AL1265" s="13" t="str">
        <f>IF(COUNTBLANK(A1265:AK1265)=30,"",IF(A1265="","User Name Missing",IF(B1265="","First Name Missing",IF(C1265="","Last Name Missing",IF(E1265=0,"Password Short(Min 8 Charcters)",IF(L1265="","Group Missing",IF(T1265="","Security Clearance Missing","Good")))))))</f>
        <v>User Name Missing</v>
      </c>
      <c r="AM1265" s="13" t="str">
        <f>IF(AL1265&lt;&gt;"Good","",A1265&amp;","&amp;B1265&amp;","&amp;C1265&amp;","&amp;D1265&amp;","&amp;L1265&amp;","&amp;T1265&amp;","&amp;U1265&amp;","&amp;V1265&amp;","&amp;W1265&amp;","&amp;IF(X1265&lt;&gt;"",VLOOKUP(X1265,'Vlookup''sRef'!$C$3:$D$6,2,FALSE),"")&amp;","&amp;IF(Y1265&lt;&gt;"",VLOOKUP(Y1265,'Vlookup''sRef'!$F$3:$G$4,2,FALSE),"")&amp;","&amp;Z1265&amp;","&amp;AA1265&amp;","&amp;AB1265&amp;","&amp;AC1265&amp;","&amp;AD1265&amp;","&amp;AE1265&amp;","&amp;AF1265&amp;","&amp;AG1265&amp;","&amp;IF(AH1265&lt;&gt;"",VLOOKUP(AH1265,'Vlookup''sRef'!$O$2:$P$101,2,FALSE),"")&amp;","&amp;IF(AI1265&lt;&gt;"",VLOOKUP(AI1265,RulesetRef!$A$2:$B$77,2,FALSE),"")&amp;","&amp;AJ1265&amp;","&amp;AK1265)</f>
        <v/>
      </c>
    </row>
    <row r="1266" spans="5:39" ht="15.6" customHeight="1">
      <c r="E1266" s="15" t="str">
        <f t="shared" si="38"/>
        <v/>
      </c>
      <c r="L1266" s="15" t="str">
        <f t="shared" si="39"/>
        <v/>
      </c>
      <c r="AL1266" s="13" t="str">
        <f>IF(COUNTBLANK(A1266:AK1266)=30,"",IF(A1266="","User Name Missing",IF(B1266="","First Name Missing",IF(C1266="","Last Name Missing",IF(E1266=0,"Password Short(Min 8 Charcters)",IF(L1266="","Group Missing",IF(T1266="","Security Clearance Missing","Good")))))))</f>
        <v>User Name Missing</v>
      </c>
      <c r="AM1266" s="13" t="str">
        <f>IF(AL1266&lt;&gt;"Good","",A1266&amp;","&amp;B1266&amp;","&amp;C1266&amp;","&amp;D1266&amp;","&amp;L1266&amp;","&amp;T1266&amp;","&amp;U1266&amp;","&amp;V1266&amp;","&amp;W1266&amp;","&amp;IF(X1266&lt;&gt;"",VLOOKUP(X1266,'Vlookup''sRef'!$C$3:$D$6,2,FALSE),"")&amp;","&amp;IF(Y1266&lt;&gt;"",VLOOKUP(Y1266,'Vlookup''sRef'!$F$3:$G$4,2,FALSE),"")&amp;","&amp;Z1266&amp;","&amp;AA1266&amp;","&amp;AB1266&amp;","&amp;AC1266&amp;","&amp;AD1266&amp;","&amp;AE1266&amp;","&amp;AF1266&amp;","&amp;AG1266&amp;","&amp;IF(AH1266&lt;&gt;"",VLOOKUP(AH1266,'Vlookup''sRef'!$O$2:$P$101,2,FALSE),"")&amp;","&amp;IF(AI1266&lt;&gt;"",VLOOKUP(AI1266,RulesetRef!$A$2:$B$77,2,FALSE),"")&amp;","&amp;AJ1266&amp;","&amp;AK1266)</f>
        <v/>
      </c>
    </row>
    <row r="1267" spans="5:39" ht="15.6" customHeight="1">
      <c r="E1267" s="15" t="str">
        <f t="shared" si="38"/>
        <v/>
      </c>
      <c r="L1267" s="15" t="str">
        <f t="shared" si="39"/>
        <v/>
      </c>
      <c r="AL1267" s="13" t="str">
        <f>IF(COUNTBLANK(A1267:AK1267)=30,"",IF(A1267="","User Name Missing",IF(B1267="","First Name Missing",IF(C1267="","Last Name Missing",IF(E1267=0,"Password Short(Min 8 Charcters)",IF(L1267="","Group Missing",IF(T1267="","Security Clearance Missing","Good")))))))</f>
        <v>User Name Missing</v>
      </c>
      <c r="AM1267" s="13" t="str">
        <f>IF(AL1267&lt;&gt;"Good","",A1267&amp;","&amp;B1267&amp;","&amp;C1267&amp;","&amp;D1267&amp;","&amp;L1267&amp;","&amp;T1267&amp;","&amp;U1267&amp;","&amp;V1267&amp;","&amp;W1267&amp;","&amp;IF(X1267&lt;&gt;"",VLOOKUP(X1267,'Vlookup''sRef'!$C$3:$D$6,2,FALSE),"")&amp;","&amp;IF(Y1267&lt;&gt;"",VLOOKUP(Y1267,'Vlookup''sRef'!$F$3:$G$4,2,FALSE),"")&amp;","&amp;Z1267&amp;","&amp;AA1267&amp;","&amp;AB1267&amp;","&amp;AC1267&amp;","&amp;AD1267&amp;","&amp;AE1267&amp;","&amp;AF1267&amp;","&amp;AG1267&amp;","&amp;IF(AH1267&lt;&gt;"",VLOOKUP(AH1267,'Vlookup''sRef'!$O$2:$P$101,2,FALSE),"")&amp;","&amp;IF(AI1267&lt;&gt;"",VLOOKUP(AI1267,RulesetRef!$A$2:$B$77,2,FALSE),"")&amp;","&amp;AJ1267&amp;","&amp;AK1267)</f>
        <v/>
      </c>
    </row>
    <row r="1268" spans="5:39" ht="15.6" customHeight="1">
      <c r="E1268" s="15" t="str">
        <f t="shared" si="38"/>
        <v/>
      </c>
      <c r="L1268" s="15" t="str">
        <f t="shared" si="39"/>
        <v/>
      </c>
      <c r="AL1268" s="13" t="str">
        <f>IF(COUNTBLANK(A1268:AK1268)=30,"",IF(A1268="","User Name Missing",IF(B1268="","First Name Missing",IF(C1268="","Last Name Missing",IF(E1268=0,"Password Short(Min 8 Charcters)",IF(L1268="","Group Missing",IF(T1268="","Security Clearance Missing","Good")))))))</f>
        <v>User Name Missing</v>
      </c>
      <c r="AM1268" s="13" t="str">
        <f>IF(AL1268&lt;&gt;"Good","",A1268&amp;","&amp;B1268&amp;","&amp;C1268&amp;","&amp;D1268&amp;","&amp;L1268&amp;","&amp;T1268&amp;","&amp;U1268&amp;","&amp;V1268&amp;","&amp;W1268&amp;","&amp;IF(X1268&lt;&gt;"",VLOOKUP(X1268,'Vlookup''sRef'!$C$3:$D$6,2,FALSE),"")&amp;","&amp;IF(Y1268&lt;&gt;"",VLOOKUP(Y1268,'Vlookup''sRef'!$F$3:$G$4,2,FALSE),"")&amp;","&amp;Z1268&amp;","&amp;AA1268&amp;","&amp;AB1268&amp;","&amp;AC1268&amp;","&amp;AD1268&amp;","&amp;AE1268&amp;","&amp;AF1268&amp;","&amp;AG1268&amp;","&amp;IF(AH1268&lt;&gt;"",VLOOKUP(AH1268,'Vlookup''sRef'!$O$2:$P$101,2,FALSE),"")&amp;","&amp;IF(AI1268&lt;&gt;"",VLOOKUP(AI1268,RulesetRef!$A$2:$B$77,2,FALSE),"")&amp;","&amp;AJ1268&amp;","&amp;AK1268)</f>
        <v/>
      </c>
    </row>
    <row r="1269" spans="5:39" ht="15.6" customHeight="1">
      <c r="E1269" s="15" t="str">
        <f t="shared" si="38"/>
        <v/>
      </c>
      <c r="L1269" s="15" t="str">
        <f t="shared" si="39"/>
        <v/>
      </c>
      <c r="AL1269" s="13" t="str">
        <f>IF(COUNTBLANK(A1269:AK1269)=30,"",IF(A1269="","User Name Missing",IF(B1269="","First Name Missing",IF(C1269="","Last Name Missing",IF(E1269=0,"Password Short(Min 8 Charcters)",IF(L1269="","Group Missing",IF(T1269="","Security Clearance Missing","Good")))))))</f>
        <v>User Name Missing</v>
      </c>
      <c r="AM1269" s="13" t="str">
        <f>IF(AL1269&lt;&gt;"Good","",A1269&amp;","&amp;B1269&amp;","&amp;C1269&amp;","&amp;D1269&amp;","&amp;L1269&amp;","&amp;T1269&amp;","&amp;U1269&amp;","&amp;V1269&amp;","&amp;W1269&amp;","&amp;IF(X1269&lt;&gt;"",VLOOKUP(X1269,'Vlookup''sRef'!$C$3:$D$6,2,FALSE),"")&amp;","&amp;IF(Y1269&lt;&gt;"",VLOOKUP(Y1269,'Vlookup''sRef'!$F$3:$G$4,2,FALSE),"")&amp;","&amp;Z1269&amp;","&amp;AA1269&amp;","&amp;AB1269&amp;","&amp;AC1269&amp;","&amp;AD1269&amp;","&amp;AE1269&amp;","&amp;AF1269&amp;","&amp;AG1269&amp;","&amp;IF(AH1269&lt;&gt;"",VLOOKUP(AH1269,'Vlookup''sRef'!$O$2:$P$101,2,FALSE),"")&amp;","&amp;IF(AI1269&lt;&gt;"",VLOOKUP(AI1269,RulesetRef!$A$2:$B$77,2,FALSE),"")&amp;","&amp;AJ1269&amp;","&amp;AK1269)</f>
        <v/>
      </c>
    </row>
    <row r="1270" spans="5:39" ht="15.6" customHeight="1">
      <c r="E1270" s="15" t="str">
        <f t="shared" si="38"/>
        <v/>
      </c>
      <c r="L1270" s="15" t="str">
        <f t="shared" si="39"/>
        <v/>
      </c>
      <c r="AL1270" s="13" t="str">
        <f>IF(COUNTBLANK(A1270:AK1270)=30,"",IF(A1270="","User Name Missing",IF(B1270="","First Name Missing",IF(C1270="","Last Name Missing",IF(E1270=0,"Password Short(Min 8 Charcters)",IF(L1270="","Group Missing",IF(T1270="","Security Clearance Missing","Good")))))))</f>
        <v>User Name Missing</v>
      </c>
      <c r="AM1270" s="13" t="str">
        <f>IF(AL1270&lt;&gt;"Good","",A1270&amp;","&amp;B1270&amp;","&amp;C1270&amp;","&amp;D1270&amp;","&amp;L1270&amp;","&amp;T1270&amp;","&amp;U1270&amp;","&amp;V1270&amp;","&amp;W1270&amp;","&amp;IF(X1270&lt;&gt;"",VLOOKUP(X1270,'Vlookup''sRef'!$C$3:$D$6,2,FALSE),"")&amp;","&amp;IF(Y1270&lt;&gt;"",VLOOKUP(Y1270,'Vlookup''sRef'!$F$3:$G$4,2,FALSE),"")&amp;","&amp;Z1270&amp;","&amp;AA1270&amp;","&amp;AB1270&amp;","&amp;AC1270&amp;","&amp;AD1270&amp;","&amp;AE1270&amp;","&amp;AF1270&amp;","&amp;AG1270&amp;","&amp;IF(AH1270&lt;&gt;"",VLOOKUP(AH1270,'Vlookup''sRef'!$O$2:$P$101,2,FALSE),"")&amp;","&amp;IF(AI1270&lt;&gt;"",VLOOKUP(AI1270,RulesetRef!$A$2:$B$77,2,FALSE),"")&amp;","&amp;AJ1270&amp;","&amp;AK1270)</f>
        <v/>
      </c>
    </row>
    <row r="1271" spans="5:39" ht="15.6" customHeight="1">
      <c r="E1271" s="15" t="str">
        <f t="shared" si="38"/>
        <v/>
      </c>
      <c r="L1271" s="15" t="str">
        <f t="shared" si="39"/>
        <v/>
      </c>
      <c r="AL1271" s="13" t="str">
        <f>IF(COUNTBLANK(A1271:AK1271)=30,"",IF(A1271="","User Name Missing",IF(B1271="","First Name Missing",IF(C1271="","Last Name Missing",IF(E1271=0,"Password Short(Min 8 Charcters)",IF(L1271="","Group Missing",IF(T1271="","Security Clearance Missing","Good")))))))</f>
        <v>User Name Missing</v>
      </c>
      <c r="AM1271" s="13" t="str">
        <f>IF(AL1271&lt;&gt;"Good","",A1271&amp;","&amp;B1271&amp;","&amp;C1271&amp;","&amp;D1271&amp;","&amp;L1271&amp;","&amp;T1271&amp;","&amp;U1271&amp;","&amp;V1271&amp;","&amp;W1271&amp;","&amp;IF(X1271&lt;&gt;"",VLOOKUP(X1271,'Vlookup''sRef'!$C$3:$D$6,2,FALSE),"")&amp;","&amp;IF(Y1271&lt;&gt;"",VLOOKUP(Y1271,'Vlookup''sRef'!$F$3:$G$4,2,FALSE),"")&amp;","&amp;Z1271&amp;","&amp;AA1271&amp;","&amp;AB1271&amp;","&amp;AC1271&amp;","&amp;AD1271&amp;","&amp;AE1271&amp;","&amp;AF1271&amp;","&amp;AG1271&amp;","&amp;IF(AH1271&lt;&gt;"",VLOOKUP(AH1271,'Vlookup''sRef'!$O$2:$P$101,2,FALSE),"")&amp;","&amp;IF(AI1271&lt;&gt;"",VLOOKUP(AI1271,RulesetRef!$A$2:$B$77,2,FALSE),"")&amp;","&amp;AJ1271&amp;","&amp;AK1271)</f>
        <v/>
      </c>
    </row>
    <row r="1272" spans="5:39" ht="15.6" customHeight="1">
      <c r="E1272" s="15" t="str">
        <f t="shared" si="38"/>
        <v/>
      </c>
      <c r="L1272" s="15" t="str">
        <f t="shared" si="39"/>
        <v/>
      </c>
      <c r="AL1272" s="13" t="str">
        <f>IF(COUNTBLANK(A1272:AK1272)=30,"",IF(A1272="","User Name Missing",IF(B1272="","First Name Missing",IF(C1272="","Last Name Missing",IF(E1272=0,"Password Short(Min 8 Charcters)",IF(L1272="","Group Missing",IF(T1272="","Security Clearance Missing","Good")))))))</f>
        <v>User Name Missing</v>
      </c>
      <c r="AM1272" s="13" t="str">
        <f>IF(AL1272&lt;&gt;"Good","",A1272&amp;","&amp;B1272&amp;","&amp;C1272&amp;","&amp;D1272&amp;","&amp;L1272&amp;","&amp;T1272&amp;","&amp;U1272&amp;","&amp;V1272&amp;","&amp;W1272&amp;","&amp;IF(X1272&lt;&gt;"",VLOOKUP(X1272,'Vlookup''sRef'!$C$3:$D$6,2,FALSE),"")&amp;","&amp;IF(Y1272&lt;&gt;"",VLOOKUP(Y1272,'Vlookup''sRef'!$F$3:$G$4,2,FALSE),"")&amp;","&amp;Z1272&amp;","&amp;AA1272&amp;","&amp;AB1272&amp;","&amp;AC1272&amp;","&amp;AD1272&amp;","&amp;AE1272&amp;","&amp;AF1272&amp;","&amp;AG1272&amp;","&amp;IF(AH1272&lt;&gt;"",VLOOKUP(AH1272,'Vlookup''sRef'!$O$2:$P$101,2,FALSE),"")&amp;","&amp;IF(AI1272&lt;&gt;"",VLOOKUP(AI1272,RulesetRef!$A$2:$B$77,2,FALSE),"")&amp;","&amp;AJ1272&amp;","&amp;AK1272)</f>
        <v/>
      </c>
    </row>
    <row r="1273" spans="5:39" ht="15.6" customHeight="1">
      <c r="E1273" s="15" t="str">
        <f t="shared" si="38"/>
        <v/>
      </c>
      <c r="L1273" s="15" t="str">
        <f t="shared" si="39"/>
        <v/>
      </c>
      <c r="AL1273" s="13" t="str">
        <f>IF(COUNTBLANK(A1273:AK1273)=30,"",IF(A1273="","User Name Missing",IF(B1273="","First Name Missing",IF(C1273="","Last Name Missing",IF(E1273=0,"Password Short(Min 8 Charcters)",IF(L1273="","Group Missing",IF(T1273="","Security Clearance Missing","Good")))))))</f>
        <v>User Name Missing</v>
      </c>
      <c r="AM1273" s="13" t="str">
        <f>IF(AL1273&lt;&gt;"Good","",A1273&amp;","&amp;B1273&amp;","&amp;C1273&amp;","&amp;D1273&amp;","&amp;L1273&amp;","&amp;T1273&amp;","&amp;U1273&amp;","&amp;V1273&amp;","&amp;W1273&amp;","&amp;IF(X1273&lt;&gt;"",VLOOKUP(X1273,'Vlookup''sRef'!$C$3:$D$6,2,FALSE),"")&amp;","&amp;IF(Y1273&lt;&gt;"",VLOOKUP(Y1273,'Vlookup''sRef'!$F$3:$G$4,2,FALSE),"")&amp;","&amp;Z1273&amp;","&amp;AA1273&amp;","&amp;AB1273&amp;","&amp;AC1273&amp;","&amp;AD1273&amp;","&amp;AE1273&amp;","&amp;AF1273&amp;","&amp;AG1273&amp;","&amp;IF(AH1273&lt;&gt;"",VLOOKUP(AH1273,'Vlookup''sRef'!$O$2:$P$101,2,FALSE),"")&amp;","&amp;IF(AI1273&lt;&gt;"",VLOOKUP(AI1273,RulesetRef!$A$2:$B$77,2,FALSE),"")&amp;","&amp;AJ1273&amp;","&amp;AK1273)</f>
        <v/>
      </c>
    </row>
    <row r="1274" spans="5:39" ht="15.6" customHeight="1">
      <c r="E1274" s="15" t="str">
        <f t="shared" si="38"/>
        <v/>
      </c>
      <c r="L1274" s="15" t="str">
        <f t="shared" si="39"/>
        <v/>
      </c>
      <c r="AL1274" s="13" t="str">
        <f>IF(COUNTBLANK(A1274:AK1274)=30,"",IF(A1274="","User Name Missing",IF(B1274="","First Name Missing",IF(C1274="","Last Name Missing",IF(E1274=0,"Password Short(Min 8 Charcters)",IF(L1274="","Group Missing",IF(T1274="","Security Clearance Missing","Good")))))))</f>
        <v>User Name Missing</v>
      </c>
      <c r="AM1274" s="13" t="str">
        <f>IF(AL1274&lt;&gt;"Good","",A1274&amp;","&amp;B1274&amp;","&amp;C1274&amp;","&amp;D1274&amp;","&amp;L1274&amp;","&amp;T1274&amp;","&amp;U1274&amp;","&amp;V1274&amp;","&amp;W1274&amp;","&amp;IF(X1274&lt;&gt;"",VLOOKUP(X1274,'Vlookup''sRef'!$C$3:$D$6,2,FALSE),"")&amp;","&amp;IF(Y1274&lt;&gt;"",VLOOKUP(Y1274,'Vlookup''sRef'!$F$3:$G$4,2,FALSE),"")&amp;","&amp;Z1274&amp;","&amp;AA1274&amp;","&amp;AB1274&amp;","&amp;AC1274&amp;","&amp;AD1274&amp;","&amp;AE1274&amp;","&amp;AF1274&amp;","&amp;AG1274&amp;","&amp;IF(AH1274&lt;&gt;"",VLOOKUP(AH1274,'Vlookup''sRef'!$O$2:$P$101,2,FALSE),"")&amp;","&amp;IF(AI1274&lt;&gt;"",VLOOKUP(AI1274,RulesetRef!$A$2:$B$77,2,FALSE),"")&amp;","&amp;AJ1274&amp;","&amp;AK1274)</f>
        <v/>
      </c>
    </row>
    <row r="1275" spans="5:39" ht="15.6" customHeight="1">
      <c r="E1275" s="15" t="str">
        <f t="shared" si="38"/>
        <v/>
      </c>
      <c r="L1275" s="15" t="str">
        <f t="shared" si="39"/>
        <v/>
      </c>
      <c r="AL1275" s="13" t="str">
        <f>IF(COUNTBLANK(A1275:AK1275)=30,"",IF(A1275="","User Name Missing",IF(B1275="","First Name Missing",IF(C1275="","Last Name Missing",IF(E1275=0,"Password Short(Min 8 Charcters)",IF(L1275="","Group Missing",IF(T1275="","Security Clearance Missing","Good")))))))</f>
        <v>User Name Missing</v>
      </c>
      <c r="AM1275" s="13" t="str">
        <f>IF(AL1275&lt;&gt;"Good","",A1275&amp;","&amp;B1275&amp;","&amp;C1275&amp;","&amp;D1275&amp;","&amp;L1275&amp;","&amp;T1275&amp;","&amp;U1275&amp;","&amp;V1275&amp;","&amp;W1275&amp;","&amp;IF(X1275&lt;&gt;"",VLOOKUP(X1275,'Vlookup''sRef'!$C$3:$D$6,2,FALSE),"")&amp;","&amp;IF(Y1275&lt;&gt;"",VLOOKUP(Y1275,'Vlookup''sRef'!$F$3:$G$4,2,FALSE),"")&amp;","&amp;Z1275&amp;","&amp;AA1275&amp;","&amp;AB1275&amp;","&amp;AC1275&amp;","&amp;AD1275&amp;","&amp;AE1275&amp;","&amp;AF1275&amp;","&amp;AG1275&amp;","&amp;IF(AH1275&lt;&gt;"",VLOOKUP(AH1275,'Vlookup''sRef'!$O$2:$P$101,2,FALSE),"")&amp;","&amp;IF(AI1275&lt;&gt;"",VLOOKUP(AI1275,RulesetRef!$A$2:$B$77,2,FALSE),"")&amp;","&amp;AJ1275&amp;","&amp;AK1275)</f>
        <v/>
      </c>
    </row>
    <row r="1276" spans="5:39" ht="15.6" customHeight="1">
      <c r="E1276" s="15" t="str">
        <f t="shared" si="38"/>
        <v/>
      </c>
      <c r="L1276" s="15" t="str">
        <f t="shared" si="39"/>
        <v/>
      </c>
      <c r="AL1276" s="13" t="str">
        <f>IF(COUNTBLANK(A1276:AK1276)=30,"",IF(A1276="","User Name Missing",IF(B1276="","First Name Missing",IF(C1276="","Last Name Missing",IF(E1276=0,"Password Short(Min 8 Charcters)",IF(L1276="","Group Missing",IF(T1276="","Security Clearance Missing","Good")))))))</f>
        <v>User Name Missing</v>
      </c>
      <c r="AM1276" s="13" t="str">
        <f>IF(AL1276&lt;&gt;"Good","",A1276&amp;","&amp;B1276&amp;","&amp;C1276&amp;","&amp;D1276&amp;","&amp;L1276&amp;","&amp;T1276&amp;","&amp;U1276&amp;","&amp;V1276&amp;","&amp;W1276&amp;","&amp;IF(X1276&lt;&gt;"",VLOOKUP(X1276,'Vlookup''sRef'!$C$3:$D$6,2,FALSE),"")&amp;","&amp;IF(Y1276&lt;&gt;"",VLOOKUP(Y1276,'Vlookup''sRef'!$F$3:$G$4,2,FALSE),"")&amp;","&amp;Z1276&amp;","&amp;AA1276&amp;","&amp;AB1276&amp;","&amp;AC1276&amp;","&amp;AD1276&amp;","&amp;AE1276&amp;","&amp;AF1276&amp;","&amp;AG1276&amp;","&amp;IF(AH1276&lt;&gt;"",VLOOKUP(AH1276,'Vlookup''sRef'!$O$2:$P$101,2,FALSE),"")&amp;","&amp;IF(AI1276&lt;&gt;"",VLOOKUP(AI1276,RulesetRef!$A$2:$B$77,2,FALSE),"")&amp;","&amp;AJ1276&amp;","&amp;AK1276)</f>
        <v/>
      </c>
    </row>
    <row r="1277" spans="5:39" ht="15.6" customHeight="1">
      <c r="E1277" s="15" t="str">
        <f t="shared" si="38"/>
        <v/>
      </c>
      <c r="L1277" s="15" t="str">
        <f t="shared" si="39"/>
        <v/>
      </c>
      <c r="AL1277" s="13" t="str">
        <f>IF(COUNTBLANK(A1277:AK1277)=30,"",IF(A1277="","User Name Missing",IF(B1277="","First Name Missing",IF(C1277="","Last Name Missing",IF(E1277=0,"Password Short(Min 8 Charcters)",IF(L1277="","Group Missing",IF(T1277="","Security Clearance Missing","Good")))))))</f>
        <v>User Name Missing</v>
      </c>
      <c r="AM1277" s="13" t="str">
        <f>IF(AL1277&lt;&gt;"Good","",A1277&amp;","&amp;B1277&amp;","&amp;C1277&amp;","&amp;D1277&amp;","&amp;L1277&amp;","&amp;T1277&amp;","&amp;U1277&amp;","&amp;V1277&amp;","&amp;W1277&amp;","&amp;IF(X1277&lt;&gt;"",VLOOKUP(X1277,'Vlookup''sRef'!$C$3:$D$6,2,FALSE),"")&amp;","&amp;IF(Y1277&lt;&gt;"",VLOOKUP(Y1277,'Vlookup''sRef'!$F$3:$G$4,2,FALSE),"")&amp;","&amp;Z1277&amp;","&amp;AA1277&amp;","&amp;AB1277&amp;","&amp;AC1277&amp;","&amp;AD1277&amp;","&amp;AE1277&amp;","&amp;AF1277&amp;","&amp;AG1277&amp;","&amp;IF(AH1277&lt;&gt;"",VLOOKUP(AH1277,'Vlookup''sRef'!$O$2:$P$101,2,FALSE),"")&amp;","&amp;IF(AI1277&lt;&gt;"",VLOOKUP(AI1277,RulesetRef!$A$2:$B$77,2,FALSE),"")&amp;","&amp;AJ1277&amp;","&amp;AK1277)</f>
        <v/>
      </c>
    </row>
    <row r="1278" spans="5:39" ht="15.6" customHeight="1">
      <c r="E1278" s="15" t="str">
        <f t="shared" si="38"/>
        <v/>
      </c>
      <c r="L1278" s="15" t="str">
        <f t="shared" si="39"/>
        <v/>
      </c>
      <c r="AL1278" s="13" t="str">
        <f>IF(COUNTBLANK(A1278:AK1278)=30,"",IF(A1278="","User Name Missing",IF(B1278="","First Name Missing",IF(C1278="","Last Name Missing",IF(E1278=0,"Password Short(Min 8 Charcters)",IF(L1278="","Group Missing",IF(T1278="","Security Clearance Missing","Good")))))))</f>
        <v>User Name Missing</v>
      </c>
      <c r="AM1278" s="13" t="str">
        <f>IF(AL1278&lt;&gt;"Good","",A1278&amp;","&amp;B1278&amp;","&amp;C1278&amp;","&amp;D1278&amp;","&amp;L1278&amp;","&amp;T1278&amp;","&amp;U1278&amp;","&amp;V1278&amp;","&amp;W1278&amp;","&amp;IF(X1278&lt;&gt;"",VLOOKUP(X1278,'Vlookup''sRef'!$C$3:$D$6,2,FALSE),"")&amp;","&amp;IF(Y1278&lt;&gt;"",VLOOKUP(Y1278,'Vlookup''sRef'!$F$3:$G$4,2,FALSE),"")&amp;","&amp;Z1278&amp;","&amp;AA1278&amp;","&amp;AB1278&amp;","&amp;AC1278&amp;","&amp;AD1278&amp;","&amp;AE1278&amp;","&amp;AF1278&amp;","&amp;AG1278&amp;","&amp;IF(AH1278&lt;&gt;"",VLOOKUP(AH1278,'Vlookup''sRef'!$O$2:$P$101,2,FALSE),"")&amp;","&amp;IF(AI1278&lt;&gt;"",VLOOKUP(AI1278,RulesetRef!$A$2:$B$77,2,FALSE),"")&amp;","&amp;AJ1278&amp;","&amp;AK1278)</f>
        <v/>
      </c>
    </row>
    <row r="1279" spans="5:39" ht="15.6" customHeight="1">
      <c r="E1279" s="15" t="str">
        <f t="shared" si="38"/>
        <v/>
      </c>
      <c r="L1279" s="15" t="str">
        <f t="shared" si="39"/>
        <v/>
      </c>
      <c r="AL1279" s="13" t="str">
        <f>IF(COUNTBLANK(A1279:AK1279)=30,"",IF(A1279="","User Name Missing",IF(B1279="","First Name Missing",IF(C1279="","Last Name Missing",IF(E1279=0,"Password Short(Min 8 Charcters)",IF(L1279="","Group Missing",IF(T1279="","Security Clearance Missing","Good")))))))</f>
        <v>User Name Missing</v>
      </c>
      <c r="AM1279" s="13" t="str">
        <f>IF(AL1279&lt;&gt;"Good","",A1279&amp;","&amp;B1279&amp;","&amp;C1279&amp;","&amp;D1279&amp;","&amp;L1279&amp;","&amp;T1279&amp;","&amp;U1279&amp;","&amp;V1279&amp;","&amp;W1279&amp;","&amp;IF(X1279&lt;&gt;"",VLOOKUP(X1279,'Vlookup''sRef'!$C$3:$D$6,2,FALSE),"")&amp;","&amp;IF(Y1279&lt;&gt;"",VLOOKUP(Y1279,'Vlookup''sRef'!$F$3:$G$4,2,FALSE),"")&amp;","&amp;Z1279&amp;","&amp;AA1279&amp;","&amp;AB1279&amp;","&amp;AC1279&amp;","&amp;AD1279&amp;","&amp;AE1279&amp;","&amp;AF1279&amp;","&amp;AG1279&amp;","&amp;IF(AH1279&lt;&gt;"",VLOOKUP(AH1279,'Vlookup''sRef'!$O$2:$P$101,2,FALSE),"")&amp;","&amp;IF(AI1279&lt;&gt;"",VLOOKUP(AI1279,RulesetRef!$A$2:$B$77,2,FALSE),"")&amp;","&amp;AJ1279&amp;","&amp;AK1279)</f>
        <v/>
      </c>
    </row>
    <row r="1280" spans="5:39" ht="15.6" customHeight="1">
      <c r="E1280" s="15" t="str">
        <f t="shared" si="38"/>
        <v/>
      </c>
      <c r="L1280" s="15" t="str">
        <f t="shared" si="39"/>
        <v/>
      </c>
      <c r="AL1280" s="13" t="str">
        <f>IF(COUNTBLANK(A1280:AK1280)=30,"",IF(A1280="","User Name Missing",IF(B1280="","First Name Missing",IF(C1280="","Last Name Missing",IF(E1280=0,"Password Short(Min 8 Charcters)",IF(L1280="","Group Missing",IF(T1280="","Security Clearance Missing","Good")))))))</f>
        <v>User Name Missing</v>
      </c>
      <c r="AM1280" s="13" t="str">
        <f>IF(AL1280&lt;&gt;"Good","",A1280&amp;","&amp;B1280&amp;","&amp;C1280&amp;","&amp;D1280&amp;","&amp;L1280&amp;","&amp;T1280&amp;","&amp;U1280&amp;","&amp;V1280&amp;","&amp;W1280&amp;","&amp;IF(X1280&lt;&gt;"",VLOOKUP(X1280,'Vlookup''sRef'!$C$3:$D$6,2,FALSE),"")&amp;","&amp;IF(Y1280&lt;&gt;"",VLOOKUP(Y1280,'Vlookup''sRef'!$F$3:$G$4,2,FALSE),"")&amp;","&amp;Z1280&amp;","&amp;AA1280&amp;","&amp;AB1280&amp;","&amp;AC1280&amp;","&amp;AD1280&amp;","&amp;AE1280&amp;","&amp;AF1280&amp;","&amp;AG1280&amp;","&amp;IF(AH1280&lt;&gt;"",VLOOKUP(AH1280,'Vlookup''sRef'!$O$2:$P$101,2,FALSE),"")&amp;","&amp;IF(AI1280&lt;&gt;"",VLOOKUP(AI1280,RulesetRef!$A$2:$B$77,2,FALSE),"")&amp;","&amp;AJ1280&amp;","&amp;AK1280)</f>
        <v/>
      </c>
    </row>
    <row r="1281" spans="5:39" ht="15.6" customHeight="1">
      <c r="E1281" s="15" t="str">
        <f t="shared" si="38"/>
        <v/>
      </c>
      <c r="L1281" s="15" t="str">
        <f t="shared" si="39"/>
        <v/>
      </c>
      <c r="AL1281" s="13" t="str">
        <f>IF(COUNTBLANK(A1281:AK1281)=30,"",IF(A1281="","User Name Missing",IF(B1281="","First Name Missing",IF(C1281="","Last Name Missing",IF(E1281=0,"Password Short(Min 8 Charcters)",IF(L1281="","Group Missing",IF(T1281="","Security Clearance Missing","Good")))))))</f>
        <v>User Name Missing</v>
      </c>
      <c r="AM1281" s="13" t="str">
        <f>IF(AL1281&lt;&gt;"Good","",A1281&amp;","&amp;B1281&amp;","&amp;C1281&amp;","&amp;D1281&amp;","&amp;L1281&amp;","&amp;T1281&amp;","&amp;U1281&amp;","&amp;V1281&amp;","&amp;W1281&amp;","&amp;IF(X1281&lt;&gt;"",VLOOKUP(X1281,'Vlookup''sRef'!$C$3:$D$6,2,FALSE),"")&amp;","&amp;IF(Y1281&lt;&gt;"",VLOOKUP(Y1281,'Vlookup''sRef'!$F$3:$G$4,2,FALSE),"")&amp;","&amp;Z1281&amp;","&amp;AA1281&amp;","&amp;AB1281&amp;","&amp;AC1281&amp;","&amp;AD1281&amp;","&amp;AE1281&amp;","&amp;AF1281&amp;","&amp;AG1281&amp;","&amp;IF(AH1281&lt;&gt;"",VLOOKUP(AH1281,'Vlookup''sRef'!$O$2:$P$101,2,FALSE),"")&amp;","&amp;IF(AI1281&lt;&gt;"",VLOOKUP(AI1281,RulesetRef!$A$2:$B$77,2,FALSE),"")&amp;","&amp;AJ1281&amp;","&amp;AK1281)</f>
        <v/>
      </c>
    </row>
    <row r="1282" spans="5:39" ht="15.6" customHeight="1">
      <c r="E1282" s="15" t="str">
        <f t="shared" si="38"/>
        <v/>
      </c>
      <c r="L1282" s="15" t="str">
        <f t="shared" si="39"/>
        <v/>
      </c>
      <c r="AL1282" s="13" t="str">
        <f>IF(COUNTBLANK(A1282:AK1282)=30,"",IF(A1282="","User Name Missing",IF(B1282="","First Name Missing",IF(C1282="","Last Name Missing",IF(E1282=0,"Password Short(Min 8 Charcters)",IF(L1282="","Group Missing",IF(T1282="","Security Clearance Missing","Good")))))))</f>
        <v>User Name Missing</v>
      </c>
      <c r="AM1282" s="13" t="str">
        <f>IF(AL1282&lt;&gt;"Good","",A1282&amp;","&amp;B1282&amp;","&amp;C1282&amp;","&amp;D1282&amp;","&amp;L1282&amp;","&amp;T1282&amp;","&amp;U1282&amp;","&amp;V1282&amp;","&amp;W1282&amp;","&amp;IF(X1282&lt;&gt;"",VLOOKUP(X1282,'Vlookup''sRef'!$C$3:$D$6,2,FALSE),"")&amp;","&amp;IF(Y1282&lt;&gt;"",VLOOKUP(Y1282,'Vlookup''sRef'!$F$3:$G$4,2,FALSE),"")&amp;","&amp;Z1282&amp;","&amp;AA1282&amp;","&amp;AB1282&amp;","&amp;AC1282&amp;","&amp;AD1282&amp;","&amp;AE1282&amp;","&amp;AF1282&amp;","&amp;AG1282&amp;","&amp;IF(AH1282&lt;&gt;"",VLOOKUP(AH1282,'Vlookup''sRef'!$O$2:$P$101,2,FALSE),"")&amp;","&amp;IF(AI1282&lt;&gt;"",VLOOKUP(AI1282,RulesetRef!$A$2:$B$77,2,FALSE),"")&amp;","&amp;AJ1282&amp;","&amp;AK1282)</f>
        <v/>
      </c>
    </row>
    <row r="1283" spans="5:39" ht="15.6" customHeight="1">
      <c r="E1283" s="15" t="str">
        <f t="shared" si="38"/>
        <v/>
      </c>
      <c r="L1283" s="15" t="str">
        <f t="shared" si="39"/>
        <v/>
      </c>
      <c r="AL1283" s="13" t="str">
        <f>IF(COUNTBLANK(A1283:AK1283)=30,"",IF(A1283="","User Name Missing",IF(B1283="","First Name Missing",IF(C1283="","Last Name Missing",IF(E1283=0,"Password Short(Min 8 Charcters)",IF(L1283="","Group Missing",IF(T1283="","Security Clearance Missing","Good")))))))</f>
        <v>User Name Missing</v>
      </c>
      <c r="AM1283" s="13" t="str">
        <f>IF(AL1283&lt;&gt;"Good","",A1283&amp;","&amp;B1283&amp;","&amp;C1283&amp;","&amp;D1283&amp;","&amp;L1283&amp;","&amp;T1283&amp;","&amp;U1283&amp;","&amp;V1283&amp;","&amp;W1283&amp;","&amp;IF(X1283&lt;&gt;"",VLOOKUP(X1283,'Vlookup''sRef'!$C$3:$D$6,2,FALSE),"")&amp;","&amp;IF(Y1283&lt;&gt;"",VLOOKUP(Y1283,'Vlookup''sRef'!$F$3:$G$4,2,FALSE),"")&amp;","&amp;Z1283&amp;","&amp;AA1283&amp;","&amp;AB1283&amp;","&amp;AC1283&amp;","&amp;AD1283&amp;","&amp;AE1283&amp;","&amp;AF1283&amp;","&amp;AG1283&amp;","&amp;IF(AH1283&lt;&gt;"",VLOOKUP(AH1283,'Vlookup''sRef'!$O$2:$P$101,2,FALSE),"")&amp;","&amp;IF(AI1283&lt;&gt;"",VLOOKUP(AI1283,RulesetRef!$A$2:$B$77,2,FALSE),"")&amp;","&amp;AJ1283&amp;","&amp;AK1283)</f>
        <v/>
      </c>
    </row>
    <row r="1284" spans="5:39" ht="15.6" customHeight="1">
      <c r="E1284" s="15" t="str">
        <f t="shared" si="38"/>
        <v/>
      </c>
      <c r="L1284" s="15" t="str">
        <f t="shared" si="39"/>
        <v/>
      </c>
      <c r="AL1284" s="13" t="str">
        <f>IF(COUNTBLANK(A1284:AK1284)=30,"",IF(A1284="","User Name Missing",IF(B1284="","First Name Missing",IF(C1284="","Last Name Missing",IF(E1284=0,"Password Short(Min 8 Charcters)",IF(L1284="","Group Missing",IF(T1284="","Security Clearance Missing","Good")))))))</f>
        <v>User Name Missing</v>
      </c>
      <c r="AM1284" s="13" t="str">
        <f>IF(AL1284&lt;&gt;"Good","",A1284&amp;","&amp;B1284&amp;","&amp;C1284&amp;","&amp;D1284&amp;","&amp;L1284&amp;","&amp;T1284&amp;","&amp;U1284&amp;","&amp;V1284&amp;","&amp;W1284&amp;","&amp;IF(X1284&lt;&gt;"",VLOOKUP(X1284,'Vlookup''sRef'!$C$3:$D$6,2,FALSE),"")&amp;","&amp;IF(Y1284&lt;&gt;"",VLOOKUP(Y1284,'Vlookup''sRef'!$F$3:$G$4,2,FALSE),"")&amp;","&amp;Z1284&amp;","&amp;AA1284&amp;","&amp;AB1284&amp;","&amp;AC1284&amp;","&amp;AD1284&amp;","&amp;AE1284&amp;","&amp;AF1284&amp;","&amp;AG1284&amp;","&amp;IF(AH1284&lt;&gt;"",VLOOKUP(AH1284,'Vlookup''sRef'!$O$2:$P$101,2,FALSE),"")&amp;","&amp;IF(AI1284&lt;&gt;"",VLOOKUP(AI1284,RulesetRef!$A$2:$B$77,2,FALSE),"")&amp;","&amp;AJ1284&amp;","&amp;AK1284)</f>
        <v/>
      </c>
    </row>
    <row r="1285" spans="5:39" ht="15.6" customHeight="1">
      <c r="E1285" s="15" t="str">
        <f t="shared" si="38"/>
        <v/>
      </c>
      <c r="L1285" s="15" t="str">
        <f t="shared" si="39"/>
        <v/>
      </c>
      <c r="AL1285" s="13" t="str">
        <f>IF(COUNTBLANK(A1285:AK1285)=30,"",IF(A1285="","User Name Missing",IF(B1285="","First Name Missing",IF(C1285="","Last Name Missing",IF(E1285=0,"Password Short(Min 8 Charcters)",IF(L1285="","Group Missing",IF(T1285="","Security Clearance Missing","Good")))))))</f>
        <v>User Name Missing</v>
      </c>
      <c r="AM1285" s="13" t="str">
        <f>IF(AL1285&lt;&gt;"Good","",A1285&amp;","&amp;B1285&amp;","&amp;C1285&amp;","&amp;D1285&amp;","&amp;L1285&amp;","&amp;T1285&amp;","&amp;U1285&amp;","&amp;V1285&amp;","&amp;W1285&amp;","&amp;IF(X1285&lt;&gt;"",VLOOKUP(X1285,'Vlookup''sRef'!$C$3:$D$6,2,FALSE),"")&amp;","&amp;IF(Y1285&lt;&gt;"",VLOOKUP(Y1285,'Vlookup''sRef'!$F$3:$G$4,2,FALSE),"")&amp;","&amp;Z1285&amp;","&amp;AA1285&amp;","&amp;AB1285&amp;","&amp;AC1285&amp;","&amp;AD1285&amp;","&amp;AE1285&amp;","&amp;AF1285&amp;","&amp;AG1285&amp;","&amp;IF(AH1285&lt;&gt;"",VLOOKUP(AH1285,'Vlookup''sRef'!$O$2:$P$101,2,FALSE),"")&amp;","&amp;IF(AI1285&lt;&gt;"",VLOOKUP(AI1285,RulesetRef!$A$2:$B$77,2,FALSE),"")&amp;","&amp;AJ1285&amp;","&amp;AK1285)</f>
        <v/>
      </c>
    </row>
    <row r="1286" spans="5:39" ht="15.6" customHeight="1">
      <c r="E1286" s="15" t="str">
        <f t="shared" si="38"/>
        <v/>
      </c>
      <c r="L1286" s="15" t="str">
        <f t="shared" si="39"/>
        <v/>
      </c>
      <c r="AL1286" s="13" t="str">
        <f>IF(COUNTBLANK(A1286:AK1286)=30,"",IF(A1286="","User Name Missing",IF(B1286="","First Name Missing",IF(C1286="","Last Name Missing",IF(E1286=0,"Password Short(Min 8 Charcters)",IF(L1286="","Group Missing",IF(T1286="","Security Clearance Missing","Good")))))))</f>
        <v>User Name Missing</v>
      </c>
      <c r="AM1286" s="13" t="str">
        <f>IF(AL1286&lt;&gt;"Good","",A1286&amp;","&amp;B1286&amp;","&amp;C1286&amp;","&amp;D1286&amp;","&amp;L1286&amp;","&amp;T1286&amp;","&amp;U1286&amp;","&amp;V1286&amp;","&amp;W1286&amp;","&amp;IF(X1286&lt;&gt;"",VLOOKUP(X1286,'Vlookup''sRef'!$C$3:$D$6,2,FALSE),"")&amp;","&amp;IF(Y1286&lt;&gt;"",VLOOKUP(Y1286,'Vlookup''sRef'!$F$3:$G$4,2,FALSE),"")&amp;","&amp;Z1286&amp;","&amp;AA1286&amp;","&amp;AB1286&amp;","&amp;AC1286&amp;","&amp;AD1286&amp;","&amp;AE1286&amp;","&amp;AF1286&amp;","&amp;AG1286&amp;","&amp;IF(AH1286&lt;&gt;"",VLOOKUP(AH1286,'Vlookup''sRef'!$O$2:$P$101,2,FALSE),"")&amp;","&amp;IF(AI1286&lt;&gt;"",VLOOKUP(AI1286,RulesetRef!$A$2:$B$77,2,FALSE),"")&amp;","&amp;AJ1286&amp;","&amp;AK1286)</f>
        <v/>
      </c>
    </row>
    <row r="1287" spans="5:39" ht="15.6" customHeight="1">
      <c r="E1287" s="15" t="str">
        <f t="shared" si="38"/>
        <v/>
      </c>
      <c r="L1287" s="15" t="str">
        <f t="shared" si="39"/>
        <v/>
      </c>
      <c r="AL1287" s="13" t="str">
        <f>IF(COUNTBLANK(A1287:AK1287)=30,"",IF(A1287="","User Name Missing",IF(B1287="","First Name Missing",IF(C1287="","Last Name Missing",IF(E1287=0,"Password Short(Min 8 Charcters)",IF(L1287="","Group Missing",IF(T1287="","Security Clearance Missing","Good")))))))</f>
        <v>User Name Missing</v>
      </c>
      <c r="AM1287" s="13" t="str">
        <f>IF(AL1287&lt;&gt;"Good","",A1287&amp;","&amp;B1287&amp;","&amp;C1287&amp;","&amp;D1287&amp;","&amp;L1287&amp;","&amp;T1287&amp;","&amp;U1287&amp;","&amp;V1287&amp;","&amp;W1287&amp;","&amp;IF(X1287&lt;&gt;"",VLOOKUP(X1287,'Vlookup''sRef'!$C$3:$D$6,2,FALSE),"")&amp;","&amp;IF(Y1287&lt;&gt;"",VLOOKUP(Y1287,'Vlookup''sRef'!$F$3:$G$4,2,FALSE),"")&amp;","&amp;Z1287&amp;","&amp;AA1287&amp;","&amp;AB1287&amp;","&amp;AC1287&amp;","&amp;AD1287&amp;","&amp;AE1287&amp;","&amp;AF1287&amp;","&amp;AG1287&amp;","&amp;IF(AH1287&lt;&gt;"",VLOOKUP(AH1287,'Vlookup''sRef'!$O$2:$P$101,2,FALSE),"")&amp;","&amp;IF(AI1287&lt;&gt;"",VLOOKUP(AI1287,RulesetRef!$A$2:$B$77,2,FALSE),"")&amp;","&amp;AJ1287&amp;","&amp;AK1287)</f>
        <v/>
      </c>
    </row>
    <row r="1288" spans="5:39" ht="15.6" customHeight="1">
      <c r="E1288" s="15" t="str">
        <f t="shared" si="38"/>
        <v/>
      </c>
      <c r="L1288" s="15" t="str">
        <f t="shared" si="39"/>
        <v/>
      </c>
      <c r="AL1288" s="13" t="str">
        <f>IF(COUNTBLANK(A1288:AK1288)=30,"",IF(A1288="","User Name Missing",IF(B1288="","First Name Missing",IF(C1288="","Last Name Missing",IF(E1288=0,"Password Short(Min 8 Charcters)",IF(L1288="","Group Missing",IF(T1288="","Security Clearance Missing","Good")))))))</f>
        <v>User Name Missing</v>
      </c>
      <c r="AM1288" s="13" t="str">
        <f>IF(AL1288&lt;&gt;"Good","",A1288&amp;","&amp;B1288&amp;","&amp;C1288&amp;","&amp;D1288&amp;","&amp;L1288&amp;","&amp;T1288&amp;","&amp;U1288&amp;","&amp;V1288&amp;","&amp;W1288&amp;","&amp;IF(X1288&lt;&gt;"",VLOOKUP(X1288,'Vlookup''sRef'!$C$3:$D$6,2,FALSE),"")&amp;","&amp;IF(Y1288&lt;&gt;"",VLOOKUP(Y1288,'Vlookup''sRef'!$F$3:$G$4,2,FALSE),"")&amp;","&amp;Z1288&amp;","&amp;AA1288&amp;","&amp;AB1288&amp;","&amp;AC1288&amp;","&amp;AD1288&amp;","&amp;AE1288&amp;","&amp;AF1288&amp;","&amp;AG1288&amp;","&amp;IF(AH1288&lt;&gt;"",VLOOKUP(AH1288,'Vlookup''sRef'!$O$2:$P$101,2,FALSE),"")&amp;","&amp;IF(AI1288&lt;&gt;"",VLOOKUP(AI1288,RulesetRef!$A$2:$B$77,2,FALSE),"")&amp;","&amp;AJ1288&amp;","&amp;AK1288)</f>
        <v/>
      </c>
    </row>
    <row r="1289" spans="5:39" ht="15.6" customHeight="1">
      <c r="E1289" s="15" t="str">
        <f t="shared" si="38"/>
        <v/>
      </c>
      <c r="L1289" s="15" t="str">
        <f t="shared" si="39"/>
        <v/>
      </c>
      <c r="AL1289" s="13" t="str">
        <f>IF(COUNTBLANK(A1289:AK1289)=30,"",IF(A1289="","User Name Missing",IF(B1289="","First Name Missing",IF(C1289="","Last Name Missing",IF(E1289=0,"Password Short(Min 8 Charcters)",IF(L1289="","Group Missing",IF(T1289="","Security Clearance Missing","Good")))))))</f>
        <v>User Name Missing</v>
      </c>
      <c r="AM1289" s="13" t="str">
        <f>IF(AL1289&lt;&gt;"Good","",A1289&amp;","&amp;B1289&amp;","&amp;C1289&amp;","&amp;D1289&amp;","&amp;L1289&amp;","&amp;T1289&amp;","&amp;U1289&amp;","&amp;V1289&amp;","&amp;W1289&amp;","&amp;IF(X1289&lt;&gt;"",VLOOKUP(X1289,'Vlookup''sRef'!$C$3:$D$6,2,FALSE),"")&amp;","&amp;IF(Y1289&lt;&gt;"",VLOOKUP(Y1289,'Vlookup''sRef'!$F$3:$G$4,2,FALSE),"")&amp;","&amp;Z1289&amp;","&amp;AA1289&amp;","&amp;AB1289&amp;","&amp;AC1289&amp;","&amp;AD1289&amp;","&amp;AE1289&amp;","&amp;AF1289&amp;","&amp;AG1289&amp;","&amp;IF(AH1289&lt;&gt;"",VLOOKUP(AH1289,'Vlookup''sRef'!$O$2:$P$101,2,FALSE),"")&amp;","&amp;IF(AI1289&lt;&gt;"",VLOOKUP(AI1289,RulesetRef!$A$2:$B$77,2,FALSE),"")&amp;","&amp;AJ1289&amp;","&amp;AK1289)</f>
        <v/>
      </c>
    </row>
    <row r="1290" spans="5:39" ht="15.6" customHeight="1">
      <c r="E1290" s="15" t="str">
        <f t="shared" si="38"/>
        <v/>
      </c>
      <c r="L1290" s="15" t="str">
        <f t="shared" si="39"/>
        <v/>
      </c>
      <c r="AL1290" s="13" t="str">
        <f>IF(COUNTBLANK(A1290:AK1290)=30,"",IF(A1290="","User Name Missing",IF(B1290="","First Name Missing",IF(C1290="","Last Name Missing",IF(E1290=0,"Password Short(Min 8 Charcters)",IF(L1290="","Group Missing",IF(T1290="","Security Clearance Missing","Good")))))))</f>
        <v>User Name Missing</v>
      </c>
      <c r="AM1290" s="13" t="str">
        <f>IF(AL1290&lt;&gt;"Good","",A1290&amp;","&amp;B1290&amp;","&amp;C1290&amp;","&amp;D1290&amp;","&amp;L1290&amp;","&amp;T1290&amp;","&amp;U1290&amp;","&amp;V1290&amp;","&amp;W1290&amp;","&amp;IF(X1290&lt;&gt;"",VLOOKUP(X1290,'Vlookup''sRef'!$C$3:$D$6,2,FALSE),"")&amp;","&amp;IF(Y1290&lt;&gt;"",VLOOKUP(Y1290,'Vlookup''sRef'!$F$3:$G$4,2,FALSE),"")&amp;","&amp;Z1290&amp;","&amp;AA1290&amp;","&amp;AB1290&amp;","&amp;AC1290&amp;","&amp;AD1290&amp;","&amp;AE1290&amp;","&amp;AF1290&amp;","&amp;AG1290&amp;","&amp;IF(AH1290&lt;&gt;"",VLOOKUP(AH1290,'Vlookup''sRef'!$O$2:$P$101,2,FALSE),"")&amp;","&amp;IF(AI1290&lt;&gt;"",VLOOKUP(AI1290,RulesetRef!$A$2:$B$77,2,FALSE),"")&amp;","&amp;AJ1290&amp;","&amp;AK1290)</f>
        <v/>
      </c>
    </row>
    <row r="1291" spans="5:39" ht="15.6" customHeight="1">
      <c r="E1291" s="15" t="str">
        <f t="shared" ref="E1291:E1354" si="40">IF(AND(A1291="",D1291=""),"",IF(OR(AND(ISNUMBER(SEARCH("@",A1291))*ISNUMBER(SEARCH(".",A1291,SEARCH("@",A1291))),ISBLANK(D1291)),LEN(D1291)&gt;=8),1,0))</f>
        <v/>
      </c>
      <c r="L1291" s="15" t="str">
        <f t="shared" si="39"/>
        <v/>
      </c>
      <c r="AL1291" s="13" t="str">
        <f>IF(COUNTBLANK(A1291:AK1291)=30,"",IF(A1291="","User Name Missing",IF(B1291="","First Name Missing",IF(C1291="","Last Name Missing",IF(E1291=0,"Password Short(Min 8 Charcters)",IF(L1291="","Group Missing",IF(T1291="","Security Clearance Missing","Good")))))))</f>
        <v>User Name Missing</v>
      </c>
      <c r="AM1291" s="13" t="str">
        <f>IF(AL1291&lt;&gt;"Good","",A1291&amp;","&amp;B1291&amp;","&amp;C1291&amp;","&amp;D1291&amp;","&amp;L1291&amp;","&amp;T1291&amp;","&amp;U1291&amp;","&amp;V1291&amp;","&amp;W1291&amp;","&amp;IF(X1291&lt;&gt;"",VLOOKUP(X1291,'Vlookup''sRef'!$C$3:$D$6,2,FALSE),"")&amp;","&amp;IF(Y1291&lt;&gt;"",VLOOKUP(Y1291,'Vlookup''sRef'!$F$3:$G$4,2,FALSE),"")&amp;","&amp;Z1291&amp;","&amp;AA1291&amp;","&amp;AB1291&amp;","&amp;AC1291&amp;","&amp;AD1291&amp;","&amp;AE1291&amp;","&amp;AF1291&amp;","&amp;AG1291&amp;","&amp;IF(AH1291&lt;&gt;"",VLOOKUP(AH1291,'Vlookup''sRef'!$O$2:$P$101,2,FALSE),"")&amp;","&amp;IF(AI1291&lt;&gt;"",VLOOKUP(AI1291,RulesetRef!$A$2:$B$77,2,FALSE),"")&amp;","&amp;AJ1291&amp;","&amp;AK1291)</f>
        <v/>
      </c>
    </row>
    <row r="1292" spans="5:39" ht="15.6" customHeight="1">
      <c r="E1292" s="15" t="str">
        <f t="shared" si="40"/>
        <v/>
      </c>
      <c r="L1292" s="15" t="str">
        <f t="shared" ref="L1292:L1355" si="41">IF(F1292="","",F1292&amp;IF(G1292&lt;&gt;"","|"&amp;G1292&amp;IF(H1292&lt;&gt;"","|"&amp;H1292&amp;IF(I1292&lt;&gt;"","|"&amp;I1292&amp;IF(J1292&lt;&gt;"","|"&amp;J1292&amp;IF(K1292&lt;&gt;"","|"&amp;K1292,""),""),""),""),""))</f>
        <v/>
      </c>
      <c r="AL1292" s="13" t="str">
        <f>IF(COUNTBLANK(A1292:AK1292)=30,"",IF(A1292="","User Name Missing",IF(B1292="","First Name Missing",IF(C1292="","Last Name Missing",IF(E1292=0,"Password Short(Min 8 Charcters)",IF(L1292="","Group Missing",IF(T1292="","Security Clearance Missing","Good")))))))</f>
        <v>User Name Missing</v>
      </c>
      <c r="AM1292" s="13" t="str">
        <f>IF(AL1292&lt;&gt;"Good","",A1292&amp;","&amp;B1292&amp;","&amp;C1292&amp;","&amp;D1292&amp;","&amp;L1292&amp;","&amp;T1292&amp;","&amp;U1292&amp;","&amp;V1292&amp;","&amp;W1292&amp;","&amp;IF(X1292&lt;&gt;"",VLOOKUP(X1292,'Vlookup''sRef'!$C$3:$D$6,2,FALSE),"")&amp;","&amp;IF(Y1292&lt;&gt;"",VLOOKUP(Y1292,'Vlookup''sRef'!$F$3:$G$4,2,FALSE),"")&amp;","&amp;Z1292&amp;","&amp;AA1292&amp;","&amp;AB1292&amp;","&amp;AC1292&amp;","&amp;AD1292&amp;","&amp;AE1292&amp;","&amp;AF1292&amp;","&amp;AG1292&amp;","&amp;IF(AH1292&lt;&gt;"",VLOOKUP(AH1292,'Vlookup''sRef'!$O$2:$P$101,2,FALSE),"")&amp;","&amp;IF(AI1292&lt;&gt;"",VLOOKUP(AI1292,RulesetRef!$A$2:$B$77,2,FALSE),"")&amp;","&amp;AJ1292&amp;","&amp;AK1292)</f>
        <v/>
      </c>
    </row>
    <row r="1293" spans="5:39" ht="15.6" customHeight="1">
      <c r="E1293" s="15" t="str">
        <f t="shared" si="40"/>
        <v/>
      </c>
      <c r="L1293" s="15" t="str">
        <f t="shared" si="41"/>
        <v/>
      </c>
      <c r="AL1293" s="13" t="str">
        <f>IF(COUNTBLANK(A1293:AK1293)=30,"",IF(A1293="","User Name Missing",IF(B1293="","First Name Missing",IF(C1293="","Last Name Missing",IF(E1293=0,"Password Short(Min 8 Charcters)",IF(L1293="","Group Missing",IF(T1293="","Security Clearance Missing","Good")))))))</f>
        <v>User Name Missing</v>
      </c>
      <c r="AM1293" s="13" t="str">
        <f>IF(AL1293&lt;&gt;"Good","",A1293&amp;","&amp;B1293&amp;","&amp;C1293&amp;","&amp;D1293&amp;","&amp;L1293&amp;","&amp;T1293&amp;","&amp;U1293&amp;","&amp;V1293&amp;","&amp;W1293&amp;","&amp;IF(X1293&lt;&gt;"",VLOOKUP(X1293,'Vlookup''sRef'!$C$3:$D$6,2,FALSE),"")&amp;","&amp;IF(Y1293&lt;&gt;"",VLOOKUP(Y1293,'Vlookup''sRef'!$F$3:$G$4,2,FALSE),"")&amp;","&amp;Z1293&amp;","&amp;AA1293&amp;","&amp;AB1293&amp;","&amp;AC1293&amp;","&amp;AD1293&amp;","&amp;AE1293&amp;","&amp;AF1293&amp;","&amp;AG1293&amp;","&amp;IF(AH1293&lt;&gt;"",VLOOKUP(AH1293,'Vlookup''sRef'!$O$2:$P$101,2,FALSE),"")&amp;","&amp;IF(AI1293&lt;&gt;"",VLOOKUP(AI1293,RulesetRef!$A$2:$B$77,2,FALSE),"")&amp;","&amp;AJ1293&amp;","&amp;AK1293)</f>
        <v/>
      </c>
    </row>
    <row r="1294" spans="5:39" ht="15.6" customHeight="1">
      <c r="E1294" s="15" t="str">
        <f t="shared" si="40"/>
        <v/>
      </c>
      <c r="L1294" s="15" t="str">
        <f t="shared" si="41"/>
        <v/>
      </c>
      <c r="AL1294" s="13" t="str">
        <f>IF(COUNTBLANK(A1294:AK1294)=30,"",IF(A1294="","User Name Missing",IF(B1294="","First Name Missing",IF(C1294="","Last Name Missing",IF(E1294=0,"Password Short(Min 8 Charcters)",IF(L1294="","Group Missing",IF(T1294="","Security Clearance Missing","Good")))))))</f>
        <v>User Name Missing</v>
      </c>
      <c r="AM1294" s="13" t="str">
        <f>IF(AL1294&lt;&gt;"Good","",A1294&amp;","&amp;B1294&amp;","&amp;C1294&amp;","&amp;D1294&amp;","&amp;L1294&amp;","&amp;T1294&amp;","&amp;U1294&amp;","&amp;V1294&amp;","&amp;W1294&amp;","&amp;IF(X1294&lt;&gt;"",VLOOKUP(X1294,'Vlookup''sRef'!$C$3:$D$6,2,FALSE),"")&amp;","&amp;IF(Y1294&lt;&gt;"",VLOOKUP(Y1294,'Vlookup''sRef'!$F$3:$G$4,2,FALSE),"")&amp;","&amp;Z1294&amp;","&amp;AA1294&amp;","&amp;AB1294&amp;","&amp;AC1294&amp;","&amp;AD1294&amp;","&amp;AE1294&amp;","&amp;AF1294&amp;","&amp;AG1294&amp;","&amp;IF(AH1294&lt;&gt;"",VLOOKUP(AH1294,'Vlookup''sRef'!$O$2:$P$101,2,FALSE),"")&amp;","&amp;IF(AI1294&lt;&gt;"",VLOOKUP(AI1294,RulesetRef!$A$2:$B$77,2,FALSE),"")&amp;","&amp;AJ1294&amp;","&amp;AK1294)</f>
        <v/>
      </c>
    </row>
    <row r="1295" spans="5:39" ht="15.6" customHeight="1">
      <c r="E1295" s="15" t="str">
        <f t="shared" si="40"/>
        <v/>
      </c>
      <c r="L1295" s="15" t="str">
        <f t="shared" si="41"/>
        <v/>
      </c>
      <c r="AL1295" s="13" t="str">
        <f>IF(COUNTBLANK(A1295:AK1295)=30,"",IF(A1295="","User Name Missing",IF(B1295="","First Name Missing",IF(C1295="","Last Name Missing",IF(E1295=0,"Password Short(Min 8 Charcters)",IF(L1295="","Group Missing",IF(T1295="","Security Clearance Missing","Good")))))))</f>
        <v>User Name Missing</v>
      </c>
      <c r="AM1295" s="13" t="str">
        <f>IF(AL1295&lt;&gt;"Good","",A1295&amp;","&amp;B1295&amp;","&amp;C1295&amp;","&amp;D1295&amp;","&amp;L1295&amp;","&amp;T1295&amp;","&amp;U1295&amp;","&amp;V1295&amp;","&amp;W1295&amp;","&amp;IF(X1295&lt;&gt;"",VLOOKUP(X1295,'Vlookup''sRef'!$C$3:$D$6,2,FALSE),"")&amp;","&amp;IF(Y1295&lt;&gt;"",VLOOKUP(Y1295,'Vlookup''sRef'!$F$3:$G$4,2,FALSE),"")&amp;","&amp;Z1295&amp;","&amp;AA1295&amp;","&amp;AB1295&amp;","&amp;AC1295&amp;","&amp;AD1295&amp;","&amp;AE1295&amp;","&amp;AF1295&amp;","&amp;AG1295&amp;","&amp;IF(AH1295&lt;&gt;"",VLOOKUP(AH1295,'Vlookup''sRef'!$O$2:$P$101,2,FALSE),"")&amp;","&amp;IF(AI1295&lt;&gt;"",VLOOKUP(AI1295,RulesetRef!$A$2:$B$77,2,FALSE),"")&amp;","&amp;AJ1295&amp;","&amp;AK1295)</f>
        <v/>
      </c>
    </row>
    <row r="1296" spans="5:39" ht="15.6" customHeight="1">
      <c r="E1296" s="15" t="str">
        <f t="shared" si="40"/>
        <v/>
      </c>
      <c r="L1296" s="15" t="str">
        <f t="shared" si="41"/>
        <v/>
      </c>
      <c r="AL1296" s="13" t="str">
        <f>IF(COUNTBLANK(A1296:AK1296)=30,"",IF(A1296="","User Name Missing",IF(B1296="","First Name Missing",IF(C1296="","Last Name Missing",IF(E1296=0,"Password Short(Min 8 Charcters)",IF(L1296="","Group Missing",IF(T1296="","Security Clearance Missing","Good")))))))</f>
        <v>User Name Missing</v>
      </c>
      <c r="AM1296" s="13" t="str">
        <f>IF(AL1296&lt;&gt;"Good","",A1296&amp;","&amp;B1296&amp;","&amp;C1296&amp;","&amp;D1296&amp;","&amp;L1296&amp;","&amp;T1296&amp;","&amp;U1296&amp;","&amp;V1296&amp;","&amp;W1296&amp;","&amp;IF(X1296&lt;&gt;"",VLOOKUP(X1296,'Vlookup''sRef'!$C$3:$D$6,2,FALSE),"")&amp;","&amp;IF(Y1296&lt;&gt;"",VLOOKUP(Y1296,'Vlookup''sRef'!$F$3:$G$4,2,FALSE),"")&amp;","&amp;Z1296&amp;","&amp;AA1296&amp;","&amp;AB1296&amp;","&amp;AC1296&amp;","&amp;AD1296&amp;","&amp;AE1296&amp;","&amp;AF1296&amp;","&amp;AG1296&amp;","&amp;IF(AH1296&lt;&gt;"",VLOOKUP(AH1296,'Vlookup''sRef'!$O$2:$P$101,2,FALSE),"")&amp;","&amp;IF(AI1296&lt;&gt;"",VLOOKUP(AI1296,RulesetRef!$A$2:$B$77,2,FALSE),"")&amp;","&amp;AJ1296&amp;","&amp;AK1296)</f>
        <v/>
      </c>
    </row>
    <row r="1297" spans="5:39" ht="15.6" customHeight="1">
      <c r="E1297" s="15" t="str">
        <f t="shared" si="40"/>
        <v/>
      </c>
      <c r="L1297" s="15" t="str">
        <f t="shared" si="41"/>
        <v/>
      </c>
      <c r="AL1297" s="13" t="str">
        <f>IF(COUNTBLANK(A1297:AK1297)=30,"",IF(A1297="","User Name Missing",IF(B1297="","First Name Missing",IF(C1297="","Last Name Missing",IF(E1297=0,"Password Short(Min 8 Charcters)",IF(L1297="","Group Missing",IF(T1297="","Security Clearance Missing","Good")))))))</f>
        <v>User Name Missing</v>
      </c>
      <c r="AM1297" s="13" t="str">
        <f>IF(AL1297&lt;&gt;"Good","",A1297&amp;","&amp;B1297&amp;","&amp;C1297&amp;","&amp;D1297&amp;","&amp;L1297&amp;","&amp;T1297&amp;","&amp;U1297&amp;","&amp;V1297&amp;","&amp;W1297&amp;","&amp;IF(X1297&lt;&gt;"",VLOOKUP(X1297,'Vlookup''sRef'!$C$3:$D$6,2,FALSE),"")&amp;","&amp;IF(Y1297&lt;&gt;"",VLOOKUP(Y1297,'Vlookup''sRef'!$F$3:$G$4,2,FALSE),"")&amp;","&amp;Z1297&amp;","&amp;AA1297&amp;","&amp;AB1297&amp;","&amp;AC1297&amp;","&amp;AD1297&amp;","&amp;AE1297&amp;","&amp;AF1297&amp;","&amp;AG1297&amp;","&amp;IF(AH1297&lt;&gt;"",VLOOKUP(AH1297,'Vlookup''sRef'!$O$2:$P$101,2,FALSE),"")&amp;","&amp;IF(AI1297&lt;&gt;"",VLOOKUP(AI1297,RulesetRef!$A$2:$B$77,2,FALSE),"")&amp;","&amp;AJ1297&amp;","&amp;AK1297)</f>
        <v/>
      </c>
    </row>
    <row r="1298" spans="5:39" ht="15.6" customHeight="1">
      <c r="E1298" s="15" t="str">
        <f t="shared" si="40"/>
        <v/>
      </c>
      <c r="L1298" s="15" t="str">
        <f t="shared" si="41"/>
        <v/>
      </c>
      <c r="AL1298" s="13" t="str">
        <f>IF(COUNTBLANK(A1298:AK1298)=30,"",IF(A1298="","User Name Missing",IF(B1298="","First Name Missing",IF(C1298="","Last Name Missing",IF(E1298=0,"Password Short(Min 8 Charcters)",IF(L1298="","Group Missing",IF(T1298="","Security Clearance Missing","Good")))))))</f>
        <v>User Name Missing</v>
      </c>
      <c r="AM1298" s="13" t="str">
        <f>IF(AL1298&lt;&gt;"Good","",A1298&amp;","&amp;B1298&amp;","&amp;C1298&amp;","&amp;D1298&amp;","&amp;L1298&amp;","&amp;T1298&amp;","&amp;U1298&amp;","&amp;V1298&amp;","&amp;W1298&amp;","&amp;IF(X1298&lt;&gt;"",VLOOKUP(X1298,'Vlookup''sRef'!$C$3:$D$6,2,FALSE),"")&amp;","&amp;IF(Y1298&lt;&gt;"",VLOOKUP(Y1298,'Vlookup''sRef'!$F$3:$G$4,2,FALSE),"")&amp;","&amp;Z1298&amp;","&amp;AA1298&amp;","&amp;AB1298&amp;","&amp;AC1298&amp;","&amp;AD1298&amp;","&amp;AE1298&amp;","&amp;AF1298&amp;","&amp;AG1298&amp;","&amp;IF(AH1298&lt;&gt;"",VLOOKUP(AH1298,'Vlookup''sRef'!$O$2:$P$101,2,FALSE),"")&amp;","&amp;IF(AI1298&lt;&gt;"",VLOOKUP(AI1298,RulesetRef!$A$2:$B$77,2,FALSE),"")&amp;","&amp;AJ1298&amp;","&amp;AK1298)</f>
        <v/>
      </c>
    </row>
    <row r="1299" spans="5:39" ht="15.6" customHeight="1">
      <c r="E1299" s="15" t="str">
        <f t="shared" si="40"/>
        <v/>
      </c>
      <c r="L1299" s="15" t="str">
        <f t="shared" si="41"/>
        <v/>
      </c>
      <c r="AL1299" s="13" t="str">
        <f>IF(COUNTBLANK(A1299:AK1299)=30,"",IF(A1299="","User Name Missing",IF(B1299="","First Name Missing",IF(C1299="","Last Name Missing",IF(E1299=0,"Password Short(Min 8 Charcters)",IF(L1299="","Group Missing",IF(T1299="","Security Clearance Missing","Good")))))))</f>
        <v>User Name Missing</v>
      </c>
      <c r="AM1299" s="13" t="str">
        <f>IF(AL1299&lt;&gt;"Good","",A1299&amp;","&amp;B1299&amp;","&amp;C1299&amp;","&amp;D1299&amp;","&amp;L1299&amp;","&amp;T1299&amp;","&amp;U1299&amp;","&amp;V1299&amp;","&amp;W1299&amp;","&amp;IF(X1299&lt;&gt;"",VLOOKUP(X1299,'Vlookup''sRef'!$C$3:$D$6,2,FALSE),"")&amp;","&amp;IF(Y1299&lt;&gt;"",VLOOKUP(Y1299,'Vlookup''sRef'!$F$3:$G$4,2,FALSE),"")&amp;","&amp;Z1299&amp;","&amp;AA1299&amp;","&amp;AB1299&amp;","&amp;AC1299&amp;","&amp;AD1299&amp;","&amp;AE1299&amp;","&amp;AF1299&amp;","&amp;AG1299&amp;","&amp;IF(AH1299&lt;&gt;"",VLOOKUP(AH1299,'Vlookup''sRef'!$O$2:$P$101,2,FALSE),"")&amp;","&amp;IF(AI1299&lt;&gt;"",VLOOKUP(AI1299,RulesetRef!$A$2:$B$77,2,FALSE),"")&amp;","&amp;AJ1299&amp;","&amp;AK1299)</f>
        <v/>
      </c>
    </row>
    <row r="1300" spans="5:39" ht="15.6" customHeight="1">
      <c r="E1300" s="15" t="str">
        <f t="shared" si="40"/>
        <v/>
      </c>
      <c r="L1300" s="15" t="str">
        <f t="shared" si="41"/>
        <v/>
      </c>
      <c r="AL1300" s="13" t="str">
        <f>IF(COUNTBLANK(A1300:AK1300)=30,"",IF(A1300="","User Name Missing",IF(B1300="","First Name Missing",IF(C1300="","Last Name Missing",IF(E1300=0,"Password Short(Min 8 Charcters)",IF(L1300="","Group Missing",IF(T1300="","Security Clearance Missing","Good")))))))</f>
        <v>User Name Missing</v>
      </c>
      <c r="AM1300" s="13" t="str">
        <f>IF(AL1300&lt;&gt;"Good","",A1300&amp;","&amp;B1300&amp;","&amp;C1300&amp;","&amp;D1300&amp;","&amp;L1300&amp;","&amp;T1300&amp;","&amp;U1300&amp;","&amp;V1300&amp;","&amp;W1300&amp;","&amp;IF(X1300&lt;&gt;"",VLOOKUP(X1300,'Vlookup''sRef'!$C$3:$D$6,2,FALSE),"")&amp;","&amp;IF(Y1300&lt;&gt;"",VLOOKUP(Y1300,'Vlookup''sRef'!$F$3:$G$4,2,FALSE),"")&amp;","&amp;Z1300&amp;","&amp;AA1300&amp;","&amp;AB1300&amp;","&amp;AC1300&amp;","&amp;AD1300&amp;","&amp;AE1300&amp;","&amp;AF1300&amp;","&amp;AG1300&amp;","&amp;IF(AH1300&lt;&gt;"",VLOOKUP(AH1300,'Vlookup''sRef'!$O$2:$P$101,2,FALSE),"")&amp;","&amp;IF(AI1300&lt;&gt;"",VLOOKUP(AI1300,RulesetRef!$A$2:$B$77,2,FALSE),"")&amp;","&amp;AJ1300&amp;","&amp;AK1300)</f>
        <v/>
      </c>
    </row>
    <row r="1301" spans="5:39" ht="15.6" customHeight="1">
      <c r="E1301" s="15" t="str">
        <f t="shared" si="40"/>
        <v/>
      </c>
      <c r="L1301" s="15" t="str">
        <f t="shared" si="41"/>
        <v/>
      </c>
      <c r="AL1301" s="13" t="str">
        <f>IF(COUNTBLANK(A1301:AK1301)=30,"",IF(A1301="","User Name Missing",IF(B1301="","First Name Missing",IF(C1301="","Last Name Missing",IF(E1301=0,"Password Short(Min 8 Charcters)",IF(L1301="","Group Missing",IF(T1301="","Security Clearance Missing","Good")))))))</f>
        <v>User Name Missing</v>
      </c>
      <c r="AM1301" s="13" t="str">
        <f>IF(AL1301&lt;&gt;"Good","",A1301&amp;","&amp;B1301&amp;","&amp;C1301&amp;","&amp;D1301&amp;","&amp;L1301&amp;","&amp;T1301&amp;","&amp;U1301&amp;","&amp;V1301&amp;","&amp;W1301&amp;","&amp;IF(X1301&lt;&gt;"",VLOOKUP(X1301,'Vlookup''sRef'!$C$3:$D$6,2,FALSE),"")&amp;","&amp;IF(Y1301&lt;&gt;"",VLOOKUP(Y1301,'Vlookup''sRef'!$F$3:$G$4,2,FALSE),"")&amp;","&amp;Z1301&amp;","&amp;AA1301&amp;","&amp;AB1301&amp;","&amp;AC1301&amp;","&amp;AD1301&amp;","&amp;AE1301&amp;","&amp;AF1301&amp;","&amp;AG1301&amp;","&amp;IF(AH1301&lt;&gt;"",VLOOKUP(AH1301,'Vlookup''sRef'!$O$2:$P$101,2,FALSE),"")&amp;","&amp;IF(AI1301&lt;&gt;"",VLOOKUP(AI1301,RulesetRef!$A$2:$B$77,2,FALSE),"")&amp;","&amp;AJ1301&amp;","&amp;AK1301)</f>
        <v/>
      </c>
    </row>
    <row r="1302" spans="5:39" ht="15.6" customHeight="1">
      <c r="E1302" s="15" t="str">
        <f t="shared" si="40"/>
        <v/>
      </c>
      <c r="L1302" s="15" t="str">
        <f t="shared" si="41"/>
        <v/>
      </c>
      <c r="AL1302" s="13" t="str">
        <f>IF(COUNTBLANK(A1302:AK1302)=30,"",IF(A1302="","User Name Missing",IF(B1302="","First Name Missing",IF(C1302="","Last Name Missing",IF(E1302=0,"Password Short(Min 8 Charcters)",IF(L1302="","Group Missing",IF(T1302="","Security Clearance Missing","Good")))))))</f>
        <v>User Name Missing</v>
      </c>
      <c r="AM1302" s="13" t="str">
        <f>IF(AL1302&lt;&gt;"Good","",A1302&amp;","&amp;B1302&amp;","&amp;C1302&amp;","&amp;D1302&amp;","&amp;L1302&amp;","&amp;T1302&amp;","&amp;U1302&amp;","&amp;V1302&amp;","&amp;W1302&amp;","&amp;IF(X1302&lt;&gt;"",VLOOKUP(X1302,'Vlookup''sRef'!$C$3:$D$6,2,FALSE),"")&amp;","&amp;IF(Y1302&lt;&gt;"",VLOOKUP(Y1302,'Vlookup''sRef'!$F$3:$G$4,2,FALSE),"")&amp;","&amp;Z1302&amp;","&amp;AA1302&amp;","&amp;AB1302&amp;","&amp;AC1302&amp;","&amp;AD1302&amp;","&amp;AE1302&amp;","&amp;AF1302&amp;","&amp;AG1302&amp;","&amp;IF(AH1302&lt;&gt;"",VLOOKUP(AH1302,'Vlookup''sRef'!$O$2:$P$101,2,FALSE),"")&amp;","&amp;IF(AI1302&lt;&gt;"",VLOOKUP(AI1302,RulesetRef!$A$2:$B$77,2,FALSE),"")&amp;","&amp;AJ1302&amp;","&amp;AK1302)</f>
        <v/>
      </c>
    </row>
    <row r="1303" spans="5:39" ht="15.6" customHeight="1">
      <c r="E1303" s="15" t="str">
        <f t="shared" si="40"/>
        <v/>
      </c>
      <c r="L1303" s="15" t="str">
        <f t="shared" si="41"/>
        <v/>
      </c>
      <c r="AL1303" s="13" t="str">
        <f>IF(COUNTBLANK(A1303:AK1303)=30,"",IF(A1303="","User Name Missing",IF(B1303="","First Name Missing",IF(C1303="","Last Name Missing",IF(E1303=0,"Password Short(Min 8 Charcters)",IF(L1303="","Group Missing",IF(T1303="","Security Clearance Missing","Good")))))))</f>
        <v>User Name Missing</v>
      </c>
      <c r="AM1303" s="13" t="str">
        <f>IF(AL1303&lt;&gt;"Good","",A1303&amp;","&amp;B1303&amp;","&amp;C1303&amp;","&amp;D1303&amp;","&amp;L1303&amp;","&amp;T1303&amp;","&amp;U1303&amp;","&amp;V1303&amp;","&amp;W1303&amp;","&amp;IF(X1303&lt;&gt;"",VLOOKUP(X1303,'Vlookup''sRef'!$C$3:$D$6,2,FALSE),"")&amp;","&amp;IF(Y1303&lt;&gt;"",VLOOKUP(Y1303,'Vlookup''sRef'!$F$3:$G$4,2,FALSE),"")&amp;","&amp;Z1303&amp;","&amp;AA1303&amp;","&amp;AB1303&amp;","&amp;AC1303&amp;","&amp;AD1303&amp;","&amp;AE1303&amp;","&amp;AF1303&amp;","&amp;AG1303&amp;","&amp;IF(AH1303&lt;&gt;"",VLOOKUP(AH1303,'Vlookup''sRef'!$O$2:$P$101,2,FALSE),"")&amp;","&amp;IF(AI1303&lt;&gt;"",VLOOKUP(AI1303,RulesetRef!$A$2:$B$77,2,FALSE),"")&amp;","&amp;AJ1303&amp;","&amp;AK1303)</f>
        <v/>
      </c>
    </row>
    <row r="1304" spans="5:39" ht="15.6" customHeight="1">
      <c r="E1304" s="15" t="str">
        <f t="shared" si="40"/>
        <v/>
      </c>
      <c r="L1304" s="15" t="str">
        <f t="shared" si="41"/>
        <v/>
      </c>
      <c r="AL1304" s="13" t="str">
        <f>IF(COUNTBLANK(A1304:AK1304)=30,"",IF(A1304="","User Name Missing",IF(B1304="","First Name Missing",IF(C1304="","Last Name Missing",IF(E1304=0,"Password Short(Min 8 Charcters)",IF(L1304="","Group Missing",IF(T1304="","Security Clearance Missing","Good")))))))</f>
        <v>User Name Missing</v>
      </c>
      <c r="AM1304" s="13" t="str">
        <f>IF(AL1304&lt;&gt;"Good","",A1304&amp;","&amp;B1304&amp;","&amp;C1304&amp;","&amp;D1304&amp;","&amp;L1304&amp;","&amp;T1304&amp;","&amp;U1304&amp;","&amp;V1304&amp;","&amp;W1304&amp;","&amp;IF(X1304&lt;&gt;"",VLOOKUP(X1304,'Vlookup''sRef'!$C$3:$D$6,2,FALSE),"")&amp;","&amp;IF(Y1304&lt;&gt;"",VLOOKUP(Y1304,'Vlookup''sRef'!$F$3:$G$4,2,FALSE),"")&amp;","&amp;Z1304&amp;","&amp;AA1304&amp;","&amp;AB1304&amp;","&amp;AC1304&amp;","&amp;AD1304&amp;","&amp;AE1304&amp;","&amp;AF1304&amp;","&amp;AG1304&amp;","&amp;IF(AH1304&lt;&gt;"",VLOOKUP(AH1304,'Vlookup''sRef'!$O$2:$P$101,2,FALSE),"")&amp;","&amp;IF(AI1304&lt;&gt;"",VLOOKUP(AI1304,RulesetRef!$A$2:$B$77,2,FALSE),"")&amp;","&amp;AJ1304&amp;","&amp;AK1304)</f>
        <v/>
      </c>
    </row>
    <row r="1305" spans="5:39" ht="15.6" customHeight="1">
      <c r="E1305" s="15" t="str">
        <f t="shared" si="40"/>
        <v/>
      </c>
      <c r="L1305" s="15" t="str">
        <f t="shared" si="41"/>
        <v/>
      </c>
      <c r="AL1305" s="13" t="str">
        <f>IF(COUNTBLANK(A1305:AK1305)=30,"",IF(A1305="","User Name Missing",IF(B1305="","First Name Missing",IF(C1305="","Last Name Missing",IF(E1305=0,"Password Short(Min 8 Charcters)",IF(L1305="","Group Missing",IF(T1305="","Security Clearance Missing","Good")))))))</f>
        <v>User Name Missing</v>
      </c>
      <c r="AM1305" s="13" t="str">
        <f>IF(AL1305&lt;&gt;"Good","",A1305&amp;","&amp;B1305&amp;","&amp;C1305&amp;","&amp;D1305&amp;","&amp;L1305&amp;","&amp;T1305&amp;","&amp;U1305&amp;","&amp;V1305&amp;","&amp;W1305&amp;","&amp;IF(X1305&lt;&gt;"",VLOOKUP(X1305,'Vlookup''sRef'!$C$3:$D$6,2,FALSE),"")&amp;","&amp;IF(Y1305&lt;&gt;"",VLOOKUP(Y1305,'Vlookup''sRef'!$F$3:$G$4,2,FALSE),"")&amp;","&amp;Z1305&amp;","&amp;AA1305&amp;","&amp;AB1305&amp;","&amp;AC1305&amp;","&amp;AD1305&amp;","&amp;AE1305&amp;","&amp;AF1305&amp;","&amp;AG1305&amp;","&amp;IF(AH1305&lt;&gt;"",VLOOKUP(AH1305,'Vlookup''sRef'!$O$2:$P$101,2,FALSE),"")&amp;","&amp;IF(AI1305&lt;&gt;"",VLOOKUP(AI1305,RulesetRef!$A$2:$B$77,2,FALSE),"")&amp;","&amp;AJ1305&amp;","&amp;AK1305)</f>
        <v/>
      </c>
    </row>
    <row r="1306" spans="5:39" ht="15.6" customHeight="1">
      <c r="E1306" s="15" t="str">
        <f t="shared" si="40"/>
        <v/>
      </c>
      <c r="L1306" s="15" t="str">
        <f t="shared" si="41"/>
        <v/>
      </c>
      <c r="AL1306" s="13" t="str">
        <f>IF(COUNTBLANK(A1306:AK1306)=30,"",IF(A1306="","User Name Missing",IF(B1306="","First Name Missing",IF(C1306="","Last Name Missing",IF(E1306=0,"Password Short(Min 8 Charcters)",IF(L1306="","Group Missing",IF(T1306="","Security Clearance Missing","Good")))))))</f>
        <v>User Name Missing</v>
      </c>
      <c r="AM1306" s="13" t="str">
        <f>IF(AL1306&lt;&gt;"Good","",A1306&amp;","&amp;B1306&amp;","&amp;C1306&amp;","&amp;D1306&amp;","&amp;L1306&amp;","&amp;T1306&amp;","&amp;U1306&amp;","&amp;V1306&amp;","&amp;W1306&amp;","&amp;IF(X1306&lt;&gt;"",VLOOKUP(X1306,'Vlookup''sRef'!$C$3:$D$6,2,FALSE),"")&amp;","&amp;IF(Y1306&lt;&gt;"",VLOOKUP(Y1306,'Vlookup''sRef'!$F$3:$G$4,2,FALSE),"")&amp;","&amp;Z1306&amp;","&amp;AA1306&amp;","&amp;AB1306&amp;","&amp;AC1306&amp;","&amp;AD1306&amp;","&amp;AE1306&amp;","&amp;AF1306&amp;","&amp;AG1306&amp;","&amp;IF(AH1306&lt;&gt;"",VLOOKUP(AH1306,'Vlookup''sRef'!$O$2:$P$101,2,FALSE),"")&amp;","&amp;IF(AI1306&lt;&gt;"",VLOOKUP(AI1306,RulesetRef!$A$2:$B$77,2,FALSE),"")&amp;","&amp;AJ1306&amp;","&amp;AK1306)</f>
        <v/>
      </c>
    </row>
    <row r="1307" spans="5:39" ht="15.6" customHeight="1">
      <c r="E1307" s="15" t="str">
        <f t="shared" si="40"/>
        <v/>
      </c>
      <c r="L1307" s="15" t="str">
        <f t="shared" si="41"/>
        <v/>
      </c>
      <c r="AL1307" s="13" t="str">
        <f>IF(COUNTBLANK(A1307:AK1307)=30,"",IF(A1307="","User Name Missing",IF(B1307="","First Name Missing",IF(C1307="","Last Name Missing",IF(E1307=0,"Password Short(Min 8 Charcters)",IF(L1307="","Group Missing",IF(T1307="","Security Clearance Missing","Good")))))))</f>
        <v>User Name Missing</v>
      </c>
      <c r="AM1307" s="13" t="str">
        <f>IF(AL1307&lt;&gt;"Good","",A1307&amp;","&amp;B1307&amp;","&amp;C1307&amp;","&amp;D1307&amp;","&amp;L1307&amp;","&amp;T1307&amp;","&amp;U1307&amp;","&amp;V1307&amp;","&amp;W1307&amp;","&amp;IF(X1307&lt;&gt;"",VLOOKUP(X1307,'Vlookup''sRef'!$C$3:$D$6,2,FALSE),"")&amp;","&amp;IF(Y1307&lt;&gt;"",VLOOKUP(Y1307,'Vlookup''sRef'!$F$3:$G$4,2,FALSE),"")&amp;","&amp;Z1307&amp;","&amp;AA1307&amp;","&amp;AB1307&amp;","&amp;AC1307&amp;","&amp;AD1307&amp;","&amp;AE1307&amp;","&amp;AF1307&amp;","&amp;AG1307&amp;","&amp;IF(AH1307&lt;&gt;"",VLOOKUP(AH1307,'Vlookup''sRef'!$O$2:$P$101,2,FALSE),"")&amp;","&amp;IF(AI1307&lt;&gt;"",VLOOKUP(AI1307,RulesetRef!$A$2:$B$77,2,FALSE),"")&amp;","&amp;AJ1307&amp;","&amp;AK1307)</f>
        <v/>
      </c>
    </row>
    <row r="1308" spans="5:39" ht="15.6" customHeight="1">
      <c r="E1308" s="15" t="str">
        <f t="shared" si="40"/>
        <v/>
      </c>
      <c r="L1308" s="15" t="str">
        <f t="shared" si="41"/>
        <v/>
      </c>
      <c r="AL1308" s="13" t="str">
        <f>IF(COUNTBLANK(A1308:AK1308)=30,"",IF(A1308="","User Name Missing",IF(B1308="","First Name Missing",IF(C1308="","Last Name Missing",IF(E1308=0,"Password Short(Min 8 Charcters)",IF(L1308="","Group Missing",IF(T1308="","Security Clearance Missing","Good")))))))</f>
        <v>User Name Missing</v>
      </c>
      <c r="AM1308" s="13" t="str">
        <f>IF(AL1308&lt;&gt;"Good","",A1308&amp;","&amp;B1308&amp;","&amp;C1308&amp;","&amp;D1308&amp;","&amp;L1308&amp;","&amp;T1308&amp;","&amp;U1308&amp;","&amp;V1308&amp;","&amp;W1308&amp;","&amp;IF(X1308&lt;&gt;"",VLOOKUP(X1308,'Vlookup''sRef'!$C$3:$D$6,2,FALSE),"")&amp;","&amp;IF(Y1308&lt;&gt;"",VLOOKUP(Y1308,'Vlookup''sRef'!$F$3:$G$4,2,FALSE),"")&amp;","&amp;Z1308&amp;","&amp;AA1308&amp;","&amp;AB1308&amp;","&amp;AC1308&amp;","&amp;AD1308&amp;","&amp;AE1308&amp;","&amp;AF1308&amp;","&amp;AG1308&amp;","&amp;IF(AH1308&lt;&gt;"",VLOOKUP(AH1308,'Vlookup''sRef'!$O$2:$P$101,2,FALSE),"")&amp;","&amp;IF(AI1308&lt;&gt;"",VLOOKUP(AI1308,RulesetRef!$A$2:$B$77,2,FALSE),"")&amp;","&amp;AJ1308&amp;","&amp;AK1308)</f>
        <v/>
      </c>
    </row>
    <row r="1309" spans="5:39" ht="15.6" customHeight="1">
      <c r="E1309" s="15" t="str">
        <f t="shared" si="40"/>
        <v/>
      </c>
      <c r="L1309" s="15" t="str">
        <f t="shared" si="41"/>
        <v/>
      </c>
      <c r="AL1309" s="13" t="str">
        <f>IF(COUNTBLANK(A1309:AK1309)=30,"",IF(A1309="","User Name Missing",IF(B1309="","First Name Missing",IF(C1309="","Last Name Missing",IF(E1309=0,"Password Short(Min 8 Charcters)",IF(L1309="","Group Missing",IF(T1309="","Security Clearance Missing","Good")))))))</f>
        <v>User Name Missing</v>
      </c>
      <c r="AM1309" s="13" t="str">
        <f>IF(AL1309&lt;&gt;"Good","",A1309&amp;","&amp;B1309&amp;","&amp;C1309&amp;","&amp;D1309&amp;","&amp;L1309&amp;","&amp;T1309&amp;","&amp;U1309&amp;","&amp;V1309&amp;","&amp;W1309&amp;","&amp;IF(X1309&lt;&gt;"",VLOOKUP(X1309,'Vlookup''sRef'!$C$3:$D$6,2,FALSE),"")&amp;","&amp;IF(Y1309&lt;&gt;"",VLOOKUP(Y1309,'Vlookup''sRef'!$F$3:$G$4,2,FALSE),"")&amp;","&amp;Z1309&amp;","&amp;AA1309&amp;","&amp;AB1309&amp;","&amp;AC1309&amp;","&amp;AD1309&amp;","&amp;AE1309&amp;","&amp;AF1309&amp;","&amp;AG1309&amp;","&amp;IF(AH1309&lt;&gt;"",VLOOKUP(AH1309,'Vlookup''sRef'!$O$2:$P$101,2,FALSE),"")&amp;","&amp;IF(AI1309&lt;&gt;"",VLOOKUP(AI1309,RulesetRef!$A$2:$B$77,2,FALSE),"")&amp;","&amp;AJ1309&amp;","&amp;AK1309)</f>
        <v/>
      </c>
    </row>
    <row r="1310" spans="5:39" ht="15.6" customHeight="1">
      <c r="E1310" s="15" t="str">
        <f t="shared" si="40"/>
        <v/>
      </c>
      <c r="L1310" s="15" t="str">
        <f t="shared" si="41"/>
        <v/>
      </c>
      <c r="AL1310" s="13" t="str">
        <f>IF(COUNTBLANK(A1310:AK1310)=30,"",IF(A1310="","User Name Missing",IF(B1310="","First Name Missing",IF(C1310="","Last Name Missing",IF(E1310=0,"Password Short(Min 8 Charcters)",IF(L1310="","Group Missing",IF(T1310="","Security Clearance Missing","Good")))))))</f>
        <v>User Name Missing</v>
      </c>
      <c r="AM1310" s="13" t="str">
        <f>IF(AL1310&lt;&gt;"Good","",A1310&amp;","&amp;B1310&amp;","&amp;C1310&amp;","&amp;D1310&amp;","&amp;L1310&amp;","&amp;T1310&amp;","&amp;U1310&amp;","&amp;V1310&amp;","&amp;W1310&amp;","&amp;IF(X1310&lt;&gt;"",VLOOKUP(X1310,'Vlookup''sRef'!$C$3:$D$6,2,FALSE),"")&amp;","&amp;IF(Y1310&lt;&gt;"",VLOOKUP(Y1310,'Vlookup''sRef'!$F$3:$G$4,2,FALSE),"")&amp;","&amp;Z1310&amp;","&amp;AA1310&amp;","&amp;AB1310&amp;","&amp;AC1310&amp;","&amp;AD1310&amp;","&amp;AE1310&amp;","&amp;AF1310&amp;","&amp;AG1310&amp;","&amp;IF(AH1310&lt;&gt;"",VLOOKUP(AH1310,'Vlookup''sRef'!$O$2:$P$101,2,FALSE),"")&amp;","&amp;IF(AI1310&lt;&gt;"",VLOOKUP(AI1310,RulesetRef!$A$2:$B$77,2,FALSE),"")&amp;","&amp;AJ1310&amp;","&amp;AK1310)</f>
        <v/>
      </c>
    </row>
    <row r="1311" spans="5:39" ht="15.6" customHeight="1">
      <c r="E1311" s="15" t="str">
        <f t="shared" si="40"/>
        <v/>
      </c>
      <c r="L1311" s="15" t="str">
        <f t="shared" si="41"/>
        <v/>
      </c>
      <c r="AL1311" s="13" t="str">
        <f>IF(COUNTBLANK(A1311:AK1311)=30,"",IF(A1311="","User Name Missing",IF(B1311="","First Name Missing",IF(C1311="","Last Name Missing",IF(E1311=0,"Password Short(Min 8 Charcters)",IF(L1311="","Group Missing",IF(T1311="","Security Clearance Missing","Good")))))))</f>
        <v>User Name Missing</v>
      </c>
      <c r="AM1311" s="13" t="str">
        <f>IF(AL1311&lt;&gt;"Good","",A1311&amp;","&amp;B1311&amp;","&amp;C1311&amp;","&amp;D1311&amp;","&amp;L1311&amp;","&amp;T1311&amp;","&amp;U1311&amp;","&amp;V1311&amp;","&amp;W1311&amp;","&amp;IF(X1311&lt;&gt;"",VLOOKUP(X1311,'Vlookup''sRef'!$C$3:$D$6,2,FALSE),"")&amp;","&amp;IF(Y1311&lt;&gt;"",VLOOKUP(Y1311,'Vlookup''sRef'!$F$3:$G$4,2,FALSE),"")&amp;","&amp;Z1311&amp;","&amp;AA1311&amp;","&amp;AB1311&amp;","&amp;AC1311&amp;","&amp;AD1311&amp;","&amp;AE1311&amp;","&amp;AF1311&amp;","&amp;AG1311&amp;","&amp;IF(AH1311&lt;&gt;"",VLOOKUP(AH1311,'Vlookup''sRef'!$O$2:$P$101,2,FALSE),"")&amp;","&amp;IF(AI1311&lt;&gt;"",VLOOKUP(AI1311,RulesetRef!$A$2:$B$77,2,FALSE),"")&amp;","&amp;AJ1311&amp;","&amp;AK1311)</f>
        <v/>
      </c>
    </row>
    <row r="1312" spans="5:39" ht="15.6" customHeight="1">
      <c r="E1312" s="15" t="str">
        <f t="shared" si="40"/>
        <v/>
      </c>
      <c r="L1312" s="15" t="str">
        <f t="shared" si="41"/>
        <v/>
      </c>
      <c r="AL1312" s="13" t="str">
        <f>IF(COUNTBLANK(A1312:AK1312)=30,"",IF(A1312="","User Name Missing",IF(B1312="","First Name Missing",IF(C1312="","Last Name Missing",IF(E1312=0,"Password Short(Min 8 Charcters)",IF(L1312="","Group Missing",IF(T1312="","Security Clearance Missing","Good")))))))</f>
        <v>User Name Missing</v>
      </c>
      <c r="AM1312" s="13" t="str">
        <f>IF(AL1312&lt;&gt;"Good","",A1312&amp;","&amp;B1312&amp;","&amp;C1312&amp;","&amp;D1312&amp;","&amp;L1312&amp;","&amp;T1312&amp;","&amp;U1312&amp;","&amp;V1312&amp;","&amp;W1312&amp;","&amp;IF(X1312&lt;&gt;"",VLOOKUP(X1312,'Vlookup''sRef'!$C$3:$D$6,2,FALSE),"")&amp;","&amp;IF(Y1312&lt;&gt;"",VLOOKUP(Y1312,'Vlookup''sRef'!$F$3:$G$4,2,FALSE),"")&amp;","&amp;Z1312&amp;","&amp;AA1312&amp;","&amp;AB1312&amp;","&amp;AC1312&amp;","&amp;AD1312&amp;","&amp;AE1312&amp;","&amp;AF1312&amp;","&amp;AG1312&amp;","&amp;IF(AH1312&lt;&gt;"",VLOOKUP(AH1312,'Vlookup''sRef'!$O$2:$P$101,2,FALSE),"")&amp;","&amp;IF(AI1312&lt;&gt;"",VLOOKUP(AI1312,RulesetRef!$A$2:$B$77,2,FALSE),"")&amp;","&amp;AJ1312&amp;","&amp;AK1312)</f>
        <v/>
      </c>
    </row>
    <row r="1313" spans="5:39" ht="15.6" customHeight="1">
      <c r="E1313" s="15" t="str">
        <f t="shared" si="40"/>
        <v/>
      </c>
      <c r="L1313" s="15" t="str">
        <f t="shared" si="41"/>
        <v/>
      </c>
      <c r="AL1313" s="13" t="str">
        <f>IF(COUNTBLANK(A1313:AK1313)=30,"",IF(A1313="","User Name Missing",IF(B1313="","First Name Missing",IF(C1313="","Last Name Missing",IF(E1313=0,"Password Short(Min 8 Charcters)",IF(L1313="","Group Missing",IF(T1313="","Security Clearance Missing","Good")))))))</f>
        <v>User Name Missing</v>
      </c>
      <c r="AM1313" s="13" t="str">
        <f>IF(AL1313&lt;&gt;"Good","",A1313&amp;","&amp;B1313&amp;","&amp;C1313&amp;","&amp;D1313&amp;","&amp;L1313&amp;","&amp;T1313&amp;","&amp;U1313&amp;","&amp;V1313&amp;","&amp;W1313&amp;","&amp;IF(X1313&lt;&gt;"",VLOOKUP(X1313,'Vlookup''sRef'!$C$3:$D$6,2,FALSE),"")&amp;","&amp;IF(Y1313&lt;&gt;"",VLOOKUP(Y1313,'Vlookup''sRef'!$F$3:$G$4,2,FALSE),"")&amp;","&amp;Z1313&amp;","&amp;AA1313&amp;","&amp;AB1313&amp;","&amp;AC1313&amp;","&amp;AD1313&amp;","&amp;AE1313&amp;","&amp;AF1313&amp;","&amp;AG1313&amp;","&amp;IF(AH1313&lt;&gt;"",VLOOKUP(AH1313,'Vlookup''sRef'!$O$2:$P$101,2,FALSE),"")&amp;","&amp;IF(AI1313&lt;&gt;"",VLOOKUP(AI1313,RulesetRef!$A$2:$B$77,2,FALSE),"")&amp;","&amp;AJ1313&amp;","&amp;AK1313)</f>
        <v/>
      </c>
    </row>
    <row r="1314" spans="5:39" ht="15.6" customHeight="1">
      <c r="E1314" s="15" t="str">
        <f t="shared" si="40"/>
        <v/>
      </c>
      <c r="L1314" s="15" t="str">
        <f t="shared" si="41"/>
        <v/>
      </c>
      <c r="AL1314" s="13" t="str">
        <f>IF(COUNTBLANK(A1314:AK1314)=30,"",IF(A1314="","User Name Missing",IF(B1314="","First Name Missing",IF(C1314="","Last Name Missing",IF(E1314=0,"Password Short(Min 8 Charcters)",IF(L1314="","Group Missing",IF(T1314="","Security Clearance Missing","Good")))))))</f>
        <v>User Name Missing</v>
      </c>
      <c r="AM1314" s="13" t="str">
        <f>IF(AL1314&lt;&gt;"Good","",A1314&amp;","&amp;B1314&amp;","&amp;C1314&amp;","&amp;D1314&amp;","&amp;L1314&amp;","&amp;T1314&amp;","&amp;U1314&amp;","&amp;V1314&amp;","&amp;W1314&amp;","&amp;IF(X1314&lt;&gt;"",VLOOKUP(X1314,'Vlookup''sRef'!$C$3:$D$6,2,FALSE),"")&amp;","&amp;IF(Y1314&lt;&gt;"",VLOOKUP(Y1314,'Vlookup''sRef'!$F$3:$G$4,2,FALSE),"")&amp;","&amp;Z1314&amp;","&amp;AA1314&amp;","&amp;AB1314&amp;","&amp;AC1314&amp;","&amp;AD1314&amp;","&amp;AE1314&amp;","&amp;AF1314&amp;","&amp;AG1314&amp;","&amp;IF(AH1314&lt;&gt;"",VLOOKUP(AH1314,'Vlookup''sRef'!$O$2:$P$101,2,FALSE),"")&amp;","&amp;IF(AI1314&lt;&gt;"",VLOOKUP(AI1314,RulesetRef!$A$2:$B$77,2,FALSE),"")&amp;","&amp;AJ1314&amp;","&amp;AK1314)</f>
        <v/>
      </c>
    </row>
    <row r="1315" spans="5:39" ht="15.6" customHeight="1">
      <c r="E1315" s="15" t="str">
        <f t="shared" si="40"/>
        <v/>
      </c>
      <c r="L1315" s="15" t="str">
        <f t="shared" si="41"/>
        <v/>
      </c>
      <c r="AL1315" s="13" t="str">
        <f>IF(COUNTBLANK(A1315:AK1315)=30,"",IF(A1315="","User Name Missing",IF(B1315="","First Name Missing",IF(C1315="","Last Name Missing",IF(E1315=0,"Password Short(Min 8 Charcters)",IF(L1315="","Group Missing",IF(T1315="","Security Clearance Missing","Good")))))))</f>
        <v>User Name Missing</v>
      </c>
      <c r="AM1315" s="13" t="str">
        <f>IF(AL1315&lt;&gt;"Good","",A1315&amp;","&amp;B1315&amp;","&amp;C1315&amp;","&amp;D1315&amp;","&amp;L1315&amp;","&amp;T1315&amp;","&amp;U1315&amp;","&amp;V1315&amp;","&amp;W1315&amp;","&amp;IF(X1315&lt;&gt;"",VLOOKUP(X1315,'Vlookup''sRef'!$C$3:$D$6,2,FALSE),"")&amp;","&amp;IF(Y1315&lt;&gt;"",VLOOKUP(Y1315,'Vlookup''sRef'!$F$3:$G$4,2,FALSE),"")&amp;","&amp;Z1315&amp;","&amp;AA1315&amp;","&amp;AB1315&amp;","&amp;AC1315&amp;","&amp;AD1315&amp;","&amp;AE1315&amp;","&amp;AF1315&amp;","&amp;AG1315&amp;","&amp;IF(AH1315&lt;&gt;"",VLOOKUP(AH1315,'Vlookup''sRef'!$O$2:$P$101,2,FALSE),"")&amp;","&amp;IF(AI1315&lt;&gt;"",VLOOKUP(AI1315,RulesetRef!$A$2:$B$77,2,FALSE),"")&amp;","&amp;AJ1315&amp;","&amp;AK1315)</f>
        <v/>
      </c>
    </row>
    <row r="1316" spans="5:39" ht="15.6" customHeight="1">
      <c r="E1316" s="15" t="str">
        <f t="shared" si="40"/>
        <v/>
      </c>
      <c r="L1316" s="15" t="str">
        <f t="shared" si="41"/>
        <v/>
      </c>
      <c r="AL1316" s="13" t="str">
        <f>IF(COUNTBLANK(A1316:AK1316)=30,"",IF(A1316="","User Name Missing",IF(B1316="","First Name Missing",IF(C1316="","Last Name Missing",IF(E1316=0,"Password Short(Min 8 Charcters)",IF(L1316="","Group Missing",IF(T1316="","Security Clearance Missing","Good")))))))</f>
        <v>User Name Missing</v>
      </c>
      <c r="AM1316" s="13" t="str">
        <f>IF(AL1316&lt;&gt;"Good","",A1316&amp;","&amp;B1316&amp;","&amp;C1316&amp;","&amp;D1316&amp;","&amp;L1316&amp;","&amp;T1316&amp;","&amp;U1316&amp;","&amp;V1316&amp;","&amp;W1316&amp;","&amp;IF(X1316&lt;&gt;"",VLOOKUP(X1316,'Vlookup''sRef'!$C$3:$D$6,2,FALSE),"")&amp;","&amp;IF(Y1316&lt;&gt;"",VLOOKUP(Y1316,'Vlookup''sRef'!$F$3:$G$4,2,FALSE),"")&amp;","&amp;Z1316&amp;","&amp;AA1316&amp;","&amp;AB1316&amp;","&amp;AC1316&amp;","&amp;AD1316&amp;","&amp;AE1316&amp;","&amp;AF1316&amp;","&amp;AG1316&amp;","&amp;IF(AH1316&lt;&gt;"",VLOOKUP(AH1316,'Vlookup''sRef'!$O$2:$P$101,2,FALSE),"")&amp;","&amp;IF(AI1316&lt;&gt;"",VLOOKUP(AI1316,RulesetRef!$A$2:$B$77,2,FALSE),"")&amp;","&amp;AJ1316&amp;","&amp;AK1316)</f>
        <v/>
      </c>
    </row>
    <row r="1317" spans="5:39" ht="15.6" customHeight="1">
      <c r="E1317" s="15" t="str">
        <f t="shared" si="40"/>
        <v/>
      </c>
      <c r="L1317" s="15" t="str">
        <f t="shared" si="41"/>
        <v/>
      </c>
      <c r="AL1317" s="13" t="str">
        <f>IF(COUNTBLANK(A1317:AK1317)=30,"",IF(A1317="","User Name Missing",IF(B1317="","First Name Missing",IF(C1317="","Last Name Missing",IF(E1317=0,"Password Short(Min 8 Charcters)",IF(L1317="","Group Missing",IF(T1317="","Security Clearance Missing","Good")))))))</f>
        <v>User Name Missing</v>
      </c>
      <c r="AM1317" s="13" t="str">
        <f>IF(AL1317&lt;&gt;"Good","",A1317&amp;","&amp;B1317&amp;","&amp;C1317&amp;","&amp;D1317&amp;","&amp;L1317&amp;","&amp;T1317&amp;","&amp;U1317&amp;","&amp;V1317&amp;","&amp;W1317&amp;","&amp;IF(X1317&lt;&gt;"",VLOOKUP(X1317,'Vlookup''sRef'!$C$3:$D$6,2,FALSE),"")&amp;","&amp;IF(Y1317&lt;&gt;"",VLOOKUP(Y1317,'Vlookup''sRef'!$F$3:$G$4,2,FALSE),"")&amp;","&amp;Z1317&amp;","&amp;AA1317&amp;","&amp;AB1317&amp;","&amp;AC1317&amp;","&amp;AD1317&amp;","&amp;AE1317&amp;","&amp;AF1317&amp;","&amp;AG1317&amp;","&amp;IF(AH1317&lt;&gt;"",VLOOKUP(AH1317,'Vlookup''sRef'!$O$2:$P$101,2,FALSE),"")&amp;","&amp;IF(AI1317&lt;&gt;"",VLOOKUP(AI1317,RulesetRef!$A$2:$B$77,2,FALSE),"")&amp;","&amp;AJ1317&amp;","&amp;AK1317)</f>
        <v/>
      </c>
    </row>
    <row r="1318" spans="5:39" ht="15.6" customHeight="1">
      <c r="E1318" s="15" t="str">
        <f t="shared" si="40"/>
        <v/>
      </c>
      <c r="L1318" s="15" t="str">
        <f t="shared" si="41"/>
        <v/>
      </c>
      <c r="AL1318" s="13" t="str">
        <f>IF(COUNTBLANK(A1318:AK1318)=30,"",IF(A1318="","User Name Missing",IF(B1318="","First Name Missing",IF(C1318="","Last Name Missing",IF(E1318=0,"Password Short(Min 8 Charcters)",IF(L1318="","Group Missing",IF(T1318="","Security Clearance Missing","Good")))))))</f>
        <v>User Name Missing</v>
      </c>
      <c r="AM1318" s="13" t="str">
        <f>IF(AL1318&lt;&gt;"Good","",A1318&amp;","&amp;B1318&amp;","&amp;C1318&amp;","&amp;D1318&amp;","&amp;L1318&amp;","&amp;T1318&amp;","&amp;U1318&amp;","&amp;V1318&amp;","&amp;W1318&amp;","&amp;IF(X1318&lt;&gt;"",VLOOKUP(X1318,'Vlookup''sRef'!$C$3:$D$6,2,FALSE),"")&amp;","&amp;IF(Y1318&lt;&gt;"",VLOOKUP(Y1318,'Vlookup''sRef'!$F$3:$G$4,2,FALSE),"")&amp;","&amp;Z1318&amp;","&amp;AA1318&amp;","&amp;AB1318&amp;","&amp;AC1318&amp;","&amp;AD1318&amp;","&amp;AE1318&amp;","&amp;AF1318&amp;","&amp;AG1318&amp;","&amp;IF(AH1318&lt;&gt;"",VLOOKUP(AH1318,'Vlookup''sRef'!$O$2:$P$101,2,FALSE),"")&amp;","&amp;IF(AI1318&lt;&gt;"",VLOOKUP(AI1318,RulesetRef!$A$2:$B$77,2,FALSE),"")&amp;","&amp;AJ1318&amp;","&amp;AK1318)</f>
        <v/>
      </c>
    </row>
    <row r="1319" spans="5:39" ht="15.6" customHeight="1">
      <c r="E1319" s="15" t="str">
        <f t="shared" si="40"/>
        <v/>
      </c>
      <c r="L1319" s="15" t="str">
        <f t="shared" si="41"/>
        <v/>
      </c>
      <c r="AL1319" s="13" t="str">
        <f>IF(COUNTBLANK(A1319:AK1319)=30,"",IF(A1319="","User Name Missing",IF(B1319="","First Name Missing",IF(C1319="","Last Name Missing",IF(E1319=0,"Password Short(Min 8 Charcters)",IF(L1319="","Group Missing",IF(T1319="","Security Clearance Missing","Good")))))))</f>
        <v>User Name Missing</v>
      </c>
      <c r="AM1319" s="13" t="str">
        <f>IF(AL1319&lt;&gt;"Good","",A1319&amp;","&amp;B1319&amp;","&amp;C1319&amp;","&amp;D1319&amp;","&amp;L1319&amp;","&amp;T1319&amp;","&amp;U1319&amp;","&amp;V1319&amp;","&amp;W1319&amp;","&amp;IF(X1319&lt;&gt;"",VLOOKUP(X1319,'Vlookup''sRef'!$C$3:$D$6,2,FALSE),"")&amp;","&amp;IF(Y1319&lt;&gt;"",VLOOKUP(Y1319,'Vlookup''sRef'!$F$3:$G$4,2,FALSE),"")&amp;","&amp;Z1319&amp;","&amp;AA1319&amp;","&amp;AB1319&amp;","&amp;AC1319&amp;","&amp;AD1319&amp;","&amp;AE1319&amp;","&amp;AF1319&amp;","&amp;AG1319&amp;","&amp;IF(AH1319&lt;&gt;"",VLOOKUP(AH1319,'Vlookup''sRef'!$O$2:$P$101,2,FALSE),"")&amp;","&amp;IF(AI1319&lt;&gt;"",VLOOKUP(AI1319,RulesetRef!$A$2:$B$77,2,FALSE),"")&amp;","&amp;AJ1319&amp;","&amp;AK1319)</f>
        <v/>
      </c>
    </row>
    <row r="1320" spans="5:39" ht="15.6" customHeight="1">
      <c r="E1320" s="15" t="str">
        <f t="shared" si="40"/>
        <v/>
      </c>
      <c r="L1320" s="15" t="str">
        <f t="shared" si="41"/>
        <v/>
      </c>
      <c r="AL1320" s="13" t="str">
        <f>IF(COUNTBLANK(A1320:AK1320)=30,"",IF(A1320="","User Name Missing",IF(B1320="","First Name Missing",IF(C1320="","Last Name Missing",IF(E1320=0,"Password Short(Min 8 Charcters)",IF(L1320="","Group Missing",IF(T1320="","Security Clearance Missing","Good")))))))</f>
        <v>User Name Missing</v>
      </c>
      <c r="AM1320" s="13" t="str">
        <f>IF(AL1320&lt;&gt;"Good","",A1320&amp;","&amp;B1320&amp;","&amp;C1320&amp;","&amp;D1320&amp;","&amp;L1320&amp;","&amp;T1320&amp;","&amp;U1320&amp;","&amp;V1320&amp;","&amp;W1320&amp;","&amp;IF(X1320&lt;&gt;"",VLOOKUP(X1320,'Vlookup''sRef'!$C$3:$D$6,2,FALSE),"")&amp;","&amp;IF(Y1320&lt;&gt;"",VLOOKUP(Y1320,'Vlookup''sRef'!$F$3:$G$4,2,FALSE),"")&amp;","&amp;Z1320&amp;","&amp;AA1320&amp;","&amp;AB1320&amp;","&amp;AC1320&amp;","&amp;AD1320&amp;","&amp;AE1320&amp;","&amp;AF1320&amp;","&amp;AG1320&amp;","&amp;IF(AH1320&lt;&gt;"",VLOOKUP(AH1320,'Vlookup''sRef'!$O$2:$P$101,2,FALSE),"")&amp;","&amp;IF(AI1320&lt;&gt;"",VLOOKUP(AI1320,RulesetRef!$A$2:$B$77,2,FALSE),"")&amp;","&amp;AJ1320&amp;","&amp;AK1320)</f>
        <v/>
      </c>
    </row>
    <row r="1321" spans="5:39" ht="15.6" customHeight="1">
      <c r="E1321" s="15" t="str">
        <f t="shared" si="40"/>
        <v/>
      </c>
      <c r="L1321" s="15" t="str">
        <f t="shared" si="41"/>
        <v/>
      </c>
      <c r="AL1321" s="13" t="str">
        <f>IF(COUNTBLANK(A1321:AK1321)=30,"",IF(A1321="","User Name Missing",IF(B1321="","First Name Missing",IF(C1321="","Last Name Missing",IF(E1321=0,"Password Short(Min 8 Charcters)",IF(L1321="","Group Missing",IF(T1321="","Security Clearance Missing","Good")))))))</f>
        <v>User Name Missing</v>
      </c>
      <c r="AM1321" s="13" t="str">
        <f>IF(AL1321&lt;&gt;"Good","",A1321&amp;","&amp;B1321&amp;","&amp;C1321&amp;","&amp;D1321&amp;","&amp;L1321&amp;","&amp;T1321&amp;","&amp;U1321&amp;","&amp;V1321&amp;","&amp;W1321&amp;","&amp;IF(X1321&lt;&gt;"",VLOOKUP(X1321,'Vlookup''sRef'!$C$3:$D$6,2,FALSE),"")&amp;","&amp;IF(Y1321&lt;&gt;"",VLOOKUP(Y1321,'Vlookup''sRef'!$F$3:$G$4,2,FALSE),"")&amp;","&amp;Z1321&amp;","&amp;AA1321&amp;","&amp;AB1321&amp;","&amp;AC1321&amp;","&amp;AD1321&amp;","&amp;AE1321&amp;","&amp;AF1321&amp;","&amp;AG1321&amp;","&amp;IF(AH1321&lt;&gt;"",VLOOKUP(AH1321,'Vlookup''sRef'!$O$2:$P$101,2,FALSE),"")&amp;","&amp;IF(AI1321&lt;&gt;"",VLOOKUP(AI1321,RulesetRef!$A$2:$B$77,2,FALSE),"")&amp;","&amp;AJ1321&amp;","&amp;AK1321)</f>
        <v/>
      </c>
    </row>
    <row r="1322" spans="5:39" ht="15.6" customHeight="1">
      <c r="E1322" s="15" t="str">
        <f t="shared" si="40"/>
        <v/>
      </c>
      <c r="L1322" s="15" t="str">
        <f t="shared" si="41"/>
        <v/>
      </c>
      <c r="AL1322" s="13" t="str">
        <f>IF(COUNTBLANK(A1322:AK1322)=30,"",IF(A1322="","User Name Missing",IF(B1322="","First Name Missing",IF(C1322="","Last Name Missing",IF(E1322=0,"Password Short(Min 8 Charcters)",IF(L1322="","Group Missing",IF(T1322="","Security Clearance Missing","Good")))))))</f>
        <v>User Name Missing</v>
      </c>
      <c r="AM1322" s="13" t="str">
        <f>IF(AL1322&lt;&gt;"Good","",A1322&amp;","&amp;B1322&amp;","&amp;C1322&amp;","&amp;D1322&amp;","&amp;L1322&amp;","&amp;T1322&amp;","&amp;U1322&amp;","&amp;V1322&amp;","&amp;W1322&amp;","&amp;IF(X1322&lt;&gt;"",VLOOKUP(X1322,'Vlookup''sRef'!$C$3:$D$6,2,FALSE),"")&amp;","&amp;IF(Y1322&lt;&gt;"",VLOOKUP(Y1322,'Vlookup''sRef'!$F$3:$G$4,2,FALSE),"")&amp;","&amp;Z1322&amp;","&amp;AA1322&amp;","&amp;AB1322&amp;","&amp;AC1322&amp;","&amp;AD1322&amp;","&amp;AE1322&amp;","&amp;AF1322&amp;","&amp;AG1322&amp;","&amp;IF(AH1322&lt;&gt;"",VLOOKUP(AH1322,'Vlookup''sRef'!$O$2:$P$101,2,FALSE),"")&amp;","&amp;IF(AI1322&lt;&gt;"",VLOOKUP(AI1322,RulesetRef!$A$2:$B$77,2,FALSE),"")&amp;","&amp;AJ1322&amp;","&amp;AK1322)</f>
        <v/>
      </c>
    </row>
    <row r="1323" spans="5:39" ht="15.6" customHeight="1">
      <c r="E1323" s="15" t="str">
        <f t="shared" si="40"/>
        <v/>
      </c>
      <c r="L1323" s="15" t="str">
        <f t="shared" si="41"/>
        <v/>
      </c>
      <c r="AL1323" s="13" t="str">
        <f>IF(COUNTBLANK(A1323:AK1323)=30,"",IF(A1323="","User Name Missing",IF(B1323="","First Name Missing",IF(C1323="","Last Name Missing",IF(E1323=0,"Password Short(Min 8 Charcters)",IF(L1323="","Group Missing",IF(T1323="","Security Clearance Missing","Good")))))))</f>
        <v>User Name Missing</v>
      </c>
      <c r="AM1323" s="13" t="str">
        <f>IF(AL1323&lt;&gt;"Good","",A1323&amp;","&amp;B1323&amp;","&amp;C1323&amp;","&amp;D1323&amp;","&amp;L1323&amp;","&amp;T1323&amp;","&amp;U1323&amp;","&amp;V1323&amp;","&amp;W1323&amp;","&amp;IF(X1323&lt;&gt;"",VLOOKUP(X1323,'Vlookup''sRef'!$C$3:$D$6,2,FALSE),"")&amp;","&amp;IF(Y1323&lt;&gt;"",VLOOKUP(Y1323,'Vlookup''sRef'!$F$3:$G$4,2,FALSE),"")&amp;","&amp;Z1323&amp;","&amp;AA1323&amp;","&amp;AB1323&amp;","&amp;AC1323&amp;","&amp;AD1323&amp;","&amp;AE1323&amp;","&amp;AF1323&amp;","&amp;AG1323&amp;","&amp;IF(AH1323&lt;&gt;"",VLOOKUP(AH1323,'Vlookup''sRef'!$O$2:$P$101,2,FALSE),"")&amp;","&amp;IF(AI1323&lt;&gt;"",VLOOKUP(AI1323,RulesetRef!$A$2:$B$77,2,FALSE),"")&amp;","&amp;AJ1323&amp;","&amp;AK1323)</f>
        <v/>
      </c>
    </row>
    <row r="1324" spans="5:39" ht="15.6" customHeight="1">
      <c r="E1324" s="15" t="str">
        <f t="shared" si="40"/>
        <v/>
      </c>
      <c r="L1324" s="15" t="str">
        <f t="shared" si="41"/>
        <v/>
      </c>
      <c r="AL1324" s="13" t="str">
        <f>IF(COUNTBLANK(A1324:AK1324)=30,"",IF(A1324="","User Name Missing",IF(B1324="","First Name Missing",IF(C1324="","Last Name Missing",IF(E1324=0,"Password Short(Min 8 Charcters)",IF(L1324="","Group Missing",IF(T1324="","Security Clearance Missing","Good")))))))</f>
        <v>User Name Missing</v>
      </c>
      <c r="AM1324" s="13" t="str">
        <f>IF(AL1324&lt;&gt;"Good","",A1324&amp;","&amp;B1324&amp;","&amp;C1324&amp;","&amp;D1324&amp;","&amp;L1324&amp;","&amp;T1324&amp;","&amp;U1324&amp;","&amp;V1324&amp;","&amp;W1324&amp;","&amp;IF(X1324&lt;&gt;"",VLOOKUP(X1324,'Vlookup''sRef'!$C$3:$D$6,2,FALSE),"")&amp;","&amp;IF(Y1324&lt;&gt;"",VLOOKUP(Y1324,'Vlookup''sRef'!$F$3:$G$4,2,FALSE),"")&amp;","&amp;Z1324&amp;","&amp;AA1324&amp;","&amp;AB1324&amp;","&amp;AC1324&amp;","&amp;AD1324&amp;","&amp;AE1324&amp;","&amp;AF1324&amp;","&amp;AG1324&amp;","&amp;IF(AH1324&lt;&gt;"",VLOOKUP(AH1324,'Vlookup''sRef'!$O$2:$P$101,2,FALSE),"")&amp;","&amp;IF(AI1324&lt;&gt;"",VLOOKUP(AI1324,RulesetRef!$A$2:$B$77,2,FALSE),"")&amp;","&amp;AJ1324&amp;","&amp;AK1324)</f>
        <v/>
      </c>
    </row>
    <row r="1325" spans="5:39" ht="15.6" customHeight="1">
      <c r="E1325" s="15" t="str">
        <f t="shared" si="40"/>
        <v/>
      </c>
      <c r="L1325" s="15" t="str">
        <f t="shared" si="41"/>
        <v/>
      </c>
      <c r="AL1325" s="13" t="str">
        <f>IF(COUNTBLANK(A1325:AK1325)=30,"",IF(A1325="","User Name Missing",IF(B1325="","First Name Missing",IF(C1325="","Last Name Missing",IF(E1325=0,"Password Short(Min 8 Charcters)",IF(L1325="","Group Missing",IF(T1325="","Security Clearance Missing","Good")))))))</f>
        <v>User Name Missing</v>
      </c>
      <c r="AM1325" s="13" t="str">
        <f>IF(AL1325&lt;&gt;"Good","",A1325&amp;","&amp;B1325&amp;","&amp;C1325&amp;","&amp;D1325&amp;","&amp;L1325&amp;","&amp;T1325&amp;","&amp;U1325&amp;","&amp;V1325&amp;","&amp;W1325&amp;","&amp;IF(X1325&lt;&gt;"",VLOOKUP(X1325,'Vlookup''sRef'!$C$3:$D$6,2,FALSE),"")&amp;","&amp;IF(Y1325&lt;&gt;"",VLOOKUP(Y1325,'Vlookup''sRef'!$F$3:$G$4,2,FALSE),"")&amp;","&amp;Z1325&amp;","&amp;AA1325&amp;","&amp;AB1325&amp;","&amp;AC1325&amp;","&amp;AD1325&amp;","&amp;AE1325&amp;","&amp;AF1325&amp;","&amp;AG1325&amp;","&amp;IF(AH1325&lt;&gt;"",VLOOKUP(AH1325,'Vlookup''sRef'!$O$2:$P$101,2,FALSE),"")&amp;","&amp;IF(AI1325&lt;&gt;"",VLOOKUP(AI1325,RulesetRef!$A$2:$B$77,2,FALSE),"")&amp;","&amp;AJ1325&amp;","&amp;AK1325)</f>
        <v/>
      </c>
    </row>
    <row r="1326" spans="5:39" ht="15.6" customHeight="1">
      <c r="E1326" s="15" t="str">
        <f t="shared" si="40"/>
        <v/>
      </c>
      <c r="L1326" s="15" t="str">
        <f t="shared" si="41"/>
        <v/>
      </c>
      <c r="AL1326" s="13" t="str">
        <f>IF(COUNTBLANK(A1326:AK1326)=30,"",IF(A1326="","User Name Missing",IF(B1326="","First Name Missing",IF(C1326="","Last Name Missing",IF(E1326=0,"Password Short(Min 8 Charcters)",IF(L1326="","Group Missing",IF(T1326="","Security Clearance Missing","Good")))))))</f>
        <v>User Name Missing</v>
      </c>
      <c r="AM1326" s="13" t="str">
        <f>IF(AL1326&lt;&gt;"Good","",A1326&amp;","&amp;B1326&amp;","&amp;C1326&amp;","&amp;D1326&amp;","&amp;L1326&amp;","&amp;T1326&amp;","&amp;U1326&amp;","&amp;V1326&amp;","&amp;W1326&amp;","&amp;IF(X1326&lt;&gt;"",VLOOKUP(X1326,'Vlookup''sRef'!$C$3:$D$6,2,FALSE),"")&amp;","&amp;IF(Y1326&lt;&gt;"",VLOOKUP(Y1326,'Vlookup''sRef'!$F$3:$G$4,2,FALSE),"")&amp;","&amp;Z1326&amp;","&amp;AA1326&amp;","&amp;AB1326&amp;","&amp;AC1326&amp;","&amp;AD1326&amp;","&amp;AE1326&amp;","&amp;AF1326&amp;","&amp;AG1326&amp;","&amp;IF(AH1326&lt;&gt;"",VLOOKUP(AH1326,'Vlookup''sRef'!$O$2:$P$101,2,FALSE),"")&amp;","&amp;IF(AI1326&lt;&gt;"",VLOOKUP(AI1326,RulesetRef!$A$2:$B$77,2,FALSE),"")&amp;","&amp;AJ1326&amp;","&amp;AK1326)</f>
        <v/>
      </c>
    </row>
    <row r="1327" spans="5:39" ht="15.6" customHeight="1">
      <c r="E1327" s="15" t="str">
        <f t="shared" si="40"/>
        <v/>
      </c>
      <c r="L1327" s="15" t="str">
        <f t="shared" si="41"/>
        <v/>
      </c>
      <c r="AL1327" s="13" t="str">
        <f>IF(COUNTBLANK(A1327:AK1327)=30,"",IF(A1327="","User Name Missing",IF(B1327="","First Name Missing",IF(C1327="","Last Name Missing",IF(E1327=0,"Password Short(Min 8 Charcters)",IF(L1327="","Group Missing",IF(T1327="","Security Clearance Missing","Good")))))))</f>
        <v>User Name Missing</v>
      </c>
      <c r="AM1327" s="13" t="str">
        <f>IF(AL1327&lt;&gt;"Good","",A1327&amp;","&amp;B1327&amp;","&amp;C1327&amp;","&amp;D1327&amp;","&amp;L1327&amp;","&amp;T1327&amp;","&amp;U1327&amp;","&amp;V1327&amp;","&amp;W1327&amp;","&amp;IF(X1327&lt;&gt;"",VLOOKUP(X1327,'Vlookup''sRef'!$C$3:$D$6,2,FALSE),"")&amp;","&amp;IF(Y1327&lt;&gt;"",VLOOKUP(Y1327,'Vlookup''sRef'!$F$3:$G$4,2,FALSE),"")&amp;","&amp;Z1327&amp;","&amp;AA1327&amp;","&amp;AB1327&amp;","&amp;AC1327&amp;","&amp;AD1327&amp;","&amp;AE1327&amp;","&amp;AF1327&amp;","&amp;AG1327&amp;","&amp;IF(AH1327&lt;&gt;"",VLOOKUP(AH1327,'Vlookup''sRef'!$O$2:$P$101,2,FALSE),"")&amp;","&amp;IF(AI1327&lt;&gt;"",VLOOKUP(AI1327,RulesetRef!$A$2:$B$77,2,FALSE),"")&amp;","&amp;AJ1327&amp;","&amp;AK1327)</f>
        <v/>
      </c>
    </row>
    <row r="1328" spans="5:39" ht="15.6" customHeight="1">
      <c r="E1328" s="15" t="str">
        <f t="shared" si="40"/>
        <v/>
      </c>
      <c r="L1328" s="15" t="str">
        <f t="shared" si="41"/>
        <v/>
      </c>
      <c r="AL1328" s="13" t="str">
        <f>IF(COUNTBLANK(A1328:AK1328)=30,"",IF(A1328="","User Name Missing",IF(B1328="","First Name Missing",IF(C1328="","Last Name Missing",IF(E1328=0,"Password Short(Min 8 Charcters)",IF(L1328="","Group Missing",IF(T1328="","Security Clearance Missing","Good")))))))</f>
        <v>User Name Missing</v>
      </c>
      <c r="AM1328" s="13" t="str">
        <f>IF(AL1328&lt;&gt;"Good","",A1328&amp;","&amp;B1328&amp;","&amp;C1328&amp;","&amp;D1328&amp;","&amp;L1328&amp;","&amp;T1328&amp;","&amp;U1328&amp;","&amp;V1328&amp;","&amp;W1328&amp;","&amp;IF(X1328&lt;&gt;"",VLOOKUP(X1328,'Vlookup''sRef'!$C$3:$D$6,2,FALSE),"")&amp;","&amp;IF(Y1328&lt;&gt;"",VLOOKUP(Y1328,'Vlookup''sRef'!$F$3:$G$4,2,FALSE),"")&amp;","&amp;Z1328&amp;","&amp;AA1328&amp;","&amp;AB1328&amp;","&amp;AC1328&amp;","&amp;AD1328&amp;","&amp;AE1328&amp;","&amp;AF1328&amp;","&amp;AG1328&amp;","&amp;IF(AH1328&lt;&gt;"",VLOOKUP(AH1328,'Vlookup''sRef'!$O$2:$P$101,2,FALSE),"")&amp;","&amp;IF(AI1328&lt;&gt;"",VLOOKUP(AI1328,RulesetRef!$A$2:$B$77,2,FALSE),"")&amp;","&amp;AJ1328&amp;","&amp;AK1328)</f>
        <v/>
      </c>
    </row>
    <row r="1329" spans="5:39" ht="15.6" customHeight="1">
      <c r="E1329" s="15" t="str">
        <f t="shared" si="40"/>
        <v/>
      </c>
      <c r="L1329" s="15" t="str">
        <f t="shared" si="41"/>
        <v/>
      </c>
      <c r="AL1329" s="13" t="str">
        <f>IF(COUNTBLANK(A1329:AK1329)=30,"",IF(A1329="","User Name Missing",IF(B1329="","First Name Missing",IF(C1329="","Last Name Missing",IF(E1329=0,"Password Short(Min 8 Charcters)",IF(L1329="","Group Missing",IF(T1329="","Security Clearance Missing","Good")))))))</f>
        <v>User Name Missing</v>
      </c>
      <c r="AM1329" s="13" t="str">
        <f>IF(AL1329&lt;&gt;"Good","",A1329&amp;","&amp;B1329&amp;","&amp;C1329&amp;","&amp;D1329&amp;","&amp;L1329&amp;","&amp;T1329&amp;","&amp;U1329&amp;","&amp;V1329&amp;","&amp;W1329&amp;","&amp;IF(X1329&lt;&gt;"",VLOOKUP(X1329,'Vlookup''sRef'!$C$3:$D$6,2,FALSE),"")&amp;","&amp;IF(Y1329&lt;&gt;"",VLOOKUP(Y1329,'Vlookup''sRef'!$F$3:$G$4,2,FALSE),"")&amp;","&amp;Z1329&amp;","&amp;AA1329&amp;","&amp;AB1329&amp;","&amp;AC1329&amp;","&amp;AD1329&amp;","&amp;AE1329&amp;","&amp;AF1329&amp;","&amp;AG1329&amp;","&amp;IF(AH1329&lt;&gt;"",VLOOKUP(AH1329,'Vlookup''sRef'!$O$2:$P$101,2,FALSE),"")&amp;","&amp;IF(AI1329&lt;&gt;"",VLOOKUP(AI1329,RulesetRef!$A$2:$B$77,2,FALSE),"")&amp;","&amp;AJ1329&amp;","&amp;AK1329)</f>
        <v/>
      </c>
    </row>
    <row r="1330" spans="5:39" ht="15.6" customHeight="1">
      <c r="E1330" s="15" t="str">
        <f t="shared" si="40"/>
        <v/>
      </c>
      <c r="L1330" s="15" t="str">
        <f t="shared" si="41"/>
        <v/>
      </c>
      <c r="AL1330" s="13" t="str">
        <f>IF(COUNTBLANK(A1330:AK1330)=30,"",IF(A1330="","User Name Missing",IF(B1330="","First Name Missing",IF(C1330="","Last Name Missing",IF(E1330=0,"Password Short(Min 8 Charcters)",IF(L1330="","Group Missing",IF(T1330="","Security Clearance Missing","Good")))))))</f>
        <v>User Name Missing</v>
      </c>
      <c r="AM1330" s="13" t="str">
        <f>IF(AL1330&lt;&gt;"Good","",A1330&amp;","&amp;B1330&amp;","&amp;C1330&amp;","&amp;D1330&amp;","&amp;L1330&amp;","&amp;T1330&amp;","&amp;U1330&amp;","&amp;V1330&amp;","&amp;W1330&amp;","&amp;IF(X1330&lt;&gt;"",VLOOKUP(X1330,'Vlookup''sRef'!$C$3:$D$6,2,FALSE),"")&amp;","&amp;IF(Y1330&lt;&gt;"",VLOOKUP(Y1330,'Vlookup''sRef'!$F$3:$G$4,2,FALSE),"")&amp;","&amp;Z1330&amp;","&amp;AA1330&amp;","&amp;AB1330&amp;","&amp;AC1330&amp;","&amp;AD1330&amp;","&amp;AE1330&amp;","&amp;AF1330&amp;","&amp;AG1330&amp;","&amp;IF(AH1330&lt;&gt;"",VLOOKUP(AH1330,'Vlookup''sRef'!$O$2:$P$101,2,FALSE),"")&amp;","&amp;IF(AI1330&lt;&gt;"",VLOOKUP(AI1330,RulesetRef!$A$2:$B$77,2,FALSE),"")&amp;","&amp;AJ1330&amp;","&amp;AK1330)</f>
        <v/>
      </c>
    </row>
    <row r="1331" spans="5:39" ht="15.6" customHeight="1">
      <c r="E1331" s="15" t="str">
        <f t="shared" si="40"/>
        <v/>
      </c>
      <c r="L1331" s="15" t="str">
        <f t="shared" si="41"/>
        <v/>
      </c>
      <c r="AL1331" s="13" t="str">
        <f>IF(COUNTBLANK(A1331:AK1331)=30,"",IF(A1331="","User Name Missing",IF(B1331="","First Name Missing",IF(C1331="","Last Name Missing",IF(E1331=0,"Password Short(Min 8 Charcters)",IF(L1331="","Group Missing",IF(T1331="","Security Clearance Missing","Good")))))))</f>
        <v>User Name Missing</v>
      </c>
      <c r="AM1331" s="13" t="str">
        <f>IF(AL1331&lt;&gt;"Good","",A1331&amp;","&amp;B1331&amp;","&amp;C1331&amp;","&amp;D1331&amp;","&amp;L1331&amp;","&amp;T1331&amp;","&amp;U1331&amp;","&amp;V1331&amp;","&amp;W1331&amp;","&amp;IF(X1331&lt;&gt;"",VLOOKUP(X1331,'Vlookup''sRef'!$C$3:$D$6,2,FALSE),"")&amp;","&amp;IF(Y1331&lt;&gt;"",VLOOKUP(Y1331,'Vlookup''sRef'!$F$3:$G$4,2,FALSE),"")&amp;","&amp;Z1331&amp;","&amp;AA1331&amp;","&amp;AB1331&amp;","&amp;AC1331&amp;","&amp;AD1331&amp;","&amp;AE1331&amp;","&amp;AF1331&amp;","&amp;AG1331&amp;","&amp;IF(AH1331&lt;&gt;"",VLOOKUP(AH1331,'Vlookup''sRef'!$O$2:$P$101,2,FALSE),"")&amp;","&amp;IF(AI1331&lt;&gt;"",VLOOKUP(AI1331,RulesetRef!$A$2:$B$77,2,FALSE),"")&amp;","&amp;AJ1331&amp;","&amp;AK1331)</f>
        <v/>
      </c>
    </row>
    <row r="1332" spans="5:39" ht="15.6" customHeight="1">
      <c r="E1332" s="15" t="str">
        <f t="shared" si="40"/>
        <v/>
      </c>
      <c r="L1332" s="15" t="str">
        <f t="shared" si="41"/>
        <v/>
      </c>
      <c r="AL1332" s="13" t="str">
        <f>IF(COUNTBLANK(A1332:AK1332)=30,"",IF(A1332="","User Name Missing",IF(B1332="","First Name Missing",IF(C1332="","Last Name Missing",IF(E1332=0,"Password Short(Min 8 Charcters)",IF(L1332="","Group Missing",IF(T1332="","Security Clearance Missing","Good")))))))</f>
        <v>User Name Missing</v>
      </c>
      <c r="AM1332" s="13" t="str">
        <f>IF(AL1332&lt;&gt;"Good","",A1332&amp;","&amp;B1332&amp;","&amp;C1332&amp;","&amp;D1332&amp;","&amp;L1332&amp;","&amp;T1332&amp;","&amp;U1332&amp;","&amp;V1332&amp;","&amp;W1332&amp;","&amp;IF(X1332&lt;&gt;"",VLOOKUP(X1332,'Vlookup''sRef'!$C$3:$D$6,2,FALSE),"")&amp;","&amp;IF(Y1332&lt;&gt;"",VLOOKUP(Y1332,'Vlookup''sRef'!$F$3:$G$4,2,FALSE),"")&amp;","&amp;Z1332&amp;","&amp;AA1332&amp;","&amp;AB1332&amp;","&amp;AC1332&amp;","&amp;AD1332&amp;","&amp;AE1332&amp;","&amp;AF1332&amp;","&amp;AG1332&amp;","&amp;IF(AH1332&lt;&gt;"",VLOOKUP(AH1332,'Vlookup''sRef'!$O$2:$P$101,2,FALSE),"")&amp;","&amp;IF(AI1332&lt;&gt;"",VLOOKUP(AI1332,RulesetRef!$A$2:$B$77,2,FALSE),"")&amp;","&amp;AJ1332&amp;","&amp;AK1332)</f>
        <v/>
      </c>
    </row>
    <row r="1333" spans="5:39" ht="15.6" customHeight="1">
      <c r="E1333" s="15" t="str">
        <f t="shared" si="40"/>
        <v/>
      </c>
      <c r="L1333" s="15" t="str">
        <f t="shared" si="41"/>
        <v/>
      </c>
      <c r="AL1333" s="13" t="str">
        <f>IF(COUNTBLANK(A1333:AK1333)=30,"",IF(A1333="","User Name Missing",IF(B1333="","First Name Missing",IF(C1333="","Last Name Missing",IF(E1333=0,"Password Short(Min 8 Charcters)",IF(L1333="","Group Missing",IF(T1333="","Security Clearance Missing","Good")))))))</f>
        <v>User Name Missing</v>
      </c>
      <c r="AM1333" s="13" t="str">
        <f>IF(AL1333&lt;&gt;"Good","",A1333&amp;","&amp;B1333&amp;","&amp;C1333&amp;","&amp;D1333&amp;","&amp;L1333&amp;","&amp;T1333&amp;","&amp;U1333&amp;","&amp;V1333&amp;","&amp;W1333&amp;","&amp;IF(X1333&lt;&gt;"",VLOOKUP(X1333,'Vlookup''sRef'!$C$3:$D$6,2,FALSE),"")&amp;","&amp;IF(Y1333&lt;&gt;"",VLOOKUP(Y1333,'Vlookup''sRef'!$F$3:$G$4,2,FALSE),"")&amp;","&amp;Z1333&amp;","&amp;AA1333&amp;","&amp;AB1333&amp;","&amp;AC1333&amp;","&amp;AD1333&amp;","&amp;AE1333&amp;","&amp;AF1333&amp;","&amp;AG1333&amp;","&amp;IF(AH1333&lt;&gt;"",VLOOKUP(AH1333,'Vlookup''sRef'!$O$2:$P$101,2,FALSE),"")&amp;","&amp;IF(AI1333&lt;&gt;"",VLOOKUP(AI1333,RulesetRef!$A$2:$B$77,2,FALSE),"")&amp;","&amp;AJ1333&amp;","&amp;AK1333)</f>
        <v/>
      </c>
    </row>
    <row r="1334" spans="5:39" ht="15.6" customHeight="1">
      <c r="E1334" s="15" t="str">
        <f t="shared" si="40"/>
        <v/>
      </c>
      <c r="L1334" s="15" t="str">
        <f t="shared" si="41"/>
        <v/>
      </c>
      <c r="AL1334" s="13" t="str">
        <f>IF(COUNTBLANK(A1334:AK1334)=30,"",IF(A1334="","User Name Missing",IF(B1334="","First Name Missing",IF(C1334="","Last Name Missing",IF(E1334=0,"Password Short(Min 8 Charcters)",IF(L1334="","Group Missing",IF(T1334="","Security Clearance Missing","Good")))))))</f>
        <v>User Name Missing</v>
      </c>
      <c r="AM1334" s="13" t="str">
        <f>IF(AL1334&lt;&gt;"Good","",A1334&amp;","&amp;B1334&amp;","&amp;C1334&amp;","&amp;D1334&amp;","&amp;L1334&amp;","&amp;T1334&amp;","&amp;U1334&amp;","&amp;V1334&amp;","&amp;W1334&amp;","&amp;IF(X1334&lt;&gt;"",VLOOKUP(X1334,'Vlookup''sRef'!$C$3:$D$6,2,FALSE),"")&amp;","&amp;IF(Y1334&lt;&gt;"",VLOOKUP(Y1334,'Vlookup''sRef'!$F$3:$G$4,2,FALSE),"")&amp;","&amp;Z1334&amp;","&amp;AA1334&amp;","&amp;AB1334&amp;","&amp;AC1334&amp;","&amp;AD1334&amp;","&amp;AE1334&amp;","&amp;AF1334&amp;","&amp;AG1334&amp;","&amp;IF(AH1334&lt;&gt;"",VLOOKUP(AH1334,'Vlookup''sRef'!$O$2:$P$101,2,FALSE),"")&amp;","&amp;IF(AI1334&lt;&gt;"",VLOOKUP(AI1334,RulesetRef!$A$2:$B$77,2,FALSE),"")&amp;","&amp;AJ1334&amp;","&amp;AK1334)</f>
        <v/>
      </c>
    </row>
    <row r="1335" spans="5:39" ht="15.6" customHeight="1">
      <c r="E1335" s="15" t="str">
        <f t="shared" si="40"/>
        <v/>
      </c>
      <c r="L1335" s="15" t="str">
        <f t="shared" si="41"/>
        <v/>
      </c>
      <c r="AL1335" s="13" t="str">
        <f>IF(COUNTBLANK(A1335:AK1335)=30,"",IF(A1335="","User Name Missing",IF(B1335="","First Name Missing",IF(C1335="","Last Name Missing",IF(E1335=0,"Password Short(Min 8 Charcters)",IF(L1335="","Group Missing",IF(T1335="","Security Clearance Missing","Good")))))))</f>
        <v>User Name Missing</v>
      </c>
      <c r="AM1335" s="13" t="str">
        <f>IF(AL1335&lt;&gt;"Good","",A1335&amp;","&amp;B1335&amp;","&amp;C1335&amp;","&amp;D1335&amp;","&amp;L1335&amp;","&amp;T1335&amp;","&amp;U1335&amp;","&amp;V1335&amp;","&amp;W1335&amp;","&amp;IF(X1335&lt;&gt;"",VLOOKUP(X1335,'Vlookup''sRef'!$C$3:$D$6,2,FALSE),"")&amp;","&amp;IF(Y1335&lt;&gt;"",VLOOKUP(Y1335,'Vlookup''sRef'!$F$3:$G$4,2,FALSE),"")&amp;","&amp;Z1335&amp;","&amp;AA1335&amp;","&amp;AB1335&amp;","&amp;AC1335&amp;","&amp;AD1335&amp;","&amp;AE1335&amp;","&amp;AF1335&amp;","&amp;AG1335&amp;","&amp;IF(AH1335&lt;&gt;"",VLOOKUP(AH1335,'Vlookup''sRef'!$O$2:$P$101,2,FALSE),"")&amp;","&amp;IF(AI1335&lt;&gt;"",VLOOKUP(AI1335,RulesetRef!$A$2:$B$77,2,FALSE),"")&amp;","&amp;AJ1335&amp;","&amp;AK1335)</f>
        <v/>
      </c>
    </row>
    <row r="1336" spans="5:39" ht="15.6" customHeight="1">
      <c r="E1336" s="15" t="str">
        <f t="shared" si="40"/>
        <v/>
      </c>
      <c r="L1336" s="15" t="str">
        <f t="shared" si="41"/>
        <v/>
      </c>
      <c r="AL1336" s="13" t="str">
        <f>IF(COUNTBLANK(A1336:AK1336)=30,"",IF(A1336="","User Name Missing",IF(B1336="","First Name Missing",IF(C1336="","Last Name Missing",IF(E1336=0,"Password Short(Min 8 Charcters)",IF(L1336="","Group Missing",IF(T1336="","Security Clearance Missing","Good")))))))</f>
        <v>User Name Missing</v>
      </c>
      <c r="AM1336" s="13" t="str">
        <f>IF(AL1336&lt;&gt;"Good","",A1336&amp;","&amp;B1336&amp;","&amp;C1336&amp;","&amp;D1336&amp;","&amp;L1336&amp;","&amp;T1336&amp;","&amp;U1336&amp;","&amp;V1336&amp;","&amp;W1336&amp;","&amp;IF(X1336&lt;&gt;"",VLOOKUP(X1336,'Vlookup''sRef'!$C$3:$D$6,2,FALSE),"")&amp;","&amp;IF(Y1336&lt;&gt;"",VLOOKUP(Y1336,'Vlookup''sRef'!$F$3:$G$4,2,FALSE),"")&amp;","&amp;Z1336&amp;","&amp;AA1336&amp;","&amp;AB1336&amp;","&amp;AC1336&amp;","&amp;AD1336&amp;","&amp;AE1336&amp;","&amp;AF1336&amp;","&amp;AG1336&amp;","&amp;IF(AH1336&lt;&gt;"",VLOOKUP(AH1336,'Vlookup''sRef'!$O$2:$P$101,2,FALSE),"")&amp;","&amp;IF(AI1336&lt;&gt;"",VLOOKUP(AI1336,RulesetRef!$A$2:$B$77,2,FALSE),"")&amp;","&amp;AJ1336&amp;","&amp;AK1336)</f>
        <v/>
      </c>
    </row>
    <row r="1337" spans="5:39" ht="15.6" customHeight="1">
      <c r="E1337" s="15" t="str">
        <f t="shared" si="40"/>
        <v/>
      </c>
      <c r="L1337" s="15" t="str">
        <f t="shared" si="41"/>
        <v/>
      </c>
      <c r="AL1337" s="13" t="str">
        <f>IF(COUNTBLANK(A1337:AK1337)=30,"",IF(A1337="","User Name Missing",IF(B1337="","First Name Missing",IF(C1337="","Last Name Missing",IF(E1337=0,"Password Short(Min 8 Charcters)",IF(L1337="","Group Missing",IF(T1337="","Security Clearance Missing","Good")))))))</f>
        <v>User Name Missing</v>
      </c>
      <c r="AM1337" s="13" t="str">
        <f>IF(AL1337&lt;&gt;"Good","",A1337&amp;","&amp;B1337&amp;","&amp;C1337&amp;","&amp;D1337&amp;","&amp;L1337&amp;","&amp;T1337&amp;","&amp;U1337&amp;","&amp;V1337&amp;","&amp;W1337&amp;","&amp;IF(X1337&lt;&gt;"",VLOOKUP(X1337,'Vlookup''sRef'!$C$3:$D$6,2,FALSE),"")&amp;","&amp;IF(Y1337&lt;&gt;"",VLOOKUP(Y1337,'Vlookup''sRef'!$F$3:$G$4,2,FALSE),"")&amp;","&amp;Z1337&amp;","&amp;AA1337&amp;","&amp;AB1337&amp;","&amp;AC1337&amp;","&amp;AD1337&amp;","&amp;AE1337&amp;","&amp;AF1337&amp;","&amp;AG1337&amp;","&amp;IF(AH1337&lt;&gt;"",VLOOKUP(AH1337,'Vlookup''sRef'!$O$2:$P$101,2,FALSE),"")&amp;","&amp;IF(AI1337&lt;&gt;"",VLOOKUP(AI1337,RulesetRef!$A$2:$B$77,2,FALSE),"")&amp;","&amp;AJ1337&amp;","&amp;AK1337)</f>
        <v/>
      </c>
    </row>
    <row r="1338" spans="5:39" ht="15.6" customHeight="1">
      <c r="E1338" s="15" t="str">
        <f t="shared" si="40"/>
        <v/>
      </c>
      <c r="L1338" s="15" t="str">
        <f t="shared" si="41"/>
        <v/>
      </c>
      <c r="AL1338" s="13" t="str">
        <f>IF(COUNTBLANK(A1338:AK1338)=30,"",IF(A1338="","User Name Missing",IF(B1338="","First Name Missing",IF(C1338="","Last Name Missing",IF(E1338=0,"Password Short(Min 8 Charcters)",IF(L1338="","Group Missing",IF(T1338="","Security Clearance Missing","Good")))))))</f>
        <v>User Name Missing</v>
      </c>
      <c r="AM1338" s="13" t="str">
        <f>IF(AL1338&lt;&gt;"Good","",A1338&amp;","&amp;B1338&amp;","&amp;C1338&amp;","&amp;D1338&amp;","&amp;L1338&amp;","&amp;T1338&amp;","&amp;U1338&amp;","&amp;V1338&amp;","&amp;W1338&amp;","&amp;IF(X1338&lt;&gt;"",VLOOKUP(X1338,'Vlookup''sRef'!$C$3:$D$6,2,FALSE),"")&amp;","&amp;IF(Y1338&lt;&gt;"",VLOOKUP(Y1338,'Vlookup''sRef'!$F$3:$G$4,2,FALSE),"")&amp;","&amp;Z1338&amp;","&amp;AA1338&amp;","&amp;AB1338&amp;","&amp;AC1338&amp;","&amp;AD1338&amp;","&amp;AE1338&amp;","&amp;AF1338&amp;","&amp;AG1338&amp;","&amp;IF(AH1338&lt;&gt;"",VLOOKUP(AH1338,'Vlookup''sRef'!$O$2:$P$101,2,FALSE),"")&amp;","&amp;IF(AI1338&lt;&gt;"",VLOOKUP(AI1338,RulesetRef!$A$2:$B$77,2,FALSE),"")&amp;","&amp;AJ1338&amp;","&amp;AK1338)</f>
        <v/>
      </c>
    </row>
    <row r="1339" spans="5:39" ht="15.6" customHeight="1">
      <c r="E1339" s="15" t="str">
        <f t="shared" si="40"/>
        <v/>
      </c>
      <c r="L1339" s="15" t="str">
        <f t="shared" si="41"/>
        <v/>
      </c>
      <c r="AL1339" s="13" t="str">
        <f>IF(COUNTBLANK(A1339:AK1339)=30,"",IF(A1339="","User Name Missing",IF(B1339="","First Name Missing",IF(C1339="","Last Name Missing",IF(E1339=0,"Password Short(Min 8 Charcters)",IF(L1339="","Group Missing",IF(T1339="","Security Clearance Missing","Good")))))))</f>
        <v>User Name Missing</v>
      </c>
      <c r="AM1339" s="13" t="str">
        <f>IF(AL1339&lt;&gt;"Good","",A1339&amp;","&amp;B1339&amp;","&amp;C1339&amp;","&amp;D1339&amp;","&amp;L1339&amp;","&amp;T1339&amp;","&amp;U1339&amp;","&amp;V1339&amp;","&amp;W1339&amp;","&amp;IF(X1339&lt;&gt;"",VLOOKUP(X1339,'Vlookup''sRef'!$C$3:$D$6,2,FALSE),"")&amp;","&amp;IF(Y1339&lt;&gt;"",VLOOKUP(Y1339,'Vlookup''sRef'!$F$3:$G$4,2,FALSE),"")&amp;","&amp;Z1339&amp;","&amp;AA1339&amp;","&amp;AB1339&amp;","&amp;AC1339&amp;","&amp;AD1339&amp;","&amp;AE1339&amp;","&amp;AF1339&amp;","&amp;AG1339&amp;","&amp;IF(AH1339&lt;&gt;"",VLOOKUP(AH1339,'Vlookup''sRef'!$O$2:$P$101,2,FALSE),"")&amp;","&amp;IF(AI1339&lt;&gt;"",VLOOKUP(AI1339,RulesetRef!$A$2:$B$77,2,FALSE),"")&amp;","&amp;AJ1339&amp;","&amp;AK1339)</f>
        <v/>
      </c>
    </row>
    <row r="1340" spans="5:39" ht="15.6" customHeight="1">
      <c r="E1340" s="15" t="str">
        <f t="shared" si="40"/>
        <v/>
      </c>
      <c r="L1340" s="15" t="str">
        <f t="shared" si="41"/>
        <v/>
      </c>
      <c r="AL1340" s="13" t="str">
        <f>IF(COUNTBLANK(A1340:AK1340)=30,"",IF(A1340="","User Name Missing",IF(B1340="","First Name Missing",IF(C1340="","Last Name Missing",IF(E1340=0,"Password Short(Min 8 Charcters)",IF(L1340="","Group Missing",IF(T1340="","Security Clearance Missing","Good")))))))</f>
        <v>User Name Missing</v>
      </c>
      <c r="AM1340" s="13" t="str">
        <f>IF(AL1340&lt;&gt;"Good","",A1340&amp;","&amp;B1340&amp;","&amp;C1340&amp;","&amp;D1340&amp;","&amp;L1340&amp;","&amp;T1340&amp;","&amp;U1340&amp;","&amp;V1340&amp;","&amp;W1340&amp;","&amp;IF(X1340&lt;&gt;"",VLOOKUP(X1340,'Vlookup''sRef'!$C$3:$D$6,2,FALSE),"")&amp;","&amp;IF(Y1340&lt;&gt;"",VLOOKUP(Y1340,'Vlookup''sRef'!$F$3:$G$4,2,FALSE),"")&amp;","&amp;Z1340&amp;","&amp;AA1340&amp;","&amp;AB1340&amp;","&amp;AC1340&amp;","&amp;AD1340&amp;","&amp;AE1340&amp;","&amp;AF1340&amp;","&amp;AG1340&amp;","&amp;IF(AH1340&lt;&gt;"",VLOOKUP(AH1340,'Vlookup''sRef'!$O$2:$P$101,2,FALSE),"")&amp;","&amp;IF(AI1340&lt;&gt;"",VLOOKUP(AI1340,RulesetRef!$A$2:$B$77,2,FALSE),"")&amp;","&amp;AJ1340&amp;","&amp;AK1340)</f>
        <v/>
      </c>
    </row>
    <row r="1341" spans="5:39" ht="15.6" customHeight="1">
      <c r="E1341" s="15" t="str">
        <f t="shared" si="40"/>
        <v/>
      </c>
      <c r="L1341" s="15" t="str">
        <f t="shared" si="41"/>
        <v/>
      </c>
      <c r="AL1341" s="13" t="str">
        <f>IF(COUNTBLANK(A1341:AK1341)=30,"",IF(A1341="","User Name Missing",IF(B1341="","First Name Missing",IF(C1341="","Last Name Missing",IF(E1341=0,"Password Short(Min 8 Charcters)",IF(L1341="","Group Missing",IF(T1341="","Security Clearance Missing","Good")))))))</f>
        <v>User Name Missing</v>
      </c>
      <c r="AM1341" s="13" t="str">
        <f>IF(AL1341&lt;&gt;"Good","",A1341&amp;","&amp;B1341&amp;","&amp;C1341&amp;","&amp;D1341&amp;","&amp;L1341&amp;","&amp;T1341&amp;","&amp;U1341&amp;","&amp;V1341&amp;","&amp;W1341&amp;","&amp;IF(X1341&lt;&gt;"",VLOOKUP(X1341,'Vlookup''sRef'!$C$3:$D$6,2,FALSE),"")&amp;","&amp;IF(Y1341&lt;&gt;"",VLOOKUP(Y1341,'Vlookup''sRef'!$F$3:$G$4,2,FALSE),"")&amp;","&amp;Z1341&amp;","&amp;AA1341&amp;","&amp;AB1341&amp;","&amp;AC1341&amp;","&amp;AD1341&amp;","&amp;AE1341&amp;","&amp;AF1341&amp;","&amp;AG1341&amp;","&amp;IF(AH1341&lt;&gt;"",VLOOKUP(AH1341,'Vlookup''sRef'!$O$2:$P$101,2,FALSE),"")&amp;","&amp;IF(AI1341&lt;&gt;"",VLOOKUP(AI1341,RulesetRef!$A$2:$B$77,2,FALSE),"")&amp;","&amp;AJ1341&amp;","&amp;AK1341)</f>
        <v/>
      </c>
    </row>
    <row r="1342" spans="5:39" ht="15.6" customHeight="1">
      <c r="E1342" s="15" t="str">
        <f t="shared" si="40"/>
        <v/>
      </c>
      <c r="L1342" s="15" t="str">
        <f t="shared" si="41"/>
        <v/>
      </c>
      <c r="AL1342" s="13" t="str">
        <f>IF(COUNTBLANK(A1342:AK1342)=30,"",IF(A1342="","User Name Missing",IF(B1342="","First Name Missing",IF(C1342="","Last Name Missing",IF(E1342=0,"Password Short(Min 8 Charcters)",IF(L1342="","Group Missing",IF(T1342="","Security Clearance Missing","Good")))))))</f>
        <v>User Name Missing</v>
      </c>
      <c r="AM1342" s="13" t="str">
        <f>IF(AL1342&lt;&gt;"Good","",A1342&amp;","&amp;B1342&amp;","&amp;C1342&amp;","&amp;D1342&amp;","&amp;L1342&amp;","&amp;T1342&amp;","&amp;U1342&amp;","&amp;V1342&amp;","&amp;W1342&amp;","&amp;IF(X1342&lt;&gt;"",VLOOKUP(X1342,'Vlookup''sRef'!$C$3:$D$6,2,FALSE),"")&amp;","&amp;IF(Y1342&lt;&gt;"",VLOOKUP(Y1342,'Vlookup''sRef'!$F$3:$G$4,2,FALSE),"")&amp;","&amp;Z1342&amp;","&amp;AA1342&amp;","&amp;AB1342&amp;","&amp;AC1342&amp;","&amp;AD1342&amp;","&amp;AE1342&amp;","&amp;AF1342&amp;","&amp;AG1342&amp;","&amp;IF(AH1342&lt;&gt;"",VLOOKUP(AH1342,'Vlookup''sRef'!$O$2:$P$101,2,FALSE),"")&amp;","&amp;IF(AI1342&lt;&gt;"",VLOOKUP(AI1342,RulesetRef!$A$2:$B$77,2,FALSE),"")&amp;","&amp;AJ1342&amp;","&amp;AK1342)</f>
        <v/>
      </c>
    </row>
    <row r="1343" spans="5:39" ht="15.6" customHeight="1">
      <c r="E1343" s="15" t="str">
        <f t="shared" si="40"/>
        <v/>
      </c>
      <c r="L1343" s="15" t="str">
        <f t="shared" si="41"/>
        <v/>
      </c>
      <c r="AL1343" s="13" t="str">
        <f>IF(COUNTBLANK(A1343:AK1343)=30,"",IF(A1343="","User Name Missing",IF(B1343="","First Name Missing",IF(C1343="","Last Name Missing",IF(E1343=0,"Password Short(Min 8 Charcters)",IF(L1343="","Group Missing",IF(T1343="","Security Clearance Missing","Good")))))))</f>
        <v>User Name Missing</v>
      </c>
      <c r="AM1343" s="13" t="str">
        <f>IF(AL1343&lt;&gt;"Good","",A1343&amp;","&amp;B1343&amp;","&amp;C1343&amp;","&amp;D1343&amp;","&amp;L1343&amp;","&amp;T1343&amp;","&amp;U1343&amp;","&amp;V1343&amp;","&amp;W1343&amp;","&amp;IF(X1343&lt;&gt;"",VLOOKUP(X1343,'Vlookup''sRef'!$C$3:$D$6,2,FALSE),"")&amp;","&amp;IF(Y1343&lt;&gt;"",VLOOKUP(Y1343,'Vlookup''sRef'!$F$3:$G$4,2,FALSE),"")&amp;","&amp;Z1343&amp;","&amp;AA1343&amp;","&amp;AB1343&amp;","&amp;AC1343&amp;","&amp;AD1343&amp;","&amp;AE1343&amp;","&amp;AF1343&amp;","&amp;AG1343&amp;","&amp;IF(AH1343&lt;&gt;"",VLOOKUP(AH1343,'Vlookup''sRef'!$O$2:$P$101,2,FALSE),"")&amp;","&amp;IF(AI1343&lt;&gt;"",VLOOKUP(AI1343,RulesetRef!$A$2:$B$77,2,FALSE),"")&amp;","&amp;AJ1343&amp;","&amp;AK1343)</f>
        <v/>
      </c>
    </row>
    <row r="1344" spans="5:39" ht="15.6" customHeight="1">
      <c r="E1344" s="15" t="str">
        <f t="shared" si="40"/>
        <v/>
      </c>
      <c r="L1344" s="15" t="str">
        <f t="shared" si="41"/>
        <v/>
      </c>
      <c r="AL1344" s="13" t="str">
        <f>IF(COUNTBLANK(A1344:AK1344)=30,"",IF(A1344="","User Name Missing",IF(B1344="","First Name Missing",IF(C1344="","Last Name Missing",IF(E1344=0,"Password Short(Min 8 Charcters)",IF(L1344="","Group Missing",IF(T1344="","Security Clearance Missing","Good")))))))</f>
        <v>User Name Missing</v>
      </c>
      <c r="AM1344" s="13" t="str">
        <f>IF(AL1344&lt;&gt;"Good","",A1344&amp;","&amp;B1344&amp;","&amp;C1344&amp;","&amp;D1344&amp;","&amp;L1344&amp;","&amp;T1344&amp;","&amp;U1344&amp;","&amp;V1344&amp;","&amp;W1344&amp;","&amp;IF(X1344&lt;&gt;"",VLOOKUP(X1344,'Vlookup''sRef'!$C$3:$D$6,2,FALSE),"")&amp;","&amp;IF(Y1344&lt;&gt;"",VLOOKUP(Y1344,'Vlookup''sRef'!$F$3:$G$4,2,FALSE),"")&amp;","&amp;Z1344&amp;","&amp;AA1344&amp;","&amp;AB1344&amp;","&amp;AC1344&amp;","&amp;AD1344&amp;","&amp;AE1344&amp;","&amp;AF1344&amp;","&amp;AG1344&amp;","&amp;IF(AH1344&lt;&gt;"",VLOOKUP(AH1344,'Vlookup''sRef'!$O$2:$P$101,2,FALSE),"")&amp;","&amp;IF(AI1344&lt;&gt;"",VLOOKUP(AI1344,RulesetRef!$A$2:$B$77,2,FALSE),"")&amp;","&amp;AJ1344&amp;","&amp;AK1344)</f>
        <v/>
      </c>
    </row>
    <row r="1345" spans="5:39" ht="15.6" customHeight="1">
      <c r="E1345" s="15" t="str">
        <f t="shared" si="40"/>
        <v/>
      </c>
      <c r="L1345" s="15" t="str">
        <f t="shared" si="41"/>
        <v/>
      </c>
      <c r="AL1345" s="13" t="str">
        <f>IF(COUNTBLANK(A1345:AK1345)=30,"",IF(A1345="","User Name Missing",IF(B1345="","First Name Missing",IF(C1345="","Last Name Missing",IF(E1345=0,"Password Short(Min 8 Charcters)",IF(L1345="","Group Missing",IF(T1345="","Security Clearance Missing","Good")))))))</f>
        <v>User Name Missing</v>
      </c>
      <c r="AM1345" s="13" t="str">
        <f>IF(AL1345&lt;&gt;"Good","",A1345&amp;","&amp;B1345&amp;","&amp;C1345&amp;","&amp;D1345&amp;","&amp;L1345&amp;","&amp;T1345&amp;","&amp;U1345&amp;","&amp;V1345&amp;","&amp;W1345&amp;","&amp;IF(X1345&lt;&gt;"",VLOOKUP(X1345,'Vlookup''sRef'!$C$3:$D$6,2,FALSE),"")&amp;","&amp;IF(Y1345&lt;&gt;"",VLOOKUP(Y1345,'Vlookup''sRef'!$F$3:$G$4,2,FALSE),"")&amp;","&amp;Z1345&amp;","&amp;AA1345&amp;","&amp;AB1345&amp;","&amp;AC1345&amp;","&amp;AD1345&amp;","&amp;AE1345&amp;","&amp;AF1345&amp;","&amp;AG1345&amp;","&amp;IF(AH1345&lt;&gt;"",VLOOKUP(AH1345,'Vlookup''sRef'!$O$2:$P$101,2,FALSE),"")&amp;","&amp;IF(AI1345&lt;&gt;"",VLOOKUP(AI1345,RulesetRef!$A$2:$B$77,2,FALSE),"")&amp;","&amp;AJ1345&amp;","&amp;AK1345)</f>
        <v/>
      </c>
    </row>
    <row r="1346" spans="5:39" ht="15.6" customHeight="1">
      <c r="E1346" s="15" t="str">
        <f t="shared" si="40"/>
        <v/>
      </c>
      <c r="L1346" s="15" t="str">
        <f t="shared" si="41"/>
        <v/>
      </c>
      <c r="AL1346" s="13" t="str">
        <f>IF(COUNTBLANK(A1346:AK1346)=30,"",IF(A1346="","User Name Missing",IF(B1346="","First Name Missing",IF(C1346="","Last Name Missing",IF(E1346=0,"Password Short(Min 8 Charcters)",IF(L1346="","Group Missing",IF(T1346="","Security Clearance Missing","Good")))))))</f>
        <v>User Name Missing</v>
      </c>
      <c r="AM1346" s="13" t="str">
        <f>IF(AL1346&lt;&gt;"Good","",A1346&amp;","&amp;B1346&amp;","&amp;C1346&amp;","&amp;D1346&amp;","&amp;L1346&amp;","&amp;T1346&amp;","&amp;U1346&amp;","&amp;V1346&amp;","&amp;W1346&amp;","&amp;IF(X1346&lt;&gt;"",VLOOKUP(X1346,'Vlookup''sRef'!$C$3:$D$6,2,FALSE),"")&amp;","&amp;IF(Y1346&lt;&gt;"",VLOOKUP(Y1346,'Vlookup''sRef'!$F$3:$G$4,2,FALSE),"")&amp;","&amp;Z1346&amp;","&amp;AA1346&amp;","&amp;AB1346&amp;","&amp;AC1346&amp;","&amp;AD1346&amp;","&amp;AE1346&amp;","&amp;AF1346&amp;","&amp;AG1346&amp;","&amp;IF(AH1346&lt;&gt;"",VLOOKUP(AH1346,'Vlookup''sRef'!$O$2:$P$101,2,FALSE),"")&amp;","&amp;IF(AI1346&lt;&gt;"",VLOOKUP(AI1346,RulesetRef!$A$2:$B$77,2,FALSE),"")&amp;","&amp;AJ1346&amp;","&amp;AK1346)</f>
        <v/>
      </c>
    </row>
    <row r="1347" spans="5:39" ht="15.6" customHeight="1">
      <c r="E1347" s="15" t="str">
        <f t="shared" si="40"/>
        <v/>
      </c>
      <c r="L1347" s="15" t="str">
        <f t="shared" si="41"/>
        <v/>
      </c>
      <c r="AL1347" s="13" t="str">
        <f>IF(COUNTBLANK(A1347:AK1347)=30,"",IF(A1347="","User Name Missing",IF(B1347="","First Name Missing",IF(C1347="","Last Name Missing",IF(E1347=0,"Password Short(Min 8 Charcters)",IF(L1347="","Group Missing",IF(T1347="","Security Clearance Missing","Good")))))))</f>
        <v>User Name Missing</v>
      </c>
      <c r="AM1347" s="13" t="str">
        <f>IF(AL1347&lt;&gt;"Good","",A1347&amp;","&amp;B1347&amp;","&amp;C1347&amp;","&amp;D1347&amp;","&amp;L1347&amp;","&amp;T1347&amp;","&amp;U1347&amp;","&amp;V1347&amp;","&amp;W1347&amp;","&amp;IF(X1347&lt;&gt;"",VLOOKUP(X1347,'Vlookup''sRef'!$C$3:$D$6,2,FALSE),"")&amp;","&amp;IF(Y1347&lt;&gt;"",VLOOKUP(Y1347,'Vlookup''sRef'!$F$3:$G$4,2,FALSE),"")&amp;","&amp;Z1347&amp;","&amp;AA1347&amp;","&amp;AB1347&amp;","&amp;AC1347&amp;","&amp;AD1347&amp;","&amp;AE1347&amp;","&amp;AF1347&amp;","&amp;AG1347&amp;","&amp;IF(AH1347&lt;&gt;"",VLOOKUP(AH1347,'Vlookup''sRef'!$O$2:$P$101,2,FALSE),"")&amp;","&amp;IF(AI1347&lt;&gt;"",VLOOKUP(AI1347,RulesetRef!$A$2:$B$77,2,FALSE),"")&amp;","&amp;AJ1347&amp;","&amp;AK1347)</f>
        <v/>
      </c>
    </row>
    <row r="1348" spans="5:39" ht="15.6" customHeight="1">
      <c r="E1348" s="15" t="str">
        <f t="shared" si="40"/>
        <v/>
      </c>
      <c r="L1348" s="15" t="str">
        <f t="shared" si="41"/>
        <v/>
      </c>
      <c r="AL1348" s="13" t="str">
        <f>IF(COUNTBLANK(A1348:AK1348)=30,"",IF(A1348="","User Name Missing",IF(B1348="","First Name Missing",IF(C1348="","Last Name Missing",IF(E1348=0,"Password Short(Min 8 Charcters)",IF(L1348="","Group Missing",IF(T1348="","Security Clearance Missing","Good")))))))</f>
        <v>User Name Missing</v>
      </c>
      <c r="AM1348" s="13" t="str">
        <f>IF(AL1348&lt;&gt;"Good","",A1348&amp;","&amp;B1348&amp;","&amp;C1348&amp;","&amp;D1348&amp;","&amp;L1348&amp;","&amp;T1348&amp;","&amp;U1348&amp;","&amp;V1348&amp;","&amp;W1348&amp;","&amp;IF(X1348&lt;&gt;"",VLOOKUP(X1348,'Vlookup''sRef'!$C$3:$D$6,2,FALSE),"")&amp;","&amp;IF(Y1348&lt;&gt;"",VLOOKUP(Y1348,'Vlookup''sRef'!$F$3:$G$4,2,FALSE),"")&amp;","&amp;Z1348&amp;","&amp;AA1348&amp;","&amp;AB1348&amp;","&amp;AC1348&amp;","&amp;AD1348&amp;","&amp;AE1348&amp;","&amp;AF1348&amp;","&amp;AG1348&amp;","&amp;IF(AH1348&lt;&gt;"",VLOOKUP(AH1348,'Vlookup''sRef'!$O$2:$P$101,2,FALSE),"")&amp;","&amp;IF(AI1348&lt;&gt;"",VLOOKUP(AI1348,RulesetRef!$A$2:$B$77,2,FALSE),"")&amp;","&amp;AJ1348&amp;","&amp;AK1348)</f>
        <v/>
      </c>
    </row>
    <row r="1349" spans="5:39" ht="15.6" customHeight="1">
      <c r="E1349" s="15" t="str">
        <f t="shared" si="40"/>
        <v/>
      </c>
      <c r="L1349" s="15" t="str">
        <f t="shared" si="41"/>
        <v/>
      </c>
      <c r="AL1349" s="13" t="str">
        <f>IF(COUNTBLANK(A1349:AK1349)=30,"",IF(A1349="","User Name Missing",IF(B1349="","First Name Missing",IF(C1349="","Last Name Missing",IF(E1349=0,"Password Short(Min 8 Charcters)",IF(L1349="","Group Missing",IF(T1349="","Security Clearance Missing","Good")))))))</f>
        <v>User Name Missing</v>
      </c>
      <c r="AM1349" s="13" t="str">
        <f>IF(AL1349&lt;&gt;"Good","",A1349&amp;","&amp;B1349&amp;","&amp;C1349&amp;","&amp;D1349&amp;","&amp;L1349&amp;","&amp;T1349&amp;","&amp;U1349&amp;","&amp;V1349&amp;","&amp;W1349&amp;","&amp;IF(X1349&lt;&gt;"",VLOOKUP(X1349,'Vlookup''sRef'!$C$3:$D$6,2,FALSE),"")&amp;","&amp;IF(Y1349&lt;&gt;"",VLOOKUP(Y1349,'Vlookup''sRef'!$F$3:$G$4,2,FALSE),"")&amp;","&amp;Z1349&amp;","&amp;AA1349&amp;","&amp;AB1349&amp;","&amp;AC1349&amp;","&amp;AD1349&amp;","&amp;AE1349&amp;","&amp;AF1349&amp;","&amp;AG1349&amp;","&amp;IF(AH1349&lt;&gt;"",VLOOKUP(AH1349,'Vlookup''sRef'!$O$2:$P$101,2,FALSE),"")&amp;","&amp;IF(AI1349&lt;&gt;"",VLOOKUP(AI1349,RulesetRef!$A$2:$B$77,2,FALSE),"")&amp;","&amp;AJ1349&amp;","&amp;AK1349)</f>
        <v/>
      </c>
    </row>
    <row r="1350" spans="5:39" ht="15.6" customHeight="1">
      <c r="E1350" s="15" t="str">
        <f t="shared" si="40"/>
        <v/>
      </c>
      <c r="L1350" s="15" t="str">
        <f t="shared" si="41"/>
        <v/>
      </c>
      <c r="AL1350" s="13" t="str">
        <f>IF(COUNTBLANK(A1350:AK1350)=30,"",IF(A1350="","User Name Missing",IF(B1350="","First Name Missing",IF(C1350="","Last Name Missing",IF(E1350=0,"Password Short(Min 8 Charcters)",IF(L1350="","Group Missing",IF(T1350="","Security Clearance Missing","Good")))))))</f>
        <v>User Name Missing</v>
      </c>
      <c r="AM1350" s="13" t="str">
        <f>IF(AL1350&lt;&gt;"Good","",A1350&amp;","&amp;B1350&amp;","&amp;C1350&amp;","&amp;D1350&amp;","&amp;L1350&amp;","&amp;T1350&amp;","&amp;U1350&amp;","&amp;V1350&amp;","&amp;W1350&amp;","&amp;IF(X1350&lt;&gt;"",VLOOKUP(X1350,'Vlookup''sRef'!$C$3:$D$6,2,FALSE),"")&amp;","&amp;IF(Y1350&lt;&gt;"",VLOOKUP(Y1350,'Vlookup''sRef'!$F$3:$G$4,2,FALSE),"")&amp;","&amp;Z1350&amp;","&amp;AA1350&amp;","&amp;AB1350&amp;","&amp;AC1350&amp;","&amp;AD1350&amp;","&amp;AE1350&amp;","&amp;AF1350&amp;","&amp;AG1350&amp;","&amp;IF(AH1350&lt;&gt;"",VLOOKUP(AH1350,'Vlookup''sRef'!$O$2:$P$101,2,FALSE),"")&amp;","&amp;IF(AI1350&lt;&gt;"",VLOOKUP(AI1350,RulesetRef!$A$2:$B$77,2,FALSE),"")&amp;","&amp;AJ1350&amp;","&amp;AK1350)</f>
        <v/>
      </c>
    </row>
    <row r="1351" spans="5:39" ht="15.6" customHeight="1">
      <c r="E1351" s="15" t="str">
        <f t="shared" si="40"/>
        <v/>
      </c>
      <c r="L1351" s="15" t="str">
        <f t="shared" si="41"/>
        <v/>
      </c>
      <c r="AL1351" s="13" t="str">
        <f>IF(COUNTBLANK(A1351:AK1351)=30,"",IF(A1351="","User Name Missing",IF(B1351="","First Name Missing",IF(C1351="","Last Name Missing",IF(E1351=0,"Password Short(Min 8 Charcters)",IF(L1351="","Group Missing",IF(T1351="","Security Clearance Missing","Good")))))))</f>
        <v>User Name Missing</v>
      </c>
      <c r="AM1351" s="13" t="str">
        <f>IF(AL1351&lt;&gt;"Good","",A1351&amp;","&amp;B1351&amp;","&amp;C1351&amp;","&amp;D1351&amp;","&amp;L1351&amp;","&amp;T1351&amp;","&amp;U1351&amp;","&amp;V1351&amp;","&amp;W1351&amp;","&amp;IF(X1351&lt;&gt;"",VLOOKUP(X1351,'Vlookup''sRef'!$C$3:$D$6,2,FALSE),"")&amp;","&amp;IF(Y1351&lt;&gt;"",VLOOKUP(Y1351,'Vlookup''sRef'!$F$3:$G$4,2,FALSE),"")&amp;","&amp;Z1351&amp;","&amp;AA1351&amp;","&amp;AB1351&amp;","&amp;AC1351&amp;","&amp;AD1351&amp;","&amp;AE1351&amp;","&amp;AF1351&amp;","&amp;AG1351&amp;","&amp;IF(AH1351&lt;&gt;"",VLOOKUP(AH1351,'Vlookup''sRef'!$O$2:$P$101,2,FALSE),"")&amp;","&amp;IF(AI1351&lt;&gt;"",VLOOKUP(AI1351,RulesetRef!$A$2:$B$77,2,FALSE),"")&amp;","&amp;AJ1351&amp;","&amp;AK1351)</f>
        <v/>
      </c>
    </row>
    <row r="1352" spans="5:39" ht="15.6" customHeight="1">
      <c r="E1352" s="15" t="str">
        <f t="shared" si="40"/>
        <v/>
      </c>
      <c r="L1352" s="15" t="str">
        <f t="shared" si="41"/>
        <v/>
      </c>
      <c r="AL1352" s="13" t="str">
        <f>IF(COUNTBLANK(A1352:AK1352)=30,"",IF(A1352="","User Name Missing",IF(B1352="","First Name Missing",IF(C1352="","Last Name Missing",IF(E1352=0,"Password Short(Min 8 Charcters)",IF(L1352="","Group Missing",IF(T1352="","Security Clearance Missing","Good")))))))</f>
        <v>User Name Missing</v>
      </c>
      <c r="AM1352" s="13" t="str">
        <f>IF(AL1352&lt;&gt;"Good","",A1352&amp;","&amp;B1352&amp;","&amp;C1352&amp;","&amp;D1352&amp;","&amp;L1352&amp;","&amp;T1352&amp;","&amp;U1352&amp;","&amp;V1352&amp;","&amp;W1352&amp;","&amp;IF(X1352&lt;&gt;"",VLOOKUP(X1352,'Vlookup''sRef'!$C$3:$D$6,2,FALSE),"")&amp;","&amp;IF(Y1352&lt;&gt;"",VLOOKUP(Y1352,'Vlookup''sRef'!$F$3:$G$4,2,FALSE),"")&amp;","&amp;Z1352&amp;","&amp;AA1352&amp;","&amp;AB1352&amp;","&amp;AC1352&amp;","&amp;AD1352&amp;","&amp;AE1352&amp;","&amp;AF1352&amp;","&amp;AG1352&amp;","&amp;IF(AH1352&lt;&gt;"",VLOOKUP(AH1352,'Vlookup''sRef'!$O$2:$P$101,2,FALSE),"")&amp;","&amp;IF(AI1352&lt;&gt;"",VLOOKUP(AI1352,RulesetRef!$A$2:$B$77,2,FALSE),"")&amp;","&amp;AJ1352&amp;","&amp;AK1352)</f>
        <v/>
      </c>
    </row>
    <row r="1353" spans="5:39" ht="15.6" customHeight="1">
      <c r="E1353" s="15" t="str">
        <f t="shared" si="40"/>
        <v/>
      </c>
      <c r="L1353" s="15" t="str">
        <f t="shared" si="41"/>
        <v/>
      </c>
      <c r="AL1353" s="13" t="str">
        <f>IF(COUNTBLANK(A1353:AK1353)=30,"",IF(A1353="","User Name Missing",IF(B1353="","First Name Missing",IF(C1353="","Last Name Missing",IF(E1353=0,"Password Short(Min 8 Charcters)",IF(L1353="","Group Missing",IF(T1353="","Security Clearance Missing","Good")))))))</f>
        <v>User Name Missing</v>
      </c>
      <c r="AM1353" s="13" t="str">
        <f>IF(AL1353&lt;&gt;"Good","",A1353&amp;","&amp;B1353&amp;","&amp;C1353&amp;","&amp;D1353&amp;","&amp;L1353&amp;","&amp;T1353&amp;","&amp;U1353&amp;","&amp;V1353&amp;","&amp;W1353&amp;","&amp;IF(X1353&lt;&gt;"",VLOOKUP(X1353,'Vlookup''sRef'!$C$3:$D$6,2,FALSE),"")&amp;","&amp;IF(Y1353&lt;&gt;"",VLOOKUP(Y1353,'Vlookup''sRef'!$F$3:$G$4,2,FALSE),"")&amp;","&amp;Z1353&amp;","&amp;AA1353&amp;","&amp;AB1353&amp;","&amp;AC1353&amp;","&amp;AD1353&amp;","&amp;AE1353&amp;","&amp;AF1353&amp;","&amp;AG1353&amp;","&amp;IF(AH1353&lt;&gt;"",VLOOKUP(AH1353,'Vlookup''sRef'!$O$2:$P$101,2,FALSE),"")&amp;","&amp;IF(AI1353&lt;&gt;"",VLOOKUP(AI1353,RulesetRef!$A$2:$B$77,2,FALSE),"")&amp;","&amp;AJ1353&amp;","&amp;AK1353)</f>
        <v/>
      </c>
    </row>
    <row r="1354" spans="5:39" ht="15.6" customHeight="1">
      <c r="E1354" s="15" t="str">
        <f t="shared" si="40"/>
        <v/>
      </c>
      <c r="L1354" s="15" t="str">
        <f t="shared" si="41"/>
        <v/>
      </c>
      <c r="AL1354" s="13" t="str">
        <f>IF(COUNTBLANK(A1354:AK1354)=30,"",IF(A1354="","User Name Missing",IF(B1354="","First Name Missing",IF(C1354="","Last Name Missing",IF(E1354=0,"Password Short(Min 8 Charcters)",IF(L1354="","Group Missing",IF(T1354="","Security Clearance Missing","Good")))))))</f>
        <v>User Name Missing</v>
      </c>
      <c r="AM1354" s="13" t="str">
        <f>IF(AL1354&lt;&gt;"Good","",A1354&amp;","&amp;B1354&amp;","&amp;C1354&amp;","&amp;D1354&amp;","&amp;L1354&amp;","&amp;T1354&amp;","&amp;U1354&amp;","&amp;V1354&amp;","&amp;W1354&amp;","&amp;IF(X1354&lt;&gt;"",VLOOKUP(X1354,'Vlookup''sRef'!$C$3:$D$6,2,FALSE),"")&amp;","&amp;IF(Y1354&lt;&gt;"",VLOOKUP(Y1354,'Vlookup''sRef'!$F$3:$G$4,2,FALSE),"")&amp;","&amp;Z1354&amp;","&amp;AA1354&amp;","&amp;AB1354&amp;","&amp;AC1354&amp;","&amp;AD1354&amp;","&amp;AE1354&amp;","&amp;AF1354&amp;","&amp;AG1354&amp;","&amp;IF(AH1354&lt;&gt;"",VLOOKUP(AH1354,'Vlookup''sRef'!$O$2:$P$101,2,FALSE),"")&amp;","&amp;IF(AI1354&lt;&gt;"",VLOOKUP(AI1354,RulesetRef!$A$2:$B$77,2,FALSE),"")&amp;","&amp;AJ1354&amp;","&amp;AK1354)</f>
        <v/>
      </c>
    </row>
    <row r="1355" spans="5:39" ht="15.6" customHeight="1">
      <c r="E1355" s="15" t="str">
        <f t="shared" ref="E1355:E1418" si="42">IF(AND(A1355="",D1355=""),"",IF(OR(AND(ISNUMBER(SEARCH("@",A1355))*ISNUMBER(SEARCH(".",A1355,SEARCH("@",A1355))),ISBLANK(D1355)),LEN(D1355)&gt;=8),1,0))</f>
        <v/>
      </c>
      <c r="L1355" s="15" t="str">
        <f t="shared" si="41"/>
        <v/>
      </c>
      <c r="AL1355" s="13" t="str">
        <f>IF(COUNTBLANK(A1355:AK1355)=30,"",IF(A1355="","User Name Missing",IF(B1355="","First Name Missing",IF(C1355="","Last Name Missing",IF(E1355=0,"Password Short(Min 8 Charcters)",IF(L1355="","Group Missing",IF(T1355="","Security Clearance Missing","Good")))))))</f>
        <v>User Name Missing</v>
      </c>
      <c r="AM1355" s="13" t="str">
        <f>IF(AL1355&lt;&gt;"Good","",A1355&amp;","&amp;B1355&amp;","&amp;C1355&amp;","&amp;D1355&amp;","&amp;L1355&amp;","&amp;T1355&amp;","&amp;U1355&amp;","&amp;V1355&amp;","&amp;W1355&amp;","&amp;IF(X1355&lt;&gt;"",VLOOKUP(X1355,'Vlookup''sRef'!$C$3:$D$6,2,FALSE),"")&amp;","&amp;IF(Y1355&lt;&gt;"",VLOOKUP(Y1355,'Vlookup''sRef'!$F$3:$G$4,2,FALSE),"")&amp;","&amp;Z1355&amp;","&amp;AA1355&amp;","&amp;AB1355&amp;","&amp;AC1355&amp;","&amp;AD1355&amp;","&amp;AE1355&amp;","&amp;AF1355&amp;","&amp;AG1355&amp;","&amp;IF(AH1355&lt;&gt;"",VLOOKUP(AH1355,'Vlookup''sRef'!$O$2:$P$101,2,FALSE),"")&amp;","&amp;IF(AI1355&lt;&gt;"",VLOOKUP(AI1355,RulesetRef!$A$2:$B$77,2,FALSE),"")&amp;","&amp;AJ1355&amp;","&amp;AK1355)</f>
        <v/>
      </c>
    </row>
    <row r="1356" spans="5:39" ht="15.6" customHeight="1">
      <c r="E1356" s="15" t="str">
        <f t="shared" si="42"/>
        <v/>
      </c>
      <c r="L1356" s="15" t="str">
        <f t="shared" ref="L1356:L1419" si="43">IF(F1356="","",F1356&amp;IF(G1356&lt;&gt;"","|"&amp;G1356&amp;IF(H1356&lt;&gt;"","|"&amp;H1356&amp;IF(I1356&lt;&gt;"","|"&amp;I1356&amp;IF(J1356&lt;&gt;"","|"&amp;J1356&amp;IF(K1356&lt;&gt;"","|"&amp;K1356,""),""),""),""),""))</f>
        <v/>
      </c>
      <c r="AL1356" s="13" t="str">
        <f>IF(COUNTBLANK(A1356:AK1356)=30,"",IF(A1356="","User Name Missing",IF(B1356="","First Name Missing",IF(C1356="","Last Name Missing",IF(E1356=0,"Password Short(Min 8 Charcters)",IF(L1356="","Group Missing",IF(T1356="","Security Clearance Missing","Good")))))))</f>
        <v>User Name Missing</v>
      </c>
      <c r="AM1356" s="13" t="str">
        <f>IF(AL1356&lt;&gt;"Good","",A1356&amp;","&amp;B1356&amp;","&amp;C1356&amp;","&amp;D1356&amp;","&amp;L1356&amp;","&amp;T1356&amp;","&amp;U1356&amp;","&amp;V1356&amp;","&amp;W1356&amp;","&amp;IF(X1356&lt;&gt;"",VLOOKUP(X1356,'Vlookup''sRef'!$C$3:$D$6,2,FALSE),"")&amp;","&amp;IF(Y1356&lt;&gt;"",VLOOKUP(Y1356,'Vlookup''sRef'!$F$3:$G$4,2,FALSE),"")&amp;","&amp;Z1356&amp;","&amp;AA1356&amp;","&amp;AB1356&amp;","&amp;AC1356&amp;","&amp;AD1356&amp;","&amp;AE1356&amp;","&amp;AF1356&amp;","&amp;AG1356&amp;","&amp;IF(AH1356&lt;&gt;"",VLOOKUP(AH1356,'Vlookup''sRef'!$O$2:$P$101,2,FALSE),"")&amp;","&amp;IF(AI1356&lt;&gt;"",VLOOKUP(AI1356,RulesetRef!$A$2:$B$77,2,FALSE),"")&amp;","&amp;AJ1356&amp;","&amp;AK1356)</f>
        <v/>
      </c>
    </row>
    <row r="1357" spans="5:39" ht="15.6" customHeight="1">
      <c r="E1357" s="15" t="str">
        <f t="shared" si="42"/>
        <v/>
      </c>
      <c r="L1357" s="15" t="str">
        <f t="shared" si="43"/>
        <v/>
      </c>
      <c r="AL1357" s="13" t="str">
        <f>IF(COUNTBLANK(A1357:AK1357)=30,"",IF(A1357="","User Name Missing",IF(B1357="","First Name Missing",IF(C1357="","Last Name Missing",IF(E1357=0,"Password Short(Min 8 Charcters)",IF(L1357="","Group Missing",IF(T1357="","Security Clearance Missing","Good")))))))</f>
        <v>User Name Missing</v>
      </c>
      <c r="AM1357" s="13" t="str">
        <f>IF(AL1357&lt;&gt;"Good","",A1357&amp;","&amp;B1357&amp;","&amp;C1357&amp;","&amp;D1357&amp;","&amp;L1357&amp;","&amp;T1357&amp;","&amp;U1357&amp;","&amp;V1357&amp;","&amp;W1357&amp;","&amp;IF(X1357&lt;&gt;"",VLOOKUP(X1357,'Vlookup''sRef'!$C$3:$D$6,2,FALSE),"")&amp;","&amp;IF(Y1357&lt;&gt;"",VLOOKUP(Y1357,'Vlookup''sRef'!$F$3:$G$4,2,FALSE),"")&amp;","&amp;Z1357&amp;","&amp;AA1357&amp;","&amp;AB1357&amp;","&amp;AC1357&amp;","&amp;AD1357&amp;","&amp;AE1357&amp;","&amp;AF1357&amp;","&amp;AG1357&amp;","&amp;IF(AH1357&lt;&gt;"",VLOOKUP(AH1357,'Vlookup''sRef'!$O$2:$P$101,2,FALSE),"")&amp;","&amp;IF(AI1357&lt;&gt;"",VLOOKUP(AI1357,RulesetRef!$A$2:$B$77,2,FALSE),"")&amp;","&amp;AJ1357&amp;","&amp;AK1357)</f>
        <v/>
      </c>
    </row>
    <row r="1358" spans="5:39" ht="15.6" customHeight="1">
      <c r="E1358" s="15" t="str">
        <f t="shared" si="42"/>
        <v/>
      </c>
      <c r="L1358" s="15" t="str">
        <f t="shared" si="43"/>
        <v/>
      </c>
      <c r="AL1358" s="13" t="str">
        <f>IF(COUNTBLANK(A1358:AK1358)=30,"",IF(A1358="","User Name Missing",IF(B1358="","First Name Missing",IF(C1358="","Last Name Missing",IF(E1358=0,"Password Short(Min 8 Charcters)",IF(L1358="","Group Missing",IF(T1358="","Security Clearance Missing","Good")))))))</f>
        <v>User Name Missing</v>
      </c>
      <c r="AM1358" s="13" t="str">
        <f>IF(AL1358&lt;&gt;"Good","",A1358&amp;","&amp;B1358&amp;","&amp;C1358&amp;","&amp;D1358&amp;","&amp;L1358&amp;","&amp;T1358&amp;","&amp;U1358&amp;","&amp;V1358&amp;","&amp;W1358&amp;","&amp;IF(X1358&lt;&gt;"",VLOOKUP(X1358,'Vlookup''sRef'!$C$3:$D$6,2,FALSE),"")&amp;","&amp;IF(Y1358&lt;&gt;"",VLOOKUP(Y1358,'Vlookup''sRef'!$F$3:$G$4,2,FALSE),"")&amp;","&amp;Z1358&amp;","&amp;AA1358&amp;","&amp;AB1358&amp;","&amp;AC1358&amp;","&amp;AD1358&amp;","&amp;AE1358&amp;","&amp;AF1358&amp;","&amp;AG1358&amp;","&amp;IF(AH1358&lt;&gt;"",VLOOKUP(AH1358,'Vlookup''sRef'!$O$2:$P$101,2,FALSE),"")&amp;","&amp;IF(AI1358&lt;&gt;"",VLOOKUP(AI1358,RulesetRef!$A$2:$B$77,2,FALSE),"")&amp;","&amp;AJ1358&amp;","&amp;AK1358)</f>
        <v/>
      </c>
    </row>
    <row r="1359" spans="5:39" ht="15.6" customHeight="1">
      <c r="E1359" s="15" t="str">
        <f t="shared" si="42"/>
        <v/>
      </c>
      <c r="L1359" s="15" t="str">
        <f t="shared" si="43"/>
        <v/>
      </c>
      <c r="AL1359" s="13" t="str">
        <f>IF(COUNTBLANK(A1359:AK1359)=30,"",IF(A1359="","User Name Missing",IF(B1359="","First Name Missing",IF(C1359="","Last Name Missing",IF(E1359=0,"Password Short(Min 8 Charcters)",IF(L1359="","Group Missing",IF(T1359="","Security Clearance Missing","Good")))))))</f>
        <v>User Name Missing</v>
      </c>
      <c r="AM1359" s="13" t="str">
        <f>IF(AL1359&lt;&gt;"Good","",A1359&amp;","&amp;B1359&amp;","&amp;C1359&amp;","&amp;D1359&amp;","&amp;L1359&amp;","&amp;T1359&amp;","&amp;U1359&amp;","&amp;V1359&amp;","&amp;W1359&amp;","&amp;IF(X1359&lt;&gt;"",VLOOKUP(X1359,'Vlookup''sRef'!$C$3:$D$6,2,FALSE),"")&amp;","&amp;IF(Y1359&lt;&gt;"",VLOOKUP(Y1359,'Vlookup''sRef'!$F$3:$G$4,2,FALSE),"")&amp;","&amp;Z1359&amp;","&amp;AA1359&amp;","&amp;AB1359&amp;","&amp;AC1359&amp;","&amp;AD1359&amp;","&amp;AE1359&amp;","&amp;AF1359&amp;","&amp;AG1359&amp;","&amp;IF(AH1359&lt;&gt;"",VLOOKUP(AH1359,'Vlookup''sRef'!$O$2:$P$101,2,FALSE),"")&amp;","&amp;IF(AI1359&lt;&gt;"",VLOOKUP(AI1359,RulesetRef!$A$2:$B$77,2,FALSE),"")&amp;","&amp;AJ1359&amp;","&amp;AK1359)</f>
        <v/>
      </c>
    </row>
    <row r="1360" spans="5:39" ht="15.6" customHeight="1">
      <c r="E1360" s="15" t="str">
        <f t="shared" si="42"/>
        <v/>
      </c>
      <c r="L1360" s="15" t="str">
        <f t="shared" si="43"/>
        <v/>
      </c>
      <c r="AL1360" s="13" t="str">
        <f>IF(COUNTBLANK(A1360:AK1360)=30,"",IF(A1360="","User Name Missing",IF(B1360="","First Name Missing",IF(C1360="","Last Name Missing",IF(E1360=0,"Password Short(Min 8 Charcters)",IF(L1360="","Group Missing",IF(T1360="","Security Clearance Missing","Good")))))))</f>
        <v>User Name Missing</v>
      </c>
      <c r="AM1360" s="13" t="str">
        <f>IF(AL1360&lt;&gt;"Good","",A1360&amp;","&amp;B1360&amp;","&amp;C1360&amp;","&amp;D1360&amp;","&amp;L1360&amp;","&amp;T1360&amp;","&amp;U1360&amp;","&amp;V1360&amp;","&amp;W1360&amp;","&amp;IF(X1360&lt;&gt;"",VLOOKUP(X1360,'Vlookup''sRef'!$C$3:$D$6,2,FALSE),"")&amp;","&amp;IF(Y1360&lt;&gt;"",VLOOKUP(Y1360,'Vlookup''sRef'!$F$3:$G$4,2,FALSE),"")&amp;","&amp;Z1360&amp;","&amp;AA1360&amp;","&amp;AB1360&amp;","&amp;AC1360&amp;","&amp;AD1360&amp;","&amp;AE1360&amp;","&amp;AF1360&amp;","&amp;AG1360&amp;","&amp;IF(AH1360&lt;&gt;"",VLOOKUP(AH1360,'Vlookup''sRef'!$O$2:$P$101,2,FALSE),"")&amp;","&amp;IF(AI1360&lt;&gt;"",VLOOKUP(AI1360,RulesetRef!$A$2:$B$77,2,FALSE),"")&amp;","&amp;AJ1360&amp;","&amp;AK1360)</f>
        <v/>
      </c>
    </row>
    <row r="1361" spans="5:39" ht="15.6" customHeight="1">
      <c r="E1361" s="15" t="str">
        <f t="shared" si="42"/>
        <v/>
      </c>
      <c r="L1361" s="15" t="str">
        <f t="shared" si="43"/>
        <v/>
      </c>
      <c r="AL1361" s="13" t="str">
        <f>IF(COUNTBLANK(A1361:AK1361)=30,"",IF(A1361="","User Name Missing",IF(B1361="","First Name Missing",IF(C1361="","Last Name Missing",IF(E1361=0,"Password Short(Min 8 Charcters)",IF(L1361="","Group Missing",IF(T1361="","Security Clearance Missing","Good")))))))</f>
        <v>User Name Missing</v>
      </c>
      <c r="AM1361" s="13" t="str">
        <f>IF(AL1361&lt;&gt;"Good","",A1361&amp;","&amp;B1361&amp;","&amp;C1361&amp;","&amp;D1361&amp;","&amp;L1361&amp;","&amp;T1361&amp;","&amp;U1361&amp;","&amp;V1361&amp;","&amp;W1361&amp;","&amp;IF(X1361&lt;&gt;"",VLOOKUP(X1361,'Vlookup''sRef'!$C$3:$D$6,2,FALSE),"")&amp;","&amp;IF(Y1361&lt;&gt;"",VLOOKUP(Y1361,'Vlookup''sRef'!$F$3:$G$4,2,FALSE),"")&amp;","&amp;Z1361&amp;","&amp;AA1361&amp;","&amp;AB1361&amp;","&amp;AC1361&amp;","&amp;AD1361&amp;","&amp;AE1361&amp;","&amp;AF1361&amp;","&amp;AG1361&amp;","&amp;IF(AH1361&lt;&gt;"",VLOOKUP(AH1361,'Vlookup''sRef'!$O$2:$P$101,2,FALSE),"")&amp;","&amp;IF(AI1361&lt;&gt;"",VLOOKUP(AI1361,RulesetRef!$A$2:$B$77,2,FALSE),"")&amp;","&amp;AJ1361&amp;","&amp;AK1361)</f>
        <v/>
      </c>
    </row>
    <row r="1362" spans="5:39" ht="15.6" customHeight="1">
      <c r="E1362" s="15" t="str">
        <f t="shared" si="42"/>
        <v/>
      </c>
      <c r="L1362" s="15" t="str">
        <f t="shared" si="43"/>
        <v/>
      </c>
      <c r="AL1362" s="13" t="str">
        <f>IF(COUNTBLANK(A1362:AK1362)=30,"",IF(A1362="","User Name Missing",IF(B1362="","First Name Missing",IF(C1362="","Last Name Missing",IF(E1362=0,"Password Short(Min 8 Charcters)",IF(L1362="","Group Missing",IF(T1362="","Security Clearance Missing","Good")))))))</f>
        <v>User Name Missing</v>
      </c>
      <c r="AM1362" s="13" t="str">
        <f>IF(AL1362&lt;&gt;"Good","",A1362&amp;","&amp;B1362&amp;","&amp;C1362&amp;","&amp;D1362&amp;","&amp;L1362&amp;","&amp;T1362&amp;","&amp;U1362&amp;","&amp;V1362&amp;","&amp;W1362&amp;","&amp;IF(X1362&lt;&gt;"",VLOOKUP(X1362,'Vlookup''sRef'!$C$3:$D$6,2,FALSE),"")&amp;","&amp;IF(Y1362&lt;&gt;"",VLOOKUP(Y1362,'Vlookup''sRef'!$F$3:$G$4,2,FALSE),"")&amp;","&amp;Z1362&amp;","&amp;AA1362&amp;","&amp;AB1362&amp;","&amp;AC1362&amp;","&amp;AD1362&amp;","&amp;AE1362&amp;","&amp;AF1362&amp;","&amp;AG1362&amp;","&amp;IF(AH1362&lt;&gt;"",VLOOKUP(AH1362,'Vlookup''sRef'!$O$2:$P$101,2,FALSE),"")&amp;","&amp;IF(AI1362&lt;&gt;"",VLOOKUP(AI1362,RulesetRef!$A$2:$B$77,2,FALSE),"")&amp;","&amp;AJ1362&amp;","&amp;AK1362)</f>
        <v/>
      </c>
    </row>
    <row r="1363" spans="5:39" ht="15.6" customHeight="1">
      <c r="E1363" s="15" t="str">
        <f t="shared" si="42"/>
        <v/>
      </c>
      <c r="L1363" s="15" t="str">
        <f t="shared" si="43"/>
        <v/>
      </c>
      <c r="AL1363" s="13" t="str">
        <f>IF(COUNTBLANK(A1363:AK1363)=30,"",IF(A1363="","User Name Missing",IF(B1363="","First Name Missing",IF(C1363="","Last Name Missing",IF(E1363=0,"Password Short(Min 8 Charcters)",IF(L1363="","Group Missing",IF(T1363="","Security Clearance Missing","Good")))))))</f>
        <v>User Name Missing</v>
      </c>
      <c r="AM1363" s="13" t="str">
        <f>IF(AL1363&lt;&gt;"Good","",A1363&amp;","&amp;B1363&amp;","&amp;C1363&amp;","&amp;D1363&amp;","&amp;L1363&amp;","&amp;T1363&amp;","&amp;U1363&amp;","&amp;V1363&amp;","&amp;W1363&amp;","&amp;IF(X1363&lt;&gt;"",VLOOKUP(X1363,'Vlookup''sRef'!$C$3:$D$6,2,FALSE),"")&amp;","&amp;IF(Y1363&lt;&gt;"",VLOOKUP(Y1363,'Vlookup''sRef'!$F$3:$G$4,2,FALSE),"")&amp;","&amp;Z1363&amp;","&amp;AA1363&amp;","&amp;AB1363&amp;","&amp;AC1363&amp;","&amp;AD1363&amp;","&amp;AE1363&amp;","&amp;AF1363&amp;","&amp;AG1363&amp;","&amp;IF(AH1363&lt;&gt;"",VLOOKUP(AH1363,'Vlookup''sRef'!$O$2:$P$101,2,FALSE),"")&amp;","&amp;IF(AI1363&lt;&gt;"",VLOOKUP(AI1363,RulesetRef!$A$2:$B$77,2,FALSE),"")&amp;","&amp;AJ1363&amp;","&amp;AK1363)</f>
        <v/>
      </c>
    </row>
    <row r="1364" spans="5:39" ht="15.6" customHeight="1">
      <c r="E1364" s="15" t="str">
        <f t="shared" si="42"/>
        <v/>
      </c>
      <c r="L1364" s="15" t="str">
        <f t="shared" si="43"/>
        <v/>
      </c>
      <c r="AL1364" s="13" t="str">
        <f>IF(COUNTBLANK(A1364:AK1364)=30,"",IF(A1364="","User Name Missing",IF(B1364="","First Name Missing",IF(C1364="","Last Name Missing",IF(E1364=0,"Password Short(Min 8 Charcters)",IF(L1364="","Group Missing",IF(T1364="","Security Clearance Missing","Good")))))))</f>
        <v>User Name Missing</v>
      </c>
      <c r="AM1364" s="13" t="str">
        <f>IF(AL1364&lt;&gt;"Good","",A1364&amp;","&amp;B1364&amp;","&amp;C1364&amp;","&amp;D1364&amp;","&amp;L1364&amp;","&amp;T1364&amp;","&amp;U1364&amp;","&amp;V1364&amp;","&amp;W1364&amp;","&amp;IF(X1364&lt;&gt;"",VLOOKUP(X1364,'Vlookup''sRef'!$C$3:$D$6,2,FALSE),"")&amp;","&amp;IF(Y1364&lt;&gt;"",VLOOKUP(Y1364,'Vlookup''sRef'!$F$3:$G$4,2,FALSE),"")&amp;","&amp;Z1364&amp;","&amp;AA1364&amp;","&amp;AB1364&amp;","&amp;AC1364&amp;","&amp;AD1364&amp;","&amp;AE1364&amp;","&amp;AF1364&amp;","&amp;AG1364&amp;","&amp;IF(AH1364&lt;&gt;"",VLOOKUP(AH1364,'Vlookup''sRef'!$O$2:$P$101,2,FALSE),"")&amp;","&amp;IF(AI1364&lt;&gt;"",VLOOKUP(AI1364,RulesetRef!$A$2:$B$77,2,FALSE),"")&amp;","&amp;AJ1364&amp;","&amp;AK1364)</f>
        <v/>
      </c>
    </row>
    <row r="1365" spans="5:39" ht="15.6" customHeight="1">
      <c r="E1365" s="15" t="str">
        <f t="shared" si="42"/>
        <v/>
      </c>
      <c r="L1365" s="15" t="str">
        <f t="shared" si="43"/>
        <v/>
      </c>
      <c r="AL1365" s="13" t="str">
        <f>IF(COUNTBLANK(A1365:AK1365)=30,"",IF(A1365="","User Name Missing",IF(B1365="","First Name Missing",IF(C1365="","Last Name Missing",IF(E1365=0,"Password Short(Min 8 Charcters)",IF(L1365="","Group Missing",IF(T1365="","Security Clearance Missing","Good")))))))</f>
        <v>User Name Missing</v>
      </c>
      <c r="AM1365" s="13" t="str">
        <f>IF(AL1365&lt;&gt;"Good","",A1365&amp;","&amp;B1365&amp;","&amp;C1365&amp;","&amp;D1365&amp;","&amp;L1365&amp;","&amp;T1365&amp;","&amp;U1365&amp;","&amp;V1365&amp;","&amp;W1365&amp;","&amp;IF(X1365&lt;&gt;"",VLOOKUP(X1365,'Vlookup''sRef'!$C$3:$D$6,2,FALSE),"")&amp;","&amp;IF(Y1365&lt;&gt;"",VLOOKUP(Y1365,'Vlookup''sRef'!$F$3:$G$4,2,FALSE),"")&amp;","&amp;Z1365&amp;","&amp;AA1365&amp;","&amp;AB1365&amp;","&amp;AC1365&amp;","&amp;AD1365&amp;","&amp;AE1365&amp;","&amp;AF1365&amp;","&amp;AG1365&amp;","&amp;IF(AH1365&lt;&gt;"",VLOOKUP(AH1365,'Vlookup''sRef'!$O$2:$P$101,2,FALSE),"")&amp;","&amp;IF(AI1365&lt;&gt;"",VLOOKUP(AI1365,RulesetRef!$A$2:$B$77,2,FALSE),"")&amp;","&amp;AJ1365&amp;","&amp;AK1365)</f>
        <v/>
      </c>
    </row>
    <row r="1366" spans="5:39" ht="15.6" customHeight="1">
      <c r="E1366" s="15" t="str">
        <f t="shared" si="42"/>
        <v/>
      </c>
      <c r="L1366" s="15" t="str">
        <f t="shared" si="43"/>
        <v/>
      </c>
      <c r="AL1366" s="13" t="str">
        <f>IF(COUNTBLANK(A1366:AK1366)=30,"",IF(A1366="","User Name Missing",IF(B1366="","First Name Missing",IF(C1366="","Last Name Missing",IF(E1366=0,"Password Short(Min 8 Charcters)",IF(L1366="","Group Missing",IF(T1366="","Security Clearance Missing","Good")))))))</f>
        <v>User Name Missing</v>
      </c>
      <c r="AM1366" s="13" t="str">
        <f>IF(AL1366&lt;&gt;"Good","",A1366&amp;","&amp;B1366&amp;","&amp;C1366&amp;","&amp;D1366&amp;","&amp;L1366&amp;","&amp;T1366&amp;","&amp;U1366&amp;","&amp;V1366&amp;","&amp;W1366&amp;","&amp;IF(X1366&lt;&gt;"",VLOOKUP(X1366,'Vlookup''sRef'!$C$3:$D$6,2,FALSE),"")&amp;","&amp;IF(Y1366&lt;&gt;"",VLOOKUP(Y1366,'Vlookup''sRef'!$F$3:$G$4,2,FALSE),"")&amp;","&amp;Z1366&amp;","&amp;AA1366&amp;","&amp;AB1366&amp;","&amp;AC1366&amp;","&amp;AD1366&amp;","&amp;AE1366&amp;","&amp;AF1366&amp;","&amp;AG1366&amp;","&amp;IF(AH1366&lt;&gt;"",VLOOKUP(AH1366,'Vlookup''sRef'!$O$2:$P$101,2,FALSE),"")&amp;","&amp;IF(AI1366&lt;&gt;"",VLOOKUP(AI1366,RulesetRef!$A$2:$B$77,2,FALSE),"")&amp;","&amp;AJ1366&amp;","&amp;AK1366)</f>
        <v/>
      </c>
    </row>
    <row r="1367" spans="5:39" ht="15.6" customHeight="1">
      <c r="E1367" s="15" t="str">
        <f t="shared" si="42"/>
        <v/>
      </c>
      <c r="L1367" s="15" t="str">
        <f t="shared" si="43"/>
        <v/>
      </c>
      <c r="AL1367" s="13" t="str">
        <f>IF(COUNTBLANK(A1367:AK1367)=30,"",IF(A1367="","User Name Missing",IF(B1367="","First Name Missing",IF(C1367="","Last Name Missing",IF(E1367=0,"Password Short(Min 8 Charcters)",IF(L1367="","Group Missing",IF(T1367="","Security Clearance Missing","Good")))))))</f>
        <v>User Name Missing</v>
      </c>
      <c r="AM1367" s="13" t="str">
        <f>IF(AL1367&lt;&gt;"Good","",A1367&amp;","&amp;B1367&amp;","&amp;C1367&amp;","&amp;D1367&amp;","&amp;L1367&amp;","&amp;T1367&amp;","&amp;U1367&amp;","&amp;V1367&amp;","&amp;W1367&amp;","&amp;IF(X1367&lt;&gt;"",VLOOKUP(X1367,'Vlookup''sRef'!$C$3:$D$6,2,FALSE),"")&amp;","&amp;IF(Y1367&lt;&gt;"",VLOOKUP(Y1367,'Vlookup''sRef'!$F$3:$G$4,2,FALSE),"")&amp;","&amp;Z1367&amp;","&amp;AA1367&amp;","&amp;AB1367&amp;","&amp;AC1367&amp;","&amp;AD1367&amp;","&amp;AE1367&amp;","&amp;AF1367&amp;","&amp;AG1367&amp;","&amp;IF(AH1367&lt;&gt;"",VLOOKUP(AH1367,'Vlookup''sRef'!$O$2:$P$101,2,FALSE),"")&amp;","&amp;IF(AI1367&lt;&gt;"",VLOOKUP(AI1367,RulesetRef!$A$2:$B$77,2,FALSE),"")&amp;","&amp;AJ1367&amp;","&amp;AK1367)</f>
        <v/>
      </c>
    </row>
    <row r="1368" spans="5:39" ht="15.6" customHeight="1">
      <c r="E1368" s="15" t="str">
        <f t="shared" si="42"/>
        <v/>
      </c>
      <c r="L1368" s="15" t="str">
        <f t="shared" si="43"/>
        <v/>
      </c>
      <c r="AL1368" s="13" t="str">
        <f>IF(COUNTBLANK(A1368:AK1368)=30,"",IF(A1368="","User Name Missing",IF(B1368="","First Name Missing",IF(C1368="","Last Name Missing",IF(E1368=0,"Password Short(Min 8 Charcters)",IF(L1368="","Group Missing",IF(T1368="","Security Clearance Missing","Good")))))))</f>
        <v>User Name Missing</v>
      </c>
      <c r="AM1368" s="13" t="str">
        <f>IF(AL1368&lt;&gt;"Good","",A1368&amp;","&amp;B1368&amp;","&amp;C1368&amp;","&amp;D1368&amp;","&amp;L1368&amp;","&amp;T1368&amp;","&amp;U1368&amp;","&amp;V1368&amp;","&amp;W1368&amp;","&amp;IF(X1368&lt;&gt;"",VLOOKUP(X1368,'Vlookup''sRef'!$C$3:$D$6,2,FALSE),"")&amp;","&amp;IF(Y1368&lt;&gt;"",VLOOKUP(Y1368,'Vlookup''sRef'!$F$3:$G$4,2,FALSE),"")&amp;","&amp;Z1368&amp;","&amp;AA1368&amp;","&amp;AB1368&amp;","&amp;AC1368&amp;","&amp;AD1368&amp;","&amp;AE1368&amp;","&amp;AF1368&amp;","&amp;AG1368&amp;","&amp;IF(AH1368&lt;&gt;"",VLOOKUP(AH1368,'Vlookup''sRef'!$O$2:$P$101,2,FALSE),"")&amp;","&amp;IF(AI1368&lt;&gt;"",VLOOKUP(AI1368,RulesetRef!$A$2:$B$77,2,FALSE),"")&amp;","&amp;AJ1368&amp;","&amp;AK1368)</f>
        <v/>
      </c>
    </row>
    <row r="1369" spans="5:39" ht="15.6" customHeight="1">
      <c r="E1369" s="15" t="str">
        <f t="shared" si="42"/>
        <v/>
      </c>
      <c r="L1369" s="15" t="str">
        <f t="shared" si="43"/>
        <v/>
      </c>
      <c r="AL1369" s="13" t="str">
        <f>IF(COUNTBLANK(A1369:AK1369)=30,"",IF(A1369="","User Name Missing",IF(B1369="","First Name Missing",IF(C1369="","Last Name Missing",IF(E1369=0,"Password Short(Min 8 Charcters)",IF(L1369="","Group Missing",IF(T1369="","Security Clearance Missing","Good")))))))</f>
        <v>User Name Missing</v>
      </c>
      <c r="AM1369" s="13" t="str">
        <f>IF(AL1369&lt;&gt;"Good","",A1369&amp;","&amp;B1369&amp;","&amp;C1369&amp;","&amp;D1369&amp;","&amp;L1369&amp;","&amp;T1369&amp;","&amp;U1369&amp;","&amp;V1369&amp;","&amp;W1369&amp;","&amp;IF(X1369&lt;&gt;"",VLOOKUP(X1369,'Vlookup''sRef'!$C$3:$D$6,2,FALSE),"")&amp;","&amp;IF(Y1369&lt;&gt;"",VLOOKUP(Y1369,'Vlookup''sRef'!$F$3:$G$4,2,FALSE),"")&amp;","&amp;Z1369&amp;","&amp;AA1369&amp;","&amp;AB1369&amp;","&amp;AC1369&amp;","&amp;AD1369&amp;","&amp;AE1369&amp;","&amp;AF1369&amp;","&amp;AG1369&amp;","&amp;IF(AH1369&lt;&gt;"",VLOOKUP(AH1369,'Vlookup''sRef'!$O$2:$P$101,2,FALSE),"")&amp;","&amp;IF(AI1369&lt;&gt;"",VLOOKUP(AI1369,RulesetRef!$A$2:$B$77,2,FALSE),"")&amp;","&amp;AJ1369&amp;","&amp;AK1369)</f>
        <v/>
      </c>
    </row>
    <row r="1370" spans="5:39" ht="15.6" customHeight="1">
      <c r="E1370" s="15" t="str">
        <f t="shared" si="42"/>
        <v/>
      </c>
      <c r="L1370" s="15" t="str">
        <f t="shared" si="43"/>
        <v/>
      </c>
      <c r="AL1370" s="13" t="str">
        <f>IF(COUNTBLANK(A1370:AK1370)=30,"",IF(A1370="","User Name Missing",IF(B1370="","First Name Missing",IF(C1370="","Last Name Missing",IF(E1370=0,"Password Short(Min 8 Charcters)",IF(L1370="","Group Missing",IF(T1370="","Security Clearance Missing","Good")))))))</f>
        <v>User Name Missing</v>
      </c>
      <c r="AM1370" s="13" t="str">
        <f>IF(AL1370&lt;&gt;"Good","",A1370&amp;","&amp;B1370&amp;","&amp;C1370&amp;","&amp;D1370&amp;","&amp;L1370&amp;","&amp;T1370&amp;","&amp;U1370&amp;","&amp;V1370&amp;","&amp;W1370&amp;","&amp;IF(X1370&lt;&gt;"",VLOOKUP(X1370,'Vlookup''sRef'!$C$3:$D$6,2,FALSE),"")&amp;","&amp;IF(Y1370&lt;&gt;"",VLOOKUP(Y1370,'Vlookup''sRef'!$F$3:$G$4,2,FALSE),"")&amp;","&amp;Z1370&amp;","&amp;AA1370&amp;","&amp;AB1370&amp;","&amp;AC1370&amp;","&amp;AD1370&amp;","&amp;AE1370&amp;","&amp;AF1370&amp;","&amp;AG1370&amp;","&amp;IF(AH1370&lt;&gt;"",VLOOKUP(AH1370,'Vlookup''sRef'!$O$2:$P$101,2,FALSE),"")&amp;","&amp;IF(AI1370&lt;&gt;"",VLOOKUP(AI1370,RulesetRef!$A$2:$B$77,2,FALSE),"")&amp;","&amp;AJ1370&amp;","&amp;AK1370)</f>
        <v/>
      </c>
    </row>
    <row r="1371" spans="5:39" ht="15.6" customHeight="1">
      <c r="E1371" s="15" t="str">
        <f t="shared" si="42"/>
        <v/>
      </c>
      <c r="L1371" s="15" t="str">
        <f t="shared" si="43"/>
        <v/>
      </c>
      <c r="AL1371" s="13" t="str">
        <f>IF(COUNTBLANK(A1371:AK1371)=30,"",IF(A1371="","User Name Missing",IF(B1371="","First Name Missing",IF(C1371="","Last Name Missing",IF(E1371=0,"Password Short(Min 8 Charcters)",IF(L1371="","Group Missing",IF(T1371="","Security Clearance Missing","Good")))))))</f>
        <v>User Name Missing</v>
      </c>
      <c r="AM1371" s="13" t="str">
        <f>IF(AL1371&lt;&gt;"Good","",A1371&amp;","&amp;B1371&amp;","&amp;C1371&amp;","&amp;D1371&amp;","&amp;L1371&amp;","&amp;T1371&amp;","&amp;U1371&amp;","&amp;V1371&amp;","&amp;W1371&amp;","&amp;IF(X1371&lt;&gt;"",VLOOKUP(X1371,'Vlookup''sRef'!$C$3:$D$6,2,FALSE),"")&amp;","&amp;IF(Y1371&lt;&gt;"",VLOOKUP(Y1371,'Vlookup''sRef'!$F$3:$G$4,2,FALSE),"")&amp;","&amp;Z1371&amp;","&amp;AA1371&amp;","&amp;AB1371&amp;","&amp;AC1371&amp;","&amp;AD1371&amp;","&amp;AE1371&amp;","&amp;AF1371&amp;","&amp;AG1371&amp;","&amp;IF(AH1371&lt;&gt;"",VLOOKUP(AH1371,'Vlookup''sRef'!$O$2:$P$101,2,FALSE),"")&amp;","&amp;IF(AI1371&lt;&gt;"",VLOOKUP(AI1371,RulesetRef!$A$2:$B$77,2,FALSE),"")&amp;","&amp;AJ1371&amp;","&amp;AK1371)</f>
        <v/>
      </c>
    </row>
    <row r="1372" spans="5:39" ht="15.6" customHeight="1">
      <c r="E1372" s="15" t="str">
        <f t="shared" si="42"/>
        <v/>
      </c>
      <c r="L1372" s="15" t="str">
        <f t="shared" si="43"/>
        <v/>
      </c>
      <c r="AL1372" s="13" t="str">
        <f>IF(COUNTBLANK(A1372:AK1372)=30,"",IF(A1372="","User Name Missing",IF(B1372="","First Name Missing",IF(C1372="","Last Name Missing",IF(E1372=0,"Password Short(Min 8 Charcters)",IF(L1372="","Group Missing",IF(T1372="","Security Clearance Missing","Good")))))))</f>
        <v>User Name Missing</v>
      </c>
      <c r="AM1372" s="13" t="str">
        <f>IF(AL1372&lt;&gt;"Good","",A1372&amp;","&amp;B1372&amp;","&amp;C1372&amp;","&amp;D1372&amp;","&amp;L1372&amp;","&amp;T1372&amp;","&amp;U1372&amp;","&amp;V1372&amp;","&amp;W1372&amp;","&amp;IF(X1372&lt;&gt;"",VLOOKUP(X1372,'Vlookup''sRef'!$C$3:$D$6,2,FALSE),"")&amp;","&amp;IF(Y1372&lt;&gt;"",VLOOKUP(Y1372,'Vlookup''sRef'!$F$3:$G$4,2,FALSE),"")&amp;","&amp;Z1372&amp;","&amp;AA1372&amp;","&amp;AB1372&amp;","&amp;AC1372&amp;","&amp;AD1372&amp;","&amp;AE1372&amp;","&amp;AF1372&amp;","&amp;AG1372&amp;","&amp;IF(AH1372&lt;&gt;"",VLOOKUP(AH1372,'Vlookup''sRef'!$O$2:$P$101,2,FALSE),"")&amp;","&amp;IF(AI1372&lt;&gt;"",VLOOKUP(AI1372,RulesetRef!$A$2:$B$77,2,FALSE),"")&amp;","&amp;AJ1372&amp;","&amp;AK1372)</f>
        <v/>
      </c>
    </row>
    <row r="1373" spans="5:39" ht="15.6" customHeight="1">
      <c r="E1373" s="15" t="str">
        <f t="shared" si="42"/>
        <v/>
      </c>
      <c r="L1373" s="15" t="str">
        <f t="shared" si="43"/>
        <v/>
      </c>
      <c r="AL1373" s="13" t="str">
        <f>IF(COUNTBLANK(A1373:AK1373)=30,"",IF(A1373="","User Name Missing",IF(B1373="","First Name Missing",IF(C1373="","Last Name Missing",IF(E1373=0,"Password Short(Min 8 Charcters)",IF(L1373="","Group Missing",IF(T1373="","Security Clearance Missing","Good")))))))</f>
        <v>User Name Missing</v>
      </c>
      <c r="AM1373" s="13" t="str">
        <f>IF(AL1373&lt;&gt;"Good","",A1373&amp;","&amp;B1373&amp;","&amp;C1373&amp;","&amp;D1373&amp;","&amp;L1373&amp;","&amp;T1373&amp;","&amp;U1373&amp;","&amp;V1373&amp;","&amp;W1373&amp;","&amp;IF(X1373&lt;&gt;"",VLOOKUP(X1373,'Vlookup''sRef'!$C$3:$D$6,2,FALSE),"")&amp;","&amp;IF(Y1373&lt;&gt;"",VLOOKUP(Y1373,'Vlookup''sRef'!$F$3:$G$4,2,FALSE),"")&amp;","&amp;Z1373&amp;","&amp;AA1373&amp;","&amp;AB1373&amp;","&amp;AC1373&amp;","&amp;AD1373&amp;","&amp;AE1373&amp;","&amp;AF1373&amp;","&amp;AG1373&amp;","&amp;IF(AH1373&lt;&gt;"",VLOOKUP(AH1373,'Vlookup''sRef'!$O$2:$P$101,2,FALSE),"")&amp;","&amp;IF(AI1373&lt;&gt;"",VLOOKUP(AI1373,RulesetRef!$A$2:$B$77,2,FALSE),"")&amp;","&amp;AJ1373&amp;","&amp;AK1373)</f>
        <v/>
      </c>
    </row>
    <row r="1374" spans="5:39" ht="15.6" customHeight="1">
      <c r="E1374" s="15" t="str">
        <f t="shared" si="42"/>
        <v/>
      </c>
      <c r="L1374" s="15" t="str">
        <f t="shared" si="43"/>
        <v/>
      </c>
      <c r="AL1374" s="13" t="str">
        <f>IF(COUNTBLANK(A1374:AK1374)=30,"",IF(A1374="","User Name Missing",IF(B1374="","First Name Missing",IF(C1374="","Last Name Missing",IF(E1374=0,"Password Short(Min 8 Charcters)",IF(L1374="","Group Missing",IF(T1374="","Security Clearance Missing","Good")))))))</f>
        <v>User Name Missing</v>
      </c>
      <c r="AM1374" s="13" t="str">
        <f>IF(AL1374&lt;&gt;"Good","",A1374&amp;","&amp;B1374&amp;","&amp;C1374&amp;","&amp;D1374&amp;","&amp;L1374&amp;","&amp;T1374&amp;","&amp;U1374&amp;","&amp;V1374&amp;","&amp;W1374&amp;","&amp;IF(X1374&lt;&gt;"",VLOOKUP(X1374,'Vlookup''sRef'!$C$3:$D$6,2,FALSE),"")&amp;","&amp;IF(Y1374&lt;&gt;"",VLOOKUP(Y1374,'Vlookup''sRef'!$F$3:$G$4,2,FALSE),"")&amp;","&amp;Z1374&amp;","&amp;AA1374&amp;","&amp;AB1374&amp;","&amp;AC1374&amp;","&amp;AD1374&amp;","&amp;AE1374&amp;","&amp;AF1374&amp;","&amp;AG1374&amp;","&amp;IF(AH1374&lt;&gt;"",VLOOKUP(AH1374,'Vlookup''sRef'!$O$2:$P$101,2,FALSE),"")&amp;","&amp;IF(AI1374&lt;&gt;"",VLOOKUP(AI1374,RulesetRef!$A$2:$B$77,2,FALSE),"")&amp;","&amp;AJ1374&amp;","&amp;AK1374)</f>
        <v/>
      </c>
    </row>
    <row r="1375" spans="5:39" ht="15.6" customHeight="1">
      <c r="E1375" s="15" t="str">
        <f t="shared" si="42"/>
        <v/>
      </c>
      <c r="L1375" s="15" t="str">
        <f t="shared" si="43"/>
        <v/>
      </c>
      <c r="AL1375" s="13" t="str">
        <f>IF(COUNTBLANK(A1375:AK1375)=30,"",IF(A1375="","User Name Missing",IF(B1375="","First Name Missing",IF(C1375="","Last Name Missing",IF(E1375=0,"Password Short(Min 8 Charcters)",IF(L1375="","Group Missing",IF(T1375="","Security Clearance Missing","Good")))))))</f>
        <v>User Name Missing</v>
      </c>
      <c r="AM1375" s="13" t="str">
        <f>IF(AL1375&lt;&gt;"Good","",A1375&amp;","&amp;B1375&amp;","&amp;C1375&amp;","&amp;D1375&amp;","&amp;L1375&amp;","&amp;T1375&amp;","&amp;U1375&amp;","&amp;V1375&amp;","&amp;W1375&amp;","&amp;IF(X1375&lt;&gt;"",VLOOKUP(X1375,'Vlookup''sRef'!$C$3:$D$6,2,FALSE),"")&amp;","&amp;IF(Y1375&lt;&gt;"",VLOOKUP(Y1375,'Vlookup''sRef'!$F$3:$G$4,2,FALSE),"")&amp;","&amp;Z1375&amp;","&amp;AA1375&amp;","&amp;AB1375&amp;","&amp;AC1375&amp;","&amp;AD1375&amp;","&amp;AE1375&amp;","&amp;AF1375&amp;","&amp;AG1375&amp;","&amp;IF(AH1375&lt;&gt;"",VLOOKUP(AH1375,'Vlookup''sRef'!$O$2:$P$101,2,FALSE),"")&amp;","&amp;IF(AI1375&lt;&gt;"",VLOOKUP(AI1375,RulesetRef!$A$2:$B$77,2,FALSE),"")&amp;","&amp;AJ1375&amp;","&amp;AK1375)</f>
        <v/>
      </c>
    </row>
    <row r="1376" spans="5:39" ht="15.6" customHeight="1">
      <c r="E1376" s="15" t="str">
        <f t="shared" si="42"/>
        <v/>
      </c>
      <c r="L1376" s="15" t="str">
        <f t="shared" si="43"/>
        <v/>
      </c>
      <c r="AL1376" s="13" t="str">
        <f>IF(COUNTBLANK(A1376:AK1376)=30,"",IF(A1376="","User Name Missing",IF(B1376="","First Name Missing",IF(C1376="","Last Name Missing",IF(E1376=0,"Password Short(Min 8 Charcters)",IF(L1376="","Group Missing",IF(T1376="","Security Clearance Missing","Good")))))))</f>
        <v>User Name Missing</v>
      </c>
      <c r="AM1376" s="13" t="str">
        <f>IF(AL1376&lt;&gt;"Good","",A1376&amp;","&amp;B1376&amp;","&amp;C1376&amp;","&amp;D1376&amp;","&amp;L1376&amp;","&amp;T1376&amp;","&amp;U1376&amp;","&amp;V1376&amp;","&amp;W1376&amp;","&amp;IF(X1376&lt;&gt;"",VLOOKUP(X1376,'Vlookup''sRef'!$C$3:$D$6,2,FALSE),"")&amp;","&amp;IF(Y1376&lt;&gt;"",VLOOKUP(Y1376,'Vlookup''sRef'!$F$3:$G$4,2,FALSE),"")&amp;","&amp;Z1376&amp;","&amp;AA1376&amp;","&amp;AB1376&amp;","&amp;AC1376&amp;","&amp;AD1376&amp;","&amp;AE1376&amp;","&amp;AF1376&amp;","&amp;AG1376&amp;","&amp;IF(AH1376&lt;&gt;"",VLOOKUP(AH1376,'Vlookup''sRef'!$O$2:$P$101,2,FALSE),"")&amp;","&amp;IF(AI1376&lt;&gt;"",VLOOKUP(AI1376,RulesetRef!$A$2:$B$77,2,FALSE),"")&amp;","&amp;AJ1376&amp;","&amp;AK1376)</f>
        <v/>
      </c>
    </row>
    <row r="1377" spans="5:39" ht="15.6" customHeight="1">
      <c r="E1377" s="15" t="str">
        <f t="shared" si="42"/>
        <v/>
      </c>
      <c r="L1377" s="15" t="str">
        <f t="shared" si="43"/>
        <v/>
      </c>
      <c r="AL1377" s="13" t="str">
        <f>IF(COUNTBLANK(A1377:AK1377)=30,"",IF(A1377="","User Name Missing",IF(B1377="","First Name Missing",IF(C1377="","Last Name Missing",IF(E1377=0,"Password Short(Min 8 Charcters)",IF(L1377="","Group Missing",IF(T1377="","Security Clearance Missing","Good")))))))</f>
        <v>User Name Missing</v>
      </c>
      <c r="AM1377" s="13" t="str">
        <f>IF(AL1377&lt;&gt;"Good","",A1377&amp;","&amp;B1377&amp;","&amp;C1377&amp;","&amp;D1377&amp;","&amp;L1377&amp;","&amp;T1377&amp;","&amp;U1377&amp;","&amp;V1377&amp;","&amp;W1377&amp;","&amp;IF(X1377&lt;&gt;"",VLOOKUP(X1377,'Vlookup''sRef'!$C$3:$D$6,2,FALSE),"")&amp;","&amp;IF(Y1377&lt;&gt;"",VLOOKUP(Y1377,'Vlookup''sRef'!$F$3:$G$4,2,FALSE),"")&amp;","&amp;Z1377&amp;","&amp;AA1377&amp;","&amp;AB1377&amp;","&amp;AC1377&amp;","&amp;AD1377&amp;","&amp;AE1377&amp;","&amp;AF1377&amp;","&amp;AG1377&amp;","&amp;IF(AH1377&lt;&gt;"",VLOOKUP(AH1377,'Vlookup''sRef'!$O$2:$P$101,2,FALSE),"")&amp;","&amp;IF(AI1377&lt;&gt;"",VLOOKUP(AI1377,RulesetRef!$A$2:$B$77,2,FALSE),"")&amp;","&amp;AJ1377&amp;","&amp;AK1377)</f>
        <v/>
      </c>
    </row>
    <row r="1378" spans="5:39" ht="15.6" customHeight="1">
      <c r="E1378" s="15" t="str">
        <f t="shared" si="42"/>
        <v/>
      </c>
      <c r="L1378" s="15" t="str">
        <f t="shared" si="43"/>
        <v/>
      </c>
      <c r="AL1378" s="13" t="str">
        <f>IF(COUNTBLANK(A1378:AK1378)=30,"",IF(A1378="","User Name Missing",IF(B1378="","First Name Missing",IF(C1378="","Last Name Missing",IF(E1378=0,"Password Short(Min 8 Charcters)",IF(L1378="","Group Missing",IF(T1378="","Security Clearance Missing","Good")))))))</f>
        <v>User Name Missing</v>
      </c>
      <c r="AM1378" s="13" t="str">
        <f>IF(AL1378&lt;&gt;"Good","",A1378&amp;","&amp;B1378&amp;","&amp;C1378&amp;","&amp;D1378&amp;","&amp;L1378&amp;","&amp;T1378&amp;","&amp;U1378&amp;","&amp;V1378&amp;","&amp;W1378&amp;","&amp;IF(X1378&lt;&gt;"",VLOOKUP(X1378,'Vlookup''sRef'!$C$3:$D$6,2,FALSE),"")&amp;","&amp;IF(Y1378&lt;&gt;"",VLOOKUP(Y1378,'Vlookup''sRef'!$F$3:$G$4,2,FALSE),"")&amp;","&amp;Z1378&amp;","&amp;AA1378&amp;","&amp;AB1378&amp;","&amp;AC1378&amp;","&amp;AD1378&amp;","&amp;AE1378&amp;","&amp;AF1378&amp;","&amp;AG1378&amp;","&amp;IF(AH1378&lt;&gt;"",VLOOKUP(AH1378,'Vlookup''sRef'!$O$2:$P$101,2,FALSE),"")&amp;","&amp;IF(AI1378&lt;&gt;"",VLOOKUP(AI1378,RulesetRef!$A$2:$B$77,2,FALSE),"")&amp;","&amp;AJ1378&amp;","&amp;AK1378)</f>
        <v/>
      </c>
    </row>
    <row r="1379" spans="5:39" ht="15.6" customHeight="1">
      <c r="E1379" s="15" t="str">
        <f t="shared" si="42"/>
        <v/>
      </c>
      <c r="L1379" s="15" t="str">
        <f t="shared" si="43"/>
        <v/>
      </c>
      <c r="AL1379" s="13" t="str">
        <f>IF(COUNTBLANK(A1379:AK1379)=30,"",IF(A1379="","User Name Missing",IF(B1379="","First Name Missing",IF(C1379="","Last Name Missing",IF(E1379=0,"Password Short(Min 8 Charcters)",IF(L1379="","Group Missing",IF(T1379="","Security Clearance Missing","Good")))))))</f>
        <v>User Name Missing</v>
      </c>
      <c r="AM1379" s="13" t="str">
        <f>IF(AL1379&lt;&gt;"Good","",A1379&amp;","&amp;B1379&amp;","&amp;C1379&amp;","&amp;D1379&amp;","&amp;L1379&amp;","&amp;T1379&amp;","&amp;U1379&amp;","&amp;V1379&amp;","&amp;W1379&amp;","&amp;IF(X1379&lt;&gt;"",VLOOKUP(X1379,'Vlookup''sRef'!$C$3:$D$6,2,FALSE),"")&amp;","&amp;IF(Y1379&lt;&gt;"",VLOOKUP(Y1379,'Vlookup''sRef'!$F$3:$G$4,2,FALSE),"")&amp;","&amp;Z1379&amp;","&amp;AA1379&amp;","&amp;AB1379&amp;","&amp;AC1379&amp;","&amp;AD1379&amp;","&amp;AE1379&amp;","&amp;AF1379&amp;","&amp;AG1379&amp;","&amp;IF(AH1379&lt;&gt;"",VLOOKUP(AH1379,'Vlookup''sRef'!$O$2:$P$101,2,FALSE),"")&amp;","&amp;IF(AI1379&lt;&gt;"",VLOOKUP(AI1379,RulesetRef!$A$2:$B$77,2,FALSE),"")&amp;","&amp;AJ1379&amp;","&amp;AK1379)</f>
        <v/>
      </c>
    </row>
    <row r="1380" spans="5:39" ht="15.6" customHeight="1">
      <c r="E1380" s="15" t="str">
        <f t="shared" si="42"/>
        <v/>
      </c>
      <c r="L1380" s="15" t="str">
        <f t="shared" si="43"/>
        <v/>
      </c>
      <c r="AL1380" s="13" t="str">
        <f>IF(COUNTBLANK(A1380:AK1380)=30,"",IF(A1380="","User Name Missing",IF(B1380="","First Name Missing",IF(C1380="","Last Name Missing",IF(E1380=0,"Password Short(Min 8 Charcters)",IF(L1380="","Group Missing",IF(T1380="","Security Clearance Missing","Good")))))))</f>
        <v>User Name Missing</v>
      </c>
      <c r="AM1380" s="13" t="str">
        <f>IF(AL1380&lt;&gt;"Good","",A1380&amp;","&amp;B1380&amp;","&amp;C1380&amp;","&amp;D1380&amp;","&amp;L1380&amp;","&amp;T1380&amp;","&amp;U1380&amp;","&amp;V1380&amp;","&amp;W1380&amp;","&amp;IF(X1380&lt;&gt;"",VLOOKUP(X1380,'Vlookup''sRef'!$C$3:$D$6,2,FALSE),"")&amp;","&amp;IF(Y1380&lt;&gt;"",VLOOKUP(Y1380,'Vlookup''sRef'!$F$3:$G$4,2,FALSE),"")&amp;","&amp;Z1380&amp;","&amp;AA1380&amp;","&amp;AB1380&amp;","&amp;AC1380&amp;","&amp;AD1380&amp;","&amp;AE1380&amp;","&amp;AF1380&amp;","&amp;AG1380&amp;","&amp;IF(AH1380&lt;&gt;"",VLOOKUP(AH1380,'Vlookup''sRef'!$O$2:$P$101,2,FALSE),"")&amp;","&amp;IF(AI1380&lt;&gt;"",VLOOKUP(AI1380,RulesetRef!$A$2:$B$77,2,FALSE),"")&amp;","&amp;AJ1380&amp;","&amp;AK1380)</f>
        <v/>
      </c>
    </row>
    <row r="1381" spans="5:39" ht="15.6" customHeight="1">
      <c r="E1381" s="15" t="str">
        <f t="shared" si="42"/>
        <v/>
      </c>
      <c r="L1381" s="15" t="str">
        <f t="shared" si="43"/>
        <v/>
      </c>
      <c r="AL1381" s="13" t="str">
        <f>IF(COUNTBLANK(A1381:AK1381)=30,"",IF(A1381="","User Name Missing",IF(B1381="","First Name Missing",IF(C1381="","Last Name Missing",IF(E1381=0,"Password Short(Min 8 Charcters)",IF(L1381="","Group Missing",IF(T1381="","Security Clearance Missing","Good")))))))</f>
        <v>User Name Missing</v>
      </c>
      <c r="AM1381" s="13" t="str">
        <f>IF(AL1381&lt;&gt;"Good","",A1381&amp;","&amp;B1381&amp;","&amp;C1381&amp;","&amp;D1381&amp;","&amp;L1381&amp;","&amp;T1381&amp;","&amp;U1381&amp;","&amp;V1381&amp;","&amp;W1381&amp;","&amp;IF(X1381&lt;&gt;"",VLOOKUP(X1381,'Vlookup''sRef'!$C$3:$D$6,2,FALSE),"")&amp;","&amp;IF(Y1381&lt;&gt;"",VLOOKUP(Y1381,'Vlookup''sRef'!$F$3:$G$4,2,FALSE),"")&amp;","&amp;Z1381&amp;","&amp;AA1381&amp;","&amp;AB1381&amp;","&amp;AC1381&amp;","&amp;AD1381&amp;","&amp;AE1381&amp;","&amp;AF1381&amp;","&amp;AG1381&amp;","&amp;IF(AH1381&lt;&gt;"",VLOOKUP(AH1381,'Vlookup''sRef'!$O$2:$P$101,2,FALSE),"")&amp;","&amp;IF(AI1381&lt;&gt;"",VLOOKUP(AI1381,RulesetRef!$A$2:$B$77,2,FALSE),"")&amp;","&amp;AJ1381&amp;","&amp;AK1381)</f>
        <v/>
      </c>
    </row>
    <row r="1382" spans="5:39" ht="15.6" customHeight="1">
      <c r="E1382" s="15" t="str">
        <f t="shared" si="42"/>
        <v/>
      </c>
      <c r="L1382" s="15" t="str">
        <f t="shared" si="43"/>
        <v/>
      </c>
      <c r="AL1382" s="13" t="str">
        <f>IF(COUNTBLANK(A1382:AK1382)=30,"",IF(A1382="","User Name Missing",IF(B1382="","First Name Missing",IF(C1382="","Last Name Missing",IF(E1382=0,"Password Short(Min 8 Charcters)",IF(L1382="","Group Missing",IF(T1382="","Security Clearance Missing","Good")))))))</f>
        <v>User Name Missing</v>
      </c>
      <c r="AM1382" s="13" t="str">
        <f>IF(AL1382&lt;&gt;"Good","",A1382&amp;","&amp;B1382&amp;","&amp;C1382&amp;","&amp;D1382&amp;","&amp;L1382&amp;","&amp;T1382&amp;","&amp;U1382&amp;","&amp;V1382&amp;","&amp;W1382&amp;","&amp;IF(X1382&lt;&gt;"",VLOOKUP(X1382,'Vlookup''sRef'!$C$3:$D$6,2,FALSE),"")&amp;","&amp;IF(Y1382&lt;&gt;"",VLOOKUP(Y1382,'Vlookup''sRef'!$F$3:$G$4,2,FALSE),"")&amp;","&amp;Z1382&amp;","&amp;AA1382&amp;","&amp;AB1382&amp;","&amp;AC1382&amp;","&amp;AD1382&amp;","&amp;AE1382&amp;","&amp;AF1382&amp;","&amp;AG1382&amp;","&amp;IF(AH1382&lt;&gt;"",VLOOKUP(AH1382,'Vlookup''sRef'!$O$2:$P$101,2,FALSE),"")&amp;","&amp;IF(AI1382&lt;&gt;"",VLOOKUP(AI1382,RulesetRef!$A$2:$B$77,2,FALSE),"")&amp;","&amp;AJ1382&amp;","&amp;AK1382)</f>
        <v/>
      </c>
    </row>
    <row r="1383" spans="5:39" ht="15.6" customHeight="1">
      <c r="E1383" s="15" t="str">
        <f t="shared" si="42"/>
        <v/>
      </c>
      <c r="L1383" s="15" t="str">
        <f t="shared" si="43"/>
        <v/>
      </c>
      <c r="AL1383" s="13" t="str">
        <f>IF(COUNTBLANK(A1383:AK1383)=30,"",IF(A1383="","User Name Missing",IF(B1383="","First Name Missing",IF(C1383="","Last Name Missing",IF(E1383=0,"Password Short(Min 8 Charcters)",IF(L1383="","Group Missing",IF(T1383="","Security Clearance Missing","Good")))))))</f>
        <v>User Name Missing</v>
      </c>
      <c r="AM1383" s="13" t="str">
        <f>IF(AL1383&lt;&gt;"Good","",A1383&amp;","&amp;B1383&amp;","&amp;C1383&amp;","&amp;D1383&amp;","&amp;L1383&amp;","&amp;T1383&amp;","&amp;U1383&amp;","&amp;V1383&amp;","&amp;W1383&amp;","&amp;IF(X1383&lt;&gt;"",VLOOKUP(X1383,'Vlookup''sRef'!$C$3:$D$6,2,FALSE),"")&amp;","&amp;IF(Y1383&lt;&gt;"",VLOOKUP(Y1383,'Vlookup''sRef'!$F$3:$G$4,2,FALSE),"")&amp;","&amp;Z1383&amp;","&amp;AA1383&amp;","&amp;AB1383&amp;","&amp;AC1383&amp;","&amp;AD1383&amp;","&amp;AE1383&amp;","&amp;AF1383&amp;","&amp;AG1383&amp;","&amp;IF(AH1383&lt;&gt;"",VLOOKUP(AH1383,'Vlookup''sRef'!$O$2:$P$101,2,FALSE),"")&amp;","&amp;IF(AI1383&lt;&gt;"",VLOOKUP(AI1383,RulesetRef!$A$2:$B$77,2,FALSE),"")&amp;","&amp;AJ1383&amp;","&amp;AK1383)</f>
        <v/>
      </c>
    </row>
    <row r="1384" spans="5:39" ht="15.6" customHeight="1">
      <c r="E1384" s="15" t="str">
        <f t="shared" si="42"/>
        <v/>
      </c>
      <c r="L1384" s="15" t="str">
        <f t="shared" si="43"/>
        <v/>
      </c>
      <c r="AL1384" s="13" t="str">
        <f>IF(COUNTBLANK(A1384:AK1384)=30,"",IF(A1384="","User Name Missing",IF(B1384="","First Name Missing",IF(C1384="","Last Name Missing",IF(E1384=0,"Password Short(Min 8 Charcters)",IF(L1384="","Group Missing",IF(T1384="","Security Clearance Missing","Good")))))))</f>
        <v>User Name Missing</v>
      </c>
      <c r="AM1384" s="13" t="str">
        <f>IF(AL1384&lt;&gt;"Good","",A1384&amp;","&amp;B1384&amp;","&amp;C1384&amp;","&amp;D1384&amp;","&amp;L1384&amp;","&amp;T1384&amp;","&amp;U1384&amp;","&amp;V1384&amp;","&amp;W1384&amp;","&amp;IF(X1384&lt;&gt;"",VLOOKUP(X1384,'Vlookup''sRef'!$C$3:$D$6,2,FALSE),"")&amp;","&amp;IF(Y1384&lt;&gt;"",VLOOKUP(Y1384,'Vlookup''sRef'!$F$3:$G$4,2,FALSE),"")&amp;","&amp;Z1384&amp;","&amp;AA1384&amp;","&amp;AB1384&amp;","&amp;AC1384&amp;","&amp;AD1384&amp;","&amp;AE1384&amp;","&amp;AF1384&amp;","&amp;AG1384&amp;","&amp;IF(AH1384&lt;&gt;"",VLOOKUP(AH1384,'Vlookup''sRef'!$O$2:$P$101,2,FALSE),"")&amp;","&amp;IF(AI1384&lt;&gt;"",VLOOKUP(AI1384,RulesetRef!$A$2:$B$77,2,FALSE),"")&amp;","&amp;AJ1384&amp;","&amp;AK1384)</f>
        <v/>
      </c>
    </row>
    <row r="1385" spans="5:39" ht="15.6" customHeight="1">
      <c r="E1385" s="15" t="str">
        <f t="shared" si="42"/>
        <v/>
      </c>
      <c r="L1385" s="15" t="str">
        <f t="shared" si="43"/>
        <v/>
      </c>
      <c r="AL1385" s="13" t="str">
        <f>IF(COUNTBLANK(A1385:AK1385)=30,"",IF(A1385="","User Name Missing",IF(B1385="","First Name Missing",IF(C1385="","Last Name Missing",IF(E1385=0,"Password Short(Min 8 Charcters)",IF(L1385="","Group Missing",IF(T1385="","Security Clearance Missing","Good")))))))</f>
        <v>User Name Missing</v>
      </c>
      <c r="AM1385" s="13" t="str">
        <f>IF(AL1385&lt;&gt;"Good","",A1385&amp;","&amp;B1385&amp;","&amp;C1385&amp;","&amp;D1385&amp;","&amp;L1385&amp;","&amp;T1385&amp;","&amp;U1385&amp;","&amp;V1385&amp;","&amp;W1385&amp;","&amp;IF(X1385&lt;&gt;"",VLOOKUP(X1385,'Vlookup''sRef'!$C$3:$D$6,2,FALSE),"")&amp;","&amp;IF(Y1385&lt;&gt;"",VLOOKUP(Y1385,'Vlookup''sRef'!$F$3:$G$4,2,FALSE),"")&amp;","&amp;Z1385&amp;","&amp;AA1385&amp;","&amp;AB1385&amp;","&amp;AC1385&amp;","&amp;AD1385&amp;","&amp;AE1385&amp;","&amp;AF1385&amp;","&amp;AG1385&amp;","&amp;IF(AH1385&lt;&gt;"",VLOOKUP(AH1385,'Vlookup''sRef'!$O$2:$P$101,2,FALSE),"")&amp;","&amp;IF(AI1385&lt;&gt;"",VLOOKUP(AI1385,RulesetRef!$A$2:$B$77,2,FALSE),"")&amp;","&amp;AJ1385&amp;","&amp;AK1385)</f>
        <v/>
      </c>
    </row>
    <row r="1386" spans="5:39" ht="15.6" customHeight="1">
      <c r="E1386" s="15" t="str">
        <f t="shared" si="42"/>
        <v/>
      </c>
      <c r="L1386" s="15" t="str">
        <f t="shared" si="43"/>
        <v/>
      </c>
      <c r="AL1386" s="13" t="str">
        <f>IF(COUNTBLANK(A1386:AK1386)=30,"",IF(A1386="","User Name Missing",IF(B1386="","First Name Missing",IF(C1386="","Last Name Missing",IF(E1386=0,"Password Short(Min 8 Charcters)",IF(L1386="","Group Missing",IF(T1386="","Security Clearance Missing","Good")))))))</f>
        <v>User Name Missing</v>
      </c>
      <c r="AM1386" s="13" t="str">
        <f>IF(AL1386&lt;&gt;"Good","",A1386&amp;","&amp;B1386&amp;","&amp;C1386&amp;","&amp;D1386&amp;","&amp;L1386&amp;","&amp;T1386&amp;","&amp;U1386&amp;","&amp;V1386&amp;","&amp;W1386&amp;","&amp;IF(X1386&lt;&gt;"",VLOOKUP(X1386,'Vlookup''sRef'!$C$3:$D$6,2,FALSE),"")&amp;","&amp;IF(Y1386&lt;&gt;"",VLOOKUP(Y1386,'Vlookup''sRef'!$F$3:$G$4,2,FALSE),"")&amp;","&amp;Z1386&amp;","&amp;AA1386&amp;","&amp;AB1386&amp;","&amp;AC1386&amp;","&amp;AD1386&amp;","&amp;AE1386&amp;","&amp;AF1386&amp;","&amp;AG1386&amp;","&amp;IF(AH1386&lt;&gt;"",VLOOKUP(AH1386,'Vlookup''sRef'!$O$2:$P$101,2,FALSE),"")&amp;","&amp;IF(AI1386&lt;&gt;"",VLOOKUP(AI1386,RulesetRef!$A$2:$B$77,2,FALSE),"")&amp;","&amp;AJ1386&amp;","&amp;AK1386)</f>
        <v/>
      </c>
    </row>
    <row r="1387" spans="5:39" ht="15.6" customHeight="1">
      <c r="E1387" s="15" t="str">
        <f t="shared" si="42"/>
        <v/>
      </c>
      <c r="L1387" s="15" t="str">
        <f t="shared" si="43"/>
        <v/>
      </c>
      <c r="AL1387" s="13" t="str">
        <f>IF(COUNTBLANK(A1387:AK1387)=30,"",IF(A1387="","User Name Missing",IF(B1387="","First Name Missing",IF(C1387="","Last Name Missing",IF(E1387=0,"Password Short(Min 8 Charcters)",IF(L1387="","Group Missing",IF(T1387="","Security Clearance Missing","Good")))))))</f>
        <v>User Name Missing</v>
      </c>
      <c r="AM1387" s="13" t="str">
        <f>IF(AL1387&lt;&gt;"Good","",A1387&amp;","&amp;B1387&amp;","&amp;C1387&amp;","&amp;D1387&amp;","&amp;L1387&amp;","&amp;T1387&amp;","&amp;U1387&amp;","&amp;V1387&amp;","&amp;W1387&amp;","&amp;IF(X1387&lt;&gt;"",VLOOKUP(X1387,'Vlookup''sRef'!$C$3:$D$6,2,FALSE),"")&amp;","&amp;IF(Y1387&lt;&gt;"",VLOOKUP(Y1387,'Vlookup''sRef'!$F$3:$G$4,2,FALSE),"")&amp;","&amp;Z1387&amp;","&amp;AA1387&amp;","&amp;AB1387&amp;","&amp;AC1387&amp;","&amp;AD1387&amp;","&amp;AE1387&amp;","&amp;AF1387&amp;","&amp;AG1387&amp;","&amp;IF(AH1387&lt;&gt;"",VLOOKUP(AH1387,'Vlookup''sRef'!$O$2:$P$101,2,FALSE),"")&amp;","&amp;IF(AI1387&lt;&gt;"",VLOOKUP(AI1387,RulesetRef!$A$2:$B$77,2,FALSE),"")&amp;","&amp;AJ1387&amp;","&amp;AK1387)</f>
        <v/>
      </c>
    </row>
    <row r="1388" spans="5:39" ht="15.6" customHeight="1">
      <c r="E1388" s="15" t="str">
        <f t="shared" si="42"/>
        <v/>
      </c>
      <c r="L1388" s="15" t="str">
        <f t="shared" si="43"/>
        <v/>
      </c>
      <c r="AL1388" s="13" t="str">
        <f>IF(COUNTBLANK(A1388:AK1388)=30,"",IF(A1388="","User Name Missing",IF(B1388="","First Name Missing",IF(C1388="","Last Name Missing",IF(E1388=0,"Password Short(Min 8 Charcters)",IF(L1388="","Group Missing",IF(T1388="","Security Clearance Missing","Good")))))))</f>
        <v>User Name Missing</v>
      </c>
      <c r="AM1388" s="13" t="str">
        <f>IF(AL1388&lt;&gt;"Good","",A1388&amp;","&amp;B1388&amp;","&amp;C1388&amp;","&amp;D1388&amp;","&amp;L1388&amp;","&amp;T1388&amp;","&amp;U1388&amp;","&amp;V1388&amp;","&amp;W1388&amp;","&amp;IF(X1388&lt;&gt;"",VLOOKUP(X1388,'Vlookup''sRef'!$C$3:$D$6,2,FALSE),"")&amp;","&amp;IF(Y1388&lt;&gt;"",VLOOKUP(Y1388,'Vlookup''sRef'!$F$3:$G$4,2,FALSE),"")&amp;","&amp;Z1388&amp;","&amp;AA1388&amp;","&amp;AB1388&amp;","&amp;AC1388&amp;","&amp;AD1388&amp;","&amp;AE1388&amp;","&amp;AF1388&amp;","&amp;AG1388&amp;","&amp;IF(AH1388&lt;&gt;"",VLOOKUP(AH1388,'Vlookup''sRef'!$O$2:$P$101,2,FALSE),"")&amp;","&amp;IF(AI1388&lt;&gt;"",VLOOKUP(AI1388,RulesetRef!$A$2:$B$77,2,FALSE),"")&amp;","&amp;AJ1388&amp;","&amp;AK1388)</f>
        <v/>
      </c>
    </row>
    <row r="1389" spans="5:39" ht="15.6" customHeight="1">
      <c r="E1389" s="15" t="str">
        <f t="shared" si="42"/>
        <v/>
      </c>
      <c r="L1389" s="15" t="str">
        <f t="shared" si="43"/>
        <v/>
      </c>
      <c r="AL1389" s="13" t="str">
        <f>IF(COUNTBLANK(A1389:AK1389)=30,"",IF(A1389="","User Name Missing",IF(B1389="","First Name Missing",IF(C1389="","Last Name Missing",IF(E1389=0,"Password Short(Min 8 Charcters)",IF(L1389="","Group Missing",IF(T1389="","Security Clearance Missing","Good")))))))</f>
        <v>User Name Missing</v>
      </c>
      <c r="AM1389" s="13" t="str">
        <f>IF(AL1389&lt;&gt;"Good","",A1389&amp;","&amp;B1389&amp;","&amp;C1389&amp;","&amp;D1389&amp;","&amp;L1389&amp;","&amp;T1389&amp;","&amp;U1389&amp;","&amp;V1389&amp;","&amp;W1389&amp;","&amp;IF(X1389&lt;&gt;"",VLOOKUP(X1389,'Vlookup''sRef'!$C$3:$D$6,2,FALSE),"")&amp;","&amp;IF(Y1389&lt;&gt;"",VLOOKUP(Y1389,'Vlookup''sRef'!$F$3:$G$4,2,FALSE),"")&amp;","&amp;Z1389&amp;","&amp;AA1389&amp;","&amp;AB1389&amp;","&amp;AC1389&amp;","&amp;AD1389&amp;","&amp;AE1389&amp;","&amp;AF1389&amp;","&amp;AG1389&amp;","&amp;IF(AH1389&lt;&gt;"",VLOOKUP(AH1389,'Vlookup''sRef'!$O$2:$P$101,2,FALSE),"")&amp;","&amp;IF(AI1389&lt;&gt;"",VLOOKUP(AI1389,RulesetRef!$A$2:$B$77,2,FALSE),"")&amp;","&amp;AJ1389&amp;","&amp;AK1389)</f>
        <v/>
      </c>
    </row>
    <row r="1390" spans="5:39" ht="15.6" customHeight="1">
      <c r="E1390" s="15" t="str">
        <f t="shared" si="42"/>
        <v/>
      </c>
      <c r="L1390" s="15" t="str">
        <f t="shared" si="43"/>
        <v/>
      </c>
      <c r="AL1390" s="13" t="str">
        <f>IF(COUNTBLANK(A1390:AK1390)=30,"",IF(A1390="","User Name Missing",IF(B1390="","First Name Missing",IF(C1390="","Last Name Missing",IF(E1390=0,"Password Short(Min 8 Charcters)",IF(L1390="","Group Missing",IF(T1390="","Security Clearance Missing","Good")))))))</f>
        <v>User Name Missing</v>
      </c>
      <c r="AM1390" s="13" t="str">
        <f>IF(AL1390&lt;&gt;"Good","",A1390&amp;","&amp;B1390&amp;","&amp;C1390&amp;","&amp;D1390&amp;","&amp;L1390&amp;","&amp;T1390&amp;","&amp;U1390&amp;","&amp;V1390&amp;","&amp;W1390&amp;","&amp;IF(X1390&lt;&gt;"",VLOOKUP(X1390,'Vlookup''sRef'!$C$3:$D$6,2,FALSE),"")&amp;","&amp;IF(Y1390&lt;&gt;"",VLOOKUP(Y1390,'Vlookup''sRef'!$F$3:$G$4,2,FALSE),"")&amp;","&amp;Z1390&amp;","&amp;AA1390&amp;","&amp;AB1390&amp;","&amp;AC1390&amp;","&amp;AD1390&amp;","&amp;AE1390&amp;","&amp;AF1390&amp;","&amp;AG1390&amp;","&amp;IF(AH1390&lt;&gt;"",VLOOKUP(AH1390,'Vlookup''sRef'!$O$2:$P$101,2,FALSE),"")&amp;","&amp;IF(AI1390&lt;&gt;"",VLOOKUP(AI1390,RulesetRef!$A$2:$B$77,2,FALSE),"")&amp;","&amp;AJ1390&amp;","&amp;AK1390)</f>
        <v/>
      </c>
    </row>
    <row r="1391" spans="5:39" ht="15.6" customHeight="1">
      <c r="E1391" s="15" t="str">
        <f t="shared" si="42"/>
        <v/>
      </c>
      <c r="L1391" s="15" t="str">
        <f t="shared" si="43"/>
        <v/>
      </c>
      <c r="AL1391" s="13" t="str">
        <f>IF(COUNTBLANK(A1391:AK1391)=30,"",IF(A1391="","User Name Missing",IF(B1391="","First Name Missing",IF(C1391="","Last Name Missing",IF(E1391=0,"Password Short(Min 8 Charcters)",IF(L1391="","Group Missing",IF(T1391="","Security Clearance Missing","Good")))))))</f>
        <v>User Name Missing</v>
      </c>
      <c r="AM1391" s="13" t="str">
        <f>IF(AL1391&lt;&gt;"Good","",A1391&amp;","&amp;B1391&amp;","&amp;C1391&amp;","&amp;D1391&amp;","&amp;L1391&amp;","&amp;T1391&amp;","&amp;U1391&amp;","&amp;V1391&amp;","&amp;W1391&amp;","&amp;IF(X1391&lt;&gt;"",VLOOKUP(X1391,'Vlookup''sRef'!$C$3:$D$6,2,FALSE),"")&amp;","&amp;IF(Y1391&lt;&gt;"",VLOOKUP(Y1391,'Vlookup''sRef'!$F$3:$G$4,2,FALSE),"")&amp;","&amp;Z1391&amp;","&amp;AA1391&amp;","&amp;AB1391&amp;","&amp;AC1391&amp;","&amp;AD1391&amp;","&amp;AE1391&amp;","&amp;AF1391&amp;","&amp;AG1391&amp;","&amp;IF(AH1391&lt;&gt;"",VLOOKUP(AH1391,'Vlookup''sRef'!$O$2:$P$101,2,FALSE),"")&amp;","&amp;IF(AI1391&lt;&gt;"",VLOOKUP(AI1391,RulesetRef!$A$2:$B$77,2,FALSE),"")&amp;","&amp;AJ1391&amp;","&amp;AK1391)</f>
        <v/>
      </c>
    </row>
    <row r="1392" spans="5:39" ht="15.6" customHeight="1">
      <c r="E1392" s="15" t="str">
        <f t="shared" si="42"/>
        <v/>
      </c>
      <c r="L1392" s="15" t="str">
        <f t="shared" si="43"/>
        <v/>
      </c>
      <c r="AL1392" s="13" t="str">
        <f>IF(COUNTBLANK(A1392:AK1392)=30,"",IF(A1392="","User Name Missing",IF(B1392="","First Name Missing",IF(C1392="","Last Name Missing",IF(E1392=0,"Password Short(Min 8 Charcters)",IF(L1392="","Group Missing",IF(T1392="","Security Clearance Missing","Good")))))))</f>
        <v>User Name Missing</v>
      </c>
      <c r="AM1392" s="13" t="str">
        <f>IF(AL1392&lt;&gt;"Good","",A1392&amp;","&amp;B1392&amp;","&amp;C1392&amp;","&amp;D1392&amp;","&amp;L1392&amp;","&amp;T1392&amp;","&amp;U1392&amp;","&amp;V1392&amp;","&amp;W1392&amp;","&amp;IF(X1392&lt;&gt;"",VLOOKUP(X1392,'Vlookup''sRef'!$C$3:$D$6,2,FALSE),"")&amp;","&amp;IF(Y1392&lt;&gt;"",VLOOKUP(Y1392,'Vlookup''sRef'!$F$3:$G$4,2,FALSE),"")&amp;","&amp;Z1392&amp;","&amp;AA1392&amp;","&amp;AB1392&amp;","&amp;AC1392&amp;","&amp;AD1392&amp;","&amp;AE1392&amp;","&amp;AF1392&amp;","&amp;AG1392&amp;","&amp;IF(AH1392&lt;&gt;"",VLOOKUP(AH1392,'Vlookup''sRef'!$O$2:$P$101,2,FALSE),"")&amp;","&amp;IF(AI1392&lt;&gt;"",VLOOKUP(AI1392,RulesetRef!$A$2:$B$77,2,FALSE),"")&amp;","&amp;AJ1392&amp;","&amp;AK1392)</f>
        <v/>
      </c>
    </row>
    <row r="1393" spans="5:39" ht="15.6" customHeight="1">
      <c r="E1393" s="15" t="str">
        <f t="shared" si="42"/>
        <v/>
      </c>
      <c r="L1393" s="15" t="str">
        <f t="shared" si="43"/>
        <v/>
      </c>
      <c r="AL1393" s="13" t="str">
        <f>IF(COUNTBLANK(A1393:AK1393)=30,"",IF(A1393="","User Name Missing",IF(B1393="","First Name Missing",IF(C1393="","Last Name Missing",IF(E1393=0,"Password Short(Min 8 Charcters)",IF(L1393="","Group Missing",IF(T1393="","Security Clearance Missing","Good")))))))</f>
        <v>User Name Missing</v>
      </c>
      <c r="AM1393" s="13" t="str">
        <f>IF(AL1393&lt;&gt;"Good","",A1393&amp;","&amp;B1393&amp;","&amp;C1393&amp;","&amp;D1393&amp;","&amp;L1393&amp;","&amp;T1393&amp;","&amp;U1393&amp;","&amp;V1393&amp;","&amp;W1393&amp;","&amp;IF(X1393&lt;&gt;"",VLOOKUP(X1393,'Vlookup''sRef'!$C$3:$D$6,2,FALSE),"")&amp;","&amp;IF(Y1393&lt;&gt;"",VLOOKUP(Y1393,'Vlookup''sRef'!$F$3:$G$4,2,FALSE),"")&amp;","&amp;Z1393&amp;","&amp;AA1393&amp;","&amp;AB1393&amp;","&amp;AC1393&amp;","&amp;AD1393&amp;","&amp;AE1393&amp;","&amp;AF1393&amp;","&amp;AG1393&amp;","&amp;IF(AH1393&lt;&gt;"",VLOOKUP(AH1393,'Vlookup''sRef'!$O$2:$P$101,2,FALSE),"")&amp;","&amp;IF(AI1393&lt;&gt;"",VLOOKUP(AI1393,RulesetRef!$A$2:$B$77,2,FALSE),"")&amp;","&amp;AJ1393&amp;","&amp;AK1393)</f>
        <v/>
      </c>
    </row>
    <row r="1394" spans="5:39" ht="15.6" customHeight="1">
      <c r="E1394" s="15" t="str">
        <f t="shared" si="42"/>
        <v/>
      </c>
      <c r="L1394" s="15" t="str">
        <f t="shared" si="43"/>
        <v/>
      </c>
      <c r="AL1394" s="13" t="str">
        <f>IF(COUNTBLANK(A1394:AK1394)=30,"",IF(A1394="","User Name Missing",IF(B1394="","First Name Missing",IF(C1394="","Last Name Missing",IF(E1394=0,"Password Short(Min 8 Charcters)",IF(L1394="","Group Missing",IF(T1394="","Security Clearance Missing","Good")))))))</f>
        <v>User Name Missing</v>
      </c>
      <c r="AM1394" s="13" t="str">
        <f>IF(AL1394&lt;&gt;"Good","",A1394&amp;","&amp;B1394&amp;","&amp;C1394&amp;","&amp;D1394&amp;","&amp;L1394&amp;","&amp;T1394&amp;","&amp;U1394&amp;","&amp;V1394&amp;","&amp;W1394&amp;","&amp;IF(X1394&lt;&gt;"",VLOOKUP(X1394,'Vlookup''sRef'!$C$3:$D$6,2,FALSE),"")&amp;","&amp;IF(Y1394&lt;&gt;"",VLOOKUP(Y1394,'Vlookup''sRef'!$F$3:$G$4,2,FALSE),"")&amp;","&amp;Z1394&amp;","&amp;AA1394&amp;","&amp;AB1394&amp;","&amp;AC1394&amp;","&amp;AD1394&amp;","&amp;AE1394&amp;","&amp;AF1394&amp;","&amp;AG1394&amp;","&amp;IF(AH1394&lt;&gt;"",VLOOKUP(AH1394,'Vlookup''sRef'!$O$2:$P$101,2,FALSE),"")&amp;","&amp;IF(AI1394&lt;&gt;"",VLOOKUP(AI1394,RulesetRef!$A$2:$B$77,2,FALSE),"")&amp;","&amp;AJ1394&amp;","&amp;AK1394)</f>
        <v/>
      </c>
    </row>
    <row r="1395" spans="5:39" ht="15.6" customHeight="1">
      <c r="E1395" s="15" t="str">
        <f t="shared" si="42"/>
        <v/>
      </c>
      <c r="L1395" s="15" t="str">
        <f t="shared" si="43"/>
        <v/>
      </c>
      <c r="AL1395" s="13" t="str">
        <f>IF(COUNTBLANK(A1395:AK1395)=30,"",IF(A1395="","User Name Missing",IF(B1395="","First Name Missing",IF(C1395="","Last Name Missing",IF(E1395=0,"Password Short(Min 8 Charcters)",IF(L1395="","Group Missing",IF(T1395="","Security Clearance Missing","Good")))))))</f>
        <v>User Name Missing</v>
      </c>
      <c r="AM1395" s="13" t="str">
        <f>IF(AL1395&lt;&gt;"Good","",A1395&amp;","&amp;B1395&amp;","&amp;C1395&amp;","&amp;D1395&amp;","&amp;L1395&amp;","&amp;T1395&amp;","&amp;U1395&amp;","&amp;V1395&amp;","&amp;W1395&amp;","&amp;IF(X1395&lt;&gt;"",VLOOKUP(X1395,'Vlookup''sRef'!$C$3:$D$6,2,FALSE),"")&amp;","&amp;IF(Y1395&lt;&gt;"",VLOOKUP(Y1395,'Vlookup''sRef'!$F$3:$G$4,2,FALSE),"")&amp;","&amp;Z1395&amp;","&amp;AA1395&amp;","&amp;AB1395&amp;","&amp;AC1395&amp;","&amp;AD1395&amp;","&amp;AE1395&amp;","&amp;AF1395&amp;","&amp;AG1395&amp;","&amp;IF(AH1395&lt;&gt;"",VLOOKUP(AH1395,'Vlookup''sRef'!$O$2:$P$101,2,FALSE),"")&amp;","&amp;IF(AI1395&lt;&gt;"",VLOOKUP(AI1395,RulesetRef!$A$2:$B$77,2,FALSE),"")&amp;","&amp;AJ1395&amp;","&amp;AK1395)</f>
        <v/>
      </c>
    </row>
    <row r="1396" spans="5:39" ht="15.6" customHeight="1">
      <c r="E1396" s="15" t="str">
        <f t="shared" si="42"/>
        <v/>
      </c>
      <c r="L1396" s="15" t="str">
        <f t="shared" si="43"/>
        <v/>
      </c>
      <c r="AL1396" s="13" t="str">
        <f>IF(COUNTBLANK(A1396:AK1396)=30,"",IF(A1396="","User Name Missing",IF(B1396="","First Name Missing",IF(C1396="","Last Name Missing",IF(E1396=0,"Password Short(Min 8 Charcters)",IF(L1396="","Group Missing",IF(T1396="","Security Clearance Missing","Good")))))))</f>
        <v>User Name Missing</v>
      </c>
      <c r="AM1396" s="13" t="str">
        <f>IF(AL1396&lt;&gt;"Good","",A1396&amp;","&amp;B1396&amp;","&amp;C1396&amp;","&amp;D1396&amp;","&amp;L1396&amp;","&amp;T1396&amp;","&amp;U1396&amp;","&amp;V1396&amp;","&amp;W1396&amp;","&amp;IF(X1396&lt;&gt;"",VLOOKUP(X1396,'Vlookup''sRef'!$C$3:$D$6,2,FALSE),"")&amp;","&amp;IF(Y1396&lt;&gt;"",VLOOKUP(Y1396,'Vlookup''sRef'!$F$3:$G$4,2,FALSE),"")&amp;","&amp;Z1396&amp;","&amp;AA1396&amp;","&amp;AB1396&amp;","&amp;AC1396&amp;","&amp;AD1396&amp;","&amp;AE1396&amp;","&amp;AF1396&amp;","&amp;AG1396&amp;","&amp;IF(AH1396&lt;&gt;"",VLOOKUP(AH1396,'Vlookup''sRef'!$O$2:$P$101,2,FALSE),"")&amp;","&amp;IF(AI1396&lt;&gt;"",VLOOKUP(AI1396,RulesetRef!$A$2:$B$77,2,FALSE),"")&amp;","&amp;AJ1396&amp;","&amp;AK1396)</f>
        <v/>
      </c>
    </row>
    <row r="1397" spans="5:39" ht="15.6" customHeight="1">
      <c r="E1397" s="15" t="str">
        <f t="shared" si="42"/>
        <v/>
      </c>
      <c r="L1397" s="15" t="str">
        <f t="shared" si="43"/>
        <v/>
      </c>
      <c r="AL1397" s="13" t="str">
        <f>IF(COUNTBLANK(A1397:AK1397)=30,"",IF(A1397="","User Name Missing",IF(B1397="","First Name Missing",IF(C1397="","Last Name Missing",IF(E1397=0,"Password Short(Min 8 Charcters)",IF(L1397="","Group Missing",IF(T1397="","Security Clearance Missing","Good")))))))</f>
        <v>User Name Missing</v>
      </c>
      <c r="AM1397" s="13" t="str">
        <f>IF(AL1397&lt;&gt;"Good","",A1397&amp;","&amp;B1397&amp;","&amp;C1397&amp;","&amp;D1397&amp;","&amp;L1397&amp;","&amp;T1397&amp;","&amp;U1397&amp;","&amp;V1397&amp;","&amp;W1397&amp;","&amp;IF(X1397&lt;&gt;"",VLOOKUP(X1397,'Vlookup''sRef'!$C$3:$D$6,2,FALSE),"")&amp;","&amp;IF(Y1397&lt;&gt;"",VLOOKUP(Y1397,'Vlookup''sRef'!$F$3:$G$4,2,FALSE),"")&amp;","&amp;Z1397&amp;","&amp;AA1397&amp;","&amp;AB1397&amp;","&amp;AC1397&amp;","&amp;AD1397&amp;","&amp;AE1397&amp;","&amp;AF1397&amp;","&amp;AG1397&amp;","&amp;IF(AH1397&lt;&gt;"",VLOOKUP(AH1397,'Vlookup''sRef'!$O$2:$P$101,2,FALSE),"")&amp;","&amp;IF(AI1397&lt;&gt;"",VLOOKUP(AI1397,RulesetRef!$A$2:$B$77,2,FALSE),"")&amp;","&amp;AJ1397&amp;","&amp;AK1397)</f>
        <v/>
      </c>
    </row>
    <row r="1398" spans="5:39" ht="15.6" customHeight="1">
      <c r="E1398" s="15" t="str">
        <f t="shared" si="42"/>
        <v/>
      </c>
      <c r="L1398" s="15" t="str">
        <f t="shared" si="43"/>
        <v/>
      </c>
      <c r="AL1398" s="13" t="str">
        <f>IF(COUNTBLANK(A1398:AK1398)=30,"",IF(A1398="","User Name Missing",IF(B1398="","First Name Missing",IF(C1398="","Last Name Missing",IF(E1398=0,"Password Short(Min 8 Charcters)",IF(L1398="","Group Missing",IF(T1398="","Security Clearance Missing","Good")))))))</f>
        <v>User Name Missing</v>
      </c>
      <c r="AM1398" s="13" t="str">
        <f>IF(AL1398&lt;&gt;"Good","",A1398&amp;","&amp;B1398&amp;","&amp;C1398&amp;","&amp;D1398&amp;","&amp;L1398&amp;","&amp;T1398&amp;","&amp;U1398&amp;","&amp;V1398&amp;","&amp;W1398&amp;","&amp;IF(X1398&lt;&gt;"",VLOOKUP(X1398,'Vlookup''sRef'!$C$3:$D$6,2,FALSE),"")&amp;","&amp;IF(Y1398&lt;&gt;"",VLOOKUP(Y1398,'Vlookup''sRef'!$F$3:$G$4,2,FALSE),"")&amp;","&amp;Z1398&amp;","&amp;AA1398&amp;","&amp;AB1398&amp;","&amp;AC1398&amp;","&amp;AD1398&amp;","&amp;AE1398&amp;","&amp;AF1398&amp;","&amp;AG1398&amp;","&amp;IF(AH1398&lt;&gt;"",VLOOKUP(AH1398,'Vlookup''sRef'!$O$2:$P$101,2,FALSE),"")&amp;","&amp;IF(AI1398&lt;&gt;"",VLOOKUP(AI1398,RulesetRef!$A$2:$B$77,2,FALSE),"")&amp;","&amp;AJ1398&amp;","&amp;AK1398)</f>
        <v/>
      </c>
    </row>
    <row r="1399" spans="5:39" ht="15.6" customHeight="1">
      <c r="E1399" s="15" t="str">
        <f t="shared" si="42"/>
        <v/>
      </c>
      <c r="L1399" s="15" t="str">
        <f t="shared" si="43"/>
        <v/>
      </c>
      <c r="AL1399" s="13" t="str">
        <f>IF(COUNTBLANK(A1399:AK1399)=30,"",IF(A1399="","User Name Missing",IF(B1399="","First Name Missing",IF(C1399="","Last Name Missing",IF(E1399=0,"Password Short(Min 8 Charcters)",IF(L1399="","Group Missing",IF(T1399="","Security Clearance Missing","Good")))))))</f>
        <v>User Name Missing</v>
      </c>
      <c r="AM1399" s="13" t="str">
        <f>IF(AL1399&lt;&gt;"Good","",A1399&amp;","&amp;B1399&amp;","&amp;C1399&amp;","&amp;D1399&amp;","&amp;L1399&amp;","&amp;T1399&amp;","&amp;U1399&amp;","&amp;V1399&amp;","&amp;W1399&amp;","&amp;IF(X1399&lt;&gt;"",VLOOKUP(X1399,'Vlookup''sRef'!$C$3:$D$6,2,FALSE),"")&amp;","&amp;IF(Y1399&lt;&gt;"",VLOOKUP(Y1399,'Vlookup''sRef'!$F$3:$G$4,2,FALSE),"")&amp;","&amp;Z1399&amp;","&amp;AA1399&amp;","&amp;AB1399&amp;","&amp;AC1399&amp;","&amp;AD1399&amp;","&amp;AE1399&amp;","&amp;AF1399&amp;","&amp;AG1399&amp;","&amp;IF(AH1399&lt;&gt;"",VLOOKUP(AH1399,'Vlookup''sRef'!$O$2:$P$101,2,FALSE),"")&amp;","&amp;IF(AI1399&lt;&gt;"",VLOOKUP(AI1399,RulesetRef!$A$2:$B$77,2,FALSE),"")&amp;","&amp;AJ1399&amp;","&amp;AK1399)</f>
        <v/>
      </c>
    </row>
    <row r="1400" spans="5:39" ht="15.6" customHeight="1">
      <c r="E1400" s="15" t="str">
        <f t="shared" si="42"/>
        <v/>
      </c>
      <c r="L1400" s="15" t="str">
        <f t="shared" si="43"/>
        <v/>
      </c>
      <c r="AL1400" s="13" t="str">
        <f>IF(COUNTBLANK(A1400:AK1400)=30,"",IF(A1400="","User Name Missing",IF(B1400="","First Name Missing",IF(C1400="","Last Name Missing",IF(E1400=0,"Password Short(Min 8 Charcters)",IF(L1400="","Group Missing",IF(T1400="","Security Clearance Missing","Good")))))))</f>
        <v>User Name Missing</v>
      </c>
      <c r="AM1400" s="13" t="str">
        <f>IF(AL1400&lt;&gt;"Good","",A1400&amp;","&amp;B1400&amp;","&amp;C1400&amp;","&amp;D1400&amp;","&amp;L1400&amp;","&amp;T1400&amp;","&amp;U1400&amp;","&amp;V1400&amp;","&amp;W1400&amp;","&amp;IF(X1400&lt;&gt;"",VLOOKUP(X1400,'Vlookup''sRef'!$C$3:$D$6,2,FALSE),"")&amp;","&amp;IF(Y1400&lt;&gt;"",VLOOKUP(Y1400,'Vlookup''sRef'!$F$3:$G$4,2,FALSE),"")&amp;","&amp;Z1400&amp;","&amp;AA1400&amp;","&amp;AB1400&amp;","&amp;AC1400&amp;","&amp;AD1400&amp;","&amp;AE1400&amp;","&amp;AF1400&amp;","&amp;AG1400&amp;","&amp;IF(AH1400&lt;&gt;"",VLOOKUP(AH1400,'Vlookup''sRef'!$O$2:$P$101,2,FALSE),"")&amp;","&amp;IF(AI1400&lt;&gt;"",VLOOKUP(AI1400,RulesetRef!$A$2:$B$77,2,FALSE),"")&amp;","&amp;AJ1400&amp;","&amp;AK1400)</f>
        <v/>
      </c>
    </row>
    <row r="1401" spans="5:39" ht="15.6" customHeight="1">
      <c r="E1401" s="15" t="str">
        <f t="shared" si="42"/>
        <v/>
      </c>
      <c r="L1401" s="15" t="str">
        <f t="shared" si="43"/>
        <v/>
      </c>
      <c r="AL1401" s="13" t="str">
        <f>IF(COUNTBLANK(A1401:AK1401)=30,"",IF(A1401="","User Name Missing",IF(B1401="","First Name Missing",IF(C1401="","Last Name Missing",IF(E1401=0,"Password Short(Min 8 Charcters)",IF(L1401="","Group Missing",IF(T1401="","Security Clearance Missing","Good")))))))</f>
        <v>User Name Missing</v>
      </c>
      <c r="AM1401" s="13" t="str">
        <f>IF(AL1401&lt;&gt;"Good","",A1401&amp;","&amp;B1401&amp;","&amp;C1401&amp;","&amp;D1401&amp;","&amp;L1401&amp;","&amp;T1401&amp;","&amp;U1401&amp;","&amp;V1401&amp;","&amp;W1401&amp;","&amp;IF(X1401&lt;&gt;"",VLOOKUP(X1401,'Vlookup''sRef'!$C$3:$D$6,2,FALSE),"")&amp;","&amp;IF(Y1401&lt;&gt;"",VLOOKUP(Y1401,'Vlookup''sRef'!$F$3:$G$4,2,FALSE),"")&amp;","&amp;Z1401&amp;","&amp;AA1401&amp;","&amp;AB1401&amp;","&amp;AC1401&amp;","&amp;AD1401&amp;","&amp;AE1401&amp;","&amp;AF1401&amp;","&amp;AG1401&amp;","&amp;IF(AH1401&lt;&gt;"",VLOOKUP(AH1401,'Vlookup''sRef'!$O$2:$P$101,2,FALSE),"")&amp;","&amp;IF(AI1401&lt;&gt;"",VLOOKUP(AI1401,RulesetRef!$A$2:$B$77,2,FALSE),"")&amp;","&amp;AJ1401&amp;","&amp;AK1401)</f>
        <v/>
      </c>
    </row>
    <row r="1402" spans="5:39" ht="15.6" customHeight="1">
      <c r="E1402" s="15" t="str">
        <f t="shared" si="42"/>
        <v/>
      </c>
      <c r="L1402" s="15" t="str">
        <f t="shared" si="43"/>
        <v/>
      </c>
      <c r="AL1402" s="13" t="str">
        <f>IF(COUNTBLANK(A1402:AK1402)=30,"",IF(A1402="","User Name Missing",IF(B1402="","First Name Missing",IF(C1402="","Last Name Missing",IF(E1402=0,"Password Short(Min 8 Charcters)",IF(L1402="","Group Missing",IF(T1402="","Security Clearance Missing","Good")))))))</f>
        <v>User Name Missing</v>
      </c>
      <c r="AM1402" s="13" t="str">
        <f>IF(AL1402&lt;&gt;"Good","",A1402&amp;","&amp;B1402&amp;","&amp;C1402&amp;","&amp;D1402&amp;","&amp;L1402&amp;","&amp;T1402&amp;","&amp;U1402&amp;","&amp;V1402&amp;","&amp;W1402&amp;","&amp;IF(X1402&lt;&gt;"",VLOOKUP(X1402,'Vlookup''sRef'!$C$3:$D$6,2,FALSE),"")&amp;","&amp;IF(Y1402&lt;&gt;"",VLOOKUP(Y1402,'Vlookup''sRef'!$F$3:$G$4,2,FALSE),"")&amp;","&amp;Z1402&amp;","&amp;AA1402&amp;","&amp;AB1402&amp;","&amp;AC1402&amp;","&amp;AD1402&amp;","&amp;AE1402&amp;","&amp;AF1402&amp;","&amp;AG1402&amp;","&amp;IF(AH1402&lt;&gt;"",VLOOKUP(AH1402,'Vlookup''sRef'!$O$2:$P$101,2,FALSE),"")&amp;","&amp;IF(AI1402&lt;&gt;"",VLOOKUP(AI1402,RulesetRef!$A$2:$B$77,2,FALSE),"")&amp;","&amp;AJ1402&amp;","&amp;AK1402)</f>
        <v/>
      </c>
    </row>
    <row r="1403" spans="5:39" ht="15.6" customHeight="1">
      <c r="E1403" s="15" t="str">
        <f t="shared" si="42"/>
        <v/>
      </c>
      <c r="L1403" s="15" t="str">
        <f t="shared" si="43"/>
        <v/>
      </c>
      <c r="AL1403" s="13" t="str">
        <f>IF(COUNTBLANK(A1403:AK1403)=30,"",IF(A1403="","User Name Missing",IF(B1403="","First Name Missing",IF(C1403="","Last Name Missing",IF(E1403=0,"Password Short(Min 8 Charcters)",IF(L1403="","Group Missing",IF(T1403="","Security Clearance Missing","Good")))))))</f>
        <v>User Name Missing</v>
      </c>
      <c r="AM1403" s="13" t="str">
        <f>IF(AL1403&lt;&gt;"Good","",A1403&amp;","&amp;B1403&amp;","&amp;C1403&amp;","&amp;D1403&amp;","&amp;L1403&amp;","&amp;T1403&amp;","&amp;U1403&amp;","&amp;V1403&amp;","&amp;W1403&amp;","&amp;IF(X1403&lt;&gt;"",VLOOKUP(X1403,'Vlookup''sRef'!$C$3:$D$6,2,FALSE),"")&amp;","&amp;IF(Y1403&lt;&gt;"",VLOOKUP(Y1403,'Vlookup''sRef'!$F$3:$G$4,2,FALSE),"")&amp;","&amp;Z1403&amp;","&amp;AA1403&amp;","&amp;AB1403&amp;","&amp;AC1403&amp;","&amp;AD1403&amp;","&amp;AE1403&amp;","&amp;AF1403&amp;","&amp;AG1403&amp;","&amp;IF(AH1403&lt;&gt;"",VLOOKUP(AH1403,'Vlookup''sRef'!$O$2:$P$101,2,FALSE),"")&amp;","&amp;IF(AI1403&lt;&gt;"",VLOOKUP(AI1403,RulesetRef!$A$2:$B$77,2,FALSE),"")&amp;","&amp;AJ1403&amp;","&amp;AK1403)</f>
        <v/>
      </c>
    </row>
    <row r="1404" spans="5:39" ht="15.6" customHeight="1">
      <c r="E1404" s="15" t="str">
        <f t="shared" si="42"/>
        <v/>
      </c>
      <c r="L1404" s="15" t="str">
        <f t="shared" si="43"/>
        <v/>
      </c>
      <c r="AL1404" s="13" t="str">
        <f>IF(COUNTBLANK(A1404:AK1404)=30,"",IF(A1404="","User Name Missing",IF(B1404="","First Name Missing",IF(C1404="","Last Name Missing",IF(E1404=0,"Password Short(Min 8 Charcters)",IF(L1404="","Group Missing",IF(T1404="","Security Clearance Missing","Good")))))))</f>
        <v>User Name Missing</v>
      </c>
      <c r="AM1404" s="13" t="str">
        <f>IF(AL1404&lt;&gt;"Good","",A1404&amp;","&amp;B1404&amp;","&amp;C1404&amp;","&amp;D1404&amp;","&amp;L1404&amp;","&amp;T1404&amp;","&amp;U1404&amp;","&amp;V1404&amp;","&amp;W1404&amp;","&amp;IF(X1404&lt;&gt;"",VLOOKUP(X1404,'Vlookup''sRef'!$C$3:$D$6,2,FALSE),"")&amp;","&amp;IF(Y1404&lt;&gt;"",VLOOKUP(Y1404,'Vlookup''sRef'!$F$3:$G$4,2,FALSE),"")&amp;","&amp;Z1404&amp;","&amp;AA1404&amp;","&amp;AB1404&amp;","&amp;AC1404&amp;","&amp;AD1404&amp;","&amp;AE1404&amp;","&amp;AF1404&amp;","&amp;AG1404&amp;","&amp;IF(AH1404&lt;&gt;"",VLOOKUP(AH1404,'Vlookup''sRef'!$O$2:$P$101,2,FALSE),"")&amp;","&amp;IF(AI1404&lt;&gt;"",VLOOKUP(AI1404,RulesetRef!$A$2:$B$77,2,FALSE),"")&amp;","&amp;AJ1404&amp;","&amp;AK1404)</f>
        <v/>
      </c>
    </row>
    <row r="1405" spans="5:39" ht="15.6" customHeight="1">
      <c r="E1405" s="15" t="str">
        <f t="shared" si="42"/>
        <v/>
      </c>
      <c r="L1405" s="15" t="str">
        <f t="shared" si="43"/>
        <v/>
      </c>
      <c r="AL1405" s="13" t="str">
        <f>IF(COUNTBLANK(A1405:AK1405)=30,"",IF(A1405="","User Name Missing",IF(B1405="","First Name Missing",IF(C1405="","Last Name Missing",IF(E1405=0,"Password Short(Min 8 Charcters)",IF(L1405="","Group Missing",IF(T1405="","Security Clearance Missing","Good")))))))</f>
        <v>User Name Missing</v>
      </c>
      <c r="AM1405" s="13" t="str">
        <f>IF(AL1405&lt;&gt;"Good","",A1405&amp;","&amp;B1405&amp;","&amp;C1405&amp;","&amp;D1405&amp;","&amp;L1405&amp;","&amp;T1405&amp;","&amp;U1405&amp;","&amp;V1405&amp;","&amp;W1405&amp;","&amp;IF(X1405&lt;&gt;"",VLOOKUP(X1405,'Vlookup''sRef'!$C$3:$D$6,2,FALSE),"")&amp;","&amp;IF(Y1405&lt;&gt;"",VLOOKUP(Y1405,'Vlookup''sRef'!$F$3:$G$4,2,FALSE),"")&amp;","&amp;Z1405&amp;","&amp;AA1405&amp;","&amp;AB1405&amp;","&amp;AC1405&amp;","&amp;AD1405&amp;","&amp;AE1405&amp;","&amp;AF1405&amp;","&amp;AG1405&amp;","&amp;IF(AH1405&lt;&gt;"",VLOOKUP(AH1405,'Vlookup''sRef'!$O$2:$P$101,2,FALSE),"")&amp;","&amp;IF(AI1405&lt;&gt;"",VLOOKUP(AI1405,RulesetRef!$A$2:$B$77,2,FALSE),"")&amp;","&amp;AJ1405&amp;","&amp;AK1405)</f>
        <v/>
      </c>
    </row>
    <row r="1406" spans="5:39" ht="15.6" customHeight="1">
      <c r="E1406" s="15" t="str">
        <f t="shared" si="42"/>
        <v/>
      </c>
      <c r="L1406" s="15" t="str">
        <f t="shared" si="43"/>
        <v/>
      </c>
      <c r="AL1406" s="13" t="str">
        <f>IF(COUNTBLANK(A1406:AK1406)=30,"",IF(A1406="","User Name Missing",IF(B1406="","First Name Missing",IF(C1406="","Last Name Missing",IF(E1406=0,"Password Short(Min 8 Charcters)",IF(L1406="","Group Missing",IF(T1406="","Security Clearance Missing","Good")))))))</f>
        <v>User Name Missing</v>
      </c>
      <c r="AM1406" s="13" t="str">
        <f>IF(AL1406&lt;&gt;"Good","",A1406&amp;","&amp;B1406&amp;","&amp;C1406&amp;","&amp;D1406&amp;","&amp;L1406&amp;","&amp;T1406&amp;","&amp;U1406&amp;","&amp;V1406&amp;","&amp;W1406&amp;","&amp;IF(X1406&lt;&gt;"",VLOOKUP(X1406,'Vlookup''sRef'!$C$3:$D$6,2,FALSE),"")&amp;","&amp;IF(Y1406&lt;&gt;"",VLOOKUP(Y1406,'Vlookup''sRef'!$F$3:$G$4,2,FALSE),"")&amp;","&amp;Z1406&amp;","&amp;AA1406&amp;","&amp;AB1406&amp;","&amp;AC1406&amp;","&amp;AD1406&amp;","&amp;AE1406&amp;","&amp;AF1406&amp;","&amp;AG1406&amp;","&amp;IF(AH1406&lt;&gt;"",VLOOKUP(AH1406,'Vlookup''sRef'!$O$2:$P$101,2,FALSE),"")&amp;","&amp;IF(AI1406&lt;&gt;"",VLOOKUP(AI1406,RulesetRef!$A$2:$B$77,2,FALSE),"")&amp;","&amp;AJ1406&amp;","&amp;AK1406)</f>
        <v/>
      </c>
    </row>
    <row r="1407" spans="5:39" ht="15.6" customHeight="1">
      <c r="E1407" s="15" t="str">
        <f t="shared" si="42"/>
        <v/>
      </c>
      <c r="L1407" s="15" t="str">
        <f t="shared" si="43"/>
        <v/>
      </c>
      <c r="AL1407" s="13" t="str">
        <f>IF(COUNTBLANK(A1407:AK1407)=30,"",IF(A1407="","User Name Missing",IF(B1407="","First Name Missing",IF(C1407="","Last Name Missing",IF(E1407=0,"Password Short(Min 8 Charcters)",IF(L1407="","Group Missing",IF(T1407="","Security Clearance Missing","Good")))))))</f>
        <v>User Name Missing</v>
      </c>
      <c r="AM1407" s="13" t="str">
        <f>IF(AL1407&lt;&gt;"Good","",A1407&amp;","&amp;B1407&amp;","&amp;C1407&amp;","&amp;D1407&amp;","&amp;L1407&amp;","&amp;T1407&amp;","&amp;U1407&amp;","&amp;V1407&amp;","&amp;W1407&amp;","&amp;IF(X1407&lt;&gt;"",VLOOKUP(X1407,'Vlookup''sRef'!$C$3:$D$6,2,FALSE),"")&amp;","&amp;IF(Y1407&lt;&gt;"",VLOOKUP(Y1407,'Vlookup''sRef'!$F$3:$G$4,2,FALSE),"")&amp;","&amp;Z1407&amp;","&amp;AA1407&amp;","&amp;AB1407&amp;","&amp;AC1407&amp;","&amp;AD1407&amp;","&amp;AE1407&amp;","&amp;AF1407&amp;","&amp;AG1407&amp;","&amp;IF(AH1407&lt;&gt;"",VLOOKUP(AH1407,'Vlookup''sRef'!$O$2:$P$101,2,FALSE),"")&amp;","&amp;IF(AI1407&lt;&gt;"",VLOOKUP(AI1407,RulesetRef!$A$2:$B$77,2,FALSE),"")&amp;","&amp;AJ1407&amp;","&amp;AK1407)</f>
        <v/>
      </c>
    </row>
    <row r="1408" spans="5:39" ht="15.6" customHeight="1">
      <c r="E1408" s="15" t="str">
        <f t="shared" si="42"/>
        <v/>
      </c>
      <c r="L1408" s="15" t="str">
        <f t="shared" si="43"/>
        <v/>
      </c>
      <c r="AL1408" s="13" t="str">
        <f>IF(COUNTBLANK(A1408:AK1408)=30,"",IF(A1408="","User Name Missing",IF(B1408="","First Name Missing",IF(C1408="","Last Name Missing",IF(E1408=0,"Password Short(Min 8 Charcters)",IF(L1408="","Group Missing",IF(T1408="","Security Clearance Missing","Good")))))))</f>
        <v>User Name Missing</v>
      </c>
      <c r="AM1408" s="13" t="str">
        <f>IF(AL1408&lt;&gt;"Good","",A1408&amp;","&amp;B1408&amp;","&amp;C1408&amp;","&amp;D1408&amp;","&amp;L1408&amp;","&amp;T1408&amp;","&amp;U1408&amp;","&amp;V1408&amp;","&amp;W1408&amp;","&amp;IF(X1408&lt;&gt;"",VLOOKUP(X1408,'Vlookup''sRef'!$C$3:$D$6,2,FALSE),"")&amp;","&amp;IF(Y1408&lt;&gt;"",VLOOKUP(Y1408,'Vlookup''sRef'!$F$3:$G$4,2,FALSE),"")&amp;","&amp;Z1408&amp;","&amp;AA1408&amp;","&amp;AB1408&amp;","&amp;AC1408&amp;","&amp;AD1408&amp;","&amp;AE1408&amp;","&amp;AF1408&amp;","&amp;AG1408&amp;","&amp;IF(AH1408&lt;&gt;"",VLOOKUP(AH1408,'Vlookup''sRef'!$O$2:$P$101,2,FALSE),"")&amp;","&amp;IF(AI1408&lt;&gt;"",VLOOKUP(AI1408,RulesetRef!$A$2:$B$77,2,FALSE),"")&amp;","&amp;AJ1408&amp;","&amp;AK1408)</f>
        <v/>
      </c>
    </row>
    <row r="1409" spans="5:39" ht="15.6" customHeight="1">
      <c r="E1409" s="15" t="str">
        <f t="shared" si="42"/>
        <v/>
      </c>
      <c r="L1409" s="15" t="str">
        <f t="shared" si="43"/>
        <v/>
      </c>
      <c r="AL1409" s="13" t="str">
        <f>IF(COUNTBLANK(A1409:AK1409)=30,"",IF(A1409="","User Name Missing",IF(B1409="","First Name Missing",IF(C1409="","Last Name Missing",IF(E1409=0,"Password Short(Min 8 Charcters)",IF(L1409="","Group Missing",IF(T1409="","Security Clearance Missing","Good")))))))</f>
        <v>User Name Missing</v>
      </c>
      <c r="AM1409" s="13" t="str">
        <f>IF(AL1409&lt;&gt;"Good","",A1409&amp;","&amp;B1409&amp;","&amp;C1409&amp;","&amp;D1409&amp;","&amp;L1409&amp;","&amp;T1409&amp;","&amp;U1409&amp;","&amp;V1409&amp;","&amp;W1409&amp;","&amp;IF(X1409&lt;&gt;"",VLOOKUP(X1409,'Vlookup''sRef'!$C$3:$D$6,2,FALSE),"")&amp;","&amp;IF(Y1409&lt;&gt;"",VLOOKUP(Y1409,'Vlookup''sRef'!$F$3:$G$4,2,FALSE),"")&amp;","&amp;Z1409&amp;","&amp;AA1409&amp;","&amp;AB1409&amp;","&amp;AC1409&amp;","&amp;AD1409&amp;","&amp;AE1409&amp;","&amp;AF1409&amp;","&amp;AG1409&amp;","&amp;IF(AH1409&lt;&gt;"",VLOOKUP(AH1409,'Vlookup''sRef'!$O$2:$P$101,2,FALSE),"")&amp;","&amp;IF(AI1409&lt;&gt;"",VLOOKUP(AI1409,RulesetRef!$A$2:$B$77,2,FALSE),"")&amp;","&amp;AJ1409&amp;","&amp;AK1409)</f>
        <v/>
      </c>
    </row>
    <row r="1410" spans="5:39" ht="15.6" customHeight="1">
      <c r="E1410" s="15" t="str">
        <f t="shared" si="42"/>
        <v/>
      </c>
      <c r="L1410" s="15" t="str">
        <f t="shared" si="43"/>
        <v/>
      </c>
      <c r="AL1410" s="13" t="str">
        <f>IF(COUNTBLANK(A1410:AK1410)=30,"",IF(A1410="","User Name Missing",IF(B1410="","First Name Missing",IF(C1410="","Last Name Missing",IF(E1410=0,"Password Short(Min 8 Charcters)",IF(L1410="","Group Missing",IF(T1410="","Security Clearance Missing","Good")))))))</f>
        <v>User Name Missing</v>
      </c>
      <c r="AM1410" s="13" t="str">
        <f>IF(AL1410&lt;&gt;"Good","",A1410&amp;","&amp;B1410&amp;","&amp;C1410&amp;","&amp;D1410&amp;","&amp;L1410&amp;","&amp;T1410&amp;","&amp;U1410&amp;","&amp;V1410&amp;","&amp;W1410&amp;","&amp;IF(X1410&lt;&gt;"",VLOOKUP(X1410,'Vlookup''sRef'!$C$3:$D$6,2,FALSE),"")&amp;","&amp;IF(Y1410&lt;&gt;"",VLOOKUP(Y1410,'Vlookup''sRef'!$F$3:$G$4,2,FALSE),"")&amp;","&amp;Z1410&amp;","&amp;AA1410&amp;","&amp;AB1410&amp;","&amp;AC1410&amp;","&amp;AD1410&amp;","&amp;AE1410&amp;","&amp;AF1410&amp;","&amp;AG1410&amp;","&amp;IF(AH1410&lt;&gt;"",VLOOKUP(AH1410,'Vlookup''sRef'!$O$2:$P$101,2,FALSE),"")&amp;","&amp;IF(AI1410&lt;&gt;"",VLOOKUP(AI1410,RulesetRef!$A$2:$B$77,2,FALSE),"")&amp;","&amp;AJ1410&amp;","&amp;AK1410)</f>
        <v/>
      </c>
    </row>
    <row r="1411" spans="5:39" ht="15.6" customHeight="1">
      <c r="E1411" s="15" t="str">
        <f t="shared" si="42"/>
        <v/>
      </c>
      <c r="L1411" s="15" t="str">
        <f t="shared" si="43"/>
        <v/>
      </c>
      <c r="AL1411" s="13" t="str">
        <f>IF(COUNTBLANK(A1411:AK1411)=30,"",IF(A1411="","User Name Missing",IF(B1411="","First Name Missing",IF(C1411="","Last Name Missing",IF(E1411=0,"Password Short(Min 8 Charcters)",IF(L1411="","Group Missing",IF(T1411="","Security Clearance Missing","Good")))))))</f>
        <v>User Name Missing</v>
      </c>
      <c r="AM1411" s="13" t="str">
        <f>IF(AL1411&lt;&gt;"Good","",A1411&amp;","&amp;B1411&amp;","&amp;C1411&amp;","&amp;D1411&amp;","&amp;L1411&amp;","&amp;T1411&amp;","&amp;U1411&amp;","&amp;V1411&amp;","&amp;W1411&amp;","&amp;IF(X1411&lt;&gt;"",VLOOKUP(X1411,'Vlookup''sRef'!$C$3:$D$6,2,FALSE),"")&amp;","&amp;IF(Y1411&lt;&gt;"",VLOOKUP(Y1411,'Vlookup''sRef'!$F$3:$G$4,2,FALSE),"")&amp;","&amp;Z1411&amp;","&amp;AA1411&amp;","&amp;AB1411&amp;","&amp;AC1411&amp;","&amp;AD1411&amp;","&amp;AE1411&amp;","&amp;AF1411&amp;","&amp;AG1411&amp;","&amp;IF(AH1411&lt;&gt;"",VLOOKUP(AH1411,'Vlookup''sRef'!$O$2:$P$101,2,FALSE),"")&amp;","&amp;IF(AI1411&lt;&gt;"",VLOOKUP(AI1411,RulesetRef!$A$2:$B$77,2,FALSE),"")&amp;","&amp;AJ1411&amp;","&amp;AK1411)</f>
        <v/>
      </c>
    </row>
    <row r="1412" spans="5:39" ht="15.6" customHeight="1">
      <c r="E1412" s="15" t="str">
        <f t="shared" si="42"/>
        <v/>
      </c>
      <c r="L1412" s="15" t="str">
        <f t="shared" si="43"/>
        <v/>
      </c>
      <c r="AL1412" s="13" t="str">
        <f>IF(COUNTBLANK(A1412:AK1412)=30,"",IF(A1412="","User Name Missing",IF(B1412="","First Name Missing",IF(C1412="","Last Name Missing",IF(E1412=0,"Password Short(Min 8 Charcters)",IF(L1412="","Group Missing",IF(T1412="","Security Clearance Missing","Good")))))))</f>
        <v>User Name Missing</v>
      </c>
      <c r="AM1412" s="13" t="str">
        <f>IF(AL1412&lt;&gt;"Good","",A1412&amp;","&amp;B1412&amp;","&amp;C1412&amp;","&amp;D1412&amp;","&amp;L1412&amp;","&amp;T1412&amp;","&amp;U1412&amp;","&amp;V1412&amp;","&amp;W1412&amp;","&amp;IF(X1412&lt;&gt;"",VLOOKUP(X1412,'Vlookup''sRef'!$C$3:$D$6,2,FALSE),"")&amp;","&amp;IF(Y1412&lt;&gt;"",VLOOKUP(Y1412,'Vlookup''sRef'!$F$3:$G$4,2,FALSE),"")&amp;","&amp;Z1412&amp;","&amp;AA1412&amp;","&amp;AB1412&amp;","&amp;AC1412&amp;","&amp;AD1412&amp;","&amp;AE1412&amp;","&amp;AF1412&amp;","&amp;AG1412&amp;","&amp;IF(AH1412&lt;&gt;"",VLOOKUP(AH1412,'Vlookup''sRef'!$O$2:$P$101,2,FALSE),"")&amp;","&amp;IF(AI1412&lt;&gt;"",VLOOKUP(AI1412,RulesetRef!$A$2:$B$77,2,FALSE),"")&amp;","&amp;AJ1412&amp;","&amp;AK1412)</f>
        <v/>
      </c>
    </row>
    <row r="1413" spans="5:39" ht="15.6" customHeight="1">
      <c r="E1413" s="15" t="str">
        <f t="shared" si="42"/>
        <v/>
      </c>
      <c r="L1413" s="15" t="str">
        <f t="shared" si="43"/>
        <v/>
      </c>
      <c r="AL1413" s="13" t="str">
        <f>IF(COUNTBLANK(A1413:AK1413)=30,"",IF(A1413="","User Name Missing",IF(B1413="","First Name Missing",IF(C1413="","Last Name Missing",IF(E1413=0,"Password Short(Min 8 Charcters)",IF(L1413="","Group Missing",IF(T1413="","Security Clearance Missing","Good")))))))</f>
        <v>User Name Missing</v>
      </c>
      <c r="AM1413" s="13" t="str">
        <f>IF(AL1413&lt;&gt;"Good","",A1413&amp;","&amp;B1413&amp;","&amp;C1413&amp;","&amp;D1413&amp;","&amp;L1413&amp;","&amp;T1413&amp;","&amp;U1413&amp;","&amp;V1413&amp;","&amp;W1413&amp;","&amp;IF(X1413&lt;&gt;"",VLOOKUP(X1413,'Vlookup''sRef'!$C$3:$D$6,2,FALSE),"")&amp;","&amp;IF(Y1413&lt;&gt;"",VLOOKUP(Y1413,'Vlookup''sRef'!$F$3:$G$4,2,FALSE),"")&amp;","&amp;Z1413&amp;","&amp;AA1413&amp;","&amp;AB1413&amp;","&amp;AC1413&amp;","&amp;AD1413&amp;","&amp;AE1413&amp;","&amp;AF1413&amp;","&amp;AG1413&amp;","&amp;IF(AH1413&lt;&gt;"",VLOOKUP(AH1413,'Vlookup''sRef'!$O$2:$P$101,2,FALSE),"")&amp;","&amp;IF(AI1413&lt;&gt;"",VLOOKUP(AI1413,RulesetRef!$A$2:$B$77,2,FALSE),"")&amp;","&amp;AJ1413&amp;","&amp;AK1413)</f>
        <v/>
      </c>
    </row>
    <row r="1414" spans="5:39" ht="15.6" customHeight="1">
      <c r="E1414" s="15" t="str">
        <f t="shared" si="42"/>
        <v/>
      </c>
      <c r="L1414" s="15" t="str">
        <f t="shared" si="43"/>
        <v/>
      </c>
      <c r="AL1414" s="13" t="str">
        <f>IF(COUNTBLANK(A1414:AK1414)=30,"",IF(A1414="","User Name Missing",IF(B1414="","First Name Missing",IF(C1414="","Last Name Missing",IF(E1414=0,"Password Short(Min 8 Charcters)",IF(L1414="","Group Missing",IF(T1414="","Security Clearance Missing","Good")))))))</f>
        <v>User Name Missing</v>
      </c>
      <c r="AM1414" s="13" t="str">
        <f>IF(AL1414&lt;&gt;"Good","",A1414&amp;","&amp;B1414&amp;","&amp;C1414&amp;","&amp;D1414&amp;","&amp;L1414&amp;","&amp;T1414&amp;","&amp;U1414&amp;","&amp;V1414&amp;","&amp;W1414&amp;","&amp;IF(X1414&lt;&gt;"",VLOOKUP(X1414,'Vlookup''sRef'!$C$3:$D$6,2,FALSE),"")&amp;","&amp;IF(Y1414&lt;&gt;"",VLOOKUP(Y1414,'Vlookup''sRef'!$F$3:$G$4,2,FALSE),"")&amp;","&amp;Z1414&amp;","&amp;AA1414&amp;","&amp;AB1414&amp;","&amp;AC1414&amp;","&amp;AD1414&amp;","&amp;AE1414&amp;","&amp;AF1414&amp;","&amp;AG1414&amp;","&amp;IF(AH1414&lt;&gt;"",VLOOKUP(AH1414,'Vlookup''sRef'!$O$2:$P$101,2,FALSE),"")&amp;","&amp;IF(AI1414&lt;&gt;"",VLOOKUP(AI1414,RulesetRef!$A$2:$B$77,2,FALSE),"")&amp;","&amp;AJ1414&amp;","&amp;AK1414)</f>
        <v/>
      </c>
    </row>
    <row r="1415" spans="5:39" ht="15.6" customHeight="1">
      <c r="E1415" s="15" t="str">
        <f t="shared" si="42"/>
        <v/>
      </c>
      <c r="L1415" s="15" t="str">
        <f t="shared" si="43"/>
        <v/>
      </c>
      <c r="AL1415" s="13" t="str">
        <f>IF(COUNTBLANK(A1415:AK1415)=30,"",IF(A1415="","User Name Missing",IF(B1415="","First Name Missing",IF(C1415="","Last Name Missing",IF(E1415=0,"Password Short(Min 8 Charcters)",IF(L1415="","Group Missing",IF(T1415="","Security Clearance Missing","Good")))))))</f>
        <v>User Name Missing</v>
      </c>
      <c r="AM1415" s="13" t="str">
        <f>IF(AL1415&lt;&gt;"Good","",A1415&amp;","&amp;B1415&amp;","&amp;C1415&amp;","&amp;D1415&amp;","&amp;L1415&amp;","&amp;T1415&amp;","&amp;U1415&amp;","&amp;V1415&amp;","&amp;W1415&amp;","&amp;IF(X1415&lt;&gt;"",VLOOKUP(X1415,'Vlookup''sRef'!$C$3:$D$6,2,FALSE),"")&amp;","&amp;IF(Y1415&lt;&gt;"",VLOOKUP(Y1415,'Vlookup''sRef'!$F$3:$G$4,2,FALSE),"")&amp;","&amp;Z1415&amp;","&amp;AA1415&amp;","&amp;AB1415&amp;","&amp;AC1415&amp;","&amp;AD1415&amp;","&amp;AE1415&amp;","&amp;AF1415&amp;","&amp;AG1415&amp;","&amp;IF(AH1415&lt;&gt;"",VLOOKUP(AH1415,'Vlookup''sRef'!$O$2:$P$101,2,FALSE),"")&amp;","&amp;IF(AI1415&lt;&gt;"",VLOOKUP(AI1415,RulesetRef!$A$2:$B$77,2,FALSE),"")&amp;","&amp;AJ1415&amp;","&amp;AK1415)</f>
        <v/>
      </c>
    </row>
    <row r="1416" spans="5:39" ht="15.6" customHeight="1">
      <c r="E1416" s="15" t="str">
        <f t="shared" si="42"/>
        <v/>
      </c>
      <c r="L1416" s="15" t="str">
        <f t="shared" si="43"/>
        <v/>
      </c>
      <c r="AL1416" s="13" t="str">
        <f>IF(COUNTBLANK(A1416:AK1416)=30,"",IF(A1416="","User Name Missing",IF(B1416="","First Name Missing",IF(C1416="","Last Name Missing",IF(E1416=0,"Password Short(Min 8 Charcters)",IF(L1416="","Group Missing",IF(T1416="","Security Clearance Missing","Good")))))))</f>
        <v>User Name Missing</v>
      </c>
      <c r="AM1416" s="13" t="str">
        <f>IF(AL1416&lt;&gt;"Good","",A1416&amp;","&amp;B1416&amp;","&amp;C1416&amp;","&amp;D1416&amp;","&amp;L1416&amp;","&amp;T1416&amp;","&amp;U1416&amp;","&amp;V1416&amp;","&amp;W1416&amp;","&amp;IF(X1416&lt;&gt;"",VLOOKUP(X1416,'Vlookup''sRef'!$C$3:$D$6,2,FALSE),"")&amp;","&amp;IF(Y1416&lt;&gt;"",VLOOKUP(Y1416,'Vlookup''sRef'!$F$3:$G$4,2,FALSE),"")&amp;","&amp;Z1416&amp;","&amp;AA1416&amp;","&amp;AB1416&amp;","&amp;AC1416&amp;","&amp;AD1416&amp;","&amp;AE1416&amp;","&amp;AF1416&amp;","&amp;AG1416&amp;","&amp;IF(AH1416&lt;&gt;"",VLOOKUP(AH1416,'Vlookup''sRef'!$O$2:$P$101,2,FALSE),"")&amp;","&amp;IF(AI1416&lt;&gt;"",VLOOKUP(AI1416,RulesetRef!$A$2:$B$77,2,FALSE),"")&amp;","&amp;AJ1416&amp;","&amp;AK1416)</f>
        <v/>
      </c>
    </row>
    <row r="1417" spans="5:39" ht="15.6" customHeight="1">
      <c r="E1417" s="15" t="str">
        <f t="shared" si="42"/>
        <v/>
      </c>
      <c r="L1417" s="15" t="str">
        <f t="shared" si="43"/>
        <v/>
      </c>
      <c r="AL1417" s="13" t="str">
        <f>IF(COUNTBLANK(A1417:AK1417)=30,"",IF(A1417="","User Name Missing",IF(B1417="","First Name Missing",IF(C1417="","Last Name Missing",IF(E1417=0,"Password Short(Min 8 Charcters)",IF(L1417="","Group Missing",IF(T1417="","Security Clearance Missing","Good")))))))</f>
        <v>User Name Missing</v>
      </c>
      <c r="AM1417" s="13" t="str">
        <f>IF(AL1417&lt;&gt;"Good","",A1417&amp;","&amp;B1417&amp;","&amp;C1417&amp;","&amp;D1417&amp;","&amp;L1417&amp;","&amp;T1417&amp;","&amp;U1417&amp;","&amp;V1417&amp;","&amp;W1417&amp;","&amp;IF(X1417&lt;&gt;"",VLOOKUP(X1417,'Vlookup''sRef'!$C$3:$D$6,2,FALSE),"")&amp;","&amp;IF(Y1417&lt;&gt;"",VLOOKUP(Y1417,'Vlookup''sRef'!$F$3:$G$4,2,FALSE),"")&amp;","&amp;Z1417&amp;","&amp;AA1417&amp;","&amp;AB1417&amp;","&amp;AC1417&amp;","&amp;AD1417&amp;","&amp;AE1417&amp;","&amp;AF1417&amp;","&amp;AG1417&amp;","&amp;IF(AH1417&lt;&gt;"",VLOOKUP(AH1417,'Vlookup''sRef'!$O$2:$P$101,2,FALSE),"")&amp;","&amp;IF(AI1417&lt;&gt;"",VLOOKUP(AI1417,RulesetRef!$A$2:$B$77,2,FALSE),"")&amp;","&amp;AJ1417&amp;","&amp;AK1417)</f>
        <v/>
      </c>
    </row>
    <row r="1418" spans="5:39" ht="15.6" customHeight="1">
      <c r="E1418" s="15" t="str">
        <f t="shared" si="42"/>
        <v/>
      </c>
      <c r="L1418" s="15" t="str">
        <f t="shared" si="43"/>
        <v/>
      </c>
      <c r="AL1418" s="13" t="str">
        <f>IF(COUNTBLANK(A1418:AK1418)=30,"",IF(A1418="","User Name Missing",IF(B1418="","First Name Missing",IF(C1418="","Last Name Missing",IF(E1418=0,"Password Short(Min 8 Charcters)",IF(L1418="","Group Missing",IF(T1418="","Security Clearance Missing","Good")))))))</f>
        <v>User Name Missing</v>
      </c>
      <c r="AM1418" s="13" t="str">
        <f>IF(AL1418&lt;&gt;"Good","",A1418&amp;","&amp;B1418&amp;","&amp;C1418&amp;","&amp;D1418&amp;","&amp;L1418&amp;","&amp;T1418&amp;","&amp;U1418&amp;","&amp;V1418&amp;","&amp;W1418&amp;","&amp;IF(X1418&lt;&gt;"",VLOOKUP(X1418,'Vlookup''sRef'!$C$3:$D$6,2,FALSE),"")&amp;","&amp;IF(Y1418&lt;&gt;"",VLOOKUP(Y1418,'Vlookup''sRef'!$F$3:$G$4,2,FALSE),"")&amp;","&amp;Z1418&amp;","&amp;AA1418&amp;","&amp;AB1418&amp;","&amp;AC1418&amp;","&amp;AD1418&amp;","&amp;AE1418&amp;","&amp;AF1418&amp;","&amp;AG1418&amp;","&amp;IF(AH1418&lt;&gt;"",VLOOKUP(AH1418,'Vlookup''sRef'!$O$2:$P$101,2,FALSE),"")&amp;","&amp;IF(AI1418&lt;&gt;"",VLOOKUP(AI1418,RulesetRef!$A$2:$B$77,2,FALSE),"")&amp;","&amp;AJ1418&amp;","&amp;AK1418)</f>
        <v/>
      </c>
    </row>
    <row r="1419" spans="5:39" ht="15.6" customHeight="1">
      <c r="E1419" s="15" t="str">
        <f t="shared" ref="E1419:E1482" si="44">IF(AND(A1419="",D1419=""),"",IF(OR(AND(ISNUMBER(SEARCH("@",A1419))*ISNUMBER(SEARCH(".",A1419,SEARCH("@",A1419))),ISBLANK(D1419)),LEN(D1419)&gt;=8),1,0))</f>
        <v/>
      </c>
      <c r="L1419" s="15" t="str">
        <f t="shared" si="43"/>
        <v/>
      </c>
      <c r="AL1419" s="13" t="str">
        <f>IF(COUNTBLANK(A1419:AK1419)=30,"",IF(A1419="","User Name Missing",IF(B1419="","First Name Missing",IF(C1419="","Last Name Missing",IF(E1419=0,"Password Short(Min 8 Charcters)",IF(L1419="","Group Missing",IF(T1419="","Security Clearance Missing","Good")))))))</f>
        <v>User Name Missing</v>
      </c>
      <c r="AM1419" s="13" t="str">
        <f>IF(AL1419&lt;&gt;"Good","",A1419&amp;","&amp;B1419&amp;","&amp;C1419&amp;","&amp;D1419&amp;","&amp;L1419&amp;","&amp;T1419&amp;","&amp;U1419&amp;","&amp;V1419&amp;","&amp;W1419&amp;","&amp;IF(X1419&lt;&gt;"",VLOOKUP(X1419,'Vlookup''sRef'!$C$3:$D$6,2,FALSE),"")&amp;","&amp;IF(Y1419&lt;&gt;"",VLOOKUP(Y1419,'Vlookup''sRef'!$F$3:$G$4,2,FALSE),"")&amp;","&amp;Z1419&amp;","&amp;AA1419&amp;","&amp;AB1419&amp;","&amp;AC1419&amp;","&amp;AD1419&amp;","&amp;AE1419&amp;","&amp;AF1419&amp;","&amp;AG1419&amp;","&amp;IF(AH1419&lt;&gt;"",VLOOKUP(AH1419,'Vlookup''sRef'!$O$2:$P$101,2,FALSE),"")&amp;","&amp;IF(AI1419&lt;&gt;"",VLOOKUP(AI1419,RulesetRef!$A$2:$B$77,2,FALSE),"")&amp;","&amp;AJ1419&amp;","&amp;AK1419)</f>
        <v/>
      </c>
    </row>
    <row r="1420" spans="5:39" ht="15.6" customHeight="1">
      <c r="E1420" s="15" t="str">
        <f t="shared" si="44"/>
        <v/>
      </c>
      <c r="L1420" s="15" t="str">
        <f t="shared" ref="L1420:L1483" si="45">IF(F1420="","",F1420&amp;IF(G1420&lt;&gt;"","|"&amp;G1420&amp;IF(H1420&lt;&gt;"","|"&amp;H1420&amp;IF(I1420&lt;&gt;"","|"&amp;I1420&amp;IF(J1420&lt;&gt;"","|"&amp;J1420&amp;IF(K1420&lt;&gt;"","|"&amp;K1420,""),""),""),""),""))</f>
        <v/>
      </c>
      <c r="AL1420" s="13" t="str">
        <f>IF(COUNTBLANK(A1420:AK1420)=30,"",IF(A1420="","User Name Missing",IF(B1420="","First Name Missing",IF(C1420="","Last Name Missing",IF(E1420=0,"Password Short(Min 8 Charcters)",IF(L1420="","Group Missing",IF(T1420="","Security Clearance Missing","Good")))))))</f>
        <v>User Name Missing</v>
      </c>
      <c r="AM1420" s="13" t="str">
        <f>IF(AL1420&lt;&gt;"Good","",A1420&amp;","&amp;B1420&amp;","&amp;C1420&amp;","&amp;D1420&amp;","&amp;L1420&amp;","&amp;T1420&amp;","&amp;U1420&amp;","&amp;V1420&amp;","&amp;W1420&amp;","&amp;IF(X1420&lt;&gt;"",VLOOKUP(X1420,'Vlookup''sRef'!$C$3:$D$6,2,FALSE),"")&amp;","&amp;IF(Y1420&lt;&gt;"",VLOOKUP(Y1420,'Vlookup''sRef'!$F$3:$G$4,2,FALSE),"")&amp;","&amp;Z1420&amp;","&amp;AA1420&amp;","&amp;AB1420&amp;","&amp;AC1420&amp;","&amp;AD1420&amp;","&amp;AE1420&amp;","&amp;AF1420&amp;","&amp;AG1420&amp;","&amp;IF(AH1420&lt;&gt;"",VLOOKUP(AH1420,'Vlookup''sRef'!$O$2:$P$101,2,FALSE),"")&amp;","&amp;IF(AI1420&lt;&gt;"",VLOOKUP(AI1420,RulesetRef!$A$2:$B$77,2,FALSE),"")&amp;","&amp;AJ1420&amp;","&amp;AK1420)</f>
        <v/>
      </c>
    </row>
    <row r="1421" spans="5:39" ht="15.6" customHeight="1">
      <c r="E1421" s="15" t="str">
        <f t="shared" si="44"/>
        <v/>
      </c>
      <c r="L1421" s="15" t="str">
        <f t="shared" si="45"/>
        <v/>
      </c>
      <c r="AL1421" s="13" t="str">
        <f>IF(COUNTBLANK(A1421:AK1421)=30,"",IF(A1421="","User Name Missing",IF(B1421="","First Name Missing",IF(C1421="","Last Name Missing",IF(E1421=0,"Password Short(Min 8 Charcters)",IF(L1421="","Group Missing",IF(T1421="","Security Clearance Missing","Good")))))))</f>
        <v>User Name Missing</v>
      </c>
      <c r="AM1421" s="13" t="str">
        <f>IF(AL1421&lt;&gt;"Good","",A1421&amp;","&amp;B1421&amp;","&amp;C1421&amp;","&amp;D1421&amp;","&amp;L1421&amp;","&amp;T1421&amp;","&amp;U1421&amp;","&amp;V1421&amp;","&amp;W1421&amp;","&amp;IF(X1421&lt;&gt;"",VLOOKUP(X1421,'Vlookup''sRef'!$C$3:$D$6,2,FALSE),"")&amp;","&amp;IF(Y1421&lt;&gt;"",VLOOKUP(Y1421,'Vlookup''sRef'!$F$3:$G$4,2,FALSE),"")&amp;","&amp;Z1421&amp;","&amp;AA1421&amp;","&amp;AB1421&amp;","&amp;AC1421&amp;","&amp;AD1421&amp;","&amp;AE1421&amp;","&amp;AF1421&amp;","&amp;AG1421&amp;","&amp;IF(AH1421&lt;&gt;"",VLOOKUP(AH1421,'Vlookup''sRef'!$O$2:$P$101,2,FALSE),"")&amp;","&amp;IF(AI1421&lt;&gt;"",VLOOKUP(AI1421,RulesetRef!$A$2:$B$77,2,FALSE),"")&amp;","&amp;AJ1421&amp;","&amp;AK1421)</f>
        <v/>
      </c>
    </row>
    <row r="1422" spans="5:39" ht="15.6" customHeight="1">
      <c r="E1422" s="15" t="str">
        <f t="shared" si="44"/>
        <v/>
      </c>
      <c r="L1422" s="15" t="str">
        <f t="shared" si="45"/>
        <v/>
      </c>
      <c r="AL1422" s="13" t="str">
        <f>IF(COUNTBLANK(A1422:AK1422)=30,"",IF(A1422="","User Name Missing",IF(B1422="","First Name Missing",IF(C1422="","Last Name Missing",IF(E1422=0,"Password Short(Min 8 Charcters)",IF(L1422="","Group Missing",IF(T1422="","Security Clearance Missing","Good")))))))</f>
        <v>User Name Missing</v>
      </c>
      <c r="AM1422" s="13" t="str">
        <f>IF(AL1422&lt;&gt;"Good","",A1422&amp;","&amp;B1422&amp;","&amp;C1422&amp;","&amp;D1422&amp;","&amp;L1422&amp;","&amp;T1422&amp;","&amp;U1422&amp;","&amp;V1422&amp;","&amp;W1422&amp;","&amp;IF(X1422&lt;&gt;"",VLOOKUP(X1422,'Vlookup''sRef'!$C$3:$D$6,2,FALSE),"")&amp;","&amp;IF(Y1422&lt;&gt;"",VLOOKUP(Y1422,'Vlookup''sRef'!$F$3:$G$4,2,FALSE),"")&amp;","&amp;Z1422&amp;","&amp;AA1422&amp;","&amp;AB1422&amp;","&amp;AC1422&amp;","&amp;AD1422&amp;","&amp;AE1422&amp;","&amp;AF1422&amp;","&amp;AG1422&amp;","&amp;IF(AH1422&lt;&gt;"",VLOOKUP(AH1422,'Vlookup''sRef'!$O$2:$P$101,2,FALSE),"")&amp;","&amp;IF(AI1422&lt;&gt;"",VLOOKUP(AI1422,RulesetRef!$A$2:$B$77,2,FALSE),"")&amp;","&amp;AJ1422&amp;","&amp;AK1422)</f>
        <v/>
      </c>
    </row>
    <row r="1423" spans="5:39" ht="15.6" customHeight="1">
      <c r="E1423" s="15" t="str">
        <f t="shared" si="44"/>
        <v/>
      </c>
      <c r="L1423" s="15" t="str">
        <f t="shared" si="45"/>
        <v/>
      </c>
      <c r="AL1423" s="13" t="str">
        <f>IF(COUNTBLANK(A1423:AK1423)=30,"",IF(A1423="","User Name Missing",IF(B1423="","First Name Missing",IF(C1423="","Last Name Missing",IF(E1423=0,"Password Short(Min 8 Charcters)",IF(L1423="","Group Missing",IF(T1423="","Security Clearance Missing","Good")))))))</f>
        <v>User Name Missing</v>
      </c>
      <c r="AM1423" s="13" t="str">
        <f>IF(AL1423&lt;&gt;"Good","",A1423&amp;","&amp;B1423&amp;","&amp;C1423&amp;","&amp;D1423&amp;","&amp;L1423&amp;","&amp;T1423&amp;","&amp;U1423&amp;","&amp;V1423&amp;","&amp;W1423&amp;","&amp;IF(X1423&lt;&gt;"",VLOOKUP(X1423,'Vlookup''sRef'!$C$3:$D$6,2,FALSE),"")&amp;","&amp;IF(Y1423&lt;&gt;"",VLOOKUP(Y1423,'Vlookup''sRef'!$F$3:$G$4,2,FALSE),"")&amp;","&amp;Z1423&amp;","&amp;AA1423&amp;","&amp;AB1423&amp;","&amp;AC1423&amp;","&amp;AD1423&amp;","&amp;AE1423&amp;","&amp;AF1423&amp;","&amp;AG1423&amp;","&amp;IF(AH1423&lt;&gt;"",VLOOKUP(AH1423,'Vlookup''sRef'!$O$2:$P$101,2,FALSE),"")&amp;","&amp;IF(AI1423&lt;&gt;"",VLOOKUP(AI1423,RulesetRef!$A$2:$B$77,2,FALSE),"")&amp;","&amp;AJ1423&amp;","&amp;AK1423)</f>
        <v/>
      </c>
    </row>
    <row r="1424" spans="5:39" ht="15.6" customHeight="1">
      <c r="E1424" s="15" t="str">
        <f t="shared" si="44"/>
        <v/>
      </c>
      <c r="L1424" s="15" t="str">
        <f t="shared" si="45"/>
        <v/>
      </c>
      <c r="AL1424" s="13" t="str">
        <f>IF(COUNTBLANK(A1424:AK1424)=30,"",IF(A1424="","User Name Missing",IF(B1424="","First Name Missing",IF(C1424="","Last Name Missing",IF(E1424=0,"Password Short(Min 8 Charcters)",IF(L1424="","Group Missing",IF(T1424="","Security Clearance Missing","Good")))))))</f>
        <v>User Name Missing</v>
      </c>
      <c r="AM1424" s="13" t="str">
        <f>IF(AL1424&lt;&gt;"Good","",A1424&amp;","&amp;B1424&amp;","&amp;C1424&amp;","&amp;D1424&amp;","&amp;L1424&amp;","&amp;T1424&amp;","&amp;U1424&amp;","&amp;V1424&amp;","&amp;W1424&amp;","&amp;IF(X1424&lt;&gt;"",VLOOKUP(X1424,'Vlookup''sRef'!$C$3:$D$6,2,FALSE),"")&amp;","&amp;IF(Y1424&lt;&gt;"",VLOOKUP(Y1424,'Vlookup''sRef'!$F$3:$G$4,2,FALSE),"")&amp;","&amp;Z1424&amp;","&amp;AA1424&amp;","&amp;AB1424&amp;","&amp;AC1424&amp;","&amp;AD1424&amp;","&amp;AE1424&amp;","&amp;AF1424&amp;","&amp;AG1424&amp;","&amp;IF(AH1424&lt;&gt;"",VLOOKUP(AH1424,'Vlookup''sRef'!$O$2:$P$101,2,FALSE),"")&amp;","&amp;IF(AI1424&lt;&gt;"",VLOOKUP(AI1424,RulesetRef!$A$2:$B$77,2,FALSE),"")&amp;","&amp;AJ1424&amp;","&amp;AK1424)</f>
        <v/>
      </c>
    </row>
    <row r="1425" spans="5:39" ht="15.6" customHeight="1">
      <c r="E1425" s="15" t="str">
        <f t="shared" si="44"/>
        <v/>
      </c>
      <c r="L1425" s="15" t="str">
        <f t="shared" si="45"/>
        <v/>
      </c>
      <c r="AL1425" s="13" t="str">
        <f>IF(COUNTBLANK(A1425:AK1425)=30,"",IF(A1425="","User Name Missing",IF(B1425="","First Name Missing",IF(C1425="","Last Name Missing",IF(E1425=0,"Password Short(Min 8 Charcters)",IF(L1425="","Group Missing",IF(T1425="","Security Clearance Missing","Good")))))))</f>
        <v>User Name Missing</v>
      </c>
      <c r="AM1425" s="13" t="str">
        <f>IF(AL1425&lt;&gt;"Good","",A1425&amp;","&amp;B1425&amp;","&amp;C1425&amp;","&amp;D1425&amp;","&amp;L1425&amp;","&amp;T1425&amp;","&amp;U1425&amp;","&amp;V1425&amp;","&amp;W1425&amp;","&amp;IF(X1425&lt;&gt;"",VLOOKUP(X1425,'Vlookup''sRef'!$C$3:$D$6,2,FALSE),"")&amp;","&amp;IF(Y1425&lt;&gt;"",VLOOKUP(Y1425,'Vlookup''sRef'!$F$3:$G$4,2,FALSE),"")&amp;","&amp;Z1425&amp;","&amp;AA1425&amp;","&amp;AB1425&amp;","&amp;AC1425&amp;","&amp;AD1425&amp;","&amp;AE1425&amp;","&amp;AF1425&amp;","&amp;AG1425&amp;","&amp;IF(AH1425&lt;&gt;"",VLOOKUP(AH1425,'Vlookup''sRef'!$O$2:$P$101,2,FALSE),"")&amp;","&amp;IF(AI1425&lt;&gt;"",VLOOKUP(AI1425,RulesetRef!$A$2:$B$77,2,FALSE),"")&amp;","&amp;AJ1425&amp;","&amp;AK1425)</f>
        <v/>
      </c>
    </row>
    <row r="1426" spans="5:39" ht="15.6" customHeight="1">
      <c r="E1426" s="15" t="str">
        <f t="shared" si="44"/>
        <v/>
      </c>
      <c r="L1426" s="15" t="str">
        <f t="shared" si="45"/>
        <v/>
      </c>
      <c r="AL1426" s="13" t="str">
        <f>IF(COUNTBLANK(A1426:AK1426)=30,"",IF(A1426="","User Name Missing",IF(B1426="","First Name Missing",IF(C1426="","Last Name Missing",IF(E1426=0,"Password Short(Min 8 Charcters)",IF(L1426="","Group Missing",IF(T1426="","Security Clearance Missing","Good")))))))</f>
        <v>User Name Missing</v>
      </c>
      <c r="AM1426" s="13" t="str">
        <f>IF(AL1426&lt;&gt;"Good","",A1426&amp;","&amp;B1426&amp;","&amp;C1426&amp;","&amp;D1426&amp;","&amp;L1426&amp;","&amp;T1426&amp;","&amp;U1426&amp;","&amp;V1426&amp;","&amp;W1426&amp;","&amp;IF(X1426&lt;&gt;"",VLOOKUP(X1426,'Vlookup''sRef'!$C$3:$D$6,2,FALSE),"")&amp;","&amp;IF(Y1426&lt;&gt;"",VLOOKUP(Y1426,'Vlookup''sRef'!$F$3:$G$4,2,FALSE),"")&amp;","&amp;Z1426&amp;","&amp;AA1426&amp;","&amp;AB1426&amp;","&amp;AC1426&amp;","&amp;AD1426&amp;","&amp;AE1426&amp;","&amp;AF1426&amp;","&amp;AG1426&amp;","&amp;IF(AH1426&lt;&gt;"",VLOOKUP(AH1426,'Vlookup''sRef'!$O$2:$P$101,2,FALSE),"")&amp;","&amp;IF(AI1426&lt;&gt;"",VLOOKUP(AI1426,RulesetRef!$A$2:$B$77,2,FALSE),"")&amp;","&amp;AJ1426&amp;","&amp;AK1426)</f>
        <v/>
      </c>
    </row>
    <row r="1427" spans="5:39" ht="15.6" customHeight="1">
      <c r="E1427" s="15" t="str">
        <f t="shared" si="44"/>
        <v/>
      </c>
      <c r="L1427" s="15" t="str">
        <f t="shared" si="45"/>
        <v/>
      </c>
      <c r="AL1427" s="13" t="str">
        <f>IF(COUNTBLANK(A1427:AK1427)=30,"",IF(A1427="","User Name Missing",IF(B1427="","First Name Missing",IF(C1427="","Last Name Missing",IF(E1427=0,"Password Short(Min 8 Charcters)",IF(L1427="","Group Missing",IF(T1427="","Security Clearance Missing","Good")))))))</f>
        <v>User Name Missing</v>
      </c>
      <c r="AM1427" s="13" t="str">
        <f>IF(AL1427&lt;&gt;"Good","",A1427&amp;","&amp;B1427&amp;","&amp;C1427&amp;","&amp;D1427&amp;","&amp;L1427&amp;","&amp;T1427&amp;","&amp;U1427&amp;","&amp;V1427&amp;","&amp;W1427&amp;","&amp;IF(X1427&lt;&gt;"",VLOOKUP(X1427,'Vlookup''sRef'!$C$3:$D$6,2,FALSE),"")&amp;","&amp;IF(Y1427&lt;&gt;"",VLOOKUP(Y1427,'Vlookup''sRef'!$F$3:$G$4,2,FALSE),"")&amp;","&amp;Z1427&amp;","&amp;AA1427&amp;","&amp;AB1427&amp;","&amp;AC1427&amp;","&amp;AD1427&amp;","&amp;AE1427&amp;","&amp;AF1427&amp;","&amp;AG1427&amp;","&amp;IF(AH1427&lt;&gt;"",VLOOKUP(AH1427,'Vlookup''sRef'!$O$2:$P$101,2,FALSE),"")&amp;","&amp;IF(AI1427&lt;&gt;"",VLOOKUP(AI1427,RulesetRef!$A$2:$B$77,2,FALSE),"")&amp;","&amp;AJ1427&amp;","&amp;AK1427)</f>
        <v/>
      </c>
    </row>
    <row r="1428" spans="5:39" ht="15.6" customHeight="1">
      <c r="E1428" s="15" t="str">
        <f t="shared" si="44"/>
        <v/>
      </c>
      <c r="L1428" s="15" t="str">
        <f t="shared" si="45"/>
        <v/>
      </c>
      <c r="AL1428" s="13" t="str">
        <f>IF(COUNTBLANK(A1428:AK1428)=30,"",IF(A1428="","User Name Missing",IF(B1428="","First Name Missing",IF(C1428="","Last Name Missing",IF(E1428=0,"Password Short(Min 8 Charcters)",IF(L1428="","Group Missing",IF(T1428="","Security Clearance Missing","Good")))))))</f>
        <v>User Name Missing</v>
      </c>
      <c r="AM1428" s="13" t="str">
        <f>IF(AL1428&lt;&gt;"Good","",A1428&amp;","&amp;B1428&amp;","&amp;C1428&amp;","&amp;D1428&amp;","&amp;L1428&amp;","&amp;T1428&amp;","&amp;U1428&amp;","&amp;V1428&amp;","&amp;W1428&amp;","&amp;IF(X1428&lt;&gt;"",VLOOKUP(X1428,'Vlookup''sRef'!$C$3:$D$6,2,FALSE),"")&amp;","&amp;IF(Y1428&lt;&gt;"",VLOOKUP(Y1428,'Vlookup''sRef'!$F$3:$G$4,2,FALSE),"")&amp;","&amp;Z1428&amp;","&amp;AA1428&amp;","&amp;AB1428&amp;","&amp;AC1428&amp;","&amp;AD1428&amp;","&amp;AE1428&amp;","&amp;AF1428&amp;","&amp;AG1428&amp;","&amp;IF(AH1428&lt;&gt;"",VLOOKUP(AH1428,'Vlookup''sRef'!$O$2:$P$101,2,FALSE),"")&amp;","&amp;IF(AI1428&lt;&gt;"",VLOOKUP(AI1428,RulesetRef!$A$2:$B$77,2,FALSE),"")&amp;","&amp;AJ1428&amp;","&amp;AK1428)</f>
        <v/>
      </c>
    </row>
    <row r="1429" spans="5:39" ht="15.6" customHeight="1">
      <c r="E1429" s="15" t="str">
        <f t="shared" si="44"/>
        <v/>
      </c>
      <c r="L1429" s="15" t="str">
        <f t="shared" si="45"/>
        <v/>
      </c>
      <c r="AL1429" s="13" t="str">
        <f>IF(COUNTBLANK(A1429:AK1429)=30,"",IF(A1429="","User Name Missing",IF(B1429="","First Name Missing",IF(C1429="","Last Name Missing",IF(E1429=0,"Password Short(Min 8 Charcters)",IF(L1429="","Group Missing",IF(T1429="","Security Clearance Missing","Good")))))))</f>
        <v>User Name Missing</v>
      </c>
      <c r="AM1429" s="13" t="str">
        <f>IF(AL1429&lt;&gt;"Good","",A1429&amp;","&amp;B1429&amp;","&amp;C1429&amp;","&amp;D1429&amp;","&amp;L1429&amp;","&amp;T1429&amp;","&amp;U1429&amp;","&amp;V1429&amp;","&amp;W1429&amp;","&amp;IF(X1429&lt;&gt;"",VLOOKUP(X1429,'Vlookup''sRef'!$C$3:$D$6,2,FALSE),"")&amp;","&amp;IF(Y1429&lt;&gt;"",VLOOKUP(Y1429,'Vlookup''sRef'!$F$3:$G$4,2,FALSE),"")&amp;","&amp;Z1429&amp;","&amp;AA1429&amp;","&amp;AB1429&amp;","&amp;AC1429&amp;","&amp;AD1429&amp;","&amp;AE1429&amp;","&amp;AF1429&amp;","&amp;AG1429&amp;","&amp;IF(AH1429&lt;&gt;"",VLOOKUP(AH1429,'Vlookup''sRef'!$O$2:$P$101,2,FALSE),"")&amp;","&amp;IF(AI1429&lt;&gt;"",VLOOKUP(AI1429,RulesetRef!$A$2:$B$77,2,FALSE),"")&amp;","&amp;AJ1429&amp;","&amp;AK1429)</f>
        <v/>
      </c>
    </row>
    <row r="1430" spans="5:39" ht="15.6" customHeight="1">
      <c r="E1430" s="15" t="str">
        <f t="shared" si="44"/>
        <v/>
      </c>
      <c r="L1430" s="15" t="str">
        <f t="shared" si="45"/>
        <v/>
      </c>
      <c r="AL1430" s="13" t="str">
        <f>IF(COUNTBLANK(A1430:AK1430)=30,"",IF(A1430="","User Name Missing",IF(B1430="","First Name Missing",IF(C1430="","Last Name Missing",IF(E1430=0,"Password Short(Min 8 Charcters)",IF(L1430="","Group Missing",IF(T1430="","Security Clearance Missing","Good")))))))</f>
        <v>User Name Missing</v>
      </c>
      <c r="AM1430" s="13" t="str">
        <f>IF(AL1430&lt;&gt;"Good","",A1430&amp;","&amp;B1430&amp;","&amp;C1430&amp;","&amp;D1430&amp;","&amp;L1430&amp;","&amp;T1430&amp;","&amp;U1430&amp;","&amp;V1430&amp;","&amp;W1430&amp;","&amp;IF(X1430&lt;&gt;"",VLOOKUP(X1430,'Vlookup''sRef'!$C$3:$D$6,2,FALSE),"")&amp;","&amp;IF(Y1430&lt;&gt;"",VLOOKUP(Y1430,'Vlookup''sRef'!$F$3:$G$4,2,FALSE),"")&amp;","&amp;Z1430&amp;","&amp;AA1430&amp;","&amp;AB1430&amp;","&amp;AC1430&amp;","&amp;AD1430&amp;","&amp;AE1430&amp;","&amp;AF1430&amp;","&amp;AG1430&amp;","&amp;IF(AH1430&lt;&gt;"",VLOOKUP(AH1430,'Vlookup''sRef'!$O$2:$P$101,2,FALSE),"")&amp;","&amp;IF(AI1430&lt;&gt;"",VLOOKUP(AI1430,RulesetRef!$A$2:$B$77,2,FALSE),"")&amp;","&amp;AJ1430&amp;","&amp;AK1430)</f>
        <v/>
      </c>
    </row>
    <row r="1431" spans="5:39" ht="15.6" customHeight="1">
      <c r="E1431" s="15" t="str">
        <f t="shared" si="44"/>
        <v/>
      </c>
      <c r="L1431" s="15" t="str">
        <f t="shared" si="45"/>
        <v/>
      </c>
      <c r="AL1431" s="13" t="str">
        <f>IF(COUNTBLANK(A1431:AK1431)=30,"",IF(A1431="","User Name Missing",IF(B1431="","First Name Missing",IF(C1431="","Last Name Missing",IF(E1431=0,"Password Short(Min 8 Charcters)",IF(L1431="","Group Missing",IF(T1431="","Security Clearance Missing","Good")))))))</f>
        <v>User Name Missing</v>
      </c>
      <c r="AM1431" s="13" t="str">
        <f>IF(AL1431&lt;&gt;"Good","",A1431&amp;","&amp;B1431&amp;","&amp;C1431&amp;","&amp;D1431&amp;","&amp;L1431&amp;","&amp;T1431&amp;","&amp;U1431&amp;","&amp;V1431&amp;","&amp;W1431&amp;","&amp;IF(X1431&lt;&gt;"",VLOOKUP(X1431,'Vlookup''sRef'!$C$3:$D$6,2,FALSE),"")&amp;","&amp;IF(Y1431&lt;&gt;"",VLOOKUP(Y1431,'Vlookup''sRef'!$F$3:$G$4,2,FALSE),"")&amp;","&amp;Z1431&amp;","&amp;AA1431&amp;","&amp;AB1431&amp;","&amp;AC1431&amp;","&amp;AD1431&amp;","&amp;AE1431&amp;","&amp;AF1431&amp;","&amp;AG1431&amp;","&amp;IF(AH1431&lt;&gt;"",VLOOKUP(AH1431,'Vlookup''sRef'!$O$2:$P$101,2,FALSE),"")&amp;","&amp;IF(AI1431&lt;&gt;"",VLOOKUP(AI1431,RulesetRef!$A$2:$B$77,2,FALSE),"")&amp;","&amp;AJ1431&amp;","&amp;AK1431)</f>
        <v/>
      </c>
    </row>
    <row r="1432" spans="5:39" ht="15.6" customHeight="1">
      <c r="E1432" s="15" t="str">
        <f t="shared" si="44"/>
        <v/>
      </c>
      <c r="L1432" s="15" t="str">
        <f t="shared" si="45"/>
        <v/>
      </c>
      <c r="AL1432" s="13" t="str">
        <f>IF(COUNTBLANK(A1432:AK1432)=30,"",IF(A1432="","User Name Missing",IF(B1432="","First Name Missing",IF(C1432="","Last Name Missing",IF(E1432=0,"Password Short(Min 8 Charcters)",IF(L1432="","Group Missing",IF(T1432="","Security Clearance Missing","Good")))))))</f>
        <v>User Name Missing</v>
      </c>
      <c r="AM1432" s="13" t="str">
        <f>IF(AL1432&lt;&gt;"Good","",A1432&amp;","&amp;B1432&amp;","&amp;C1432&amp;","&amp;D1432&amp;","&amp;L1432&amp;","&amp;T1432&amp;","&amp;U1432&amp;","&amp;V1432&amp;","&amp;W1432&amp;","&amp;IF(X1432&lt;&gt;"",VLOOKUP(X1432,'Vlookup''sRef'!$C$3:$D$6,2,FALSE),"")&amp;","&amp;IF(Y1432&lt;&gt;"",VLOOKUP(Y1432,'Vlookup''sRef'!$F$3:$G$4,2,FALSE),"")&amp;","&amp;Z1432&amp;","&amp;AA1432&amp;","&amp;AB1432&amp;","&amp;AC1432&amp;","&amp;AD1432&amp;","&amp;AE1432&amp;","&amp;AF1432&amp;","&amp;AG1432&amp;","&amp;IF(AH1432&lt;&gt;"",VLOOKUP(AH1432,'Vlookup''sRef'!$O$2:$P$101,2,FALSE),"")&amp;","&amp;IF(AI1432&lt;&gt;"",VLOOKUP(AI1432,RulesetRef!$A$2:$B$77,2,FALSE),"")&amp;","&amp;AJ1432&amp;","&amp;AK1432)</f>
        <v/>
      </c>
    </row>
    <row r="1433" spans="5:39" ht="15.6" customHeight="1">
      <c r="E1433" s="15" t="str">
        <f t="shared" si="44"/>
        <v/>
      </c>
      <c r="L1433" s="15" t="str">
        <f t="shared" si="45"/>
        <v/>
      </c>
      <c r="AL1433" s="13" t="str">
        <f>IF(COUNTBLANK(A1433:AK1433)=30,"",IF(A1433="","User Name Missing",IF(B1433="","First Name Missing",IF(C1433="","Last Name Missing",IF(E1433=0,"Password Short(Min 8 Charcters)",IF(L1433="","Group Missing",IF(T1433="","Security Clearance Missing","Good")))))))</f>
        <v>User Name Missing</v>
      </c>
      <c r="AM1433" s="13" t="str">
        <f>IF(AL1433&lt;&gt;"Good","",A1433&amp;","&amp;B1433&amp;","&amp;C1433&amp;","&amp;D1433&amp;","&amp;L1433&amp;","&amp;T1433&amp;","&amp;U1433&amp;","&amp;V1433&amp;","&amp;W1433&amp;","&amp;IF(X1433&lt;&gt;"",VLOOKUP(X1433,'Vlookup''sRef'!$C$3:$D$6,2,FALSE),"")&amp;","&amp;IF(Y1433&lt;&gt;"",VLOOKUP(Y1433,'Vlookup''sRef'!$F$3:$G$4,2,FALSE),"")&amp;","&amp;Z1433&amp;","&amp;AA1433&amp;","&amp;AB1433&amp;","&amp;AC1433&amp;","&amp;AD1433&amp;","&amp;AE1433&amp;","&amp;AF1433&amp;","&amp;AG1433&amp;","&amp;IF(AH1433&lt;&gt;"",VLOOKUP(AH1433,'Vlookup''sRef'!$O$2:$P$101,2,FALSE),"")&amp;","&amp;IF(AI1433&lt;&gt;"",VLOOKUP(AI1433,RulesetRef!$A$2:$B$77,2,FALSE),"")&amp;","&amp;AJ1433&amp;","&amp;AK1433)</f>
        <v/>
      </c>
    </row>
    <row r="1434" spans="5:39" ht="15.6" customHeight="1">
      <c r="E1434" s="15" t="str">
        <f t="shared" si="44"/>
        <v/>
      </c>
      <c r="L1434" s="15" t="str">
        <f t="shared" si="45"/>
        <v/>
      </c>
      <c r="AL1434" s="13" t="str">
        <f>IF(COUNTBLANK(A1434:AK1434)=30,"",IF(A1434="","User Name Missing",IF(B1434="","First Name Missing",IF(C1434="","Last Name Missing",IF(E1434=0,"Password Short(Min 8 Charcters)",IF(L1434="","Group Missing",IF(T1434="","Security Clearance Missing","Good")))))))</f>
        <v>User Name Missing</v>
      </c>
      <c r="AM1434" s="13" t="str">
        <f>IF(AL1434&lt;&gt;"Good","",A1434&amp;","&amp;B1434&amp;","&amp;C1434&amp;","&amp;D1434&amp;","&amp;L1434&amp;","&amp;T1434&amp;","&amp;U1434&amp;","&amp;V1434&amp;","&amp;W1434&amp;","&amp;IF(X1434&lt;&gt;"",VLOOKUP(X1434,'Vlookup''sRef'!$C$3:$D$6,2,FALSE),"")&amp;","&amp;IF(Y1434&lt;&gt;"",VLOOKUP(Y1434,'Vlookup''sRef'!$F$3:$G$4,2,FALSE),"")&amp;","&amp;Z1434&amp;","&amp;AA1434&amp;","&amp;AB1434&amp;","&amp;AC1434&amp;","&amp;AD1434&amp;","&amp;AE1434&amp;","&amp;AF1434&amp;","&amp;AG1434&amp;","&amp;IF(AH1434&lt;&gt;"",VLOOKUP(AH1434,'Vlookup''sRef'!$O$2:$P$101,2,FALSE),"")&amp;","&amp;IF(AI1434&lt;&gt;"",VLOOKUP(AI1434,RulesetRef!$A$2:$B$77,2,FALSE),"")&amp;","&amp;AJ1434&amp;","&amp;AK1434)</f>
        <v/>
      </c>
    </row>
    <row r="1435" spans="5:39" ht="15.6" customHeight="1">
      <c r="E1435" s="15" t="str">
        <f t="shared" si="44"/>
        <v/>
      </c>
      <c r="L1435" s="15" t="str">
        <f t="shared" si="45"/>
        <v/>
      </c>
      <c r="AL1435" s="13" t="str">
        <f>IF(COUNTBLANK(A1435:AK1435)=30,"",IF(A1435="","User Name Missing",IF(B1435="","First Name Missing",IF(C1435="","Last Name Missing",IF(E1435=0,"Password Short(Min 8 Charcters)",IF(L1435="","Group Missing",IF(T1435="","Security Clearance Missing","Good")))))))</f>
        <v>User Name Missing</v>
      </c>
      <c r="AM1435" s="13" t="str">
        <f>IF(AL1435&lt;&gt;"Good","",A1435&amp;","&amp;B1435&amp;","&amp;C1435&amp;","&amp;D1435&amp;","&amp;L1435&amp;","&amp;T1435&amp;","&amp;U1435&amp;","&amp;V1435&amp;","&amp;W1435&amp;","&amp;IF(X1435&lt;&gt;"",VLOOKUP(X1435,'Vlookup''sRef'!$C$3:$D$6,2,FALSE),"")&amp;","&amp;IF(Y1435&lt;&gt;"",VLOOKUP(Y1435,'Vlookup''sRef'!$F$3:$G$4,2,FALSE),"")&amp;","&amp;Z1435&amp;","&amp;AA1435&amp;","&amp;AB1435&amp;","&amp;AC1435&amp;","&amp;AD1435&amp;","&amp;AE1435&amp;","&amp;AF1435&amp;","&amp;AG1435&amp;","&amp;IF(AH1435&lt;&gt;"",VLOOKUP(AH1435,'Vlookup''sRef'!$O$2:$P$101,2,FALSE),"")&amp;","&amp;IF(AI1435&lt;&gt;"",VLOOKUP(AI1435,RulesetRef!$A$2:$B$77,2,FALSE),"")&amp;","&amp;AJ1435&amp;","&amp;AK1435)</f>
        <v/>
      </c>
    </row>
    <row r="1436" spans="5:39" ht="15.6" customHeight="1">
      <c r="E1436" s="15" t="str">
        <f t="shared" si="44"/>
        <v/>
      </c>
      <c r="L1436" s="15" t="str">
        <f t="shared" si="45"/>
        <v/>
      </c>
      <c r="AL1436" s="13" t="str">
        <f>IF(COUNTBLANK(A1436:AK1436)=30,"",IF(A1436="","User Name Missing",IF(B1436="","First Name Missing",IF(C1436="","Last Name Missing",IF(E1436=0,"Password Short(Min 8 Charcters)",IF(L1436="","Group Missing",IF(T1436="","Security Clearance Missing","Good")))))))</f>
        <v>User Name Missing</v>
      </c>
      <c r="AM1436" s="13" t="str">
        <f>IF(AL1436&lt;&gt;"Good","",A1436&amp;","&amp;B1436&amp;","&amp;C1436&amp;","&amp;D1436&amp;","&amp;L1436&amp;","&amp;T1436&amp;","&amp;U1436&amp;","&amp;V1436&amp;","&amp;W1436&amp;","&amp;IF(X1436&lt;&gt;"",VLOOKUP(X1436,'Vlookup''sRef'!$C$3:$D$6,2,FALSE),"")&amp;","&amp;IF(Y1436&lt;&gt;"",VLOOKUP(Y1436,'Vlookup''sRef'!$F$3:$G$4,2,FALSE),"")&amp;","&amp;Z1436&amp;","&amp;AA1436&amp;","&amp;AB1436&amp;","&amp;AC1436&amp;","&amp;AD1436&amp;","&amp;AE1436&amp;","&amp;AF1436&amp;","&amp;AG1436&amp;","&amp;IF(AH1436&lt;&gt;"",VLOOKUP(AH1436,'Vlookup''sRef'!$O$2:$P$101,2,FALSE),"")&amp;","&amp;IF(AI1436&lt;&gt;"",VLOOKUP(AI1436,RulesetRef!$A$2:$B$77,2,FALSE),"")&amp;","&amp;AJ1436&amp;","&amp;AK1436)</f>
        <v/>
      </c>
    </row>
    <row r="1437" spans="5:39" ht="15.6" customHeight="1">
      <c r="E1437" s="15" t="str">
        <f t="shared" si="44"/>
        <v/>
      </c>
      <c r="L1437" s="15" t="str">
        <f t="shared" si="45"/>
        <v/>
      </c>
      <c r="AL1437" s="13" t="str">
        <f>IF(COUNTBLANK(A1437:AK1437)=30,"",IF(A1437="","User Name Missing",IF(B1437="","First Name Missing",IF(C1437="","Last Name Missing",IF(E1437=0,"Password Short(Min 8 Charcters)",IF(L1437="","Group Missing",IF(T1437="","Security Clearance Missing","Good")))))))</f>
        <v>User Name Missing</v>
      </c>
      <c r="AM1437" s="13" t="str">
        <f>IF(AL1437&lt;&gt;"Good","",A1437&amp;","&amp;B1437&amp;","&amp;C1437&amp;","&amp;D1437&amp;","&amp;L1437&amp;","&amp;T1437&amp;","&amp;U1437&amp;","&amp;V1437&amp;","&amp;W1437&amp;","&amp;IF(X1437&lt;&gt;"",VLOOKUP(X1437,'Vlookup''sRef'!$C$3:$D$6,2,FALSE),"")&amp;","&amp;IF(Y1437&lt;&gt;"",VLOOKUP(Y1437,'Vlookup''sRef'!$F$3:$G$4,2,FALSE),"")&amp;","&amp;Z1437&amp;","&amp;AA1437&amp;","&amp;AB1437&amp;","&amp;AC1437&amp;","&amp;AD1437&amp;","&amp;AE1437&amp;","&amp;AF1437&amp;","&amp;AG1437&amp;","&amp;IF(AH1437&lt;&gt;"",VLOOKUP(AH1437,'Vlookup''sRef'!$O$2:$P$101,2,FALSE),"")&amp;","&amp;IF(AI1437&lt;&gt;"",VLOOKUP(AI1437,RulesetRef!$A$2:$B$77,2,FALSE),"")&amp;","&amp;AJ1437&amp;","&amp;AK1437)</f>
        <v/>
      </c>
    </row>
    <row r="1438" spans="5:39" ht="15.6" customHeight="1">
      <c r="E1438" s="15" t="str">
        <f t="shared" si="44"/>
        <v/>
      </c>
      <c r="L1438" s="15" t="str">
        <f t="shared" si="45"/>
        <v/>
      </c>
      <c r="AL1438" s="13" t="str">
        <f>IF(COUNTBLANK(A1438:AK1438)=30,"",IF(A1438="","User Name Missing",IF(B1438="","First Name Missing",IF(C1438="","Last Name Missing",IF(E1438=0,"Password Short(Min 8 Charcters)",IF(L1438="","Group Missing",IF(T1438="","Security Clearance Missing","Good")))))))</f>
        <v>User Name Missing</v>
      </c>
      <c r="AM1438" s="13" t="str">
        <f>IF(AL1438&lt;&gt;"Good","",A1438&amp;","&amp;B1438&amp;","&amp;C1438&amp;","&amp;D1438&amp;","&amp;L1438&amp;","&amp;T1438&amp;","&amp;U1438&amp;","&amp;V1438&amp;","&amp;W1438&amp;","&amp;IF(X1438&lt;&gt;"",VLOOKUP(X1438,'Vlookup''sRef'!$C$3:$D$6,2,FALSE),"")&amp;","&amp;IF(Y1438&lt;&gt;"",VLOOKUP(Y1438,'Vlookup''sRef'!$F$3:$G$4,2,FALSE),"")&amp;","&amp;Z1438&amp;","&amp;AA1438&amp;","&amp;AB1438&amp;","&amp;AC1438&amp;","&amp;AD1438&amp;","&amp;AE1438&amp;","&amp;AF1438&amp;","&amp;AG1438&amp;","&amp;IF(AH1438&lt;&gt;"",VLOOKUP(AH1438,'Vlookup''sRef'!$O$2:$P$101,2,FALSE),"")&amp;","&amp;IF(AI1438&lt;&gt;"",VLOOKUP(AI1438,RulesetRef!$A$2:$B$77,2,FALSE),"")&amp;","&amp;AJ1438&amp;","&amp;AK1438)</f>
        <v/>
      </c>
    </row>
    <row r="1439" spans="5:39" ht="15.6" customHeight="1">
      <c r="E1439" s="15" t="str">
        <f t="shared" si="44"/>
        <v/>
      </c>
      <c r="L1439" s="15" t="str">
        <f t="shared" si="45"/>
        <v/>
      </c>
      <c r="AL1439" s="13" t="str">
        <f>IF(COUNTBLANK(A1439:AK1439)=30,"",IF(A1439="","User Name Missing",IF(B1439="","First Name Missing",IF(C1439="","Last Name Missing",IF(E1439=0,"Password Short(Min 8 Charcters)",IF(L1439="","Group Missing",IF(T1439="","Security Clearance Missing","Good")))))))</f>
        <v>User Name Missing</v>
      </c>
      <c r="AM1439" s="13" t="str">
        <f>IF(AL1439&lt;&gt;"Good","",A1439&amp;","&amp;B1439&amp;","&amp;C1439&amp;","&amp;D1439&amp;","&amp;L1439&amp;","&amp;T1439&amp;","&amp;U1439&amp;","&amp;V1439&amp;","&amp;W1439&amp;","&amp;IF(X1439&lt;&gt;"",VLOOKUP(X1439,'Vlookup''sRef'!$C$3:$D$6,2,FALSE),"")&amp;","&amp;IF(Y1439&lt;&gt;"",VLOOKUP(Y1439,'Vlookup''sRef'!$F$3:$G$4,2,FALSE),"")&amp;","&amp;Z1439&amp;","&amp;AA1439&amp;","&amp;AB1439&amp;","&amp;AC1439&amp;","&amp;AD1439&amp;","&amp;AE1439&amp;","&amp;AF1439&amp;","&amp;AG1439&amp;","&amp;IF(AH1439&lt;&gt;"",VLOOKUP(AH1439,'Vlookup''sRef'!$O$2:$P$101,2,FALSE),"")&amp;","&amp;IF(AI1439&lt;&gt;"",VLOOKUP(AI1439,RulesetRef!$A$2:$B$77,2,FALSE),"")&amp;","&amp;AJ1439&amp;","&amp;AK1439)</f>
        <v/>
      </c>
    </row>
    <row r="1440" spans="5:39" ht="15.6" customHeight="1">
      <c r="E1440" s="15" t="str">
        <f t="shared" si="44"/>
        <v/>
      </c>
      <c r="L1440" s="15" t="str">
        <f t="shared" si="45"/>
        <v/>
      </c>
      <c r="AL1440" s="13" t="str">
        <f>IF(COUNTBLANK(A1440:AK1440)=30,"",IF(A1440="","User Name Missing",IF(B1440="","First Name Missing",IF(C1440="","Last Name Missing",IF(E1440=0,"Password Short(Min 8 Charcters)",IF(L1440="","Group Missing",IF(T1440="","Security Clearance Missing","Good")))))))</f>
        <v>User Name Missing</v>
      </c>
      <c r="AM1440" s="13" t="str">
        <f>IF(AL1440&lt;&gt;"Good","",A1440&amp;","&amp;B1440&amp;","&amp;C1440&amp;","&amp;D1440&amp;","&amp;L1440&amp;","&amp;T1440&amp;","&amp;U1440&amp;","&amp;V1440&amp;","&amp;W1440&amp;","&amp;IF(X1440&lt;&gt;"",VLOOKUP(X1440,'Vlookup''sRef'!$C$3:$D$6,2,FALSE),"")&amp;","&amp;IF(Y1440&lt;&gt;"",VLOOKUP(Y1440,'Vlookup''sRef'!$F$3:$G$4,2,FALSE),"")&amp;","&amp;Z1440&amp;","&amp;AA1440&amp;","&amp;AB1440&amp;","&amp;AC1440&amp;","&amp;AD1440&amp;","&amp;AE1440&amp;","&amp;AF1440&amp;","&amp;AG1440&amp;","&amp;IF(AH1440&lt;&gt;"",VLOOKUP(AH1440,'Vlookup''sRef'!$O$2:$P$101,2,FALSE),"")&amp;","&amp;IF(AI1440&lt;&gt;"",VLOOKUP(AI1440,RulesetRef!$A$2:$B$77,2,FALSE),"")&amp;","&amp;AJ1440&amp;","&amp;AK1440)</f>
        <v/>
      </c>
    </row>
    <row r="1441" spans="5:39" ht="15.6" customHeight="1">
      <c r="E1441" s="15" t="str">
        <f t="shared" si="44"/>
        <v/>
      </c>
      <c r="L1441" s="15" t="str">
        <f t="shared" si="45"/>
        <v/>
      </c>
      <c r="AL1441" s="13" t="str">
        <f>IF(COUNTBLANK(A1441:AK1441)=30,"",IF(A1441="","User Name Missing",IF(B1441="","First Name Missing",IF(C1441="","Last Name Missing",IF(E1441=0,"Password Short(Min 8 Charcters)",IF(L1441="","Group Missing",IF(T1441="","Security Clearance Missing","Good")))))))</f>
        <v>User Name Missing</v>
      </c>
      <c r="AM1441" s="13" t="str">
        <f>IF(AL1441&lt;&gt;"Good","",A1441&amp;","&amp;B1441&amp;","&amp;C1441&amp;","&amp;D1441&amp;","&amp;L1441&amp;","&amp;T1441&amp;","&amp;U1441&amp;","&amp;V1441&amp;","&amp;W1441&amp;","&amp;IF(X1441&lt;&gt;"",VLOOKUP(X1441,'Vlookup''sRef'!$C$3:$D$6,2,FALSE),"")&amp;","&amp;IF(Y1441&lt;&gt;"",VLOOKUP(Y1441,'Vlookup''sRef'!$F$3:$G$4,2,FALSE),"")&amp;","&amp;Z1441&amp;","&amp;AA1441&amp;","&amp;AB1441&amp;","&amp;AC1441&amp;","&amp;AD1441&amp;","&amp;AE1441&amp;","&amp;AF1441&amp;","&amp;AG1441&amp;","&amp;IF(AH1441&lt;&gt;"",VLOOKUP(AH1441,'Vlookup''sRef'!$O$2:$P$101,2,FALSE),"")&amp;","&amp;IF(AI1441&lt;&gt;"",VLOOKUP(AI1441,RulesetRef!$A$2:$B$77,2,FALSE),"")&amp;","&amp;AJ1441&amp;","&amp;AK1441)</f>
        <v/>
      </c>
    </row>
    <row r="1442" spans="5:39" ht="15.6" customHeight="1">
      <c r="E1442" s="15" t="str">
        <f t="shared" si="44"/>
        <v/>
      </c>
      <c r="L1442" s="15" t="str">
        <f t="shared" si="45"/>
        <v/>
      </c>
      <c r="AL1442" s="13" t="str">
        <f>IF(COUNTBLANK(A1442:AK1442)=30,"",IF(A1442="","User Name Missing",IF(B1442="","First Name Missing",IF(C1442="","Last Name Missing",IF(E1442=0,"Password Short(Min 8 Charcters)",IF(L1442="","Group Missing",IF(T1442="","Security Clearance Missing","Good")))))))</f>
        <v>User Name Missing</v>
      </c>
      <c r="AM1442" s="13" t="str">
        <f>IF(AL1442&lt;&gt;"Good","",A1442&amp;","&amp;B1442&amp;","&amp;C1442&amp;","&amp;D1442&amp;","&amp;L1442&amp;","&amp;T1442&amp;","&amp;U1442&amp;","&amp;V1442&amp;","&amp;W1442&amp;","&amp;IF(X1442&lt;&gt;"",VLOOKUP(X1442,'Vlookup''sRef'!$C$3:$D$6,2,FALSE),"")&amp;","&amp;IF(Y1442&lt;&gt;"",VLOOKUP(Y1442,'Vlookup''sRef'!$F$3:$G$4,2,FALSE),"")&amp;","&amp;Z1442&amp;","&amp;AA1442&amp;","&amp;AB1442&amp;","&amp;AC1442&amp;","&amp;AD1442&amp;","&amp;AE1442&amp;","&amp;AF1442&amp;","&amp;AG1442&amp;","&amp;IF(AH1442&lt;&gt;"",VLOOKUP(AH1442,'Vlookup''sRef'!$O$2:$P$101,2,FALSE),"")&amp;","&amp;IF(AI1442&lt;&gt;"",VLOOKUP(AI1442,RulesetRef!$A$2:$B$77,2,FALSE),"")&amp;","&amp;AJ1442&amp;","&amp;AK1442)</f>
        <v/>
      </c>
    </row>
    <row r="1443" spans="5:39" ht="15.6" customHeight="1">
      <c r="E1443" s="15" t="str">
        <f t="shared" si="44"/>
        <v/>
      </c>
      <c r="L1443" s="15" t="str">
        <f t="shared" si="45"/>
        <v/>
      </c>
      <c r="AL1443" s="13" t="str">
        <f>IF(COUNTBLANK(A1443:AK1443)=30,"",IF(A1443="","User Name Missing",IF(B1443="","First Name Missing",IF(C1443="","Last Name Missing",IF(E1443=0,"Password Short(Min 8 Charcters)",IF(L1443="","Group Missing",IF(T1443="","Security Clearance Missing","Good")))))))</f>
        <v>User Name Missing</v>
      </c>
      <c r="AM1443" s="13" t="str">
        <f>IF(AL1443&lt;&gt;"Good","",A1443&amp;","&amp;B1443&amp;","&amp;C1443&amp;","&amp;D1443&amp;","&amp;L1443&amp;","&amp;T1443&amp;","&amp;U1443&amp;","&amp;V1443&amp;","&amp;W1443&amp;","&amp;IF(X1443&lt;&gt;"",VLOOKUP(X1443,'Vlookup''sRef'!$C$3:$D$6,2,FALSE),"")&amp;","&amp;IF(Y1443&lt;&gt;"",VLOOKUP(Y1443,'Vlookup''sRef'!$F$3:$G$4,2,FALSE),"")&amp;","&amp;Z1443&amp;","&amp;AA1443&amp;","&amp;AB1443&amp;","&amp;AC1443&amp;","&amp;AD1443&amp;","&amp;AE1443&amp;","&amp;AF1443&amp;","&amp;AG1443&amp;","&amp;IF(AH1443&lt;&gt;"",VLOOKUP(AH1443,'Vlookup''sRef'!$O$2:$P$101,2,FALSE),"")&amp;","&amp;IF(AI1443&lt;&gt;"",VLOOKUP(AI1443,RulesetRef!$A$2:$B$77,2,FALSE),"")&amp;","&amp;AJ1443&amp;","&amp;AK1443)</f>
        <v/>
      </c>
    </row>
    <row r="1444" spans="5:39" ht="15.6" customHeight="1">
      <c r="E1444" s="15" t="str">
        <f t="shared" si="44"/>
        <v/>
      </c>
      <c r="L1444" s="15" t="str">
        <f t="shared" si="45"/>
        <v/>
      </c>
      <c r="AL1444" s="13" t="str">
        <f>IF(COUNTBLANK(A1444:AK1444)=30,"",IF(A1444="","User Name Missing",IF(B1444="","First Name Missing",IF(C1444="","Last Name Missing",IF(E1444=0,"Password Short(Min 8 Charcters)",IF(L1444="","Group Missing",IF(T1444="","Security Clearance Missing","Good")))))))</f>
        <v>User Name Missing</v>
      </c>
      <c r="AM1444" s="13" t="str">
        <f>IF(AL1444&lt;&gt;"Good","",A1444&amp;","&amp;B1444&amp;","&amp;C1444&amp;","&amp;D1444&amp;","&amp;L1444&amp;","&amp;T1444&amp;","&amp;U1444&amp;","&amp;V1444&amp;","&amp;W1444&amp;","&amp;IF(X1444&lt;&gt;"",VLOOKUP(X1444,'Vlookup''sRef'!$C$3:$D$6,2,FALSE),"")&amp;","&amp;IF(Y1444&lt;&gt;"",VLOOKUP(Y1444,'Vlookup''sRef'!$F$3:$G$4,2,FALSE),"")&amp;","&amp;Z1444&amp;","&amp;AA1444&amp;","&amp;AB1444&amp;","&amp;AC1444&amp;","&amp;AD1444&amp;","&amp;AE1444&amp;","&amp;AF1444&amp;","&amp;AG1444&amp;","&amp;IF(AH1444&lt;&gt;"",VLOOKUP(AH1444,'Vlookup''sRef'!$O$2:$P$101,2,FALSE),"")&amp;","&amp;IF(AI1444&lt;&gt;"",VLOOKUP(AI1444,RulesetRef!$A$2:$B$77,2,FALSE),"")&amp;","&amp;AJ1444&amp;","&amp;AK1444)</f>
        <v/>
      </c>
    </row>
    <row r="1445" spans="5:39" ht="15.6" customHeight="1">
      <c r="E1445" s="15" t="str">
        <f t="shared" si="44"/>
        <v/>
      </c>
      <c r="L1445" s="15" t="str">
        <f t="shared" si="45"/>
        <v/>
      </c>
      <c r="AL1445" s="13" t="str">
        <f>IF(COUNTBLANK(A1445:AK1445)=30,"",IF(A1445="","User Name Missing",IF(B1445="","First Name Missing",IF(C1445="","Last Name Missing",IF(E1445=0,"Password Short(Min 8 Charcters)",IF(L1445="","Group Missing",IF(T1445="","Security Clearance Missing","Good")))))))</f>
        <v>User Name Missing</v>
      </c>
      <c r="AM1445" s="13" t="str">
        <f>IF(AL1445&lt;&gt;"Good","",A1445&amp;","&amp;B1445&amp;","&amp;C1445&amp;","&amp;D1445&amp;","&amp;L1445&amp;","&amp;T1445&amp;","&amp;U1445&amp;","&amp;V1445&amp;","&amp;W1445&amp;","&amp;IF(X1445&lt;&gt;"",VLOOKUP(X1445,'Vlookup''sRef'!$C$3:$D$6,2,FALSE),"")&amp;","&amp;IF(Y1445&lt;&gt;"",VLOOKUP(Y1445,'Vlookup''sRef'!$F$3:$G$4,2,FALSE),"")&amp;","&amp;Z1445&amp;","&amp;AA1445&amp;","&amp;AB1445&amp;","&amp;AC1445&amp;","&amp;AD1445&amp;","&amp;AE1445&amp;","&amp;AF1445&amp;","&amp;AG1445&amp;","&amp;IF(AH1445&lt;&gt;"",VLOOKUP(AH1445,'Vlookup''sRef'!$O$2:$P$101,2,FALSE),"")&amp;","&amp;IF(AI1445&lt;&gt;"",VLOOKUP(AI1445,RulesetRef!$A$2:$B$77,2,FALSE),"")&amp;","&amp;AJ1445&amp;","&amp;AK1445)</f>
        <v/>
      </c>
    </row>
    <row r="1446" spans="5:39" ht="15.6" customHeight="1">
      <c r="E1446" s="15" t="str">
        <f t="shared" si="44"/>
        <v/>
      </c>
      <c r="L1446" s="15" t="str">
        <f t="shared" si="45"/>
        <v/>
      </c>
      <c r="AL1446" s="13" t="str">
        <f>IF(COUNTBLANK(A1446:AK1446)=30,"",IF(A1446="","User Name Missing",IF(B1446="","First Name Missing",IF(C1446="","Last Name Missing",IF(E1446=0,"Password Short(Min 8 Charcters)",IF(L1446="","Group Missing",IF(T1446="","Security Clearance Missing","Good")))))))</f>
        <v>User Name Missing</v>
      </c>
      <c r="AM1446" s="13" t="str">
        <f>IF(AL1446&lt;&gt;"Good","",A1446&amp;","&amp;B1446&amp;","&amp;C1446&amp;","&amp;D1446&amp;","&amp;L1446&amp;","&amp;T1446&amp;","&amp;U1446&amp;","&amp;V1446&amp;","&amp;W1446&amp;","&amp;IF(X1446&lt;&gt;"",VLOOKUP(X1446,'Vlookup''sRef'!$C$3:$D$6,2,FALSE),"")&amp;","&amp;IF(Y1446&lt;&gt;"",VLOOKUP(Y1446,'Vlookup''sRef'!$F$3:$G$4,2,FALSE),"")&amp;","&amp;Z1446&amp;","&amp;AA1446&amp;","&amp;AB1446&amp;","&amp;AC1446&amp;","&amp;AD1446&amp;","&amp;AE1446&amp;","&amp;AF1446&amp;","&amp;AG1446&amp;","&amp;IF(AH1446&lt;&gt;"",VLOOKUP(AH1446,'Vlookup''sRef'!$O$2:$P$101,2,FALSE),"")&amp;","&amp;IF(AI1446&lt;&gt;"",VLOOKUP(AI1446,RulesetRef!$A$2:$B$77,2,FALSE),"")&amp;","&amp;AJ1446&amp;","&amp;AK1446)</f>
        <v/>
      </c>
    </row>
    <row r="1447" spans="5:39" ht="15.6" customHeight="1">
      <c r="E1447" s="15" t="str">
        <f t="shared" si="44"/>
        <v/>
      </c>
      <c r="L1447" s="15" t="str">
        <f t="shared" si="45"/>
        <v/>
      </c>
      <c r="AL1447" s="13" t="str">
        <f>IF(COUNTBLANK(A1447:AK1447)=30,"",IF(A1447="","User Name Missing",IF(B1447="","First Name Missing",IF(C1447="","Last Name Missing",IF(E1447=0,"Password Short(Min 8 Charcters)",IF(L1447="","Group Missing",IF(T1447="","Security Clearance Missing","Good")))))))</f>
        <v>User Name Missing</v>
      </c>
      <c r="AM1447" s="13" t="str">
        <f>IF(AL1447&lt;&gt;"Good","",A1447&amp;","&amp;B1447&amp;","&amp;C1447&amp;","&amp;D1447&amp;","&amp;L1447&amp;","&amp;T1447&amp;","&amp;U1447&amp;","&amp;V1447&amp;","&amp;W1447&amp;","&amp;IF(X1447&lt;&gt;"",VLOOKUP(X1447,'Vlookup''sRef'!$C$3:$D$6,2,FALSE),"")&amp;","&amp;IF(Y1447&lt;&gt;"",VLOOKUP(Y1447,'Vlookup''sRef'!$F$3:$G$4,2,FALSE),"")&amp;","&amp;Z1447&amp;","&amp;AA1447&amp;","&amp;AB1447&amp;","&amp;AC1447&amp;","&amp;AD1447&amp;","&amp;AE1447&amp;","&amp;AF1447&amp;","&amp;AG1447&amp;","&amp;IF(AH1447&lt;&gt;"",VLOOKUP(AH1447,'Vlookup''sRef'!$O$2:$P$101,2,FALSE),"")&amp;","&amp;IF(AI1447&lt;&gt;"",VLOOKUP(AI1447,RulesetRef!$A$2:$B$77,2,FALSE),"")&amp;","&amp;AJ1447&amp;","&amp;AK1447)</f>
        <v/>
      </c>
    </row>
    <row r="1448" spans="5:39" ht="15.6" customHeight="1">
      <c r="E1448" s="15" t="str">
        <f t="shared" si="44"/>
        <v/>
      </c>
      <c r="L1448" s="15" t="str">
        <f t="shared" si="45"/>
        <v/>
      </c>
      <c r="AL1448" s="13" t="str">
        <f>IF(COUNTBLANK(A1448:AK1448)=30,"",IF(A1448="","User Name Missing",IF(B1448="","First Name Missing",IF(C1448="","Last Name Missing",IF(E1448=0,"Password Short(Min 8 Charcters)",IF(L1448="","Group Missing",IF(T1448="","Security Clearance Missing","Good")))))))</f>
        <v>User Name Missing</v>
      </c>
      <c r="AM1448" s="13" t="str">
        <f>IF(AL1448&lt;&gt;"Good","",A1448&amp;","&amp;B1448&amp;","&amp;C1448&amp;","&amp;D1448&amp;","&amp;L1448&amp;","&amp;T1448&amp;","&amp;U1448&amp;","&amp;V1448&amp;","&amp;W1448&amp;","&amp;IF(X1448&lt;&gt;"",VLOOKUP(X1448,'Vlookup''sRef'!$C$3:$D$6,2,FALSE),"")&amp;","&amp;IF(Y1448&lt;&gt;"",VLOOKUP(Y1448,'Vlookup''sRef'!$F$3:$G$4,2,FALSE),"")&amp;","&amp;Z1448&amp;","&amp;AA1448&amp;","&amp;AB1448&amp;","&amp;AC1448&amp;","&amp;AD1448&amp;","&amp;AE1448&amp;","&amp;AF1448&amp;","&amp;AG1448&amp;","&amp;IF(AH1448&lt;&gt;"",VLOOKUP(AH1448,'Vlookup''sRef'!$O$2:$P$101,2,FALSE),"")&amp;","&amp;IF(AI1448&lt;&gt;"",VLOOKUP(AI1448,RulesetRef!$A$2:$B$77,2,FALSE),"")&amp;","&amp;AJ1448&amp;","&amp;AK1448)</f>
        <v/>
      </c>
    </row>
    <row r="1449" spans="5:39" ht="15.6" customHeight="1">
      <c r="E1449" s="15" t="str">
        <f t="shared" si="44"/>
        <v/>
      </c>
      <c r="L1449" s="15" t="str">
        <f t="shared" si="45"/>
        <v/>
      </c>
      <c r="AL1449" s="13" t="str">
        <f>IF(COUNTBLANK(A1449:AK1449)=30,"",IF(A1449="","User Name Missing",IF(B1449="","First Name Missing",IF(C1449="","Last Name Missing",IF(E1449=0,"Password Short(Min 8 Charcters)",IF(L1449="","Group Missing",IF(T1449="","Security Clearance Missing","Good")))))))</f>
        <v>User Name Missing</v>
      </c>
      <c r="AM1449" s="13" t="str">
        <f>IF(AL1449&lt;&gt;"Good","",A1449&amp;","&amp;B1449&amp;","&amp;C1449&amp;","&amp;D1449&amp;","&amp;L1449&amp;","&amp;T1449&amp;","&amp;U1449&amp;","&amp;V1449&amp;","&amp;W1449&amp;","&amp;IF(X1449&lt;&gt;"",VLOOKUP(X1449,'Vlookup''sRef'!$C$3:$D$6,2,FALSE),"")&amp;","&amp;IF(Y1449&lt;&gt;"",VLOOKUP(Y1449,'Vlookup''sRef'!$F$3:$G$4,2,FALSE),"")&amp;","&amp;Z1449&amp;","&amp;AA1449&amp;","&amp;AB1449&amp;","&amp;AC1449&amp;","&amp;AD1449&amp;","&amp;AE1449&amp;","&amp;AF1449&amp;","&amp;AG1449&amp;","&amp;IF(AH1449&lt;&gt;"",VLOOKUP(AH1449,'Vlookup''sRef'!$O$2:$P$101,2,FALSE),"")&amp;","&amp;IF(AI1449&lt;&gt;"",VLOOKUP(AI1449,RulesetRef!$A$2:$B$77,2,FALSE),"")&amp;","&amp;AJ1449&amp;","&amp;AK1449)</f>
        <v/>
      </c>
    </row>
    <row r="1450" spans="5:39" ht="15.6" customHeight="1">
      <c r="E1450" s="15" t="str">
        <f t="shared" si="44"/>
        <v/>
      </c>
      <c r="L1450" s="15" t="str">
        <f t="shared" si="45"/>
        <v/>
      </c>
      <c r="AL1450" s="13" t="str">
        <f>IF(COUNTBLANK(A1450:AK1450)=30,"",IF(A1450="","User Name Missing",IF(B1450="","First Name Missing",IF(C1450="","Last Name Missing",IF(E1450=0,"Password Short(Min 8 Charcters)",IF(L1450="","Group Missing",IF(T1450="","Security Clearance Missing","Good")))))))</f>
        <v>User Name Missing</v>
      </c>
      <c r="AM1450" s="13" t="str">
        <f>IF(AL1450&lt;&gt;"Good","",A1450&amp;","&amp;B1450&amp;","&amp;C1450&amp;","&amp;D1450&amp;","&amp;L1450&amp;","&amp;T1450&amp;","&amp;U1450&amp;","&amp;V1450&amp;","&amp;W1450&amp;","&amp;IF(X1450&lt;&gt;"",VLOOKUP(X1450,'Vlookup''sRef'!$C$3:$D$6,2,FALSE),"")&amp;","&amp;IF(Y1450&lt;&gt;"",VLOOKUP(Y1450,'Vlookup''sRef'!$F$3:$G$4,2,FALSE),"")&amp;","&amp;Z1450&amp;","&amp;AA1450&amp;","&amp;AB1450&amp;","&amp;AC1450&amp;","&amp;AD1450&amp;","&amp;AE1450&amp;","&amp;AF1450&amp;","&amp;AG1450&amp;","&amp;IF(AH1450&lt;&gt;"",VLOOKUP(AH1450,'Vlookup''sRef'!$O$2:$P$101,2,FALSE),"")&amp;","&amp;IF(AI1450&lt;&gt;"",VLOOKUP(AI1450,RulesetRef!$A$2:$B$77,2,FALSE),"")&amp;","&amp;AJ1450&amp;","&amp;AK1450)</f>
        <v/>
      </c>
    </row>
    <row r="1451" spans="5:39" ht="15.6" customHeight="1">
      <c r="E1451" s="15" t="str">
        <f t="shared" si="44"/>
        <v/>
      </c>
      <c r="L1451" s="15" t="str">
        <f t="shared" si="45"/>
        <v/>
      </c>
      <c r="AL1451" s="13" t="str">
        <f>IF(COUNTBLANK(A1451:AK1451)=30,"",IF(A1451="","User Name Missing",IF(B1451="","First Name Missing",IF(C1451="","Last Name Missing",IF(E1451=0,"Password Short(Min 8 Charcters)",IF(L1451="","Group Missing",IF(T1451="","Security Clearance Missing","Good")))))))</f>
        <v>User Name Missing</v>
      </c>
      <c r="AM1451" s="13" t="str">
        <f>IF(AL1451&lt;&gt;"Good","",A1451&amp;","&amp;B1451&amp;","&amp;C1451&amp;","&amp;D1451&amp;","&amp;L1451&amp;","&amp;T1451&amp;","&amp;U1451&amp;","&amp;V1451&amp;","&amp;W1451&amp;","&amp;IF(X1451&lt;&gt;"",VLOOKUP(X1451,'Vlookup''sRef'!$C$3:$D$6,2,FALSE),"")&amp;","&amp;IF(Y1451&lt;&gt;"",VLOOKUP(Y1451,'Vlookup''sRef'!$F$3:$G$4,2,FALSE),"")&amp;","&amp;Z1451&amp;","&amp;AA1451&amp;","&amp;AB1451&amp;","&amp;AC1451&amp;","&amp;AD1451&amp;","&amp;AE1451&amp;","&amp;AF1451&amp;","&amp;AG1451&amp;","&amp;IF(AH1451&lt;&gt;"",VLOOKUP(AH1451,'Vlookup''sRef'!$O$2:$P$101,2,FALSE),"")&amp;","&amp;IF(AI1451&lt;&gt;"",VLOOKUP(AI1451,RulesetRef!$A$2:$B$77,2,FALSE),"")&amp;","&amp;AJ1451&amp;","&amp;AK1451)</f>
        <v/>
      </c>
    </row>
    <row r="1452" spans="5:39" ht="15.6" customHeight="1">
      <c r="E1452" s="15" t="str">
        <f t="shared" si="44"/>
        <v/>
      </c>
      <c r="L1452" s="15" t="str">
        <f t="shared" si="45"/>
        <v/>
      </c>
      <c r="AL1452" s="13" t="str">
        <f>IF(COUNTBLANK(A1452:AK1452)=30,"",IF(A1452="","User Name Missing",IF(B1452="","First Name Missing",IF(C1452="","Last Name Missing",IF(E1452=0,"Password Short(Min 8 Charcters)",IF(L1452="","Group Missing",IF(T1452="","Security Clearance Missing","Good")))))))</f>
        <v>User Name Missing</v>
      </c>
      <c r="AM1452" s="13" t="str">
        <f>IF(AL1452&lt;&gt;"Good","",A1452&amp;","&amp;B1452&amp;","&amp;C1452&amp;","&amp;D1452&amp;","&amp;L1452&amp;","&amp;T1452&amp;","&amp;U1452&amp;","&amp;V1452&amp;","&amp;W1452&amp;","&amp;IF(X1452&lt;&gt;"",VLOOKUP(X1452,'Vlookup''sRef'!$C$3:$D$6,2,FALSE),"")&amp;","&amp;IF(Y1452&lt;&gt;"",VLOOKUP(Y1452,'Vlookup''sRef'!$F$3:$G$4,2,FALSE),"")&amp;","&amp;Z1452&amp;","&amp;AA1452&amp;","&amp;AB1452&amp;","&amp;AC1452&amp;","&amp;AD1452&amp;","&amp;AE1452&amp;","&amp;AF1452&amp;","&amp;AG1452&amp;","&amp;IF(AH1452&lt;&gt;"",VLOOKUP(AH1452,'Vlookup''sRef'!$O$2:$P$101,2,FALSE),"")&amp;","&amp;IF(AI1452&lt;&gt;"",VLOOKUP(AI1452,RulesetRef!$A$2:$B$77,2,FALSE),"")&amp;","&amp;AJ1452&amp;","&amp;AK1452)</f>
        <v/>
      </c>
    </row>
    <row r="1453" spans="5:39" ht="15.6" customHeight="1">
      <c r="E1453" s="15" t="str">
        <f t="shared" si="44"/>
        <v/>
      </c>
      <c r="L1453" s="15" t="str">
        <f t="shared" si="45"/>
        <v/>
      </c>
      <c r="AL1453" s="13" t="str">
        <f>IF(COUNTBLANK(A1453:AK1453)=30,"",IF(A1453="","User Name Missing",IF(B1453="","First Name Missing",IF(C1453="","Last Name Missing",IF(E1453=0,"Password Short(Min 8 Charcters)",IF(L1453="","Group Missing",IF(T1453="","Security Clearance Missing","Good")))))))</f>
        <v>User Name Missing</v>
      </c>
      <c r="AM1453" s="13" t="str">
        <f>IF(AL1453&lt;&gt;"Good","",A1453&amp;","&amp;B1453&amp;","&amp;C1453&amp;","&amp;D1453&amp;","&amp;L1453&amp;","&amp;T1453&amp;","&amp;U1453&amp;","&amp;V1453&amp;","&amp;W1453&amp;","&amp;IF(X1453&lt;&gt;"",VLOOKUP(X1453,'Vlookup''sRef'!$C$3:$D$6,2,FALSE),"")&amp;","&amp;IF(Y1453&lt;&gt;"",VLOOKUP(Y1453,'Vlookup''sRef'!$F$3:$G$4,2,FALSE),"")&amp;","&amp;Z1453&amp;","&amp;AA1453&amp;","&amp;AB1453&amp;","&amp;AC1453&amp;","&amp;AD1453&amp;","&amp;AE1453&amp;","&amp;AF1453&amp;","&amp;AG1453&amp;","&amp;IF(AH1453&lt;&gt;"",VLOOKUP(AH1453,'Vlookup''sRef'!$O$2:$P$101,2,FALSE),"")&amp;","&amp;IF(AI1453&lt;&gt;"",VLOOKUP(AI1453,RulesetRef!$A$2:$B$77,2,FALSE),"")&amp;","&amp;AJ1453&amp;","&amp;AK1453)</f>
        <v/>
      </c>
    </row>
    <row r="1454" spans="5:39" ht="15.6" customHeight="1">
      <c r="E1454" s="15" t="str">
        <f t="shared" si="44"/>
        <v/>
      </c>
      <c r="L1454" s="15" t="str">
        <f t="shared" si="45"/>
        <v/>
      </c>
      <c r="AL1454" s="13" t="str">
        <f>IF(COUNTBLANK(A1454:AK1454)=30,"",IF(A1454="","User Name Missing",IF(B1454="","First Name Missing",IF(C1454="","Last Name Missing",IF(E1454=0,"Password Short(Min 8 Charcters)",IF(L1454="","Group Missing",IF(T1454="","Security Clearance Missing","Good")))))))</f>
        <v>User Name Missing</v>
      </c>
      <c r="AM1454" s="13" t="str">
        <f>IF(AL1454&lt;&gt;"Good","",A1454&amp;","&amp;B1454&amp;","&amp;C1454&amp;","&amp;D1454&amp;","&amp;L1454&amp;","&amp;T1454&amp;","&amp;U1454&amp;","&amp;V1454&amp;","&amp;W1454&amp;","&amp;IF(X1454&lt;&gt;"",VLOOKUP(X1454,'Vlookup''sRef'!$C$3:$D$6,2,FALSE),"")&amp;","&amp;IF(Y1454&lt;&gt;"",VLOOKUP(Y1454,'Vlookup''sRef'!$F$3:$G$4,2,FALSE),"")&amp;","&amp;Z1454&amp;","&amp;AA1454&amp;","&amp;AB1454&amp;","&amp;AC1454&amp;","&amp;AD1454&amp;","&amp;AE1454&amp;","&amp;AF1454&amp;","&amp;AG1454&amp;","&amp;IF(AH1454&lt;&gt;"",VLOOKUP(AH1454,'Vlookup''sRef'!$O$2:$P$101,2,FALSE),"")&amp;","&amp;IF(AI1454&lt;&gt;"",VLOOKUP(AI1454,RulesetRef!$A$2:$B$77,2,FALSE),"")&amp;","&amp;AJ1454&amp;","&amp;AK1454)</f>
        <v/>
      </c>
    </row>
    <row r="1455" spans="5:39" ht="15.6" customHeight="1">
      <c r="E1455" s="15" t="str">
        <f t="shared" si="44"/>
        <v/>
      </c>
      <c r="L1455" s="15" t="str">
        <f t="shared" si="45"/>
        <v/>
      </c>
      <c r="AL1455" s="13" t="str">
        <f>IF(COUNTBLANK(A1455:AK1455)=30,"",IF(A1455="","User Name Missing",IF(B1455="","First Name Missing",IF(C1455="","Last Name Missing",IF(E1455=0,"Password Short(Min 8 Charcters)",IF(L1455="","Group Missing",IF(T1455="","Security Clearance Missing","Good")))))))</f>
        <v>User Name Missing</v>
      </c>
      <c r="AM1455" s="13" t="str">
        <f>IF(AL1455&lt;&gt;"Good","",A1455&amp;","&amp;B1455&amp;","&amp;C1455&amp;","&amp;D1455&amp;","&amp;L1455&amp;","&amp;T1455&amp;","&amp;U1455&amp;","&amp;V1455&amp;","&amp;W1455&amp;","&amp;IF(X1455&lt;&gt;"",VLOOKUP(X1455,'Vlookup''sRef'!$C$3:$D$6,2,FALSE),"")&amp;","&amp;IF(Y1455&lt;&gt;"",VLOOKUP(Y1455,'Vlookup''sRef'!$F$3:$G$4,2,FALSE),"")&amp;","&amp;Z1455&amp;","&amp;AA1455&amp;","&amp;AB1455&amp;","&amp;AC1455&amp;","&amp;AD1455&amp;","&amp;AE1455&amp;","&amp;AF1455&amp;","&amp;AG1455&amp;","&amp;IF(AH1455&lt;&gt;"",VLOOKUP(AH1455,'Vlookup''sRef'!$O$2:$P$101,2,FALSE),"")&amp;","&amp;IF(AI1455&lt;&gt;"",VLOOKUP(AI1455,RulesetRef!$A$2:$B$77,2,FALSE),"")&amp;","&amp;AJ1455&amp;","&amp;AK1455)</f>
        <v/>
      </c>
    </row>
    <row r="1456" spans="5:39" ht="15.6" customHeight="1">
      <c r="E1456" s="15" t="str">
        <f t="shared" si="44"/>
        <v/>
      </c>
      <c r="L1456" s="15" t="str">
        <f t="shared" si="45"/>
        <v/>
      </c>
      <c r="AL1456" s="13" t="str">
        <f>IF(COUNTBLANK(A1456:AK1456)=30,"",IF(A1456="","User Name Missing",IF(B1456="","First Name Missing",IF(C1456="","Last Name Missing",IF(E1456=0,"Password Short(Min 8 Charcters)",IF(L1456="","Group Missing",IF(T1456="","Security Clearance Missing","Good")))))))</f>
        <v>User Name Missing</v>
      </c>
      <c r="AM1456" s="13" t="str">
        <f>IF(AL1456&lt;&gt;"Good","",A1456&amp;","&amp;B1456&amp;","&amp;C1456&amp;","&amp;D1456&amp;","&amp;L1456&amp;","&amp;T1456&amp;","&amp;U1456&amp;","&amp;V1456&amp;","&amp;W1456&amp;","&amp;IF(X1456&lt;&gt;"",VLOOKUP(X1456,'Vlookup''sRef'!$C$3:$D$6,2,FALSE),"")&amp;","&amp;IF(Y1456&lt;&gt;"",VLOOKUP(Y1456,'Vlookup''sRef'!$F$3:$G$4,2,FALSE),"")&amp;","&amp;Z1456&amp;","&amp;AA1456&amp;","&amp;AB1456&amp;","&amp;AC1456&amp;","&amp;AD1456&amp;","&amp;AE1456&amp;","&amp;AF1456&amp;","&amp;AG1456&amp;","&amp;IF(AH1456&lt;&gt;"",VLOOKUP(AH1456,'Vlookup''sRef'!$O$2:$P$101,2,FALSE),"")&amp;","&amp;IF(AI1456&lt;&gt;"",VLOOKUP(AI1456,RulesetRef!$A$2:$B$77,2,FALSE),"")&amp;","&amp;AJ1456&amp;","&amp;AK1456)</f>
        <v/>
      </c>
    </row>
    <row r="1457" spans="5:39" ht="15.6" customHeight="1">
      <c r="E1457" s="15" t="str">
        <f t="shared" si="44"/>
        <v/>
      </c>
      <c r="L1457" s="15" t="str">
        <f t="shared" si="45"/>
        <v/>
      </c>
      <c r="AL1457" s="13" t="str">
        <f>IF(COUNTBLANK(A1457:AK1457)=30,"",IF(A1457="","User Name Missing",IF(B1457="","First Name Missing",IF(C1457="","Last Name Missing",IF(E1457=0,"Password Short(Min 8 Charcters)",IF(L1457="","Group Missing",IF(T1457="","Security Clearance Missing","Good")))))))</f>
        <v>User Name Missing</v>
      </c>
      <c r="AM1457" s="13" t="str">
        <f>IF(AL1457&lt;&gt;"Good","",A1457&amp;","&amp;B1457&amp;","&amp;C1457&amp;","&amp;D1457&amp;","&amp;L1457&amp;","&amp;T1457&amp;","&amp;U1457&amp;","&amp;V1457&amp;","&amp;W1457&amp;","&amp;IF(X1457&lt;&gt;"",VLOOKUP(X1457,'Vlookup''sRef'!$C$3:$D$6,2,FALSE),"")&amp;","&amp;IF(Y1457&lt;&gt;"",VLOOKUP(Y1457,'Vlookup''sRef'!$F$3:$G$4,2,FALSE),"")&amp;","&amp;Z1457&amp;","&amp;AA1457&amp;","&amp;AB1457&amp;","&amp;AC1457&amp;","&amp;AD1457&amp;","&amp;AE1457&amp;","&amp;AF1457&amp;","&amp;AG1457&amp;","&amp;IF(AH1457&lt;&gt;"",VLOOKUP(AH1457,'Vlookup''sRef'!$O$2:$P$101,2,FALSE),"")&amp;","&amp;IF(AI1457&lt;&gt;"",VLOOKUP(AI1457,RulesetRef!$A$2:$B$77,2,FALSE),"")&amp;","&amp;AJ1457&amp;","&amp;AK1457)</f>
        <v/>
      </c>
    </row>
    <row r="1458" spans="5:39" ht="15.6" customHeight="1">
      <c r="E1458" s="15" t="str">
        <f t="shared" si="44"/>
        <v/>
      </c>
      <c r="L1458" s="15" t="str">
        <f t="shared" si="45"/>
        <v/>
      </c>
      <c r="AL1458" s="13" t="str">
        <f>IF(COUNTBLANK(A1458:AK1458)=30,"",IF(A1458="","User Name Missing",IF(B1458="","First Name Missing",IF(C1458="","Last Name Missing",IF(E1458=0,"Password Short(Min 8 Charcters)",IF(L1458="","Group Missing",IF(T1458="","Security Clearance Missing","Good")))))))</f>
        <v>User Name Missing</v>
      </c>
      <c r="AM1458" s="13" t="str">
        <f>IF(AL1458&lt;&gt;"Good","",A1458&amp;","&amp;B1458&amp;","&amp;C1458&amp;","&amp;D1458&amp;","&amp;L1458&amp;","&amp;T1458&amp;","&amp;U1458&amp;","&amp;V1458&amp;","&amp;W1458&amp;","&amp;IF(X1458&lt;&gt;"",VLOOKUP(X1458,'Vlookup''sRef'!$C$3:$D$6,2,FALSE),"")&amp;","&amp;IF(Y1458&lt;&gt;"",VLOOKUP(Y1458,'Vlookup''sRef'!$F$3:$G$4,2,FALSE),"")&amp;","&amp;Z1458&amp;","&amp;AA1458&amp;","&amp;AB1458&amp;","&amp;AC1458&amp;","&amp;AD1458&amp;","&amp;AE1458&amp;","&amp;AF1458&amp;","&amp;AG1458&amp;","&amp;IF(AH1458&lt;&gt;"",VLOOKUP(AH1458,'Vlookup''sRef'!$O$2:$P$101,2,FALSE),"")&amp;","&amp;IF(AI1458&lt;&gt;"",VLOOKUP(AI1458,RulesetRef!$A$2:$B$77,2,FALSE),"")&amp;","&amp;AJ1458&amp;","&amp;AK1458)</f>
        <v/>
      </c>
    </row>
    <row r="1459" spans="5:39" ht="15.6" customHeight="1">
      <c r="E1459" s="15" t="str">
        <f t="shared" si="44"/>
        <v/>
      </c>
      <c r="L1459" s="15" t="str">
        <f t="shared" si="45"/>
        <v/>
      </c>
      <c r="AL1459" s="13" t="str">
        <f>IF(COUNTBLANK(A1459:AK1459)=30,"",IF(A1459="","User Name Missing",IF(B1459="","First Name Missing",IF(C1459="","Last Name Missing",IF(E1459=0,"Password Short(Min 8 Charcters)",IF(L1459="","Group Missing",IF(T1459="","Security Clearance Missing","Good")))))))</f>
        <v>User Name Missing</v>
      </c>
      <c r="AM1459" s="13" t="str">
        <f>IF(AL1459&lt;&gt;"Good","",A1459&amp;","&amp;B1459&amp;","&amp;C1459&amp;","&amp;D1459&amp;","&amp;L1459&amp;","&amp;T1459&amp;","&amp;U1459&amp;","&amp;V1459&amp;","&amp;W1459&amp;","&amp;IF(X1459&lt;&gt;"",VLOOKUP(X1459,'Vlookup''sRef'!$C$3:$D$6,2,FALSE),"")&amp;","&amp;IF(Y1459&lt;&gt;"",VLOOKUP(Y1459,'Vlookup''sRef'!$F$3:$G$4,2,FALSE),"")&amp;","&amp;Z1459&amp;","&amp;AA1459&amp;","&amp;AB1459&amp;","&amp;AC1459&amp;","&amp;AD1459&amp;","&amp;AE1459&amp;","&amp;AF1459&amp;","&amp;AG1459&amp;","&amp;IF(AH1459&lt;&gt;"",VLOOKUP(AH1459,'Vlookup''sRef'!$O$2:$P$101,2,FALSE),"")&amp;","&amp;IF(AI1459&lt;&gt;"",VLOOKUP(AI1459,RulesetRef!$A$2:$B$77,2,FALSE),"")&amp;","&amp;AJ1459&amp;","&amp;AK1459)</f>
        <v/>
      </c>
    </row>
    <row r="1460" spans="5:39" ht="15.6" customHeight="1">
      <c r="E1460" s="15" t="str">
        <f t="shared" si="44"/>
        <v/>
      </c>
      <c r="L1460" s="15" t="str">
        <f t="shared" si="45"/>
        <v/>
      </c>
      <c r="AL1460" s="13" t="str">
        <f>IF(COUNTBLANK(A1460:AK1460)=30,"",IF(A1460="","User Name Missing",IF(B1460="","First Name Missing",IF(C1460="","Last Name Missing",IF(E1460=0,"Password Short(Min 8 Charcters)",IF(L1460="","Group Missing",IF(T1460="","Security Clearance Missing","Good")))))))</f>
        <v>User Name Missing</v>
      </c>
      <c r="AM1460" s="13" t="str">
        <f>IF(AL1460&lt;&gt;"Good","",A1460&amp;","&amp;B1460&amp;","&amp;C1460&amp;","&amp;D1460&amp;","&amp;L1460&amp;","&amp;T1460&amp;","&amp;U1460&amp;","&amp;V1460&amp;","&amp;W1460&amp;","&amp;IF(X1460&lt;&gt;"",VLOOKUP(X1460,'Vlookup''sRef'!$C$3:$D$6,2,FALSE),"")&amp;","&amp;IF(Y1460&lt;&gt;"",VLOOKUP(Y1460,'Vlookup''sRef'!$F$3:$G$4,2,FALSE),"")&amp;","&amp;Z1460&amp;","&amp;AA1460&amp;","&amp;AB1460&amp;","&amp;AC1460&amp;","&amp;AD1460&amp;","&amp;AE1460&amp;","&amp;AF1460&amp;","&amp;AG1460&amp;","&amp;IF(AH1460&lt;&gt;"",VLOOKUP(AH1460,'Vlookup''sRef'!$O$2:$P$101,2,FALSE),"")&amp;","&amp;IF(AI1460&lt;&gt;"",VLOOKUP(AI1460,RulesetRef!$A$2:$B$77,2,FALSE),"")&amp;","&amp;AJ1460&amp;","&amp;AK1460)</f>
        <v/>
      </c>
    </row>
    <row r="1461" spans="5:39" ht="15.6" customHeight="1">
      <c r="E1461" s="15" t="str">
        <f t="shared" si="44"/>
        <v/>
      </c>
      <c r="L1461" s="15" t="str">
        <f t="shared" si="45"/>
        <v/>
      </c>
      <c r="AL1461" s="13" t="str">
        <f>IF(COUNTBLANK(A1461:AK1461)=30,"",IF(A1461="","User Name Missing",IF(B1461="","First Name Missing",IF(C1461="","Last Name Missing",IF(E1461=0,"Password Short(Min 8 Charcters)",IF(L1461="","Group Missing",IF(T1461="","Security Clearance Missing","Good")))))))</f>
        <v>User Name Missing</v>
      </c>
      <c r="AM1461" s="13" t="str">
        <f>IF(AL1461&lt;&gt;"Good","",A1461&amp;","&amp;B1461&amp;","&amp;C1461&amp;","&amp;D1461&amp;","&amp;L1461&amp;","&amp;T1461&amp;","&amp;U1461&amp;","&amp;V1461&amp;","&amp;W1461&amp;","&amp;IF(X1461&lt;&gt;"",VLOOKUP(X1461,'Vlookup''sRef'!$C$3:$D$6,2,FALSE),"")&amp;","&amp;IF(Y1461&lt;&gt;"",VLOOKUP(Y1461,'Vlookup''sRef'!$F$3:$G$4,2,FALSE),"")&amp;","&amp;Z1461&amp;","&amp;AA1461&amp;","&amp;AB1461&amp;","&amp;AC1461&amp;","&amp;AD1461&amp;","&amp;AE1461&amp;","&amp;AF1461&amp;","&amp;AG1461&amp;","&amp;IF(AH1461&lt;&gt;"",VLOOKUP(AH1461,'Vlookup''sRef'!$O$2:$P$101,2,FALSE),"")&amp;","&amp;IF(AI1461&lt;&gt;"",VLOOKUP(AI1461,RulesetRef!$A$2:$B$77,2,FALSE),"")&amp;","&amp;AJ1461&amp;","&amp;AK1461)</f>
        <v/>
      </c>
    </row>
    <row r="1462" spans="5:39" ht="15.6" customHeight="1">
      <c r="E1462" s="15" t="str">
        <f t="shared" si="44"/>
        <v/>
      </c>
      <c r="L1462" s="15" t="str">
        <f t="shared" si="45"/>
        <v/>
      </c>
      <c r="AL1462" s="13" t="str">
        <f>IF(COUNTBLANK(A1462:AK1462)=30,"",IF(A1462="","User Name Missing",IF(B1462="","First Name Missing",IF(C1462="","Last Name Missing",IF(E1462=0,"Password Short(Min 8 Charcters)",IF(L1462="","Group Missing",IF(T1462="","Security Clearance Missing","Good")))))))</f>
        <v>User Name Missing</v>
      </c>
      <c r="AM1462" s="13" t="str">
        <f>IF(AL1462&lt;&gt;"Good","",A1462&amp;","&amp;B1462&amp;","&amp;C1462&amp;","&amp;D1462&amp;","&amp;L1462&amp;","&amp;T1462&amp;","&amp;U1462&amp;","&amp;V1462&amp;","&amp;W1462&amp;","&amp;IF(X1462&lt;&gt;"",VLOOKUP(X1462,'Vlookup''sRef'!$C$3:$D$6,2,FALSE),"")&amp;","&amp;IF(Y1462&lt;&gt;"",VLOOKUP(Y1462,'Vlookup''sRef'!$F$3:$G$4,2,FALSE),"")&amp;","&amp;Z1462&amp;","&amp;AA1462&amp;","&amp;AB1462&amp;","&amp;AC1462&amp;","&amp;AD1462&amp;","&amp;AE1462&amp;","&amp;AF1462&amp;","&amp;AG1462&amp;","&amp;IF(AH1462&lt;&gt;"",VLOOKUP(AH1462,'Vlookup''sRef'!$O$2:$P$101,2,FALSE),"")&amp;","&amp;IF(AI1462&lt;&gt;"",VLOOKUP(AI1462,RulesetRef!$A$2:$B$77,2,FALSE),"")&amp;","&amp;AJ1462&amp;","&amp;AK1462)</f>
        <v/>
      </c>
    </row>
    <row r="1463" spans="5:39" ht="15.6" customHeight="1">
      <c r="E1463" s="15" t="str">
        <f t="shared" si="44"/>
        <v/>
      </c>
      <c r="L1463" s="15" t="str">
        <f t="shared" si="45"/>
        <v/>
      </c>
      <c r="AL1463" s="13" t="str">
        <f>IF(COUNTBLANK(A1463:AK1463)=30,"",IF(A1463="","User Name Missing",IF(B1463="","First Name Missing",IF(C1463="","Last Name Missing",IF(E1463=0,"Password Short(Min 8 Charcters)",IF(L1463="","Group Missing",IF(T1463="","Security Clearance Missing","Good")))))))</f>
        <v>User Name Missing</v>
      </c>
      <c r="AM1463" s="13" t="str">
        <f>IF(AL1463&lt;&gt;"Good","",A1463&amp;","&amp;B1463&amp;","&amp;C1463&amp;","&amp;D1463&amp;","&amp;L1463&amp;","&amp;T1463&amp;","&amp;U1463&amp;","&amp;V1463&amp;","&amp;W1463&amp;","&amp;IF(X1463&lt;&gt;"",VLOOKUP(X1463,'Vlookup''sRef'!$C$3:$D$6,2,FALSE),"")&amp;","&amp;IF(Y1463&lt;&gt;"",VLOOKUP(Y1463,'Vlookup''sRef'!$F$3:$G$4,2,FALSE),"")&amp;","&amp;Z1463&amp;","&amp;AA1463&amp;","&amp;AB1463&amp;","&amp;AC1463&amp;","&amp;AD1463&amp;","&amp;AE1463&amp;","&amp;AF1463&amp;","&amp;AG1463&amp;","&amp;IF(AH1463&lt;&gt;"",VLOOKUP(AH1463,'Vlookup''sRef'!$O$2:$P$101,2,FALSE),"")&amp;","&amp;IF(AI1463&lt;&gt;"",VLOOKUP(AI1463,RulesetRef!$A$2:$B$77,2,FALSE),"")&amp;","&amp;AJ1463&amp;","&amp;AK1463)</f>
        <v/>
      </c>
    </row>
    <row r="1464" spans="5:39" ht="15.6" customHeight="1">
      <c r="E1464" s="15" t="str">
        <f t="shared" si="44"/>
        <v/>
      </c>
      <c r="L1464" s="15" t="str">
        <f t="shared" si="45"/>
        <v/>
      </c>
      <c r="AL1464" s="13" t="str">
        <f>IF(COUNTBLANK(A1464:AK1464)=30,"",IF(A1464="","User Name Missing",IF(B1464="","First Name Missing",IF(C1464="","Last Name Missing",IF(E1464=0,"Password Short(Min 8 Charcters)",IF(L1464="","Group Missing",IF(T1464="","Security Clearance Missing","Good")))))))</f>
        <v>User Name Missing</v>
      </c>
      <c r="AM1464" s="13" t="str">
        <f>IF(AL1464&lt;&gt;"Good","",A1464&amp;","&amp;B1464&amp;","&amp;C1464&amp;","&amp;D1464&amp;","&amp;L1464&amp;","&amp;T1464&amp;","&amp;U1464&amp;","&amp;V1464&amp;","&amp;W1464&amp;","&amp;IF(X1464&lt;&gt;"",VLOOKUP(X1464,'Vlookup''sRef'!$C$3:$D$6,2,FALSE),"")&amp;","&amp;IF(Y1464&lt;&gt;"",VLOOKUP(Y1464,'Vlookup''sRef'!$F$3:$G$4,2,FALSE),"")&amp;","&amp;Z1464&amp;","&amp;AA1464&amp;","&amp;AB1464&amp;","&amp;AC1464&amp;","&amp;AD1464&amp;","&amp;AE1464&amp;","&amp;AF1464&amp;","&amp;AG1464&amp;","&amp;IF(AH1464&lt;&gt;"",VLOOKUP(AH1464,'Vlookup''sRef'!$O$2:$P$101,2,FALSE),"")&amp;","&amp;IF(AI1464&lt;&gt;"",VLOOKUP(AI1464,RulesetRef!$A$2:$B$77,2,FALSE),"")&amp;","&amp;AJ1464&amp;","&amp;AK1464)</f>
        <v/>
      </c>
    </row>
    <row r="1465" spans="5:39" ht="15.6" customHeight="1">
      <c r="E1465" s="15" t="str">
        <f t="shared" si="44"/>
        <v/>
      </c>
      <c r="L1465" s="15" t="str">
        <f t="shared" si="45"/>
        <v/>
      </c>
      <c r="AL1465" s="13" t="str">
        <f>IF(COUNTBLANK(A1465:AK1465)=30,"",IF(A1465="","User Name Missing",IF(B1465="","First Name Missing",IF(C1465="","Last Name Missing",IF(E1465=0,"Password Short(Min 8 Charcters)",IF(L1465="","Group Missing",IF(T1465="","Security Clearance Missing","Good")))))))</f>
        <v>User Name Missing</v>
      </c>
      <c r="AM1465" s="13" t="str">
        <f>IF(AL1465&lt;&gt;"Good","",A1465&amp;","&amp;B1465&amp;","&amp;C1465&amp;","&amp;D1465&amp;","&amp;L1465&amp;","&amp;T1465&amp;","&amp;U1465&amp;","&amp;V1465&amp;","&amp;W1465&amp;","&amp;IF(X1465&lt;&gt;"",VLOOKUP(X1465,'Vlookup''sRef'!$C$3:$D$6,2,FALSE),"")&amp;","&amp;IF(Y1465&lt;&gt;"",VLOOKUP(Y1465,'Vlookup''sRef'!$F$3:$G$4,2,FALSE),"")&amp;","&amp;Z1465&amp;","&amp;AA1465&amp;","&amp;AB1465&amp;","&amp;AC1465&amp;","&amp;AD1465&amp;","&amp;AE1465&amp;","&amp;AF1465&amp;","&amp;AG1465&amp;","&amp;IF(AH1465&lt;&gt;"",VLOOKUP(AH1465,'Vlookup''sRef'!$O$2:$P$101,2,FALSE),"")&amp;","&amp;IF(AI1465&lt;&gt;"",VLOOKUP(AI1465,RulesetRef!$A$2:$B$77,2,FALSE),"")&amp;","&amp;AJ1465&amp;","&amp;AK1465)</f>
        <v/>
      </c>
    </row>
    <row r="1466" spans="5:39" ht="15.6" customHeight="1">
      <c r="E1466" s="15" t="str">
        <f t="shared" si="44"/>
        <v/>
      </c>
      <c r="L1466" s="15" t="str">
        <f t="shared" si="45"/>
        <v/>
      </c>
      <c r="AL1466" s="13" t="str">
        <f>IF(COUNTBLANK(A1466:AK1466)=30,"",IF(A1466="","User Name Missing",IF(B1466="","First Name Missing",IF(C1466="","Last Name Missing",IF(E1466=0,"Password Short(Min 8 Charcters)",IF(L1466="","Group Missing",IF(T1466="","Security Clearance Missing","Good")))))))</f>
        <v>User Name Missing</v>
      </c>
      <c r="AM1466" s="13" t="str">
        <f>IF(AL1466&lt;&gt;"Good","",A1466&amp;","&amp;B1466&amp;","&amp;C1466&amp;","&amp;D1466&amp;","&amp;L1466&amp;","&amp;T1466&amp;","&amp;U1466&amp;","&amp;V1466&amp;","&amp;W1466&amp;","&amp;IF(X1466&lt;&gt;"",VLOOKUP(X1466,'Vlookup''sRef'!$C$3:$D$6,2,FALSE),"")&amp;","&amp;IF(Y1466&lt;&gt;"",VLOOKUP(Y1466,'Vlookup''sRef'!$F$3:$G$4,2,FALSE),"")&amp;","&amp;Z1466&amp;","&amp;AA1466&amp;","&amp;AB1466&amp;","&amp;AC1466&amp;","&amp;AD1466&amp;","&amp;AE1466&amp;","&amp;AF1466&amp;","&amp;AG1466&amp;","&amp;IF(AH1466&lt;&gt;"",VLOOKUP(AH1466,'Vlookup''sRef'!$O$2:$P$101,2,FALSE),"")&amp;","&amp;IF(AI1466&lt;&gt;"",VLOOKUP(AI1466,RulesetRef!$A$2:$B$77,2,FALSE),"")&amp;","&amp;AJ1466&amp;","&amp;AK1466)</f>
        <v/>
      </c>
    </row>
    <row r="1467" spans="5:39" ht="15.6" customHeight="1">
      <c r="E1467" s="15" t="str">
        <f t="shared" si="44"/>
        <v/>
      </c>
      <c r="L1467" s="15" t="str">
        <f t="shared" si="45"/>
        <v/>
      </c>
      <c r="AL1467" s="13" t="str">
        <f>IF(COUNTBLANK(A1467:AK1467)=30,"",IF(A1467="","User Name Missing",IF(B1467="","First Name Missing",IF(C1467="","Last Name Missing",IF(E1467=0,"Password Short(Min 8 Charcters)",IF(L1467="","Group Missing",IF(T1467="","Security Clearance Missing","Good")))))))</f>
        <v>User Name Missing</v>
      </c>
      <c r="AM1467" s="13" t="str">
        <f>IF(AL1467&lt;&gt;"Good","",A1467&amp;","&amp;B1467&amp;","&amp;C1467&amp;","&amp;D1467&amp;","&amp;L1467&amp;","&amp;T1467&amp;","&amp;U1467&amp;","&amp;V1467&amp;","&amp;W1467&amp;","&amp;IF(X1467&lt;&gt;"",VLOOKUP(X1467,'Vlookup''sRef'!$C$3:$D$6,2,FALSE),"")&amp;","&amp;IF(Y1467&lt;&gt;"",VLOOKUP(Y1467,'Vlookup''sRef'!$F$3:$G$4,2,FALSE),"")&amp;","&amp;Z1467&amp;","&amp;AA1467&amp;","&amp;AB1467&amp;","&amp;AC1467&amp;","&amp;AD1467&amp;","&amp;AE1467&amp;","&amp;AF1467&amp;","&amp;AG1467&amp;","&amp;IF(AH1467&lt;&gt;"",VLOOKUP(AH1467,'Vlookup''sRef'!$O$2:$P$101,2,FALSE),"")&amp;","&amp;IF(AI1467&lt;&gt;"",VLOOKUP(AI1467,RulesetRef!$A$2:$B$77,2,FALSE),"")&amp;","&amp;AJ1467&amp;","&amp;AK1467)</f>
        <v/>
      </c>
    </row>
    <row r="1468" spans="5:39" ht="15.6" customHeight="1">
      <c r="E1468" s="15" t="str">
        <f t="shared" si="44"/>
        <v/>
      </c>
      <c r="L1468" s="15" t="str">
        <f t="shared" si="45"/>
        <v/>
      </c>
      <c r="AL1468" s="13" t="str">
        <f>IF(COUNTBLANK(A1468:AK1468)=30,"",IF(A1468="","User Name Missing",IF(B1468="","First Name Missing",IF(C1468="","Last Name Missing",IF(E1468=0,"Password Short(Min 8 Charcters)",IF(L1468="","Group Missing",IF(T1468="","Security Clearance Missing","Good")))))))</f>
        <v>User Name Missing</v>
      </c>
      <c r="AM1468" s="13" t="str">
        <f>IF(AL1468&lt;&gt;"Good","",A1468&amp;","&amp;B1468&amp;","&amp;C1468&amp;","&amp;D1468&amp;","&amp;L1468&amp;","&amp;T1468&amp;","&amp;U1468&amp;","&amp;V1468&amp;","&amp;W1468&amp;","&amp;IF(X1468&lt;&gt;"",VLOOKUP(X1468,'Vlookup''sRef'!$C$3:$D$6,2,FALSE),"")&amp;","&amp;IF(Y1468&lt;&gt;"",VLOOKUP(Y1468,'Vlookup''sRef'!$F$3:$G$4,2,FALSE),"")&amp;","&amp;Z1468&amp;","&amp;AA1468&amp;","&amp;AB1468&amp;","&amp;AC1468&amp;","&amp;AD1468&amp;","&amp;AE1468&amp;","&amp;AF1468&amp;","&amp;AG1468&amp;","&amp;IF(AH1468&lt;&gt;"",VLOOKUP(AH1468,'Vlookup''sRef'!$O$2:$P$101,2,FALSE),"")&amp;","&amp;IF(AI1468&lt;&gt;"",VLOOKUP(AI1468,RulesetRef!$A$2:$B$77,2,FALSE),"")&amp;","&amp;AJ1468&amp;","&amp;AK1468)</f>
        <v/>
      </c>
    </row>
    <row r="1469" spans="5:39" ht="15.6" customHeight="1">
      <c r="E1469" s="15" t="str">
        <f t="shared" si="44"/>
        <v/>
      </c>
      <c r="L1469" s="15" t="str">
        <f t="shared" si="45"/>
        <v/>
      </c>
      <c r="AL1469" s="13" t="str">
        <f>IF(COUNTBLANK(A1469:AK1469)=30,"",IF(A1469="","User Name Missing",IF(B1469="","First Name Missing",IF(C1469="","Last Name Missing",IF(E1469=0,"Password Short(Min 8 Charcters)",IF(L1469="","Group Missing",IF(T1469="","Security Clearance Missing","Good")))))))</f>
        <v>User Name Missing</v>
      </c>
      <c r="AM1469" s="13" t="str">
        <f>IF(AL1469&lt;&gt;"Good","",A1469&amp;","&amp;B1469&amp;","&amp;C1469&amp;","&amp;D1469&amp;","&amp;L1469&amp;","&amp;T1469&amp;","&amp;U1469&amp;","&amp;V1469&amp;","&amp;W1469&amp;","&amp;IF(X1469&lt;&gt;"",VLOOKUP(X1469,'Vlookup''sRef'!$C$3:$D$6,2,FALSE),"")&amp;","&amp;IF(Y1469&lt;&gt;"",VLOOKUP(Y1469,'Vlookup''sRef'!$F$3:$G$4,2,FALSE),"")&amp;","&amp;Z1469&amp;","&amp;AA1469&amp;","&amp;AB1469&amp;","&amp;AC1469&amp;","&amp;AD1469&amp;","&amp;AE1469&amp;","&amp;AF1469&amp;","&amp;AG1469&amp;","&amp;IF(AH1469&lt;&gt;"",VLOOKUP(AH1469,'Vlookup''sRef'!$O$2:$P$101,2,FALSE),"")&amp;","&amp;IF(AI1469&lt;&gt;"",VLOOKUP(AI1469,RulesetRef!$A$2:$B$77,2,FALSE),"")&amp;","&amp;AJ1469&amp;","&amp;AK1469)</f>
        <v/>
      </c>
    </row>
    <row r="1470" spans="5:39" ht="15.6" customHeight="1">
      <c r="E1470" s="15" t="str">
        <f t="shared" si="44"/>
        <v/>
      </c>
      <c r="L1470" s="15" t="str">
        <f t="shared" si="45"/>
        <v/>
      </c>
      <c r="AL1470" s="13" t="str">
        <f>IF(COUNTBLANK(A1470:AK1470)=30,"",IF(A1470="","User Name Missing",IF(B1470="","First Name Missing",IF(C1470="","Last Name Missing",IF(E1470=0,"Password Short(Min 8 Charcters)",IF(L1470="","Group Missing",IF(T1470="","Security Clearance Missing","Good")))))))</f>
        <v>User Name Missing</v>
      </c>
      <c r="AM1470" s="13" t="str">
        <f>IF(AL1470&lt;&gt;"Good","",A1470&amp;","&amp;B1470&amp;","&amp;C1470&amp;","&amp;D1470&amp;","&amp;L1470&amp;","&amp;T1470&amp;","&amp;U1470&amp;","&amp;V1470&amp;","&amp;W1470&amp;","&amp;IF(X1470&lt;&gt;"",VLOOKUP(X1470,'Vlookup''sRef'!$C$3:$D$6,2,FALSE),"")&amp;","&amp;IF(Y1470&lt;&gt;"",VLOOKUP(Y1470,'Vlookup''sRef'!$F$3:$G$4,2,FALSE),"")&amp;","&amp;Z1470&amp;","&amp;AA1470&amp;","&amp;AB1470&amp;","&amp;AC1470&amp;","&amp;AD1470&amp;","&amp;AE1470&amp;","&amp;AF1470&amp;","&amp;AG1470&amp;","&amp;IF(AH1470&lt;&gt;"",VLOOKUP(AH1470,'Vlookup''sRef'!$O$2:$P$101,2,FALSE),"")&amp;","&amp;IF(AI1470&lt;&gt;"",VLOOKUP(AI1470,RulesetRef!$A$2:$B$77,2,FALSE),"")&amp;","&amp;AJ1470&amp;","&amp;AK1470)</f>
        <v/>
      </c>
    </row>
    <row r="1471" spans="5:39" ht="15.6" customHeight="1">
      <c r="E1471" s="15" t="str">
        <f t="shared" si="44"/>
        <v/>
      </c>
      <c r="L1471" s="15" t="str">
        <f t="shared" si="45"/>
        <v/>
      </c>
      <c r="AL1471" s="13" t="str">
        <f>IF(COUNTBLANK(A1471:AK1471)=30,"",IF(A1471="","User Name Missing",IF(B1471="","First Name Missing",IF(C1471="","Last Name Missing",IF(E1471=0,"Password Short(Min 8 Charcters)",IF(L1471="","Group Missing",IF(T1471="","Security Clearance Missing","Good")))))))</f>
        <v>User Name Missing</v>
      </c>
      <c r="AM1471" s="13" t="str">
        <f>IF(AL1471&lt;&gt;"Good","",A1471&amp;","&amp;B1471&amp;","&amp;C1471&amp;","&amp;D1471&amp;","&amp;L1471&amp;","&amp;T1471&amp;","&amp;U1471&amp;","&amp;V1471&amp;","&amp;W1471&amp;","&amp;IF(X1471&lt;&gt;"",VLOOKUP(X1471,'Vlookup''sRef'!$C$3:$D$6,2,FALSE),"")&amp;","&amp;IF(Y1471&lt;&gt;"",VLOOKUP(Y1471,'Vlookup''sRef'!$F$3:$G$4,2,FALSE),"")&amp;","&amp;Z1471&amp;","&amp;AA1471&amp;","&amp;AB1471&amp;","&amp;AC1471&amp;","&amp;AD1471&amp;","&amp;AE1471&amp;","&amp;AF1471&amp;","&amp;AG1471&amp;","&amp;IF(AH1471&lt;&gt;"",VLOOKUP(AH1471,'Vlookup''sRef'!$O$2:$P$101,2,FALSE),"")&amp;","&amp;IF(AI1471&lt;&gt;"",VLOOKUP(AI1471,RulesetRef!$A$2:$B$77,2,FALSE),"")&amp;","&amp;AJ1471&amp;","&amp;AK1471)</f>
        <v/>
      </c>
    </row>
    <row r="1472" spans="5:39" ht="15.6" customHeight="1">
      <c r="E1472" s="15" t="str">
        <f t="shared" si="44"/>
        <v/>
      </c>
      <c r="L1472" s="15" t="str">
        <f t="shared" si="45"/>
        <v/>
      </c>
      <c r="AL1472" s="13" t="str">
        <f>IF(COUNTBLANK(A1472:AK1472)=30,"",IF(A1472="","User Name Missing",IF(B1472="","First Name Missing",IF(C1472="","Last Name Missing",IF(E1472=0,"Password Short(Min 8 Charcters)",IF(L1472="","Group Missing",IF(T1472="","Security Clearance Missing","Good")))))))</f>
        <v>User Name Missing</v>
      </c>
      <c r="AM1472" s="13" t="str">
        <f>IF(AL1472&lt;&gt;"Good","",A1472&amp;","&amp;B1472&amp;","&amp;C1472&amp;","&amp;D1472&amp;","&amp;L1472&amp;","&amp;T1472&amp;","&amp;U1472&amp;","&amp;V1472&amp;","&amp;W1472&amp;","&amp;IF(X1472&lt;&gt;"",VLOOKUP(X1472,'Vlookup''sRef'!$C$3:$D$6,2,FALSE),"")&amp;","&amp;IF(Y1472&lt;&gt;"",VLOOKUP(Y1472,'Vlookup''sRef'!$F$3:$G$4,2,FALSE),"")&amp;","&amp;Z1472&amp;","&amp;AA1472&amp;","&amp;AB1472&amp;","&amp;AC1472&amp;","&amp;AD1472&amp;","&amp;AE1472&amp;","&amp;AF1472&amp;","&amp;AG1472&amp;","&amp;IF(AH1472&lt;&gt;"",VLOOKUP(AH1472,'Vlookup''sRef'!$O$2:$P$101,2,FALSE),"")&amp;","&amp;IF(AI1472&lt;&gt;"",VLOOKUP(AI1472,RulesetRef!$A$2:$B$77,2,FALSE),"")&amp;","&amp;AJ1472&amp;","&amp;AK1472)</f>
        <v/>
      </c>
    </row>
    <row r="1473" spans="5:39" ht="15.6" customHeight="1">
      <c r="E1473" s="15" t="str">
        <f t="shared" si="44"/>
        <v/>
      </c>
      <c r="L1473" s="15" t="str">
        <f t="shared" si="45"/>
        <v/>
      </c>
      <c r="AL1473" s="13" t="str">
        <f>IF(COUNTBLANK(A1473:AK1473)=30,"",IF(A1473="","User Name Missing",IF(B1473="","First Name Missing",IF(C1473="","Last Name Missing",IF(E1473=0,"Password Short(Min 8 Charcters)",IF(L1473="","Group Missing",IF(T1473="","Security Clearance Missing","Good")))))))</f>
        <v>User Name Missing</v>
      </c>
      <c r="AM1473" s="13" t="str">
        <f>IF(AL1473&lt;&gt;"Good","",A1473&amp;","&amp;B1473&amp;","&amp;C1473&amp;","&amp;D1473&amp;","&amp;L1473&amp;","&amp;T1473&amp;","&amp;U1473&amp;","&amp;V1473&amp;","&amp;W1473&amp;","&amp;IF(X1473&lt;&gt;"",VLOOKUP(X1473,'Vlookup''sRef'!$C$3:$D$6,2,FALSE),"")&amp;","&amp;IF(Y1473&lt;&gt;"",VLOOKUP(Y1473,'Vlookup''sRef'!$F$3:$G$4,2,FALSE),"")&amp;","&amp;Z1473&amp;","&amp;AA1473&amp;","&amp;AB1473&amp;","&amp;AC1473&amp;","&amp;AD1473&amp;","&amp;AE1473&amp;","&amp;AF1473&amp;","&amp;AG1473&amp;","&amp;IF(AH1473&lt;&gt;"",VLOOKUP(AH1473,'Vlookup''sRef'!$O$2:$P$101,2,FALSE),"")&amp;","&amp;IF(AI1473&lt;&gt;"",VLOOKUP(AI1473,RulesetRef!$A$2:$B$77,2,FALSE),"")&amp;","&amp;AJ1473&amp;","&amp;AK1473)</f>
        <v/>
      </c>
    </row>
    <row r="1474" spans="5:39" ht="15.6" customHeight="1">
      <c r="E1474" s="15" t="str">
        <f t="shared" si="44"/>
        <v/>
      </c>
      <c r="L1474" s="15" t="str">
        <f t="shared" si="45"/>
        <v/>
      </c>
      <c r="AL1474" s="13" t="str">
        <f>IF(COUNTBLANK(A1474:AK1474)=30,"",IF(A1474="","User Name Missing",IF(B1474="","First Name Missing",IF(C1474="","Last Name Missing",IF(E1474=0,"Password Short(Min 8 Charcters)",IF(L1474="","Group Missing",IF(T1474="","Security Clearance Missing","Good")))))))</f>
        <v>User Name Missing</v>
      </c>
      <c r="AM1474" s="13" t="str">
        <f>IF(AL1474&lt;&gt;"Good","",A1474&amp;","&amp;B1474&amp;","&amp;C1474&amp;","&amp;D1474&amp;","&amp;L1474&amp;","&amp;T1474&amp;","&amp;U1474&amp;","&amp;V1474&amp;","&amp;W1474&amp;","&amp;IF(X1474&lt;&gt;"",VLOOKUP(X1474,'Vlookup''sRef'!$C$3:$D$6,2,FALSE),"")&amp;","&amp;IF(Y1474&lt;&gt;"",VLOOKUP(Y1474,'Vlookup''sRef'!$F$3:$G$4,2,FALSE),"")&amp;","&amp;Z1474&amp;","&amp;AA1474&amp;","&amp;AB1474&amp;","&amp;AC1474&amp;","&amp;AD1474&amp;","&amp;AE1474&amp;","&amp;AF1474&amp;","&amp;AG1474&amp;","&amp;IF(AH1474&lt;&gt;"",VLOOKUP(AH1474,'Vlookup''sRef'!$O$2:$P$101,2,FALSE),"")&amp;","&amp;IF(AI1474&lt;&gt;"",VLOOKUP(AI1474,RulesetRef!$A$2:$B$77,2,FALSE),"")&amp;","&amp;AJ1474&amp;","&amp;AK1474)</f>
        <v/>
      </c>
    </row>
    <row r="1475" spans="5:39" ht="15.6" customHeight="1">
      <c r="E1475" s="15" t="str">
        <f t="shared" si="44"/>
        <v/>
      </c>
      <c r="L1475" s="15" t="str">
        <f t="shared" si="45"/>
        <v/>
      </c>
      <c r="AL1475" s="13" t="str">
        <f>IF(COUNTBLANK(A1475:AK1475)=30,"",IF(A1475="","User Name Missing",IF(B1475="","First Name Missing",IF(C1475="","Last Name Missing",IF(E1475=0,"Password Short(Min 8 Charcters)",IF(L1475="","Group Missing",IF(T1475="","Security Clearance Missing","Good")))))))</f>
        <v>User Name Missing</v>
      </c>
      <c r="AM1475" s="13" t="str">
        <f>IF(AL1475&lt;&gt;"Good","",A1475&amp;","&amp;B1475&amp;","&amp;C1475&amp;","&amp;D1475&amp;","&amp;L1475&amp;","&amp;T1475&amp;","&amp;U1475&amp;","&amp;V1475&amp;","&amp;W1475&amp;","&amp;IF(X1475&lt;&gt;"",VLOOKUP(X1475,'Vlookup''sRef'!$C$3:$D$6,2,FALSE),"")&amp;","&amp;IF(Y1475&lt;&gt;"",VLOOKUP(Y1475,'Vlookup''sRef'!$F$3:$G$4,2,FALSE),"")&amp;","&amp;Z1475&amp;","&amp;AA1475&amp;","&amp;AB1475&amp;","&amp;AC1475&amp;","&amp;AD1475&amp;","&amp;AE1475&amp;","&amp;AF1475&amp;","&amp;AG1475&amp;","&amp;IF(AH1475&lt;&gt;"",VLOOKUP(AH1475,'Vlookup''sRef'!$O$2:$P$101,2,FALSE),"")&amp;","&amp;IF(AI1475&lt;&gt;"",VLOOKUP(AI1475,RulesetRef!$A$2:$B$77,2,FALSE),"")&amp;","&amp;AJ1475&amp;","&amp;AK1475)</f>
        <v/>
      </c>
    </row>
    <row r="1476" spans="5:39" ht="15.6" customHeight="1">
      <c r="E1476" s="15" t="str">
        <f t="shared" si="44"/>
        <v/>
      </c>
      <c r="L1476" s="15" t="str">
        <f t="shared" si="45"/>
        <v/>
      </c>
      <c r="AL1476" s="13" t="str">
        <f>IF(COUNTBLANK(A1476:AK1476)=30,"",IF(A1476="","User Name Missing",IF(B1476="","First Name Missing",IF(C1476="","Last Name Missing",IF(E1476=0,"Password Short(Min 8 Charcters)",IF(L1476="","Group Missing",IF(T1476="","Security Clearance Missing","Good")))))))</f>
        <v>User Name Missing</v>
      </c>
      <c r="AM1476" s="13" t="str">
        <f>IF(AL1476&lt;&gt;"Good","",A1476&amp;","&amp;B1476&amp;","&amp;C1476&amp;","&amp;D1476&amp;","&amp;L1476&amp;","&amp;T1476&amp;","&amp;U1476&amp;","&amp;V1476&amp;","&amp;W1476&amp;","&amp;IF(X1476&lt;&gt;"",VLOOKUP(X1476,'Vlookup''sRef'!$C$3:$D$6,2,FALSE),"")&amp;","&amp;IF(Y1476&lt;&gt;"",VLOOKUP(Y1476,'Vlookup''sRef'!$F$3:$G$4,2,FALSE),"")&amp;","&amp;Z1476&amp;","&amp;AA1476&amp;","&amp;AB1476&amp;","&amp;AC1476&amp;","&amp;AD1476&amp;","&amp;AE1476&amp;","&amp;AF1476&amp;","&amp;AG1476&amp;","&amp;IF(AH1476&lt;&gt;"",VLOOKUP(AH1476,'Vlookup''sRef'!$O$2:$P$101,2,FALSE),"")&amp;","&amp;IF(AI1476&lt;&gt;"",VLOOKUP(AI1476,RulesetRef!$A$2:$B$77,2,FALSE),"")&amp;","&amp;AJ1476&amp;","&amp;AK1476)</f>
        <v/>
      </c>
    </row>
    <row r="1477" spans="5:39" ht="15.6" customHeight="1">
      <c r="E1477" s="15" t="str">
        <f t="shared" si="44"/>
        <v/>
      </c>
      <c r="L1477" s="15" t="str">
        <f t="shared" si="45"/>
        <v/>
      </c>
      <c r="AL1477" s="13" t="str">
        <f>IF(COUNTBLANK(A1477:AK1477)=30,"",IF(A1477="","User Name Missing",IF(B1477="","First Name Missing",IF(C1477="","Last Name Missing",IF(E1477=0,"Password Short(Min 8 Charcters)",IF(L1477="","Group Missing",IF(T1477="","Security Clearance Missing","Good")))))))</f>
        <v>User Name Missing</v>
      </c>
      <c r="AM1477" s="13" t="str">
        <f>IF(AL1477&lt;&gt;"Good","",A1477&amp;","&amp;B1477&amp;","&amp;C1477&amp;","&amp;D1477&amp;","&amp;L1477&amp;","&amp;T1477&amp;","&amp;U1477&amp;","&amp;V1477&amp;","&amp;W1477&amp;","&amp;IF(X1477&lt;&gt;"",VLOOKUP(X1477,'Vlookup''sRef'!$C$3:$D$6,2,FALSE),"")&amp;","&amp;IF(Y1477&lt;&gt;"",VLOOKUP(Y1477,'Vlookup''sRef'!$F$3:$G$4,2,FALSE),"")&amp;","&amp;Z1477&amp;","&amp;AA1477&amp;","&amp;AB1477&amp;","&amp;AC1477&amp;","&amp;AD1477&amp;","&amp;AE1477&amp;","&amp;AF1477&amp;","&amp;AG1477&amp;","&amp;IF(AH1477&lt;&gt;"",VLOOKUP(AH1477,'Vlookup''sRef'!$O$2:$P$101,2,FALSE),"")&amp;","&amp;IF(AI1477&lt;&gt;"",VLOOKUP(AI1477,RulesetRef!$A$2:$B$77,2,FALSE),"")&amp;","&amp;AJ1477&amp;","&amp;AK1477)</f>
        <v/>
      </c>
    </row>
    <row r="1478" spans="5:39" ht="15.6" customHeight="1">
      <c r="E1478" s="15" t="str">
        <f t="shared" si="44"/>
        <v/>
      </c>
      <c r="L1478" s="15" t="str">
        <f t="shared" si="45"/>
        <v/>
      </c>
      <c r="AL1478" s="13" t="str">
        <f>IF(COUNTBLANK(A1478:AK1478)=30,"",IF(A1478="","User Name Missing",IF(B1478="","First Name Missing",IF(C1478="","Last Name Missing",IF(E1478=0,"Password Short(Min 8 Charcters)",IF(L1478="","Group Missing",IF(T1478="","Security Clearance Missing","Good")))))))</f>
        <v>User Name Missing</v>
      </c>
      <c r="AM1478" s="13" t="str">
        <f>IF(AL1478&lt;&gt;"Good","",A1478&amp;","&amp;B1478&amp;","&amp;C1478&amp;","&amp;D1478&amp;","&amp;L1478&amp;","&amp;T1478&amp;","&amp;U1478&amp;","&amp;V1478&amp;","&amp;W1478&amp;","&amp;IF(X1478&lt;&gt;"",VLOOKUP(X1478,'Vlookup''sRef'!$C$3:$D$6,2,FALSE),"")&amp;","&amp;IF(Y1478&lt;&gt;"",VLOOKUP(Y1478,'Vlookup''sRef'!$F$3:$G$4,2,FALSE),"")&amp;","&amp;Z1478&amp;","&amp;AA1478&amp;","&amp;AB1478&amp;","&amp;AC1478&amp;","&amp;AD1478&amp;","&amp;AE1478&amp;","&amp;AF1478&amp;","&amp;AG1478&amp;","&amp;IF(AH1478&lt;&gt;"",VLOOKUP(AH1478,'Vlookup''sRef'!$O$2:$P$101,2,FALSE),"")&amp;","&amp;IF(AI1478&lt;&gt;"",VLOOKUP(AI1478,RulesetRef!$A$2:$B$77,2,FALSE),"")&amp;","&amp;AJ1478&amp;","&amp;AK1478)</f>
        <v/>
      </c>
    </row>
    <row r="1479" spans="5:39" ht="15.6" customHeight="1">
      <c r="E1479" s="15" t="str">
        <f t="shared" si="44"/>
        <v/>
      </c>
      <c r="L1479" s="15" t="str">
        <f t="shared" si="45"/>
        <v/>
      </c>
      <c r="AL1479" s="13" t="str">
        <f>IF(COUNTBLANK(A1479:AK1479)=30,"",IF(A1479="","User Name Missing",IF(B1479="","First Name Missing",IF(C1479="","Last Name Missing",IF(E1479=0,"Password Short(Min 8 Charcters)",IF(L1479="","Group Missing",IF(T1479="","Security Clearance Missing","Good")))))))</f>
        <v>User Name Missing</v>
      </c>
      <c r="AM1479" s="13" t="str">
        <f>IF(AL1479&lt;&gt;"Good","",A1479&amp;","&amp;B1479&amp;","&amp;C1479&amp;","&amp;D1479&amp;","&amp;L1479&amp;","&amp;T1479&amp;","&amp;U1479&amp;","&amp;V1479&amp;","&amp;W1479&amp;","&amp;IF(X1479&lt;&gt;"",VLOOKUP(X1479,'Vlookup''sRef'!$C$3:$D$6,2,FALSE),"")&amp;","&amp;IF(Y1479&lt;&gt;"",VLOOKUP(Y1479,'Vlookup''sRef'!$F$3:$G$4,2,FALSE),"")&amp;","&amp;Z1479&amp;","&amp;AA1479&amp;","&amp;AB1479&amp;","&amp;AC1479&amp;","&amp;AD1479&amp;","&amp;AE1479&amp;","&amp;AF1479&amp;","&amp;AG1479&amp;","&amp;IF(AH1479&lt;&gt;"",VLOOKUP(AH1479,'Vlookup''sRef'!$O$2:$P$101,2,FALSE),"")&amp;","&amp;IF(AI1479&lt;&gt;"",VLOOKUP(AI1479,RulesetRef!$A$2:$B$77,2,FALSE),"")&amp;","&amp;AJ1479&amp;","&amp;AK1479)</f>
        <v/>
      </c>
    </row>
    <row r="1480" spans="5:39" ht="15.6" customHeight="1">
      <c r="E1480" s="15" t="str">
        <f t="shared" si="44"/>
        <v/>
      </c>
      <c r="L1480" s="15" t="str">
        <f t="shared" si="45"/>
        <v/>
      </c>
      <c r="AL1480" s="13" t="str">
        <f>IF(COUNTBLANK(A1480:AK1480)=30,"",IF(A1480="","User Name Missing",IF(B1480="","First Name Missing",IF(C1480="","Last Name Missing",IF(E1480=0,"Password Short(Min 8 Charcters)",IF(L1480="","Group Missing",IF(T1480="","Security Clearance Missing","Good")))))))</f>
        <v>User Name Missing</v>
      </c>
      <c r="AM1480" s="13" t="str">
        <f>IF(AL1480&lt;&gt;"Good","",A1480&amp;","&amp;B1480&amp;","&amp;C1480&amp;","&amp;D1480&amp;","&amp;L1480&amp;","&amp;T1480&amp;","&amp;U1480&amp;","&amp;V1480&amp;","&amp;W1480&amp;","&amp;IF(X1480&lt;&gt;"",VLOOKUP(X1480,'Vlookup''sRef'!$C$3:$D$6,2,FALSE),"")&amp;","&amp;IF(Y1480&lt;&gt;"",VLOOKUP(Y1480,'Vlookup''sRef'!$F$3:$G$4,2,FALSE),"")&amp;","&amp;Z1480&amp;","&amp;AA1480&amp;","&amp;AB1480&amp;","&amp;AC1480&amp;","&amp;AD1480&amp;","&amp;AE1480&amp;","&amp;AF1480&amp;","&amp;AG1480&amp;","&amp;IF(AH1480&lt;&gt;"",VLOOKUP(AH1480,'Vlookup''sRef'!$O$2:$P$101,2,FALSE),"")&amp;","&amp;IF(AI1480&lt;&gt;"",VLOOKUP(AI1480,RulesetRef!$A$2:$B$77,2,FALSE),"")&amp;","&amp;AJ1480&amp;","&amp;AK1480)</f>
        <v/>
      </c>
    </row>
    <row r="1481" spans="5:39" ht="15.6" customHeight="1">
      <c r="E1481" s="15" t="str">
        <f t="shared" si="44"/>
        <v/>
      </c>
      <c r="L1481" s="15" t="str">
        <f t="shared" si="45"/>
        <v/>
      </c>
      <c r="AL1481" s="13" t="str">
        <f>IF(COUNTBLANK(A1481:AK1481)=30,"",IF(A1481="","User Name Missing",IF(B1481="","First Name Missing",IF(C1481="","Last Name Missing",IF(E1481=0,"Password Short(Min 8 Charcters)",IF(L1481="","Group Missing",IF(T1481="","Security Clearance Missing","Good")))))))</f>
        <v>User Name Missing</v>
      </c>
      <c r="AM1481" s="13" t="str">
        <f>IF(AL1481&lt;&gt;"Good","",A1481&amp;","&amp;B1481&amp;","&amp;C1481&amp;","&amp;D1481&amp;","&amp;L1481&amp;","&amp;T1481&amp;","&amp;U1481&amp;","&amp;V1481&amp;","&amp;W1481&amp;","&amp;IF(X1481&lt;&gt;"",VLOOKUP(X1481,'Vlookup''sRef'!$C$3:$D$6,2,FALSE),"")&amp;","&amp;IF(Y1481&lt;&gt;"",VLOOKUP(Y1481,'Vlookup''sRef'!$F$3:$G$4,2,FALSE),"")&amp;","&amp;Z1481&amp;","&amp;AA1481&amp;","&amp;AB1481&amp;","&amp;AC1481&amp;","&amp;AD1481&amp;","&amp;AE1481&amp;","&amp;AF1481&amp;","&amp;AG1481&amp;","&amp;IF(AH1481&lt;&gt;"",VLOOKUP(AH1481,'Vlookup''sRef'!$O$2:$P$101,2,FALSE),"")&amp;","&amp;IF(AI1481&lt;&gt;"",VLOOKUP(AI1481,RulesetRef!$A$2:$B$77,2,FALSE),"")&amp;","&amp;AJ1481&amp;","&amp;AK1481)</f>
        <v/>
      </c>
    </row>
    <row r="1482" spans="5:39" ht="15.6" customHeight="1">
      <c r="E1482" s="15" t="str">
        <f t="shared" si="44"/>
        <v/>
      </c>
      <c r="L1482" s="15" t="str">
        <f t="shared" si="45"/>
        <v/>
      </c>
      <c r="AL1482" s="13" t="str">
        <f>IF(COUNTBLANK(A1482:AK1482)=30,"",IF(A1482="","User Name Missing",IF(B1482="","First Name Missing",IF(C1482="","Last Name Missing",IF(E1482=0,"Password Short(Min 8 Charcters)",IF(L1482="","Group Missing",IF(T1482="","Security Clearance Missing","Good")))))))</f>
        <v>User Name Missing</v>
      </c>
      <c r="AM1482" s="13" t="str">
        <f>IF(AL1482&lt;&gt;"Good","",A1482&amp;","&amp;B1482&amp;","&amp;C1482&amp;","&amp;D1482&amp;","&amp;L1482&amp;","&amp;T1482&amp;","&amp;U1482&amp;","&amp;V1482&amp;","&amp;W1482&amp;","&amp;IF(X1482&lt;&gt;"",VLOOKUP(X1482,'Vlookup''sRef'!$C$3:$D$6,2,FALSE),"")&amp;","&amp;IF(Y1482&lt;&gt;"",VLOOKUP(Y1482,'Vlookup''sRef'!$F$3:$G$4,2,FALSE),"")&amp;","&amp;Z1482&amp;","&amp;AA1482&amp;","&amp;AB1482&amp;","&amp;AC1482&amp;","&amp;AD1482&amp;","&amp;AE1482&amp;","&amp;AF1482&amp;","&amp;AG1482&amp;","&amp;IF(AH1482&lt;&gt;"",VLOOKUP(AH1482,'Vlookup''sRef'!$O$2:$P$101,2,FALSE),"")&amp;","&amp;IF(AI1482&lt;&gt;"",VLOOKUP(AI1482,RulesetRef!$A$2:$B$77,2,FALSE),"")&amp;","&amp;AJ1482&amp;","&amp;AK1482)</f>
        <v/>
      </c>
    </row>
    <row r="1483" spans="5:39" ht="15.6" customHeight="1">
      <c r="E1483" s="15" t="str">
        <f t="shared" ref="E1483:E1546" si="46">IF(AND(A1483="",D1483=""),"",IF(OR(AND(ISNUMBER(SEARCH("@",A1483))*ISNUMBER(SEARCH(".",A1483,SEARCH("@",A1483))),ISBLANK(D1483)),LEN(D1483)&gt;=8),1,0))</f>
        <v/>
      </c>
      <c r="L1483" s="15" t="str">
        <f t="shared" si="45"/>
        <v/>
      </c>
      <c r="AL1483" s="13" t="str">
        <f>IF(COUNTBLANK(A1483:AK1483)=30,"",IF(A1483="","User Name Missing",IF(B1483="","First Name Missing",IF(C1483="","Last Name Missing",IF(E1483=0,"Password Short(Min 8 Charcters)",IF(L1483="","Group Missing",IF(T1483="","Security Clearance Missing","Good")))))))</f>
        <v>User Name Missing</v>
      </c>
      <c r="AM1483" s="13" t="str">
        <f>IF(AL1483&lt;&gt;"Good","",A1483&amp;","&amp;B1483&amp;","&amp;C1483&amp;","&amp;D1483&amp;","&amp;L1483&amp;","&amp;T1483&amp;","&amp;U1483&amp;","&amp;V1483&amp;","&amp;W1483&amp;","&amp;IF(X1483&lt;&gt;"",VLOOKUP(X1483,'Vlookup''sRef'!$C$3:$D$6,2,FALSE),"")&amp;","&amp;IF(Y1483&lt;&gt;"",VLOOKUP(Y1483,'Vlookup''sRef'!$F$3:$G$4,2,FALSE),"")&amp;","&amp;Z1483&amp;","&amp;AA1483&amp;","&amp;AB1483&amp;","&amp;AC1483&amp;","&amp;AD1483&amp;","&amp;AE1483&amp;","&amp;AF1483&amp;","&amp;AG1483&amp;","&amp;IF(AH1483&lt;&gt;"",VLOOKUP(AH1483,'Vlookup''sRef'!$O$2:$P$101,2,FALSE),"")&amp;","&amp;IF(AI1483&lt;&gt;"",VLOOKUP(AI1483,RulesetRef!$A$2:$B$77,2,FALSE),"")&amp;","&amp;AJ1483&amp;","&amp;AK1483)</f>
        <v/>
      </c>
    </row>
    <row r="1484" spans="5:39" ht="15.6" customHeight="1">
      <c r="E1484" s="15" t="str">
        <f t="shared" si="46"/>
        <v/>
      </c>
      <c r="L1484" s="15" t="str">
        <f t="shared" ref="L1484:L1547" si="47">IF(F1484="","",F1484&amp;IF(G1484&lt;&gt;"","|"&amp;G1484&amp;IF(H1484&lt;&gt;"","|"&amp;H1484&amp;IF(I1484&lt;&gt;"","|"&amp;I1484&amp;IF(J1484&lt;&gt;"","|"&amp;J1484&amp;IF(K1484&lt;&gt;"","|"&amp;K1484,""),""),""),""),""))</f>
        <v/>
      </c>
      <c r="AL1484" s="13" t="str">
        <f>IF(COUNTBLANK(A1484:AK1484)=30,"",IF(A1484="","User Name Missing",IF(B1484="","First Name Missing",IF(C1484="","Last Name Missing",IF(E1484=0,"Password Short(Min 8 Charcters)",IF(L1484="","Group Missing",IF(T1484="","Security Clearance Missing","Good")))))))</f>
        <v>User Name Missing</v>
      </c>
      <c r="AM1484" s="13" t="str">
        <f>IF(AL1484&lt;&gt;"Good","",A1484&amp;","&amp;B1484&amp;","&amp;C1484&amp;","&amp;D1484&amp;","&amp;L1484&amp;","&amp;T1484&amp;","&amp;U1484&amp;","&amp;V1484&amp;","&amp;W1484&amp;","&amp;IF(X1484&lt;&gt;"",VLOOKUP(X1484,'Vlookup''sRef'!$C$3:$D$6,2,FALSE),"")&amp;","&amp;IF(Y1484&lt;&gt;"",VLOOKUP(Y1484,'Vlookup''sRef'!$F$3:$G$4,2,FALSE),"")&amp;","&amp;Z1484&amp;","&amp;AA1484&amp;","&amp;AB1484&amp;","&amp;AC1484&amp;","&amp;AD1484&amp;","&amp;AE1484&amp;","&amp;AF1484&amp;","&amp;AG1484&amp;","&amp;IF(AH1484&lt;&gt;"",VLOOKUP(AH1484,'Vlookup''sRef'!$O$2:$P$101,2,FALSE),"")&amp;","&amp;IF(AI1484&lt;&gt;"",VLOOKUP(AI1484,RulesetRef!$A$2:$B$77,2,FALSE),"")&amp;","&amp;AJ1484&amp;","&amp;AK1484)</f>
        <v/>
      </c>
    </row>
    <row r="1485" spans="5:39" ht="15.6" customHeight="1">
      <c r="E1485" s="15" t="str">
        <f t="shared" si="46"/>
        <v/>
      </c>
      <c r="L1485" s="15" t="str">
        <f t="shared" si="47"/>
        <v/>
      </c>
      <c r="AL1485" s="13" t="str">
        <f>IF(COUNTBLANK(A1485:AK1485)=30,"",IF(A1485="","User Name Missing",IF(B1485="","First Name Missing",IF(C1485="","Last Name Missing",IF(E1485=0,"Password Short(Min 8 Charcters)",IF(L1485="","Group Missing",IF(T1485="","Security Clearance Missing","Good")))))))</f>
        <v>User Name Missing</v>
      </c>
      <c r="AM1485" s="13" t="str">
        <f>IF(AL1485&lt;&gt;"Good","",A1485&amp;","&amp;B1485&amp;","&amp;C1485&amp;","&amp;D1485&amp;","&amp;L1485&amp;","&amp;T1485&amp;","&amp;U1485&amp;","&amp;V1485&amp;","&amp;W1485&amp;","&amp;IF(X1485&lt;&gt;"",VLOOKUP(X1485,'Vlookup''sRef'!$C$3:$D$6,2,FALSE),"")&amp;","&amp;IF(Y1485&lt;&gt;"",VLOOKUP(Y1485,'Vlookup''sRef'!$F$3:$G$4,2,FALSE),"")&amp;","&amp;Z1485&amp;","&amp;AA1485&amp;","&amp;AB1485&amp;","&amp;AC1485&amp;","&amp;AD1485&amp;","&amp;AE1485&amp;","&amp;AF1485&amp;","&amp;AG1485&amp;","&amp;IF(AH1485&lt;&gt;"",VLOOKUP(AH1485,'Vlookup''sRef'!$O$2:$P$101,2,FALSE),"")&amp;","&amp;IF(AI1485&lt;&gt;"",VLOOKUP(AI1485,RulesetRef!$A$2:$B$77,2,FALSE),"")&amp;","&amp;AJ1485&amp;","&amp;AK1485)</f>
        <v/>
      </c>
    </row>
    <row r="1486" spans="5:39" ht="15.6" customHeight="1">
      <c r="E1486" s="15" t="str">
        <f t="shared" si="46"/>
        <v/>
      </c>
      <c r="L1486" s="15" t="str">
        <f t="shared" si="47"/>
        <v/>
      </c>
      <c r="AL1486" s="13" t="str">
        <f>IF(COUNTBLANK(A1486:AK1486)=30,"",IF(A1486="","User Name Missing",IF(B1486="","First Name Missing",IF(C1486="","Last Name Missing",IF(E1486=0,"Password Short(Min 8 Charcters)",IF(L1486="","Group Missing",IF(T1486="","Security Clearance Missing","Good")))))))</f>
        <v>User Name Missing</v>
      </c>
      <c r="AM1486" s="13" t="str">
        <f>IF(AL1486&lt;&gt;"Good","",A1486&amp;","&amp;B1486&amp;","&amp;C1486&amp;","&amp;D1486&amp;","&amp;L1486&amp;","&amp;T1486&amp;","&amp;U1486&amp;","&amp;V1486&amp;","&amp;W1486&amp;","&amp;IF(X1486&lt;&gt;"",VLOOKUP(X1486,'Vlookup''sRef'!$C$3:$D$6,2,FALSE),"")&amp;","&amp;IF(Y1486&lt;&gt;"",VLOOKUP(Y1486,'Vlookup''sRef'!$F$3:$G$4,2,FALSE),"")&amp;","&amp;Z1486&amp;","&amp;AA1486&amp;","&amp;AB1486&amp;","&amp;AC1486&amp;","&amp;AD1486&amp;","&amp;AE1486&amp;","&amp;AF1486&amp;","&amp;AG1486&amp;","&amp;IF(AH1486&lt;&gt;"",VLOOKUP(AH1486,'Vlookup''sRef'!$O$2:$P$101,2,FALSE),"")&amp;","&amp;IF(AI1486&lt;&gt;"",VLOOKUP(AI1486,RulesetRef!$A$2:$B$77,2,FALSE),"")&amp;","&amp;AJ1486&amp;","&amp;AK1486)</f>
        <v/>
      </c>
    </row>
    <row r="1487" spans="5:39" ht="15.6" customHeight="1">
      <c r="E1487" s="15" t="str">
        <f t="shared" si="46"/>
        <v/>
      </c>
      <c r="L1487" s="15" t="str">
        <f t="shared" si="47"/>
        <v/>
      </c>
      <c r="AL1487" s="13" t="str">
        <f>IF(COUNTBLANK(A1487:AK1487)=30,"",IF(A1487="","User Name Missing",IF(B1487="","First Name Missing",IF(C1487="","Last Name Missing",IF(E1487=0,"Password Short(Min 8 Charcters)",IF(L1487="","Group Missing",IF(T1487="","Security Clearance Missing","Good")))))))</f>
        <v>User Name Missing</v>
      </c>
      <c r="AM1487" s="13" t="str">
        <f>IF(AL1487&lt;&gt;"Good","",A1487&amp;","&amp;B1487&amp;","&amp;C1487&amp;","&amp;D1487&amp;","&amp;L1487&amp;","&amp;T1487&amp;","&amp;U1487&amp;","&amp;V1487&amp;","&amp;W1487&amp;","&amp;IF(X1487&lt;&gt;"",VLOOKUP(X1487,'Vlookup''sRef'!$C$3:$D$6,2,FALSE),"")&amp;","&amp;IF(Y1487&lt;&gt;"",VLOOKUP(Y1487,'Vlookup''sRef'!$F$3:$G$4,2,FALSE),"")&amp;","&amp;Z1487&amp;","&amp;AA1487&amp;","&amp;AB1487&amp;","&amp;AC1487&amp;","&amp;AD1487&amp;","&amp;AE1487&amp;","&amp;AF1487&amp;","&amp;AG1487&amp;","&amp;IF(AH1487&lt;&gt;"",VLOOKUP(AH1487,'Vlookup''sRef'!$O$2:$P$101,2,FALSE),"")&amp;","&amp;IF(AI1487&lt;&gt;"",VLOOKUP(AI1487,RulesetRef!$A$2:$B$77,2,FALSE),"")&amp;","&amp;AJ1487&amp;","&amp;AK1487)</f>
        <v/>
      </c>
    </row>
    <row r="1488" spans="5:39" ht="15.6" customHeight="1">
      <c r="E1488" s="15" t="str">
        <f t="shared" si="46"/>
        <v/>
      </c>
      <c r="L1488" s="15" t="str">
        <f t="shared" si="47"/>
        <v/>
      </c>
      <c r="AL1488" s="13" t="str">
        <f>IF(COUNTBLANK(A1488:AK1488)=30,"",IF(A1488="","User Name Missing",IF(B1488="","First Name Missing",IF(C1488="","Last Name Missing",IF(E1488=0,"Password Short(Min 8 Charcters)",IF(L1488="","Group Missing",IF(T1488="","Security Clearance Missing","Good")))))))</f>
        <v>User Name Missing</v>
      </c>
      <c r="AM1488" s="13" t="str">
        <f>IF(AL1488&lt;&gt;"Good","",A1488&amp;","&amp;B1488&amp;","&amp;C1488&amp;","&amp;D1488&amp;","&amp;L1488&amp;","&amp;T1488&amp;","&amp;U1488&amp;","&amp;V1488&amp;","&amp;W1488&amp;","&amp;IF(X1488&lt;&gt;"",VLOOKUP(X1488,'Vlookup''sRef'!$C$3:$D$6,2,FALSE),"")&amp;","&amp;IF(Y1488&lt;&gt;"",VLOOKUP(Y1488,'Vlookup''sRef'!$F$3:$G$4,2,FALSE),"")&amp;","&amp;Z1488&amp;","&amp;AA1488&amp;","&amp;AB1488&amp;","&amp;AC1488&amp;","&amp;AD1488&amp;","&amp;AE1488&amp;","&amp;AF1488&amp;","&amp;AG1488&amp;","&amp;IF(AH1488&lt;&gt;"",VLOOKUP(AH1488,'Vlookup''sRef'!$O$2:$P$101,2,FALSE),"")&amp;","&amp;IF(AI1488&lt;&gt;"",VLOOKUP(AI1488,RulesetRef!$A$2:$B$77,2,FALSE),"")&amp;","&amp;AJ1488&amp;","&amp;AK1488)</f>
        <v/>
      </c>
    </row>
    <row r="1489" spans="5:39" ht="15.6" customHeight="1">
      <c r="E1489" s="15" t="str">
        <f t="shared" si="46"/>
        <v/>
      </c>
      <c r="L1489" s="15" t="str">
        <f t="shared" si="47"/>
        <v/>
      </c>
      <c r="AL1489" s="13" t="str">
        <f>IF(COUNTBLANK(A1489:AK1489)=30,"",IF(A1489="","User Name Missing",IF(B1489="","First Name Missing",IF(C1489="","Last Name Missing",IF(E1489=0,"Password Short(Min 8 Charcters)",IF(L1489="","Group Missing",IF(T1489="","Security Clearance Missing","Good")))))))</f>
        <v>User Name Missing</v>
      </c>
      <c r="AM1489" s="13" t="str">
        <f>IF(AL1489&lt;&gt;"Good","",A1489&amp;","&amp;B1489&amp;","&amp;C1489&amp;","&amp;D1489&amp;","&amp;L1489&amp;","&amp;T1489&amp;","&amp;U1489&amp;","&amp;V1489&amp;","&amp;W1489&amp;","&amp;IF(X1489&lt;&gt;"",VLOOKUP(X1489,'Vlookup''sRef'!$C$3:$D$6,2,FALSE),"")&amp;","&amp;IF(Y1489&lt;&gt;"",VLOOKUP(Y1489,'Vlookup''sRef'!$F$3:$G$4,2,FALSE),"")&amp;","&amp;Z1489&amp;","&amp;AA1489&amp;","&amp;AB1489&amp;","&amp;AC1489&amp;","&amp;AD1489&amp;","&amp;AE1489&amp;","&amp;AF1489&amp;","&amp;AG1489&amp;","&amp;IF(AH1489&lt;&gt;"",VLOOKUP(AH1489,'Vlookup''sRef'!$O$2:$P$101,2,FALSE),"")&amp;","&amp;IF(AI1489&lt;&gt;"",VLOOKUP(AI1489,RulesetRef!$A$2:$B$77,2,FALSE),"")&amp;","&amp;AJ1489&amp;","&amp;AK1489)</f>
        <v/>
      </c>
    </row>
    <row r="1490" spans="5:39" ht="15.6" customHeight="1">
      <c r="E1490" s="15" t="str">
        <f t="shared" si="46"/>
        <v/>
      </c>
      <c r="L1490" s="15" t="str">
        <f t="shared" si="47"/>
        <v/>
      </c>
      <c r="AL1490" s="13" t="str">
        <f>IF(COUNTBLANK(A1490:AK1490)=30,"",IF(A1490="","User Name Missing",IF(B1490="","First Name Missing",IF(C1490="","Last Name Missing",IF(E1490=0,"Password Short(Min 8 Charcters)",IF(L1490="","Group Missing",IF(T1490="","Security Clearance Missing","Good")))))))</f>
        <v>User Name Missing</v>
      </c>
      <c r="AM1490" s="13" t="str">
        <f>IF(AL1490&lt;&gt;"Good","",A1490&amp;","&amp;B1490&amp;","&amp;C1490&amp;","&amp;D1490&amp;","&amp;L1490&amp;","&amp;T1490&amp;","&amp;U1490&amp;","&amp;V1490&amp;","&amp;W1490&amp;","&amp;IF(X1490&lt;&gt;"",VLOOKUP(X1490,'Vlookup''sRef'!$C$3:$D$6,2,FALSE),"")&amp;","&amp;IF(Y1490&lt;&gt;"",VLOOKUP(Y1490,'Vlookup''sRef'!$F$3:$G$4,2,FALSE),"")&amp;","&amp;Z1490&amp;","&amp;AA1490&amp;","&amp;AB1490&amp;","&amp;AC1490&amp;","&amp;AD1490&amp;","&amp;AE1490&amp;","&amp;AF1490&amp;","&amp;AG1490&amp;","&amp;IF(AH1490&lt;&gt;"",VLOOKUP(AH1490,'Vlookup''sRef'!$O$2:$P$101,2,FALSE),"")&amp;","&amp;IF(AI1490&lt;&gt;"",VLOOKUP(AI1490,RulesetRef!$A$2:$B$77,2,FALSE),"")&amp;","&amp;AJ1490&amp;","&amp;AK1490)</f>
        <v/>
      </c>
    </row>
    <row r="1491" spans="5:39" ht="15.6" customHeight="1">
      <c r="E1491" s="15" t="str">
        <f t="shared" si="46"/>
        <v/>
      </c>
      <c r="L1491" s="15" t="str">
        <f t="shared" si="47"/>
        <v/>
      </c>
      <c r="AL1491" s="13" t="str">
        <f>IF(COUNTBLANK(A1491:AK1491)=30,"",IF(A1491="","User Name Missing",IF(B1491="","First Name Missing",IF(C1491="","Last Name Missing",IF(E1491=0,"Password Short(Min 8 Charcters)",IF(L1491="","Group Missing",IF(T1491="","Security Clearance Missing","Good")))))))</f>
        <v>User Name Missing</v>
      </c>
      <c r="AM1491" s="13" t="str">
        <f>IF(AL1491&lt;&gt;"Good","",A1491&amp;","&amp;B1491&amp;","&amp;C1491&amp;","&amp;D1491&amp;","&amp;L1491&amp;","&amp;T1491&amp;","&amp;U1491&amp;","&amp;V1491&amp;","&amp;W1491&amp;","&amp;IF(X1491&lt;&gt;"",VLOOKUP(X1491,'Vlookup''sRef'!$C$3:$D$6,2,FALSE),"")&amp;","&amp;IF(Y1491&lt;&gt;"",VLOOKUP(Y1491,'Vlookup''sRef'!$F$3:$G$4,2,FALSE),"")&amp;","&amp;Z1491&amp;","&amp;AA1491&amp;","&amp;AB1491&amp;","&amp;AC1491&amp;","&amp;AD1491&amp;","&amp;AE1491&amp;","&amp;AF1491&amp;","&amp;AG1491&amp;","&amp;IF(AH1491&lt;&gt;"",VLOOKUP(AH1491,'Vlookup''sRef'!$O$2:$P$101,2,FALSE),"")&amp;","&amp;IF(AI1491&lt;&gt;"",VLOOKUP(AI1491,RulesetRef!$A$2:$B$77,2,FALSE),"")&amp;","&amp;AJ1491&amp;","&amp;AK1491)</f>
        <v/>
      </c>
    </row>
    <row r="1492" spans="5:39" ht="15.6" customHeight="1">
      <c r="E1492" s="15" t="str">
        <f t="shared" si="46"/>
        <v/>
      </c>
      <c r="L1492" s="15" t="str">
        <f t="shared" si="47"/>
        <v/>
      </c>
      <c r="AL1492" s="13" t="str">
        <f>IF(COUNTBLANK(A1492:AK1492)=30,"",IF(A1492="","User Name Missing",IF(B1492="","First Name Missing",IF(C1492="","Last Name Missing",IF(E1492=0,"Password Short(Min 8 Charcters)",IF(L1492="","Group Missing",IF(T1492="","Security Clearance Missing","Good")))))))</f>
        <v>User Name Missing</v>
      </c>
      <c r="AM1492" s="13" t="str">
        <f>IF(AL1492&lt;&gt;"Good","",A1492&amp;","&amp;B1492&amp;","&amp;C1492&amp;","&amp;D1492&amp;","&amp;L1492&amp;","&amp;T1492&amp;","&amp;U1492&amp;","&amp;V1492&amp;","&amp;W1492&amp;","&amp;IF(X1492&lt;&gt;"",VLOOKUP(X1492,'Vlookup''sRef'!$C$3:$D$6,2,FALSE),"")&amp;","&amp;IF(Y1492&lt;&gt;"",VLOOKUP(Y1492,'Vlookup''sRef'!$F$3:$G$4,2,FALSE),"")&amp;","&amp;Z1492&amp;","&amp;AA1492&amp;","&amp;AB1492&amp;","&amp;AC1492&amp;","&amp;AD1492&amp;","&amp;AE1492&amp;","&amp;AF1492&amp;","&amp;AG1492&amp;","&amp;IF(AH1492&lt;&gt;"",VLOOKUP(AH1492,'Vlookup''sRef'!$O$2:$P$101,2,FALSE),"")&amp;","&amp;IF(AI1492&lt;&gt;"",VLOOKUP(AI1492,RulesetRef!$A$2:$B$77,2,FALSE),"")&amp;","&amp;AJ1492&amp;","&amp;AK1492)</f>
        <v/>
      </c>
    </row>
    <row r="1493" spans="5:39" ht="15.6" customHeight="1">
      <c r="E1493" s="15" t="str">
        <f t="shared" si="46"/>
        <v/>
      </c>
      <c r="L1493" s="15" t="str">
        <f t="shared" si="47"/>
        <v/>
      </c>
      <c r="AL1493" s="13" t="str">
        <f>IF(COUNTBLANK(A1493:AK1493)=30,"",IF(A1493="","User Name Missing",IF(B1493="","First Name Missing",IF(C1493="","Last Name Missing",IF(E1493=0,"Password Short(Min 8 Charcters)",IF(L1493="","Group Missing",IF(T1493="","Security Clearance Missing","Good")))))))</f>
        <v>User Name Missing</v>
      </c>
      <c r="AM1493" s="13" t="str">
        <f>IF(AL1493&lt;&gt;"Good","",A1493&amp;","&amp;B1493&amp;","&amp;C1493&amp;","&amp;D1493&amp;","&amp;L1493&amp;","&amp;T1493&amp;","&amp;U1493&amp;","&amp;V1493&amp;","&amp;W1493&amp;","&amp;IF(X1493&lt;&gt;"",VLOOKUP(X1493,'Vlookup''sRef'!$C$3:$D$6,2,FALSE),"")&amp;","&amp;IF(Y1493&lt;&gt;"",VLOOKUP(Y1493,'Vlookup''sRef'!$F$3:$G$4,2,FALSE),"")&amp;","&amp;Z1493&amp;","&amp;AA1493&amp;","&amp;AB1493&amp;","&amp;AC1493&amp;","&amp;AD1493&amp;","&amp;AE1493&amp;","&amp;AF1493&amp;","&amp;AG1493&amp;","&amp;IF(AH1493&lt;&gt;"",VLOOKUP(AH1493,'Vlookup''sRef'!$O$2:$P$101,2,FALSE),"")&amp;","&amp;IF(AI1493&lt;&gt;"",VLOOKUP(AI1493,RulesetRef!$A$2:$B$77,2,FALSE),"")&amp;","&amp;AJ1493&amp;","&amp;AK1493)</f>
        <v/>
      </c>
    </row>
    <row r="1494" spans="5:39" ht="15.6" customHeight="1">
      <c r="E1494" s="15" t="str">
        <f t="shared" si="46"/>
        <v/>
      </c>
      <c r="L1494" s="15" t="str">
        <f t="shared" si="47"/>
        <v/>
      </c>
      <c r="AL1494" s="13" t="str">
        <f>IF(COUNTBLANK(A1494:AK1494)=30,"",IF(A1494="","User Name Missing",IF(B1494="","First Name Missing",IF(C1494="","Last Name Missing",IF(E1494=0,"Password Short(Min 8 Charcters)",IF(L1494="","Group Missing",IF(T1494="","Security Clearance Missing","Good")))))))</f>
        <v>User Name Missing</v>
      </c>
      <c r="AM1494" s="13" t="str">
        <f>IF(AL1494&lt;&gt;"Good","",A1494&amp;","&amp;B1494&amp;","&amp;C1494&amp;","&amp;D1494&amp;","&amp;L1494&amp;","&amp;T1494&amp;","&amp;U1494&amp;","&amp;V1494&amp;","&amp;W1494&amp;","&amp;IF(X1494&lt;&gt;"",VLOOKUP(X1494,'Vlookup''sRef'!$C$3:$D$6,2,FALSE),"")&amp;","&amp;IF(Y1494&lt;&gt;"",VLOOKUP(Y1494,'Vlookup''sRef'!$F$3:$G$4,2,FALSE),"")&amp;","&amp;Z1494&amp;","&amp;AA1494&amp;","&amp;AB1494&amp;","&amp;AC1494&amp;","&amp;AD1494&amp;","&amp;AE1494&amp;","&amp;AF1494&amp;","&amp;AG1494&amp;","&amp;IF(AH1494&lt;&gt;"",VLOOKUP(AH1494,'Vlookup''sRef'!$O$2:$P$101,2,FALSE),"")&amp;","&amp;IF(AI1494&lt;&gt;"",VLOOKUP(AI1494,RulesetRef!$A$2:$B$77,2,FALSE),"")&amp;","&amp;AJ1494&amp;","&amp;AK1494)</f>
        <v/>
      </c>
    </row>
    <row r="1495" spans="5:39" ht="15.6" customHeight="1">
      <c r="E1495" s="15" t="str">
        <f t="shared" si="46"/>
        <v/>
      </c>
      <c r="L1495" s="15" t="str">
        <f t="shared" si="47"/>
        <v/>
      </c>
      <c r="AL1495" s="13" t="str">
        <f>IF(COUNTBLANK(A1495:AK1495)=30,"",IF(A1495="","User Name Missing",IF(B1495="","First Name Missing",IF(C1495="","Last Name Missing",IF(E1495=0,"Password Short(Min 8 Charcters)",IF(L1495="","Group Missing",IF(T1495="","Security Clearance Missing","Good")))))))</f>
        <v>User Name Missing</v>
      </c>
      <c r="AM1495" s="13" t="str">
        <f>IF(AL1495&lt;&gt;"Good","",A1495&amp;","&amp;B1495&amp;","&amp;C1495&amp;","&amp;D1495&amp;","&amp;L1495&amp;","&amp;T1495&amp;","&amp;U1495&amp;","&amp;V1495&amp;","&amp;W1495&amp;","&amp;IF(X1495&lt;&gt;"",VLOOKUP(X1495,'Vlookup''sRef'!$C$3:$D$6,2,FALSE),"")&amp;","&amp;IF(Y1495&lt;&gt;"",VLOOKUP(Y1495,'Vlookup''sRef'!$F$3:$G$4,2,FALSE),"")&amp;","&amp;Z1495&amp;","&amp;AA1495&amp;","&amp;AB1495&amp;","&amp;AC1495&amp;","&amp;AD1495&amp;","&amp;AE1495&amp;","&amp;AF1495&amp;","&amp;AG1495&amp;","&amp;IF(AH1495&lt;&gt;"",VLOOKUP(AH1495,'Vlookup''sRef'!$O$2:$P$101,2,FALSE),"")&amp;","&amp;IF(AI1495&lt;&gt;"",VLOOKUP(AI1495,RulesetRef!$A$2:$B$77,2,FALSE),"")&amp;","&amp;AJ1495&amp;","&amp;AK1495)</f>
        <v/>
      </c>
    </row>
    <row r="1496" spans="5:39" ht="15.6" customHeight="1">
      <c r="E1496" s="15" t="str">
        <f t="shared" si="46"/>
        <v/>
      </c>
      <c r="L1496" s="15" t="str">
        <f t="shared" si="47"/>
        <v/>
      </c>
      <c r="AL1496" s="13" t="str">
        <f>IF(COUNTBLANK(A1496:AK1496)=30,"",IF(A1496="","User Name Missing",IF(B1496="","First Name Missing",IF(C1496="","Last Name Missing",IF(E1496=0,"Password Short(Min 8 Charcters)",IF(L1496="","Group Missing",IF(T1496="","Security Clearance Missing","Good")))))))</f>
        <v>User Name Missing</v>
      </c>
      <c r="AM1496" s="13" t="str">
        <f>IF(AL1496&lt;&gt;"Good","",A1496&amp;","&amp;B1496&amp;","&amp;C1496&amp;","&amp;D1496&amp;","&amp;L1496&amp;","&amp;T1496&amp;","&amp;U1496&amp;","&amp;V1496&amp;","&amp;W1496&amp;","&amp;IF(X1496&lt;&gt;"",VLOOKUP(X1496,'Vlookup''sRef'!$C$3:$D$6,2,FALSE),"")&amp;","&amp;IF(Y1496&lt;&gt;"",VLOOKUP(Y1496,'Vlookup''sRef'!$F$3:$G$4,2,FALSE),"")&amp;","&amp;Z1496&amp;","&amp;AA1496&amp;","&amp;AB1496&amp;","&amp;AC1496&amp;","&amp;AD1496&amp;","&amp;AE1496&amp;","&amp;AF1496&amp;","&amp;AG1496&amp;","&amp;IF(AH1496&lt;&gt;"",VLOOKUP(AH1496,'Vlookup''sRef'!$O$2:$P$101,2,FALSE),"")&amp;","&amp;IF(AI1496&lt;&gt;"",VLOOKUP(AI1496,RulesetRef!$A$2:$B$77,2,FALSE),"")&amp;","&amp;AJ1496&amp;","&amp;AK1496)</f>
        <v/>
      </c>
    </row>
    <row r="1497" spans="5:39" ht="15.6" customHeight="1">
      <c r="E1497" s="15" t="str">
        <f t="shared" si="46"/>
        <v/>
      </c>
      <c r="L1497" s="15" t="str">
        <f t="shared" si="47"/>
        <v/>
      </c>
      <c r="AL1497" s="13" t="str">
        <f>IF(COUNTBLANK(A1497:AK1497)=30,"",IF(A1497="","User Name Missing",IF(B1497="","First Name Missing",IF(C1497="","Last Name Missing",IF(E1497=0,"Password Short(Min 8 Charcters)",IF(L1497="","Group Missing",IF(T1497="","Security Clearance Missing","Good")))))))</f>
        <v>User Name Missing</v>
      </c>
      <c r="AM1497" s="13" t="str">
        <f>IF(AL1497&lt;&gt;"Good","",A1497&amp;","&amp;B1497&amp;","&amp;C1497&amp;","&amp;D1497&amp;","&amp;L1497&amp;","&amp;T1497&amp;","&amp;U1497&amp;","&amp;V1497&amp;","&amp;W1497&amp;","&amp;IF(X1497&lt;&gt;"",VLOOKUP(X1497,'Vlookup''sRef'!$C$3:$D$6,2,FALSE),"")&amp;","&amp;IF(Y1497&lt;&gt;"",VLOOKUP(Y1497,'Vlookup''sRef'!$F$3:$G$4,2,FALSE),"")&amp;","&amp;Z1497&amp;","&amp;AA1497&amp;","&amp;AB1497&amp;","&amp;AC1497&amp;","&amp;AD1497&amp;","&amp;AE1497&amp;","&amp;AF1497&amp;","&amp;AG1497&amp;","&amp;IF(AH1497&lt;&gt;"",VLOOKUP(AH1497,'Vlookup''sRef'!$O$2:$P$101,2,FALSE),"")&amp;","&amp;IF(AI1497&lt;&gt;"",VLOOKUP(AI1497,RulesetRef!$A$2:$B$77,2,FALSE),"")&amp;","&amp;AJ1497&amp;","&amp;AK1497)</f>
        <v/>
      </c>
    </row>
    <row r="1498" spans="5:39" ht="15.6" customHeight="1">
      <c r="E1498" s="15" t="str">
        <f t="shared" si="46"/>
        <v/>
      </c>
      <c r="L1498" s="15" t="str">
        <f t="shared" si="47"/>
        <v/>
      </c>
      <c r="AL1498" s="13" t="str">
        <f>IF(COUNTBLANK(A1498:AK1498)=30,"",IF(A1498="","User Name Missing",IF(B1498="","First Name Missing",IF(C1498="","Last Name Missing",IF(E1498=0,"Password Short(Min 8 Charcters)",IF(L1498="","Group Missing",IF(T1498="","Security Clearance Missing","Good")))))))</f>
        <v>User Name Missing</v>
      </c>
      <c r="AM1498" s="13" t="str">
        <f>IF(AL1498&lt;&gt;"Good","",A1498&amp;","&amp;B1498&amp;","&amp;C1498&amp;","&amp;D1498&amp;","&amp;L1498&amp;","&amp;T1498&amp;","&amp;U1498&amp;","&amp;V1498&amp;","&amp;W1498&amp;","&amp;IF(X1498&lt;&gt;"",VLOOKUP(X1498,'Vlookup''sRef'!$C$3:$D$6,2,FALSE),"")&amp;","&amp;IF(Y1498&lt;&gt;"",VLOOKUP(Y1498,'Vlookup''sRef'!$F$3:$G$4,2,FALSE),"")&amp;","&amp;Z1498&amp;","&amp;AA1498&amp;","&amp;AB1498&amp;","&amp;AC1498&amp;","&amp;AD1498&amp;","&amp;AE1498&amp;","&amp;AF1498&amp;","&amp;AG1498&amp;","&amp;IF(AH1498&lt;&gt;"",VLOOKUP(AH1498,'Vlookup''sRef'!$O$2:$P$101,2,FALSE),"")&amp;","&amp;IF(AI1498&lt;&gt;"",VLOOKUP(AI1498,RulesetRef!$A$2:$B$77,2,FALSE),"")&amp;","&amp;AJ1498&amp;","&amp;AK1498)</f>
        <v/>
      </c>
    </row>
    <row r="1499" spans="5:39" ht="15.6" customHeight="1">
      <c r="E1499" s="15" t="str">
        <f t="shared" si="46"/>
        <v/>
      </c>
      <c r="L1499" s="15" t="str">
        <f t="shared" si="47"/>
        <v/>
      </c>
      <c r="AL1499" s="13" t="str">
        <f>IF(COUNTBLANK(A1499:AK1499)=30,"",IF(A1499="","User Name Missing",IF(B1499="","First Name Missing",IF(C1499="","Last Name Missing",IF(E1499=0,"Password Short(Min 8 Charcters)",IF(L1499="","Group Missing",IF(T1499="","Security Clearance Missing","Good")))))))</f>
        <v>User Name Missing</v>
      </c>
      <c r="AM1499" s="13" t="str">
        <f>IF(AL1499&lt;&gt;"Good","",A1499&amp;","&amp;B1499&amp;","&amp;C1499&amp;","&amp;D1499&amp;","&amp;L1499&amp;","&amp;T1499&amp;","&amp;U1499&amp;","&amp;V1499&amp;","&amp;W1499&amp;","&amp;IF(X1499&lt;&gt;"",VLOOKUP(X1499,'Vlookup''sRef'!$C$3:$D$6,2,FALSE),"")&amp;","&amp;IF(Y1499&lt;&gt;"",VLOOKUP(Y1499,'Vlookup''sRef'!$F$3:$G$4,2,FALSE),"")&amp;","&amp;Z1499&amp;","&amp;AA1499&amp;","&amp;AB1499&amp;","&amp;AC1499&amp;","&amp;AD1499&amp;","&amp;AE1499&amp;","&amp;AF1499&amp;","&amp;AG1499&amp;","&amp;IF(AH1499&lt;&gt;"",VLOOKUP(AH1499,'Vlookup''sRef'!$O$2:$P$101,2,FALSE),"")&amp;","&amp;IF(AI1499&lt;&gt;"",VLOOKUP(AI1499,RulesetRef!$A$2:$B$77,2,FALSE),"")&amp;","&amp;AJ1499&amp;","&amp;AK1499)</f>
        <v/>
      </c>
    </row>
    <row r="1500" spans="5:39" ht="15.6" customHeight="1">
      <c r="E1500" s="15" t="str">
        <f t="shared" si="46"/>
        <v/>
      </c>
      <c r="L1500" s="15" t="str">
        <f t="shared" si="47"/>
        <v/>
      </c>
      <c r="AL1500" s="13" t="str">
        <f>IF(COUNTBLANK(A1500:AK1500)=30,"",IF(A1500="","User Name Missing",IF(B1500="","First Name Missing",IF(C1500="","Last Name Missing",IF(E1500=0,"Password Short(Min 8 Charcters)",IF(L1500="","Group Missing",IF(T1500="","Security Clearance Missing","Good")))))))</f>
        <v>User Name Missing</v>
      </c>
      <c r="AM1500" s="13" t="str">
        <f>IF(AL1500&lt;&gt;"Good","",A1500&amp;","&amp;B1500&amp;","&amp;C1500&amp;","&amp;D1500&amp;","&amp;L1500&amp;","&amp;T1500&amp;","&amp;U1500&amp;","&amp;V1500&amp;","&amp;W1500&amp;","&amp;IF(X1500&lt;&gt;"",VLOOKUP(X1500,'Vlookup''sRef'!$C$3:$D$6,2,FALSE),"")&amp;","&amp;IF(Y1500&lt;&gt;"",VLOOKUP(Y1500,'Vlookup''sRef'!$F$3:$G$4,2,FALSE),"")&amp;","&amp;Z1500&amp;","&amp;AA1500&amp;","&amp;AB1500&amp;","&amp;AC1500&amp;","&amp;AD1500&amp;","&amp;AE1500&amp;","&amp;AF1500&amp;","&amp;AG1500&amp;","&amp;IF(AH1500&lt;&gt;"",VLOOKUP(AH1500,'Vlookup''sRef'!$O$2:$P$101,2,FALSE),"")&amp;","&amp;IF(AI1500&lt;&gt;"",VLOOKUP(AI1500,RulesetRef!$A$2:$B$77,2,FALSE),"")&amp;","&amp;AJ1500&amp;","&amp;AK1500)</f>
        <v/>
      </c>
    </row>
    <row r="1501" spans="5:39" ht="15.6" customHeight="1">
      <c r="E1501" s="15" t="str">
        <f t="shared" si="46"/>
        <v/>
      </c>
      <c r="L1501" s="15" t="str">
        <f t="shared" si="47"/>
        <v/>
      </c>
      <c r="AL1501" s="13" t="str">
        <f>IF(COUNTBLANK(A1501:AK1501)=30,"",IF(A1501="","User Name Missing",IF(B1501="","First Name Missing",IF(C1501="","Last Name Missing",IF(E1501=0,"Password Short(Min 8 Charcters)",IF(L1501="","Group Missing",IF(T1501="","Security Clearance Missing","Good")))))))</f>
        <v>User Name Missing</v>
      </c>
      <c r="AM1501" s="13" t="str">
        <f>IF(AL1501&lt;&gt;"Good","",A1501&amp;","&amp;B1501&amp;","&amp;C1501&amp;","&amp;D1501&amp;","&amp;L1501&amp;","&amp;T1501&amp;","&amp;U1501&amp;","&amp;V1501&amp;","&amp;W1501&amp;","&amp;IF(X1501&lt;&gt;"",VLOOKUP(X1501,'Vlookup''sRef'!$C$3:$D$6,2,FALSE),"")&amp;","&amp;IF(Y1501&lt;&gt;"",VLOOKUP(Y1501,'Vlookup''sRef'!$F$3:$G$4,2,FALSE),"")&amp;","&amp;Z1501&amp;","&amp;AA1501&amp;","&amp;AB1501&amp;","&amp;AC1501&amp;","&amp;AD1501&amp;","&amp;AE1501&amp;","&amp;AF1501&amp;","&amp;AG1501&amp;","&amp;IF(AH1501&lt;&gt;"",VLOOKUP(AH1501,'Vlookup''sRef'!$O$2:$P$101,2,FALSE),"")&amp;","&amp;IF(AI1501&lt;&gt;"",VLOOKUP(AI1501,RulesetRef!$A$2:$B$77,2,FALSE),"")&amp;","&amp;AJ1501&amp;","&amp;AK1501)</f>
        <v/>
      </c>
    </row>
    <row r="1502" spans="5:39" ht="15.6" customHeight="1">
      <c r="E1502" s="15" t="str">
        <f t="shared" si="46"/>
        <v/>
      </c>
      <c r="L1502" s="15" t="str">
        <f t="shared" si="47"/>
        <v/>
      </c>
      <c r="AL1502" s="13" t="str">
        <f>IF(COUNTBLANK(A1502:AK1502)=30,"",IF(A1502="","User Name Missing",IF(B1502="","First Name Missing",IF(C1502="","Last Name Missing",IF(E1502=0,"Password Short(Min 8 Charcters)",IF(L1502="","Group Missing",IF(T1502="","Security Clearance Missing","Good")))))))</f>
        <v>User Name Missing</v>
      </c>
      <c r="AM1502" s="13" t="str">
        <f>IF(AL1502&lt;&gt;"Good","",A1502&amp;","&amp;B1502&amp;","&amp;C1502&amp;","&amp;D1502&amp;","&amp;L1502&amp;","&amp;T1502&amp;","&amp;U1502&amp;","&amp;V1502&amp;","&amp;W1502&amp;","&amp;IF(X1502&lt;&gt;"",VLOOKUP(X1502,'Vlookup''sRef'!$C$3:$D$6,2,FALSE),"")&amp;","&amp;IF(Y1502&lt;&gt;"",VLOOKUP(Y1502,'Vlookup''sRef'!$F$3:$G$4,2,FALSE),"")&amp;","&amp;Z1502&amp;","&amp;AA1502&amp;","&amp;AB1502&amp;","&amp;AC1502&amp;","&amp;AD1502&amp;","&amp;AE1502&amp;","&amp;AF1502&amp;","&amp;AG1502&amp;","&amp;IF(AH1502&lt;&gt;"",VLOOKUP(AH1502,'Vlookup''sRef'!$O$2:$P$101,2,FALSE),"")&amp;","&amp;IF(AI1502&lt;&gt;"",VLOOKUP(AI1502,RulesetRef!$A$2:$B$77,2,FALSE),"")&amp;","&amp;AJ1502&amp;","&amp;AK1502)</f>
        <v/>
      </c>
    </row>
    <row r="1503" spans="5:39" ht="15.6" customHeight="1">
      <c r="E1503" s="15" t="str">
        <f t="shared" si="46"/>
        <v/>
      </c>
      <c r="L1503" s="15" t="str">
        <f t="shared" si="47"/>
        <v/>
      </c>
      <c r="AL1503" s="13" t="str">
        <f>IF(COUNTBLANK(A1503:AK1503)=30,"",IF(A1503="","User Name Missing",IF(B1503="","First Name Missing",IF(C1503="","Last Name Missing",IF(E1503=0,"Password Short(Min 8 Charcters)",IF(L1503="","Group Missing",IF(T1503="","Security Clearance Missing","Good")))))))</f>
        <v>User Name Missing</v>
      </c>
      <c r="AM1503" s="13" t="str">
        <f>IF(AL1503&lt;&gt;"Good","",A1503&amp;","&amp;B1503&amp;","&amp;C1503&amp;","&amp;D1503&amp;","&amp;L1503&amp;","&amp;T1503&amp;","&amp;U1503&amp;","&amp;V1503&amp;","&amp;W1503&amp;","&amp;IF(X1503&lt;&gt;"",VLOOKUP(X1503,'Vlookup''sRef'!$C$3:$D$6,2,FALSE),"")&amp;","&amp;IF(Y1503&lt;&gt;"",VLOOKUP(Y1503,'Vlookup''sRef'!$F$3:$G$4,2,FALSE),"")&amp;","&amp;Z1503&amp;","&amp;AA1503&amp;","&amp;AB1503&amp;","&amp;AC1503&amp;","&amp;AD1503&amp;","&amp;AE1503&amp;","&amp;AF1503&amp;","&amp;AG1503&amp;","&amp;IF(AH1503&lt;&gt;"",VLOOKUP(AH1503,'Vlookup''sRef'!$O$2:$P$101,2,FALSE),"")&amp;","&amp;IF(AI1503&lt;&gt;"",VLOOKUP(AI1503,RulesetRef!$A$2:$B$77,2,FALSE),"")&amp;","&amp;AJ1503&amp;","&amp;AK1503)</f>
        <v/>
      </c>
    </row>
    <row r="1504" spans="5:39" ht="15.6" customHeight="1">
      <c r="E1504" s="15" t="str">
        <f t="shared" si="46"/>
        <v/>
      </c>
      <c r="L1504" s="15" t="str">
        <f t="shared" si="47"/>
        <v/>
      </c>
      <c r="AL1504" s="13" t="str">
        <f>IF(COUNTBLANK(A1504:AK1504)=30,"",IF(A1504="","User Name Missing",IF(B1504="","First Name Missing",IF(C1504="","Last Name Missing",IF(E1504=0,"Password Short(Min 8 Charcters)",IF(L1504="","Group Missing",IF(T1504="","Security Clearance Missing","Good")))))))</f>
        <v>User Name Missing</v>
      </c>
      <c r="AM1504" s="13" t="str">
        <f>IF(AL1504&lt;&gt;"Good","",A1504&amp;","&amp;B1504&amp;","&amp;C1504&amp;","&amp;D1504&amp;","&amp;L1504&amp;","&amp;T1504&amp;","&amp;U1504&amp;","&amp;V1504&amp;","&amp;W1504&amp;","&amp;IF(X1504&lt;&gt;"",VLOOKUP(X1504,'Vlookup''sRef'!$C$3:$D$6,2,FALSE),"")&amp;","&amp;IF(Y1504&lt;&gt;"",VLOOKUP(Y1504,'Vlookup''sRef'!$F$3:$G$4,2,FALSE),"")&amp;","&amp;Z1504&amp;","&amp;AA1504&amp;","&amp;AB1504&amp;","&amp;AC1504&amp;","&amp;AD1504&amp;","&amp;AE1504&amp;","&amp;AF1504&amp;","&amp;AG1504&amp;","&amp;IF(AH1504&lt;&gt;"",VLOOKUP(AH1504,'Vlookup''sRef'!$O$2:$P$101,2,FALSE),"")&amp;","&amp;IF(AI1504&lt;&gt;"",VLOOKUP(AI1504,RulesetRef!$A$2:$B$77,2,FALSE),"")&amp;","&amp;AJ1504&amp;","&amp;AK1504)</f>
        <v/>
      </c>
    </row>
    <row r="1505" spans="5:39" ht="15.6" customHeight="1">
      <c r="E1505" s="15" t="str">
        <f t="shared" si="46"/>
        <v/>
      </c>
      <c r="L1505" s="15" t="str">
        <f t="shared" si="47"/>
        <v/>
      </c>
      <c r="AL1505" s="13" t="str">
        <f>IF(COUNTBLANK(A1505:AK1505)=30,"",IF(A1505="","User Name Missing",IF(B1505="","First Name Missing",IF(C1505="","Last Name Missing",IF(E1505=0,"Password Short(Min 8 Charcters)",IF(L1505="","Group Missing",IF(T1505="","Security Clearance Missing","Good")))))))</f>
        <v>User Name Missing</v>
      </c>
      <c r="AM1505" s="13" t="str">
        <f>IF(AL1505&lt;&gt;"Good","",A1505&amp;","&amp;B1505&amp;","&amp;C1505&amp;","&amp;D1505&amp;","&amp;L1505&amp;","&amp;T1505&amp;","&amp;U1505&amp;","&amp;V1505&amp;","&amp;W1505&amp;","&amp;IF(X1505&lt;&gt;"",VLOOKUP(X1505,'Vlookup''sRef'!$C$3:$D$6,2,FALSE),"")&amp;","&amp;IF(Y1505&lt;&gt;"",VLOOKUP(Y1505,'Vlookup''sRef'!$F$3:$G$4,2,FALSE),"")&amp;","&amp;Z1505&amp;","&amp;AA1505&amp;","&amp;AB1505&amp;","&amp;AC1505&amp;","&amp;AD1505&amp;","&amp;AE1505&amp;","&amp;AF1505&amp;","&amp;AG1505&amp;","&amp;IF(AH1505&lt;&gt;"",VLOOKUP(AH1505,'Vlookup''sRef'!$O$2:$P$101,2,FALSE),"")&amp;","&amp;IF(AI1505&lt;&gt;"",VLOOKUP(AI1505,RulesetRef!$A$2:$B$77,2,FALSE),"")&amp;","&amp;AJ1505&amp;","&amp;AK1505)</f>
        <v/>
      </c>
    </row>
    <row r="1506" spans="5:39" ht="15.6" customHeight="1">
      <c r="E1506" s="15" t="str">
        <f t="shared" si="46"/>
        <v/>
      </c>
      <c r="L1506" s="15" t="str">
        <f t="shared" si="47"/>
        <v/>
      </c>
      <c r="AL1506" s="13" t="str">
        <f>IF(COUNTBLANK(A1506:AK1506)=30,"",IF(A1506="","User Name Missing",IF(B1506="","First Name Missing",IF(C1506="","Last Name Missing",IF(E1506=0,"Password Short(Min 8 Charcters)",IF(L1506="","Group Missing",IF(T1506="","Security Clearance Missing","Good")))))))</f>
        <v>User Name Missing</v>
      </c>
      <c r="AM1506" s="13" t="str">
        <f>IF(AL1506&lt;&gt;"Good","",A1506&amp;","&amp;B1506&amp;","&amp;C1506&amp;","&amp;D1506&amp;","&amp;L1506&amp;","&amp;T1506&amp;","&amp;U1506&amp;","&amp;V1506&amp;","&amp;W1506&amp;","&amp;IF(X1506&lt;&gt;"",VLOOKUP(X1506,'Vlookup''sRef'!$C$3:$D$6,2,FALSE),"")&amp;","&amp;IF(Y1506&lt;&gt;"",VLOOKUP(Y1506,'Vlookup''sRef'!$F$3:$G$4,2,FALSE),"")&amp;","&amp;Z1506&amp;","&amp;AA1506&amp;","&amp;AB1506&amp;","&amp;AC1506&amp;","&amp;AD1506&amp;","&amp;AE1506&amp;","&amp;AF1506&amp;","&amp;AG1506&amp;","&amp;IF(AH1506&lt;&gt;"",VLOOKUP(AH1506,'Vlookup''sRef'!$O$2:$P$101,2,FALSE),"")&amp;","&amp;IF(AI1506&lt;&gt;"",VLOOKUP(AI1506,RulesetRef!$A$2:$B$77,2,FALSE),"")&amp;","&amp;AJ1506&amp;","&amp;AK1506)</f>
        <v/>
      </c>
    </row>
    <row r="1507" spans="5:39" ht="15.6" customHeight="1">
      <c r="E1507" s="15" t="str">
        <f t="shared" si="46"/>
        <v/>
      </c>
      <c r="L1507" s="15" t="str">
        <f t="shared" si="47"/>
        <v/>
      </c>
      <c r="AL1507" s="13" t="str">
        <f>IF(COUNTBLANK(A1507:AK1507)=30,"",IF(A1507="","User Name Missing",IF(B1507="","First Name Missing",IF(C1507="","Last Name Missing",IF(E1507=0,"Password Short(Min 8 Charcters)",IF(L1507="","Group Missing",IF(T1507="","Security Clearance Missing","Good")))))))</f>
        <v>User Name Missing</v>
      </c>
      <c r="AM1507" s="13" t="str">
        <f>IF(AL1507&lt;&gt;"Good","",A1507&amp;","&amp;B1507&amp;","&amp;C1507&amp;","&amp;D1507&amp;","&amp;L1507&amp;","&amp;T1507&amp;","&amp;U1507&amp;","&amp;V1507&amp;","&amp;W1507&amp;","&amp;IF(X1507&lt;&gt;"",VLOOKUP(X1507,'Vlookup''sRef'!$C$3:$D$6,2,FALSE),"")&amp;","&amp;IF(Y1507&lt;&gt;"",VLOOKUP(Y1507,'Vlookup''sRef'!$F$3:$G$4,2,FALSE),"")&amp;","&amp;Z1507&amp;","&amp;AA1507&amp;","&amp;AB1507&amp;","&amp;AC1507&amp;","&amp;AD1507&amp;","&amp;AE1507&amp;","&amp;AF1507&amp;","&amp;AG1507&amp;","&amp;IF(AH1507&lt;&gt;"",VLOOKUP(AH1507,'Vlookup''sRef'!$O$2:$P$101,2,FALSE),"")&amp;","&amp;IF(AI1507&lt;&gt;"",VLOOKUP(AI1507,RulesetRef!$A$2:$B$77,2,FALSE),"")&amp;","&amp;AJ1507&amp;","&amp;AK1507)</f>
        <v/>
      </c>
    </row>
    <row r="1508" spans="5:39" ht="15.6" customHeight="1">
      <c r="E1508" s="15" t="str">
        <f t="shared" si="46"/>
        <v/>
      </c>
      <c r="L1508" s="15" t="str">
        <f t="shared" si="47"/>
        <v/>
      </c>
      <c r="AL1508" s="13" t="str">
        <f>IF(COUNTBLANK(A1508:AK1508)=30,"",IF(A1508="","User Name Missing",IF(B1508="","First Name Missing",IF(C1508="","Last Name Missing",IF(E1508=0,"Password Short(Min 8 Charcters)",IF(L1508="","Group Missing",IF(T1508="","Security Clearance Missing","Good")))))))</f>
        <v>User Name Missing</v>
      </c>
      <c r="AM1508" s="13" t="str">
        <f>IF(AL1508&lt;&gt;"Good","",A1508&amp;","&amp;B1508&amp;","&amp;C1508&amp;","&amp;D1508&amp;","&amp;L1508&amp;","&amp;T1508&amp;","&amp;U1508&amp;","&amp;V1508&amp;","&amp;W1508&amp;","&amp;IF(X1508&lt;&gt;"",VLOOKUP(X1508,'Vlookup''sRef'!$C$3:$D$6,2,FALSE),"")&amp;","&amp;IF(Y1508&lt;&gt;"",VLOOKUP(Y1508,'Vlookup''sRef'!$F$3:$G$4,2,FALSE),"")&amp;","&amp;Z1508&amp;","&amp;AA1508&amp;","&amp;AB1508&amp;","&amp;AC1508&amp;","&amp;AD1508&amp;","&amp;AE1508&amp;","&amp;AF1508&amp;","&amp;AG1508&amp;","&amp;IF(AH1508&lt;&gt;"",VLOOKUP(AH1508,'Vlookup''sRef'!$O$2:$P$101,2,FALSE),"")&amp;","&amp;IF(AI1508&lt;&gt;"",VLOOKUP(AI1508,RulesetRef!$A$2:$B$77,2,FALSE),"")&amp;","&amp;AJ1508&amp;","&amp;AK1508)</f>
        <v/>
      </c>
    </row>
    <row r="1509" spans="5:39" ht="15.6" customHeight="1">
      <c r="E1509" s="15" t="str">
        <f t="shared" si="46"/>
        <v/>
      </c>
      <c r="L1509" s="15" t="str">
        <f t="shared" si="47"/>
        <v/>
      </c>
      <c r="AL1509" s="13" t="str">
        <f>IF(COUNTBLANK(A1509:AK1509)=30,"",IF(A1509="","User Name Missing",IF(B1509="","First Name Missing",IF(C1509="","Last Name Missing",IF(E1509=0,"Password Short(Min 8 Charcters)",IF(L1509="","Group Missing",IF(T1509="","Security Clearance Missing","Good")))))))</f>
        <v>User Name Missing</v>
      </c>
      <c r="AM1509" s="13" t="str">
        <f>IF(AL1509&lt;&gt;"Good","",A1509&amp;","&amp;B1509&amp;","&amp;C1509&amp;","&amp;D1509&amp;","&amp;L1509&amp;","&amp;T1509&amp;","&amp;U1509&amp;","&amp;V1509&amp;","&amp;W1509&amp;","&amp;IF(X1509&lt;&gt;"",VLOOKUP(X1509,'Vlookup''sRef'!$C$3:$D$6,2,FALSE),"")&amp;","&amp;IF(Y1509&lt;&gt;"",VLOOKUP(Y1509,'Vlookup''sRef'!$F$3:$G$4,2,FALSE),"")&amp;","&amp;Z1509&amp;","&amp;AA1509&amp;","&amp;AB1509&amp;","&amp;AC1509&amp;","&amp;AD1509&amp;","&amp;AE1509&amp;","&amp;AF1509&amp;","&amp;AG1509&amp;","&amp;IF(AH1509&lt;&gt;"",VLOOKUP(AH1509,'Vlookup''sRef'!$O$2:$P$101,2,FALSE),"")&amp;","&amp;IF(AI1509&lt;&gt;"",VLOOKUP(AI1509,RulesetRef!$A$2:$B$77,2,FALSE),"")&amp;","&amp;AJ1509&amp;","&amp;AK1509)</f>
        <v/>
      </c>
    </row>
    <row r="1510" spans="5:39" ht="15.6" customHeight="1">
      <c r="E1510" s="15" t="str">
        <f t="shared" si="46"/>
        <v/>
      </c>
      <c r="L1510" s="15" t="str">
        <f t="shared" si="47"/>
        <v/>
      </c>
      <c r="AL1510" s="13" t="str">
        <f>IF(COUNTBLANK(A1510:AK1510)=30,"",IF(A1510="","User Name Missing",IF(B1510="","First Name Missing",IF(C1510="","Last Name Missing",IF(E1510=0,"Password Short(Min 8 Charcters)",IF(L1510="","Group Missing",IF(T1510="","Security Clearance Missing","Good")))))))</f>
        <v>User Name Missing</v>
      </c>
      <c r="AM1510" s="13" t="str">
        <f>IF(AL1510&lt;&gt;"Good","",A1510&amp;","&amp;B1510&amp;","&amp;C1510&amp;","&amp;D1510&amp;","&amp;L1510&amp;","&amp;T1510&amp;","&amp;U1510&amp;","&amp;V1510&amp;","&amp;W1510&amp;","&amp;IF(X1510&lt;&gt;"",VLOOKUP(X1510,'Vlookup''sRef'!$C$3:$D$6,2,FALSE),"")&amp;","&amp;IF(Y1510&lt;&gt;"",VLOOKUP(Y1510,'Vlookup''sRef'!$F$3:$G$4,2,FALSE),"")&amp;","&amp;Z1510&amp;","&amp;AA1510&amp;","&amp;AB1510&amp;","&amp;AC1510&amp;","&amp;AD1510&amp;","&amp;AE1510&amp;","&amp;AF1510&amp;","&amp;AG1510&amp;","&amp;IF(AH1510&lt;&gt;"",VLOOKUP(AH1510,'Vlookup''sRef'!$O$2:$P$101,2,FALSE),"")&amp;","&amp;IF(AI1510&lt;&gt;"",VLOOKUP(AI1510,RulesetRef!$A$2:$B$77,2,FALSE),"")&amp;","&amp;AJ1510&amp;","&amp;AK1510)</f>
        <v/>
      </c>
    </row>
    <row r="1511" spans="5:39" ht="15.6" customHeight="1">
      <c r="E1511" s="15" t="str">
        <f t="shared" si="46"/>
        <v/>
      </c>
      <c r="L1511" s="15" t="str">
        <f t="shared" si="47"/>
        <v/>
      </c>
      <c r="AL1511" s="13" t="str">
        <f>IF(COUNTBLANK(A1511:AK1511)=30,"",IF(A1511="","User Name Missing",IF(B1511="","First Name Missing",IF(C1511="","Last Name Missing",IF(E1511=0,"Password Short(Min 8 Charcters)",IF(L1511="","Group Missing",IF(T1511="","Security Clearance Missing","Good")))))))</f>
        <v>User Name Missing</v>
      </c>
      <c r="AM1511" s="13" t="str">
        <f>IF(AL1511&lt;&gt;"Good","",A1511&amp;","&amp;B1511&amp;","&amp;C1511&amp;","&amp;D1511&amp;","&amp;L1511&amp;","&amp;T1511&amp;","&amp;U1511&amp;","&amp;V1511&amp;","&amp;W1511&amp;","&amp;IF(X1511&lt;&gt;"",VLOOKUP(X1511,'Vlookup''sRef'!$C$3:$D$6,2,FALSE),"")&amp;","&amp;IF(Y1511&lt;&gt;"",VLOOKUP(Y1511,'Vlookup''sRef'!$F$3:$G$4,2,FALSE),"")&amp;","&amp;Z1511&amp;","&amp;AA1511&amp;","&amp;AB1511&amp;","&amp;AC1511&amp;","&amp;AD1511&amp;","&amp;AE1511&amp;","&amp;AF1511&amp;","&amp;AG1511&amp;","&amp;IF(AH1511&lt;&gt;"",VLOOKUP(AH1511,'Vlookup''sRef'!$O$2:$P$101,2,FALSE),"")&amp;","&amp;IF(AI1511&lt;&gt;"",VLOOKUP(AI1511,RulesetRef!$A$2:$B$77,2,FALSE),"")&amp;","&amp;AJ1511&amp;","&amp;AK1511)</f>
        <v/>
      </c>
    </row>
    <row r="1512" spans="5:39" ht="15.6" customHeight="1">
      <c r="E1512" s="15" t="str">
        <f t="shared" si="46"/>
        <v/>
      </c>
      <c r="L1512" s="15" t="str">
        <f t="shared" si="47"/>
        <v/>
      </c>
      <c r="AL1512" s="13" t="str">
        <f>IF(COUNTBLANK(A1512:AK1512)=30,"",IF(A1512="","User Name Missing",IF(B1512="","First Name Missing",IF(C1512="","Last Name Missing",IF(E1512=0,"Password Short(Min 8 Charcters)",IF(L1512="","Group Missing",IF(T1512="","Security Clearance Missing","Good")))))))</f>
        <v>User Name Missing</v>
      </c>
      <c r="AM1512" s="13" t="str">
        <f>IF(AL1512&lt;&gt;"Good","",A1512&amp;","&amp;B1512&amp;","&amp;C1512&amp;","&amp;D1512&amp;","&amp;L1512&amp;","&amp;T1512&amp;","&amp;U1512&amp;","&amp;V1512&amp;","&amp;W1512&amp;","&amp;IF(X1512&lt;&gt;"",VLOOKUP(X1512,'Vlookup''sRef'!$C$3:$D$6,2,FALSE),"")&amp;","&amp;IF(Y1512&lt;&gt;"",VLOOKUP(Y1512,'Vlookup''sRef'!$F$3:$G$4,2,FALSE),"")&amp;","&amp;Z1512&amp;","&amp;AA1512&amp;","&amp;AB1512&amp;","&amp;AC1512&amp;","&amp;AD1512&amp;","&amp;AE1512&amp;","&amp;AF1512&amp;","&amp;AG1512&amp;","&amp;IF(AH1512&lt;&gt;"",VLOOKUP(AH1512,'Vlookup''sRef'!$O$2:$P$101,2,FALSE),"")&amp;","&amp;IF(AI1512&lt;&gt;"",VLOOKUP(AI1512,RulesetRef!$A$2:$B$77,2,FALSE),"")&amp;","&amp;AJ1512&amp;","&amp;AK1512)</f>
        <v/>
      </c>
    </row>
    <row r="1513" spans="5:39" ht="15.6" customHeight="1">
      <c r="E1513" s="15" t="str">
        <f t="shared" si="46"/>
        <v/>
      </c>
      <c r="L1513" s="15" t="str">
        <f t="shared" si="47"/>
        <v/>
      </c>
      <c r="AL1513" s="13" t="str">
        <f>IF(COUNTBLANK(A1513:AK1513)=30,"",IF(A1513="","User Name Missing",IF(B1513="","First Name Missing",IF(C1513="","Last Name Missing",IF(E1513=0,"Password Short(Min 8 Charcters)",IF(L1513="","Group Missing",IF(T1513="","Security Clearance Missing","Good")))))))</f>
        <v>User Name Missing</v>
      </c>
      <c r="AM1513" s="13" t="str">
        <f>IF(AL1513&lt;&gt;"Good","",A1513&amp;","&amp;B1513&amp;","&amp;C1513&amp;","&amp;D1513&amp;","&amp;L1513&amp;","&amp;T1513&amp;","&amp;U1513&amp;","&amp;V1513&amp;","&amp;W1513&amp;","&amp;IF(X1513&lt;&gt;"",VLOOKUP(X1513,'Vlookup''sRef'!$C$3:$D$6,2,FALSE),"")&amp;","&amp;IF(Y1513&lt;&gt;"",VLOOKUP(Y1513,'Vlookup''sRef'!$F$3:$G$4,2,FALSE),"")&amp;","&amp;Z1513&amp;","&amp;AA1513&amp;","&amp;AB1513&amp;","&amp;AC1513&amp;","&amp;AD1513&amp;","&amp;AE1513&amp;","&amp;AF1513&amp;","&amp;AG1513&amp;","&amp;IF(AH1513&lt;&gt;"",VLOOKUP(AH1513,'Vlookup''sRef'!$O$2:$P$101,2,FALSE),"")&amp;","&amp;IF(AI1513&lt;&gt;"",VLOOKUP(AI1513,RulesetRef!$A$2:$B$77,2,FALSE),"")&amp;","&amp;AJ1513&amp;","&amp;AK1513)</f>
        <v/>
      </c>
    </row>
    <row r="1514" spans="5:39" ht="15.6" customHeight="1">
      <c r="E1514" s="15" t="str">
        <f t="shared" si="46"/>
        <v/>
      </c>
      <c r="L1514" s="15" t="str">
        <f t="shared" si="47"/>
        <v/>
      </c>
      <c r="AL1514" s="13" t="str">
        <f>IF(COUNTBLANK(A1514:AK1514)=30,"",IF(A1514="","User Name Missing",IF(B1514="","First Name Missing",IF(C1514="","Last Name Missing",IF(E1514=0,"Password Short(Min 8 Charcters)",IF(L1514="","Group Missing",IF(T1514="","Security Clearance Missing","Good")))))))</f>
        <v>User Name Missing</v>
      </c>
      <c r="AM1514" s="13" t="str">
        <f>IF(AL1514&lt;&gt;"Good","",A1514&amp;","&amp;B1514&amp;","&amp;C1514&amp;","&amp;D1514&amp;","&amp;L1514&amp;","&amp;T1514&amp;","&amp;U1514&amp;","&amp;V1514&amp;","&amp;W1514&amp;","&amp;IF(X1514&lt;&gt;"",VLOOKUP(X1514,'Vlookup''sRef'!$C$3:$D$6,2,FALSE),"")&amp;","&amp;IF(Y1514&lt;&gt;"",VLOOKUP(Y1514,'Vlookup''sRef'!$F$3:$G$4,2,FALSE),"")&amp;","&amp;Z1514&amp;","&amp;AA1514&amp;","&amp;AB1514&amp;","&amp;AC1514&amp;","&amp;AD1514&amp;","&amp;AE1514&amp;","&amp;AF1514&amp;","&amp;AG1514&amp;","&amp;IF(AH1514&lt;&gt;"",VLOOKUP(AH1514,'Vlookup''sRef'!$O$2:$P$101,2,FALSE),"")&amp;","&amp;IF(AI1514&lt;&gt;"",VLOOKUP(AI1514,RulesetRef!$A$2:$B$77,2,FALSE),"")&amp;","&amp;AJ1514&amp;","&amp;AK1514)</f>
        <v/>
      </c>
    </row>
    <row r="1515" spans="5:39" ht="15.6" customHeight="1">
      <c r="E1515" s="15" t="str">
        <f t="shared" si="46"/>
        <v/>
      </c>
      <c r="L1515" s="15" t="str">
        <f t="shared" si="47"/>
        <v/>
      </c>
      <c r="AL1515" s="13" t="str">
        <f>IF(COUNTBLANK(A1515:AK1515)=30,"",IF(A1515="","User Name Missing",IF(B1515="","First Name Missing",IF(C1515="","Last Name Missing",IF(E1515=0,"Password Short(Min 8 Charcters)",IF(L1515="","Group Missing",IF(T1515="","Security Clearance Missing","Good")))))))</f>
        <v>User Name Missing</v>
      </c>
      <c r="AM1515" s="13" t="str">
        <f>IF(AL1515&lt;&gt;"Good","",A1515&amp;","&amp;B1515&amp;","&amp;C1515&amp;","&amp;D1515&amp;","&amp;L1515&amp;","&amp;T1515&amp;","&amp;U1515&amp;","&amp;V1515&amp;","&amp;W1515&amp;","&amp;IF(X1515&lt;&gt;"",VLOOKUP(X1515,'Vlookup''sRef'!$C$3:$D$6,2,FALSE),"")&amp;","&amp;IF(Y1515&lt;&gt;"",VLOOKUP(Y1515,'Vlookup''sRef'!$F$3:$G$4,2,FALSE),"")&amp;","&amp;Z1515&amp;","&amp;AA1515&amp;","&amp;AB1515&amp;","&amp;AC1515&amp;","&amp;AD1515&amp;","&amp;AE1515&amp;","&amp;AF1515&amp;","&amp;AG1515&amp;","&amp;IF(AH1515&lt;&gt;"",VLOOKUP(AH1515,'Vlookup''sRef'!$O$2:$P$101,2,FALSE),"")&amp;","&amp;IF(AI1515&lt;&gt;"",VLOOKUP(AI1515,RulesetRef!$A$2:$B$77,2,FALSE),"")&amp;","&amp;AJ1515&amp;","&amp;AK1515)</f>
        <v/>
      </c>
    </row>
    <row r="1516" spans="5:39" ht="15.6" customHeight="1">
      <c r="E1516" s="15" t="str">
        <f t="shared" si="46"/>
        <v/>
      </c>
      <c r="L1516" s="15" t="str">
        <f t="shared" si="47"/>
        <v/>
      </c>
      <c r="AL1516" s="13" t="str">
        <f>IF(COUNTBLANK(A1516:AK1516)=30,"",IF(A1516="","User Name Missing",IF(B1516="","First Name Missing",IF(C1516="","Last Name Missing",IF(E1516=0,"Password Short(Min 8 Charcters)",IF(L1516="","Group Missing",IF(T1516="","Security Clearance Missing","Good")))))))</f>
        <v>User Name Missing</v>
      </c>
      <c r="AM1516" s="13" t="str">
        <f>IF(AL1516&lt;&gt;"Good","",A1516&amp;","&amp;B1516&amp;","&amp;C1516&amp;","&amp;D1516&amp;","&amp;L1516&amp;","&amp;T1516&amp;","&amp;U1516&amp;","&amp;V1516&amp;","&amp;W1516&amp;","&amp;IF(X1516&lt;&gt;"",VLOOKUP(X1516,'Vlookup''sRef'!$C$3:$D$6,2,FALSE),"")&amp;","&amp;IF(Y1516&lt;&gt;"",VLOOKUP(Y1516,'Vlookup''sRef'!$F$3:$G$4,2,FALSE),"")&amp;","&amp;Z1516&amp;","&amp;AA1516&amp;","&amp;AB1516&amp;","&amp;AC1516&amp;","&amp;AD1516&amp;","&amp;AE1516&amp;","&amp;AF1516&amp;","&amp;AG1516&amp;","&amp;IF(AH1516&lt;&gt;"",VLOOKUP(AH1516,'Vlookup''sRef'!$O$2:$P$101,2,FALSE),"")&amp;","&amp;IF(AI1516&lt;&gt;"",VLOOKUP(AI1516,RulesetRef!$A$2:$B$77,2,FALSE),"")&amp;","&amp;AJ1516&amp;","&amp;AK1516)</f>
        <v/>
      </c>
    </row>
    <row r="1517" spans="5:39" ht="15.6" customHeight="1">
      <c r="E1517" s="15" t="str">
        <f t="shared" si="46"/>
        <v/>
      </c>
      <c r="L1517" s="15" t="str">
        <f t="shared" si="47"/>
        <v/>
      </c>
      <c r="AL1517" s="13" t="str">
        <f>IF(COUNTBLANK(A1517:AK1517)=30,"",IF(A1517="","User Name Missing",IF(B1517="","First Name Missing",IF(C1517="","Last Name Missing",IF(E1517=0,"Password Short(Min 8 Charcters)",IF(L1517="","Group Missing",IF(T1517="","Security Clearance Missing","Good")))))))</f>
        <v>User Name Missing</v>
      </c>
      <c r="AM1517" s="13" t="str">
        <f>IF(AL1517&lt;&gt;"Good","",A1517&amp;","&amp;B1517&amp;","&amp;C1517&amp;","&amp;D1517&amp;","&amp;L1517&amp;","&amp;T1517&amp;","&amp;U1517&amp;","&amp;V1517&amp;","&amp;W1517&amp;","&amp;IF(X1517&lt;&gt;"",VLOOKUP(X1517,'Vlookup''sRef'!$C$3:$D$6,2,FALSE),"")&amp;","&amp;IF(Y1517&lt;&gt;"",VLOOKUP(Y1517,'Vlookup''sRef'!$F$3:$G$4,2,FALSE),"")&amp;","&amp;Z1517&amp;","&amp;AA1517&amp;","&amp;AB1517&amp;","&amp;AC1517&amp;","&amp;AD1517&amp;","&amp;AE1517&amp;","&amp;AF1517&amp;","&amp;AG1517&amp;","&amp;IF(AH1517&lt;&gt;"",VLOOKUP(AH1517,'Vlookup''sRef'!$O$2:$P$101,2,FALSE),"")&amp;","&amp;IF(AI1517&lt;&gt;"",VLOOKUP(AI1517,RulesetRef!$A$2:$B$77,2,FALSE),"")&amp;","&amp;AJ1517&amp;","&amp;AK1517)</f>
        <v/>
      </c>
    </row>
    <row r="1518" spans="5:39" ht="15.6" customHeight="1">
      <c r="E1518" s="15" t="str">
        <f t="shared" si="46"/>
        <v/>
      </c>
      <c r="L1518" s="15" t="str">
        <f t="shared" si="47"/>
        <v/>
      </c>
      <c r="AL1518" s="13" t="str">
        <f>IF(COUNTBLANK(A1518:AK1518)=30,"",IF(A1518="","User Name Missing",IF(B1518="","First Name Missing",IF(C1518="","Last Name Missing",IF(E1518=0,"Password Short(Min 8 Charcters)",IF(L1518="","Group Missing",IF(T1518="","Security Clearance Missing","Good")))))))</f>
        <v>User Name Missing</v>
      </c>
      <c r="AM1518" s="13" t="str">
        <f>IF(AL1518&lt;&gt;"Good","",A1518&amp;","&amp;B1518&amp;","&amp;C1518&amp;","&amp;D1518&amp;","&amp;L1518&amp;","&amp;T1518&amp;","&amp;U1518&amp;","&amp;V1518&amp;","&amp;W1518&amp;","&amp;IF(X1518&lt;&gt;"",VLOOKUP(X1518,'Vlookup''sRef'!$C$3:$D$6,2,FALSE),"")&amp;","&amp;IF(Y1518&lt;&gt;"",VLOOKUP(Y1518,'Vlookup''sRef'!$F$3:$G$4,2,FALSE),"")&amp;","&amp;Z1518&amp;","&amp;AA1518&amp;","&amp;AB1518&amp;","&amp;AC1518&amp;","&amp;AD1518&amp;","&amp;AE1518&amp;","&amp;AF1518&amp;","&amp;AG1518&amp;","&amp;IF(AH1518&lt;&gt;"",VLOOKUP(AH1518,'Vlookup''sRef'!$O$2:$P$101,2,FALSE),"")&amp;","&amp;IF(AI1518&lt;&gt;"",VLOOKUP(AI1518,RulesetRef!$A$2:$B$77,2,FALSE),"")&amp;","&amp;AJ1518&amp;","&amp;AK1518)</f>
        <v/>
      </c>
    </row>
    <row r="1519" spans="5:39" ht="15.6" customHeight="1">
      <c r="E1519" s="15" t="str">
        <f t="shared" si="46"/>
        <v/>
      </c>
      <c r="L1519" s="15" t="str">
        <f t="shared" si="47"/>
        <v/>
      </c>
      <c r="AL1519" s="13" t="str">
        <f>IF(COUNTBLANK(A1519:AK1519)=30,"",IF(A1519="","User Name Missing",IF(B1519="","First Name Missing",IF(C1519="","Last Name Missing",IF(E1519=0,"Password Short(Min 8 Charcters)",IF(L1519="","Group Missing",IF(T1519="","Security Clearance Missing","Good")))))))</f>
        <v>User Name Missing</v>
      </c>
      <c r="AM1519" s="13" t="str">
        <f>IF(AL1519&lt;&gt;"Good","",A1519&amp;","&amp;B1519&amp;","&amp;C1519&amp;","&amp;D1519&amp;","&amp;L1519&amp;","&amp;T1519&amp;","&amp;U1519&amp;","&amp;V1519&amp;","&amp;W1519&amp;","&amp;IF(X1519&lt;&gt;"",VLOOKUP(X1519,'Vlookup''sRef'!$C$3:$D$6,2,FALSE),"")&amp;","&amp;IF(Y1519&lt;&gt;"",VLOOKUP(Y1519,'Vlookup''sRef'!$F$3:$G$4,2,FALSE),"")&amp;","&amp;Z1519&amp;","&amp;AA1519&amp;","&amp;AB1519&amp;","&amp;AC1519&amp;","&amp;AD1519&amp;","&amp;AE1519&amp;","&amp;AF1519&amp;","&amp;AG1519&amp;","&amp;IF(AH1519&lt;&gt;"",VLOOKUP(AH1519,'Vlookup''sRef'!$O$2:$P$101,2,FALSE),"")&amp;","&amp;IF(AI1519&lt;&gt;"",VLOOKUP(AI1519,RulesetRef!$A$2:$B$77,2,FALSE),"")&amp;","&amp;AJ1519&amp;","&amp;AK1519)</f>
        <v/>
      </c>
    </row>
    <row r="1520" spans="5:39" ht="15.6" customHeight="1">
      <c r="E1520" s="15" t="str">
        <f t="shared" si="46"/>
        <v/>
      </c>
      <c r="L1520" s="15" t="str">
        <f t="shared" si="47"/>
        <v/>
      </c>
      <c r="AL1520" s="13" t="str">
        <f>IF(COUNTBLANK(A1520:AK1520)=30,"",IF(A1520="","User Name Missing",IF(B1520="","First Name Missing",IF(C1520="","Last Name Missing",IF(E1520=0,"Password Short(Min 8 Charcters)",IF(L1520="","Group Missing",IF(T1520="","Security Clearance Missing","Good")))))))</f>
        <v>User Name Missing</v>
      </c>
      <c r="AM1520" s="13" t="str">
        <f>IF(AL1520&lt;&gt;"Good","",A1520&amp;","&amp;B1520&amp;","&amp;C1520&amp;","&amp;D1520&amp;","&amp;L1520&amp;","&amp;T1520&amp;","&amp;U1520&amp;","&amp;V1520&amp;","&amp;W1520&amp;","&amp;IF(X1520&lt;&gt;"",VLOOKUP(X1520,'Vlookup''sRef'!$C$3:$D$6,2,FALSE),"")&amp;","&amp;IF(Y1520&lt;&gt;"",VLOOKUP(Y1520,'Vlookup''sRef'!$F$3:$G$4,2,FALSE),"")&amp;","&amp;Z1520&amp;","&amp;AA1520&amp;","&amp;AB1520&amp;","&amp;AC1520&amp;","&amp;AD1520&amp;","&amp;AE1520&amp;","&amp;AF1520&amp;","&amp;AG1520&amp;","&amp;IF(AH1520&lt;&gt;"",VLOOKUP(AH1520,'Vlookup''sRef'!$O$2:$P$101,2,FALSE),"")&amp;","&amp;IF(AI1520&lt;&gt;"",VLOOKUP(AI1520,RulesetRef!$A$2:$B$77,2,FALSE),"")&amp;","&amp;AJ1520&amp;","&amp;AK1520)</f>
        <v/>
      </c>
    </row>
    <row r="1521" spans="5:39" ht="15.6" customHeight="1">
      <c r="E1521" s="15" t="str">
        <f t="shared" si="46"/>
        <v/>
      </c>
      <c r="L1521" s="15" t="str">
        <f t="shared" si="47"/>
        <v/>
      </c>
      <c r="AL1521" s="13" t="str">
        <f>IF(COUNTBLANK(A1521:AK1521)=30,"",IF(A1521="","User Name Missing",IF(B1521="","First Name Missing",IF(C1521="","Last Name Missing",IF(E1521=0,"Password Short(Min 8 Charcters)",IF(L1521="","Group Missing",IF(T1521="","Security Clearance Missing","Good")))))))</f>
        <v>User Name Missing</v>
      </c>
      <c r="AM1521" s="13" t="str">
        <f>IF(AL1521&lt;&gt;"Good","",A1521&amp;","&amp;B1521&amp;","&amp;C1521&amp;","&amp;D1521&amp;","&amp;L1521&amp;","&amp;T1521&amp;","&amp;U1521&amp;","&amp;V1521&amp;","&amp;W1521&amp;","&amp;IF(X1521&lt;&gt;"",VLOOKUP(X1521,'Vlookup''sRef'!$C$3:$D$6,2,FALSE),"")&amp;","&amp;IF(Y1521&lt;&gt;"",VLOOKUP(Y1521,'Vlookup''sRef'!$F$3:$G$4,2,FALSE),"")&amp;","&amp;Z1521&amp;","&amp;AA1521&amp;","&amp;AB1521&amp;","&amp;AC1521&amp;","&amp;AD1521&amp;","&amp;AE1521&amp;","&amp;AF1521&amp;","&amp;AG1521&amp;","&amp;IF(AH1521&lt;&gt;"",VLOOKUP(AH1521,'Vlookup''sRef'!$O$2:$P$101,2,FALSE),"")&amp;","&amp;IF(AI1521&lt;&gt;"",VLOOKUP(AI1521,RulesetRef!$A$2:$B$77,2,FALSE),"")&amp;","&amp;AJ1521&amp;","&amp;AK1521)</f>
        <v/>
      </c>
    </row>
    <row r="1522" spans="5:39" ht="15.6" customHeight="1">
      <c r="E1522" s="15" t="str">
        <f t="shared" si="46"/>
        <v/>
      </c>
      <c r="L1522" s="15" t="str">
        <f t="shared" si="47"/>
        <v/>
      </c>
      <c r="AL1522" s="13" t="str">
        <f>IF(COUNTBLANK(A1522:AK1522)=30,"",IF(A1522="","User Name Missing",IF(B1522="","First Name Missing",IF(C1522="","Last Name Missing",IF(E1522=0,"Password Short(Min 8 Charcters)",IF(L1522="","Group Missing",IF(T1522="","Security Clearance Missing","Good")))))))</f>
        <v>User Name Missing</v>
      </c>
      <c r="AM1522" s="13" t="str">
        <f>IF(AL1522&lt;&gt;"Good","",A1522&amp;","&amp;B1522&amp;","&amp;C1522&amp;","&amp;D1522&amp;","&amp;L1522&amp;","&amp;T1522&amp;","&amp;U1522&amp;","&amp;V1522&amp;","&amp;W1522&amp;","&amp;IF(X1522&lt;&gt;"",VLOOKUP(X1522,'Vlookup''sRef'!$C$3:$D$6,2,FALSE),"")&amp;","&amp;IF(Y1522&lt;&gt;"",VLOOKUP(Y1522,'Vlookup''sRef'!$F$3:$G$4,2,FALSE),"")&amp;","&amp;Z1522&amp;","&amp;AA1522&amp;","&amp;AB1522&amp;","&amp;AC1522&amp;","&amp;AD1522&amp;","&amp;AE1522&amp;","&amp;AF1522&amp;","&amp;AG1522&amp;","&amp;IF(AH1522&lt;&gt;"",VLOOKUP(AH1522,'Vlookup''sRef'!$O$2:$P$101,2,FALSE),"")&amp;","&amp;IF(AI1522&lt;&gt;"",VLOOKUP(AI1522,RulesetRef!$A$2:$B$77,2,FALSE),"")&amp;","&amp;AJ1522&amp;","&amp;AK1522)</f>
        <v/>
      </c>
    </row>
    <row r="1523" spans="5:39" ht="15.6" customHeight="1">
      <c r="E1523" s="15" t="str">
        <f t="shared" si="46"/>
        <v/>
      </c>
      <c r="L1523" s="15" t="str">
        <f t="shared" si="47"/>
        <v/>
      </c>
      <c r="AL1523" s="13" t="str">
        <f>IF(COUNTBLANK(A1523:AK1523)=30,"",IF(A1523="","User Name Missing",IF(B1523="","First Name Missing",IF(C1523="","Last Name Missing",IF(E1523=0,"Password Short(Min 8 Charcters)",IF(L1523="","Group Missing",IF(T1523="","Security Clearance Missing","Good")))))))</f>
        <v>User Name Missing</v>
      </c>
      <c r="AM1523" s="13" t="str">
        <f>IF(AL1523&lt;&gt;"Good","",A1523&amp;","&amp;B1523&amp;","&amp;C1523&amp;","&amp;D1523&amp;","&amp;L1523&amp;","&amp;T1523&amp;","&amp;U1523&amp;","&amp;V1523&amp;","&amp;W1523&amp;","&amp;IF(X1523&lt;&gt;"",VLOOKUP(X1523,'Vlookup''sRef'!$C$3:$D$6,2,FALSE),"")&amp;","&amp;IF(Y1523&lt;&gt;"",VLOOKUP(Y1523,'Vlookup''sRef'!$F$3:$G$4,2,FALSE),"")&amp;","&amp;Z1523&amp;","&amp;AA1523&amp;","&amp;AB1523&amp;","&amp;AC1523&amp;","&amp;AD1523&amp;","&amp;AE1523&amp;","&amp;AF1523&amp;","&amp;AG1523&amp;","&amp;IF(AH1523&lt;&gt;"",VLOOKUP(AH1523,'Vlookup''sRef'!$O$2:$P$101,2,FALSE),"")&amp;","&amp;IF(AI1523&lt;&gt;"",VLOOKUP(AI1523,RulesetRef!$A$2:$B$77,2,FALSE),"")&amp;","&amp;AJ1523&amp;","&amp;AK1523)</f>
        <v/>
      </c>
    </row>
    <row r="1524" spans="5:39" ht="15.6" customHeight="1">
      <c r="E1524" s="15" t="str">
        <f t="shared" si="46"/>
        <v/>
      </c>
      <c r="L1524" s="15" t="str">
        <f t="shared" si="47"/>
        <v/>
      </c>
      <c r="AL1524" s="13" t="str">
        <f>IF(COUNTBLANK(A1524:AK1524)=30,"",IF(A1524="","User Name Missing",IF(B1524="","First Name Missing",IF(C1524="","Last Name Missing",IF(E1524=0,"Password Short(Min 8 Charcters)",IF(L1524="","Group Missing",IF(T1524="","Security Clearance Missing","Good")))))))</f>
        <v>User Name Missing</v>
      </c>
      <c r="AM1524" s="13" t="str">
        <f>IF(AL1524&lt;&gt;"Good","",A1524&amp;","&amp;B1524&amp;","&amp;C1524&amp;","&amp;D1524&amp;","&amp;L1524&amp;","&amp;T1524&amp;","&amp;U1524&amp;","&amp;V1524&amp;","&amp;W1524&amp;","&amp;IF(X1524&lt;&gt;"",VLOOKUP(X1524,'Vlookup''sRef'!$C$3:$D$6,2,FALSE),"")&amp;","&amp;IF(Y1524&lt;&gt;"",VLOOKUP(Y1524,'Vlookup''sRef'!$F$3:$G$4,2,FALSE),"")&amp;","&amp;Z1524&amp;","&amp;AA1524&amp;","&amp;AB1524&amp;","&amp;AC1524&amp;","&amp;AD1524&amp;","&amp;AE1524&amp;","&amp;AF1524&amp;","&amp;AG1524&amp;","&amp;IF(AH1524&lt;&gt;"",VLOOKUP(AH1524,'Vlookup''sRef'!$O$2:$P$101,2,FALSE),"")&amp;","&amp;IF(AI1524&lt;&gt;"",VLOOKUP(AI1524,RulesetRef!$A$2:$B$77,2,FALSE),"")&amp;","&amp;AJ1524&amp;","&amp;AK1524)</f>
        <v/>
      </c>
    </row>
    <row r="1525" spans="5:39" ht="15.6" customHeight="1">
      <c r="E1525" s="15" t="str">
        <f t="shared" si="46"/>
        <v/>
      </c>
      <c r="L1525" s="15" t="str">
        <f t="shared" si="47"/>
        <v/>
      </c>
      <c r="AL1525" s="13" t="str">
        <f>IF(COUNTBLANK(A1525:AK1525)=30,"",IF(A1525="","User Name Missing",IF(B1525="","First Name Missing",IF(C1525="","Last Name Missing",IF(E1525=0,"Password Short(Min 8 Charcters)",IF(L1525="","Group Missing",IF(T1525="","Security Clearance Missing","Good")))))))</f>
        <v>User Name Missing</v>
      </c>
      <c r="AM1525" s="13" t="str">
        <f>IF(AL1525&lt;&gt;"Good","",A1525&amp;","&amp;B1525&amp;","&amp;C1525&amp;","&amp;D1525&amp;","&amp;L1525&amp;","&amp;T1525&amp;","&amp;U1525&amp;","&amp;V1525&amp;","&amp;W1525&amp;","&amp;IF(X1525&lt;&gt;"",VLOOKUP(X1525,'Vlookup''sRef'!$C$3:$D$6,2,FALSE),"")&amp;","&amp;IF(Y1525&lt;&gt;"",VLOOKUP(Y1525,'Vlookup''sRef'!$F$3:$G$4,2,FALSE),"")&amp;","&amp;Z1525&amp;","&amp;AA1525&amp;","&amp;AB1525&amp;","&amp;AC1525&amp;","&amp;AD1525&amp;","&amp;AE1525&amp;","&amp;AF1525&amp;","&amp;AG1525&amp;","&amp;IF(AH1525&lt;&gt;"",VLOOKUP(AH1525,'Vlookup''sRef'!$O$2:$P$101,2,FALSE),"")&amp;","&amp;IF(AI1525&lt;&gt;"",VLOOKUP(AI1525,RulesetRef!$A$2:$B$77,2,FALSE),"")&amp;","&amp;AJ1525&amp;","&amp;AK1525)</f>
        <v/>
      </c>
    </row>
    <row r="1526" spans="5:39" ht="15.6" customHeight="1">
      <c r="E1526" s="15" t="str">
        <f t="shared" si="46"/>
        <v/>
      </c>
      <c r="L1526" s="15" t="str">
        <f t="shared" si="47"/>
        <v/>
      </c>
      <c r="AL1526" s="13" t="str">
        <f>IF(COUNTBLANK(A1526:AK1526)=30,"",IF(A1526="","User Name Missing",IF(B1526="","First Name Missing",IF(C1526="","Last Name Missing",IF(E1526=0,"Password Short(Min 8 Charcters)",IF(L1526="","Group Missing",IF(T1526="","Security Clearance Missing","Good")))))))</f>
        <v>User Name Missing</v>
      </c>
      <c r="AM1526" s="13" t="str">
        <f>IF(AL1526&lt;&gt;"Good","",A1526&amp;","&amp;B1526&amp;","&amp;C1526&amp;","&amp;D1526&amp;","&amp;L1526&amp;","&amp;T1526&amp;","&amp;U1526&amp;","&amp;V1526&amp;","&amp;W1526&amp;","&amp;IF(X1526&lt;&gt;"",VLOOKUP(X1526,'Vlookup''sRef'!$C$3:$D$6,2,FALSE),"")&amp;","&amp;IF(Y1526&lt;&gt;"",VLOOKUP(Y1526,'Vlookup''sRef'!$F$3:$G$4,2,FALSE),"")&amp;","&amp;Z1526&amp;","&amp;AA1526&amp;","&amp;AB1526&amp;","&amp;AC1526&amp;","&amp;AD1526&amp;","&amp;AE1526&amp;","&amp;AF1526&amp;","&amp;AG1526&amp;","&amp;IF(AH1526&lt;&gt;"",VLOOKUP(AH1526,'Vlookup''sRef'!$O$2:$P$101,2,FALSE),"")&amp;","&amp;IF(AI1526&lt;&gt;"",VLOOKUP(AI1526,RulesetRef!$A$2:$B$77,2,FALSE),"")&amp;","&amp;AJ1526&amp;","&amp;AK1526)</f>
        <v/>
      </c>
    </row>
    <row r="1527" spans="5:39" ht="15.6" customHeight="1">
      <c r="E1527" s="15" t="str">
        <f t="shared" si="46"/>
        <v/>
      </c>
      <c r="L1527" s="15" t="str">
        <f t="shared" si="47"/>
        <v/>
      </c>
      <c r="AL1527" s="13" t="str">
        <f>IF(COUNTBLANK(A1527:AK1527)=30,"",IF(A1527="","User Name Missing",IF(B1527="","First Name Missing",IF(C1527="","Last Name Missing",IF(E1527=0,"Password Short(Min 8 Charcters)",IF(L1527="","Group Missing",IF(T1527="","Security Clearance Missing","Good")))))))</f>
        <v>User Name Missing</v>
      </c>
      <c r="AM1527" s="13" t="str">
        <f>IF(AL1527&lt;&gt;"Good","",A1527&amp;","&amp;B1527&amp;","&amp;C1527&amp;","&amp;D1527&amp;","&amp;L1527&amp;","&amp;T1527&amp;","&amp;U1527&amp;","&amp;V1527&amp;","&amp;W1527&amp;","&amp;IF(X1527&lt;&gt;"",VLOOKUP(X1527,'Vlookup''sRef'!$C$3:$D$6,2,FALSE),"")&amp;","&amp;IF(Y1527&lt;&gt;"",VLOOKUP(Y1527,'Vlookup''sRef'!$F$3:$G$4,2,FALSE),"")&amp;","&amp;Z1527&amp;","&amp;AA1527&amp;","&amp;AB1527&amp;","&amp;AC1527&amp;","&amp;AD1527&amp;","&amp;AE1527&amp;","&amp;AF1527&amp;","&amp;AG1527&amp;","&amp;IF(AH1527&lt;&gt;"",VLOOKUP(AH1527,'Vlookup''sRef'!$O$2:$P$101,2,FALSE),"")&amp;","&amp;IF(AI1527&lt;&gt;"",VLOOKUP(AI1527,RulesetRef!$A$2:$B$77,2,FALSE),"")&amp;","&amp;AJ1527&amp;","&amp;AK1527)</f>
        <v/>
      </c>
    </row>
    <row r="1528" spans="5:39" ht="15.6" customHeight="1">
      <c r="E1528" s="15" t="str">
        <f t="shared" si="46"/>
        <v/>
      </c>
      <c r="L1528" s="15" t="str">
        <f t="shared" si="47"/>
        <v/>
      </c>
      <c r="AL1528" s="13" t="str">
        <f>IF(COUNTBLANK(A1528:AK1528)=30,"",IF(A1528="","User Name Missing",IF(B1528="","First Name Missing",IF(C1528="","Last Name Missing",IF(E1528=0,"Password Short(Min 8 Charcters)",IF(L1528="","Group Missing",IF(T1528="","Security Clearance Missing","Good")))))))</f>
        <v>User Name Missing</v>
      </c>
      <c r="AM1528" s="13" t="str">
        <f>IF(AL1528&lt;&gt;"Good","",A1528&amp;","&amp;B1528&amp;","&amp;C1528&amp;","&amp;D1528&amp;","&amp;L1528&amp;","&amp;T1528&amp;","&amp;U1528&amp;","&amp;V1528&amp;","&amp;W1528&amp;","&amp;IF(X1528&lt;&gt;"",VLOOKUP(X1528,'Vlookup''sRef'!$C$3:$D$6,2,FALSE),"")&amp;","&amp;IF(Y1528&lt;&gt;"",VLOOKUP(Y1528,'Vlookup''sRef'!$F$3:$G$4,2,FALSE),"")&amp;","&amp;Z1528&amp;","&amp;AA1528&amp;","&amp;AB1528&amp;","&amp;AC1528&amp;","&amp;AD1528&amp;","&amp;AE1528&amp;","&amp;AF1528&amp;","&amp;AG1528&amp;","&amp;IF(AH1528&lt;&gt;"",VLOOKUP(AH1528,'Vlookup''sRef'!$O$2:$P$101,2,FALSE),"")&amp;","&amp;IF(AI1528&lt;&gt;"",VLOOKUP(AI1528,RulesetRef!$A$2:$B$77,2,FALSE),"")&amp;","&amp;AJ1528&amp;","&amp;AK1528)</f>
        <v/>
      </c>
    </row>
    <row r="1529" spans="5:39" ht="15.6" customHeight="1">
      <c r="E1529" s="15" t="str">
        <f t="shared" si="46"/>
        <v/>
      </c>
      <c r="L1529" s="15" t="str">
        <f t="shared" si="47"/>
        <v/>
      </c>
      <c r="AL1529" s="13" t="str">
        <f>IF(COUNTBLANK(A1529:AK1529)=30,"",IF(A1529="","User Name Missing",IF(B1529="","First Name Missing",IF(C1529="","Last Name Missing",IF(E1529=0,"Password Short(Min 8 Charcters)",IF(L1529="","Group Missing",IF(T1529="","Security Clearance Missing","Good")))))))</f>
        <v>User Name Missing</v>
      </c>
      <c r="AM1529" s="13" t="str">
        <f>IF(AL1529&lt;&gt;"Good","",A1529&amp;","&amp;B1529&amp;","&amp;C1529&amp;","&amp;D1529&amp;","&amp;L1529&amp;","&amp;T1529&amp;","&amp;U1529&amp;","&amp;V1529&amp;","&amp;W1529&amp;","&amp;IF(X1529&lt;&gt;"",VLOOKUP(X1529,'Vlookup''sRef'!$C$3:$D$6,2,FALSE),"")&amp;","&amp;IF(Y1529&lt;&gt;"",VLOOKUP(Y1529,'Vlookup''sRef'!$F$3:$G$4,2,FALSE),"")&amp;","&amp;Z1529&amp;","&amp;AA1529&amp;","&amp;AB1529&amp;","&amp;AC1529&amp;","&amp;AD1529&amp;","&amp;AE1529&amp;","&amp;AF1529&amp;","&amp;AG1529&amp;","&amp;IF(AH1529&lt;&gt;"",VLOOKUP(AH1529,'Vlookup''sRef'!$O$2:$P$101,2,FALSE),"")&amp;","&amp;IF(AI1529&lt;&gt;"",VLOOKUP(AI1529,RulesetRef!$A$2:$B$77,2,FALSE),"")&amp;","&amp;AJ1529&amp;","&amp;AK1529)</f>
        <v/>
      </c>
    </row>
    <row r="1530" spans="5:39" ht="15.6" customHeight="1">
      <c r="E1530" s="15" t="str">
        <f t="shared" si="46"/>
        <v/>
      </c>
      <c r="L1530" s="15" t="str">
        <f t="shared" si="47"/>
        <v/>
      </c>
      <c r="AL1530" s="13" t="str">
        <f>IF(COUNTBLANK(A1530:AK1530)=30,"",IF(A1530="","User Name Missing",IF(B1530="","First Name Missing",IF(C1530="","Last Name Missing",IF(E1530=0,"Password Short(Min 8 Charcters)",IF(L1530="","Group Missing",IF(T1530="","Security Clearance Missing","Good")))))))</f>
        <v>User Name Missing</v>
      </c>
      <c r="AM1530" s="13" t="str">
        <f>IF(AL1530&lt;&gt;"Good","",A1530&amp;","&amp;B1530&amp;","&amp;C1530&amp;","&amp;D1530&amp;","&amp;L1530&amp;","&amp;T1530&amp;","&amp;U1530&amp;","&amp;V1530&amp;","&amp;W1530&amp;","&amp;IF(X1530&lt;&gt;"",VLOOKUP(X1530,'Vlookup''sRef'!$C$3:$D$6,2,FALSE),"")&amp;","&amp;IF(Y1530&lt;&gt;"",VLOOKUP(Y1530,'Vlookup''sRef'!$F$3:$G$4,2,FALSE),"")&amp;","&amp;Z1530&amp;","&amp;AA1530&amp;","&amp;AB1530&amp;","&amp;AC1530&amp;","&amp;AD1530&amp;","&amp;AE1530&amp;","&amp;AF1530&amp;","&amp;AG1530&amp;","&amp;IF(AH1530&lt;&gt;"",VLOOKUP(AH1530,'Vlookup''sRef'!$O$2:$P$101,2,FALSE),"")&amp;","&amp;IF(AI1530&lt;&gt;"",VLOOKUP(AI1530,RulesetRef!$A$2:$B$77,2,FALSE),"")&amp;","&amp;AJ1530&amp;","&amp;AK1530)</f>
        <v/>
      </c>
    </row>
    <row r="1531" spans="5:39" ht="15.6" customHeight="1">
      <c r="E1531" s="15" t="str">
        <f t="shared" si="46"/>
        <v/>
      </c>
      <c r="L1531" s="15" t="str">
        <f t="shared" si="47"/>
        <v/>
      </c>
      <c r="AL1531" s="13" t="str">
        <f>IF(COUNTBLANK(A1531:AK1531)=30,"",IF(A1531="","User Name Missing",IF(B1531="","First Name Missing",IF(C1531="","Last Name Missing",IF(E1531=0,"Password Short(Min 8 Charcters)",IF(L1531="","Group Missing",IF(T1531="","Security Clearance Missing","Good")))))))</f>
        <v>User Name Missing</v>
      </c>
      <c r="AM1531" s="13" t="str">
        <f>IF(AL1531&lt;&gt;"Good","",A1531&amp;","&amp;B1531&amp;","&amp;C1531&amp;","&amp;D1531&amp;","&amp;L1531&amp;","&amp;T1531&amp;","&amp;U1531&amp;","&amp;V1531&amp;","&amp;W1531&amp;","&amp;IF(X1531&lt;&gt;"",VLOOKUP(X1531,'Vlookup''sRef'!$C$3:$D$6,2,FALSE),"")&amp;","&amp;IF(Y1531&lt;&gt;"",VLOOKUP(Y1531,'Vlookup''sRef'!$F$3:$G$4,2,FALSE),"")&amp;","&amp;Z1531&amp;","&amp;AA1531&amp;","&amp;AB1531&amp;","&amp;AC1531&amp;","&amp;AD1531&amp;","&amp;AE1531&amp;","&amp;AF1531&amp;","&amp;AG1531&amp;","&amp;IF(AH1531&lt;&gt;"",VLOOKUP(AH1531,'Vlookup''sRef'!$O$2:$P$101,2,FALSE),"")&amp;","&amp;IF(AI1531&lt;&gt;"",VLOOKUP(AI1531,RulesetRef!$A$2:$B$77,2,FALSE),"")&amp;","&amp;AJ1531&amp;","&amp;AK1531)</f>
        <v/>
      </c>
    </row>
    <row r="1532" spans="5:39" ht="15.6" customHeight="1">
      <c r="E1532" s="15" t="str">
        <f t="shared" si="46"/>
        <v/>
      </c>
      <c r="L1532" s="15" t="str">
        <f t="shared" si="47"/>
        <v/>
      </c>
      <c r="AL1532" s="13" t="str">
        <f>IF(COUNTBLANK(A1532:AK1532)=30,"",IF(A1532="","User Name Missing",IF(B1532="","First Name Missing",IF(C1532="","Last Name Missing",IF(E1532=0,"Password Short(Min 8 Charcters)",IF(L1532="","Group Missing",IF(T1532="","Security Clearance Missing","Good")))))))</f>
        <v>User Name Missing</v>
      </c>
      <c r="AM1532" s="13" t="str">
        <f>IF(AL1532&lt;&gt;"Good","",A1532&amp;","&amp;B1532&amp;","&amp;C1532&amp;","&amp;D1532&amp;","&amp;L1532&amp;","&amp;T1532&amp;","&amp;U1532&amp;","&amp;V1532&amp;","&amp;W1532&amp;","&amp;IF(X1532&lt;&gt;"",VLOOKUP(X1532,'Vlookup''sRef'!$C$3:$D$6,2,FALSE),"")&amp;","&amp;IF(Y1532&lt;&gt;"",VLOOKUP(Y1532,'Vlookup''sRef'!$F$3:$G$4,2,FALSE),"")&amp;","&amp;Z1532&amp;","&amp;AA1532&amp;","&amp;AB1532&amp;","&amp;AC1532&amp;","&amp;AD1532&amp;","&amp;AE1532&amp;","&amp;AF1532&amp;","&amp;AG1532&amp;","&amp;IF(AH1532&lt;&gt;"",VLOOKUP(AH1532,'Vlookup''sRef'!$O$2:$P$101,2,FALSE),"")&amp;","&amp;IF(AI1532&lt;&gt;"",VLOOKUP(AI1532,RulesetRef!$A$2:$B$77,2,FALSE),"")&amp;","&amp;AJ1532&amp;","&amp;AK1532)</f>
        <v/>
      </c>
    </row>
    <row r="1533" spans="5:39" ht="15.6" customHeight="1">
      <c r="E1533" s="15" t="str">
        <f t="shared" si="46"/>
        <v/>
      </c>
      <c r="L1533" s="15" t="str">
        <f t="shared" si="47"/>
        <v/>
      </c>
      <c r="AL1533" s="13" t="str">
        <f>IF(COUNTBLANK(A1533:AK1533)=30,"",IF(A1533="","User Name Missing",IF(B1533="","First Name Missing",IF(C1533="","Last Name Missing",IF(E1533=0,"Password Short(Min 8 Charcters)",IF(L1533="","Group Missing",IF(T1533="","Security Clearance Missing","Good")))))))</f>
        <v>User Name Missing</v>
      </c>
      <c r="AM1533" s="13" t="str">
        <f>IF(AL1533&lt;&gt;"Good","",A1533&amp;","&amp;B1533&amp;","&amp;C1533&amp;","&amp;D1533&amp;","&amp;L1533&amp;","&amp;T1533&amp;","&amp;U1533&amp;","&amp;V1533&amp;","&amp;W1533&amp;","&amp;IF(X1533&lt;&gt;"",VLOOKUP(X1533,'Vlookup''sRef'!$C$3:$D$6,2,FALSE),"")&amp;","&amp;IF(Y1533&lt;&gt;"",VLOOKUP(Y1533,'Vlookup''sRef'!$F$3:$G$4,2,FALSE),"")&amp;","&amp;Z1533&amp;","&amp;AA1533&amp;","&amp;AB1533&amp;","&amp;AC1533&amp;","&amp;AD1533&amp;","&amp;AE1533&amp;","&amp;AF1533&amp;","&amp;AG1533&amp;","&amp;IF(AH1533&lt;&gt;"",VLOOKUP(AH1533,'Vlookup''sRef'!$O$2:$P$101,2,FALSE),"")&amp;","&amp;IF(AI1533&lt;&gt;"",VLOOKUP(AI1533,RulesetRef!$A$2:$B$77,2,FALSE),"")&amp;","&amp;AJ1533&amp;","&amp;AK1533)</f>
        <v/>
      </c>
    </row>
    <row r="1534" spans="5:39" ht="15.6" customHeight="1">
      <c r="E1534" s="15" t="str">
        <f t="shared" si="46"/>
        <v/>
      </c>
      <c r="L1534" s="15" t="str">
        <f t="shared" si="47"/>
        <v/>
      </c>
      <c r="AL1534" s="13" t="str">
        <f>IF(COUNTBLANK(A1534:AK1534)=30,"",IF(A1534="","User Name Missing",IF(B1534="","First Name Missing",IF(C1534="","Last Name Missing",IF(E1534=0,"Password Short(Min 8 Charcters)",IF(L1534="","Group Missing",IF(T1534="","Security Clearance Missing","Good")))))))</f>
        <v>User Name Missing</v>
      </c>
      <c r="AM1534" s="13" t="str">
        <f>IF(AL1534&lt;&gt;"Good","",A1534&amp;","&amp;B1534&amp;","&amp;C1534&amp;","&amp;D1534&amp;","&amp;L1534&amp;","&amp;T1534&amp;","&amp;U1534&amp;","&amp;V1534&amp;","&amp;W1534&amp;","&amp;IF(X1534&lt;&gt;"",VLOOKUP(X1534,'Vlookup''sRef'!$C$3:$D$6,2,FALSE),"")&amp;","&amp;IF(Y1534&lt;&gt;"",VLOOKUP(Y1534,'Vlookup''sRef'!$F$3:$G$4,2,FALSE),"")&amp;","&amp;Z1534&amp;","&amp;AA1534&amp;","&amp;AB1534&amp;","&amp;AC1534&amp;","&amp;AD1534&amp;","&amp;AE1534&amp;","&amp;AF1534&amp;","&amp;AG1534&amp;","&amp;IF(AH1534&lt;&gt;"",VLOOKUP(AH1534,'Vlookup''sRef'!$O$2:$P$101,2,FALSE),"")&amp;","&amp;IF(AI1534&lt;&gt;"",VLOOKUP(AI1534,RulesetRef!$A$2:$B$77,2,FALSE),"")&amp;","&amp;AJ1534&amp;","&amp;AK1534)</f>
        <v/>
      </c>
    </row>
    <row r="1535" spans="5:39" ht="15.6" customHeight="1">
      <c r="E1535" s="15" t="str">
        <f t="shared" si="46"/>
        <v/>
      </c>
      <c r="L1535" s="15" t="str">
        <f t="shared" si="47"/>
        <v/>
      </c>
      <c r="AL1535" s="13" t="str">
        <f>IF(COUNTBLANK(A1535:AK1535)=30,"",IF(A1535="","User Name Missing",IF(B1535="","First Name Missing",IF(C1535="","Last Name Missing",IF(E1535=0,"Password Short(Min 8 Charcters)",IF(L1535="","Group Missing",IF(T1535="","Security Clearance Missing","Good")))))))</f>
        <v>User Name Missing</v>
      </c>
      <c r="AM1535" s="13" t="str">
        <f>IF(AL1535&lt;&gt;"Good","",A1535&amp;","&amp;B1535&amp;","&amp;C1535&amp;","&amp;D1535&amp;","&amp;L1535&amp;","&amp;T1535&amp;","&amp;U1535&amp;","&amp;V1535&amp;","&amp;W1535&amp;","&amp;IF(X1535&lt;&gt;"",VLOOKUP(X1535,'Vlookup''sRef'!$C$3:$D$6,2,FALSE),"")&amp;","&amp;IF(Y1535&lt;&gt;"",VLOOKUP(Y1535,'Vlookup''sRef'!$F$3:$G$4,2,FALSE),"")&amp;","&amp;Z1535&amp;","&amp;AA1535&amp;","&amp;AB1535&amp;","&amp;AC1535&amp;","&amp;AD1535&amp;","&amp;AE1535&amp;","&amp;AF1535&amp;","&amp;AG1535&amp;","&amp;IF(AH1535&lt;&gt;"",VLOOKUP(AH1535,'Vlookup''sRef'!$O$2:$P$101,2,FALSE),"")&amp;","&amp;IF(AI1535&lt;&gt;"",VLOOKUP(AI1535,RulesetRef!$A$2:$B$77,2,FALSE),"")&amp;","&amp;AJ1535&amp;","&amp;AK1535)</f>
        <v/>
      </c>
    </row>
    <row r="1536" spans="5:39" ht="15.6" customHeight="1">
      <c r="E1536" s="15" t="str">
        <f t="shared" si="46"/>
        <v/>
      </c>
      <c r="L1536" s="15" t="str">
        <f t="shared" si="47"/>
        <v/>
      </c>
      <c r="AL1536" s="13" t="str">
        <f>IF(COUNTBLANK(A1536:AK1536)=30,"",IF(A1536="","User Name Missing",IF(B1536="","First Name Missing",IF(C1536="","Last Name Missing",IF(E1536=0,"Password Short(Min 8 Charcters)",IF(L1536="","Group Missing",IF(T1536="","Security Clearance Missing","Good")))))))</f>
        <v>User Name Missing</v>
      </c>
      <c r="AM1536" s="13" t="str">
        <f>IF(AL1536&lt;&gt;"Good","",A1536&amp;","&amp;B1536&amp;","&amp;C1536&amp;","&amp;D1536&amp;","&amp;L1536&amp;","&amp;T1536&amp;","&amp;U1536&amp;","&amp;V1536&amp;","&amp;W1536&amp;","&amp;IF(X1536&lt;&gt;"",VLOOKUP(X1536,'Vlookup''sRef'!$C$3:$D$6,2,FALSE),"")&amp;","&amp;IF(Y1536&lt;&gt;"",VLOOKUP(Y1536,'Vlookup''sRef'!$F$3:$G$4,2,FALSE),"")&amp;","&amp;Z1536&amp;","&amp;AA1536&amp;","&amp;AB1536&amp;","&amp;AC1536&amp;","&amp;AD1536&amp;","&amp;AE1536&amp;","&amp;AF1536&amp;","&amp;AG1536&amp;","&amp;IF(AH1536&lt;&gt;"",VLOOKUP(AH1536,'Vlookup''sRef'!$O$2:$P$101,2,FALSE),"")&amp;","&amp;IF(AI1536&lt;&gt;"",VLOOKUP(AI1536,RulesetRef!$A$2:$B$77,2,FALSE),"")&amp;","&amp;AJ1536&amp;","&amp;AK1536)</f>
        <v/>
      </c>
    </row>
    <row r="1537" spans="5:39" ht="15.6" customHeight="1">
      <c r="E1537" s="15" t="str">
        <f t="shared" si="46"/>
        <v/>
      </c>
      <c r="L1537" s="15" t="str">
        <f t="shared" si="47"/>
        <v/>
      </c>
      <c r="AL1537" s="13" t="str">
        <f>IF(COUNTBLANK(A1537:AK1537)=30,"",IF(A1537="","User Name Missing",IF(B1537="","First Name Missing",IF(C1537="","Last Name Missing",IF(E1537=0,"Password Short(Min 8 Charcters)",IF(L1537="","Group Missing",IF(T1537="","Security Clearance Missing","Good")))))))</f>
        <v>User Name Missing</v>
      </c>
      <c r="AM1537" s="13" t="str">
        <f>IF(AL1537&lt;&gt;"Good","",A1537&amp;","&amp;B1537&amp;","&amp;C1537&amp;","&amp;D1537&amp;","&amp;L1537&amp;","&amp;T1537&amp;","&amp;U1537&amp;","&amp;V1537&amp;","&amp;W1537&amp;","&amp;IF(X1537&lt;&gt;"",VLOOKUP(X1537,'Vlookup''sRef'!$C$3:$D$6,2,FALSE),"")&amp;","&amp;IF(Y1537&lt;&gt;"",VLOOKUP(Y1537,'Vlookup''sRef'!$F$3:$G$4,2,FALSE),"")&amp;","&amp;Z1537&amp;","&amp;AA1537&amp;","&amp;AB1537&amp;","&amp;AC1537&amp;","&amp;AD1537&amp;","&amp;AE1537&amp;","&amp;AF1537&amp;","&amp;AG1537&amp;","&amp;IF(AH1537&lt;&gt;"",VLOOKUP(AH1537,'Vlookup''sRef'!$O$2:$P$101,2,FALSE),"")&amp;","&amp;IF(AI1537&lt;&gt;"",VLOOKUP(AI1537,RulesetRef!$A$2:$B$77,2,FALSE),"")&amp;","&amp;AJ1537&amp;","&amp;AK1537)</f>
        <v/>
      </c>
    </row>
    <row r="1538" spans="5:39" ht="15.6" customHeight="1">
      <c r="E1538" s="15" t="str">
        <f t="shared" si="46"/>
        <v/>
      </c>
      <c r="L1538" s="15" t="str">
        <f t="shared" si="47"/>
        <v/>
      </c>
      <c r="AL1538" s="13" t="str">
        <f>IF(COUNTBLANK(A1538:AK1538)=30,"",IF(A1538="","User Name Missing",IF(B1538="","First Name Missing",IF(C1538="","Last Name Missing",IF(E1538=0,"Password Short(Min 8 Charcters)",IF(L1538="","Group Missing",IF(T1538="","Security Clearance Missing","Good")))))))</f>
        <v>User Name Missing</v>
      </c>
      <c r="AM1538" s="13" t="str">
        <f>IF(AL1538&lt;&gt;"Good","",A1538&amp;","&amp;B1538&amp;","&amp;C1538&amp;","&amp;D1538&amp;","&amp;L1538&amp;","&amp;T1538&amp;","&amp;U1538&amp;","&amp;V1538&amp;","&amp;W1538&amp;","&amp;IF(X1538&lt;&gt;"",VLOOKUP(X1538,'Vlookup''sRef'!$C$3:$D$6,2,FALSE),"")&amp;","&amp;IF(Y1538&lt;&gt;"",VLOOKUP(Y1538,'Vlookup''sRef'!$F$3:$G$4,2,FALSE),"")&amp;","&amp;Z1538&amp;","&amp;AA1538&amp;","&amp;AB1538&amp;","&amp;AC1538&amp;","&amp;AD1538&amp;","&amp;AE1538&amp;","&amp;AF1538&amp;","&amp;AG1538&amp;","&amp;IF(AH1538&lt;&gt;"",VLOOKUP(AH1538,'Vlookup''sRef'!$O$2:$P$101,2,FALSE),"")&amp;","&amp;IF(AI1538&lt;&gt;"",VLOOKUP(AI1538,RulesetRef!$A$2:$B$77,2,FALSE),"")&amp;","&amp;AJ1538&amp;","&amp;AK1538)</f>
        <v/>
      </c>
    </row>
    <row r="1539" spans="5:39" ht="15.6" customHeight="1">
      <c r="E1539" s="15" t="str">
        <f t="shared" si="46"/>
        <v/>
      </c>
      <c r="L1539" s="15" t="str">
        <f t="shared" si="47"/>
        <v/>
      </c>
      <c r="AL1539" s="13" t="str">
        <f>IF(COUNTBLANK(A1539:AK1539)=30,"",IF(A1539="","User Name Missing",IF(B1539="","First Name Missing",IF(C1539="","Last Name Missing",IF(E1539=0,"Password Short(Min 8 Charcters)",IF(L1539="","Group Missing",IF(T1539="","Security Clearance Missing","Good")))))))</f>
        <v>User Name Missing</v>
      </c>
      <c r="AM1539" s="13" t="str">
        <f>IF(AL1539&lt;&gt;"Good","",A1539&amp;","&amp;B1539&amp;","&amp;C1539&amp;","&amp;D1539&amp;","&amp;L1539&amp;","&amp;T1539&amp;","&amp;U1539&amp;","&amp;V1539&amp;","&amp;W1539&amp;","&amp;IF(X1539&lt;&gt;"",VLOOKUP(X1539,'Vlookup''sRef'!$C$3:$D$6,2,FALSE),"")&amp;","&amp;IF(Y1539&lt;&gt;"",VLOOKUP(Y1539,'Vlookup''sRef'!$F$3:$G$4,2,FALSE),"")&amp;","&amp;Z1539&amp;","&amp;AA1539&amp;","&amp;AB1539&amp;","&amp;AC1539&amp;","&amp;AD1539&amp;","&amp;AE1539&amp;","&amp;AF1539&amp;","&amp;AG1539&amp;","&amp;IF(AH1539&lt;&gt;"",VLOOKUP(AH1539,'Vlookup''sRef'!$O$2:$P$101,2,FALSE),"")&amp;","&amp;IF(AI1539&lt;&gt;"",VLOOKUP(AI1539,RulesetRef!$A$2:$B$77,2,FALSE),"")&amp;","&amp;AJ1539&amp;","&amp;AK1539)</f>
        <v/>
      </c>
    </row>
    <row r="1540" spans="5:39" ht="15.6" customHeight="1">
      <c r="E1540" s="15" t="str">
        <f t="shared" si="46"/>
        <v/>
      </c>
      <c r="L1540" s="15" t="str">
        <f t="shared" si="47"/>
        <v/>
      </c>
      <c r="AL1540" s="13" t="str">
        <f>IF(COUNTBLANK(A1540:AK1540)=30,"",IF(A1540="","User Name Missing",IF(B1540="","First Name Missing",IF(C1540="","Last Name Missing",IF(E1540=0,"Password Short(Min 8 Charcters)",IF(L1540="","Group Missing",IF(T1540="","Security Clearance Missing","Good")))))))</f>
        <v>User Name Missing</v>
      </c>
      <c r="AM1540" s="13" t="str">
        <f>IF(AL1540&lt;&gt;"Good","",A1540&amp;","&amp;B1540&amp;","&amp;C1540&amp;","&amp;D1540&amp;","&amp;L1540&amp;","&amp;T1540&amp;","&amp;U1540&amp;","&amp;V1540&amp;","&amp;W1540&amp;","&amp;IF(X1540&lt;&gt;"",VLOOKUP(X1540,'Vlookup''sRef'!$C$3:$D$6,2,FALSE),"")&amp;","&amp;IF(Y1540&lt;&gt;"",VLOOKUP(Y1540,'Vlookup''sRef'!$F$3:$G$4,2,FALSE),"")&amp;","&amp;Z1540&amp;","&amp;AA1540&amp;","&amp;AB1540&amp;","&amp;AC1540&amp;","&amp;AD1540&amp;","&amp;AE1540&amp;","&amp;AF1540&amp;","&amp;AG1540&amp;","&amp;IF(AH1540&lt;&gt;"",VLOOKUP(AH1540,'Vlookup''sRef'!$O$2:$P$101,2,FALSE),"")&amp;","&amp;IF(AI1540&lt;&gt;"",VLOOKUP(AI1540,RulesetRef!$A$2:$B$77,2,FALSE),"")&amp;","&amp;AJ1540&amp;","&amp;AK1540)</f>
        <v/>
      </c>
    </row>
    <row r="1541" spans="5:39" ht="15.6" customHeight="1">
      <c r="E1541" s="15" t="str">
        <f t="shared" si="46"/>
        <v/>
      </c>
      <c r="L1541" s="15" t="str">
        <f t="shared" si="47"/>
        <v/>
      </c>
      <c r="AL1541" s="13" t="str">
        <f>IF(COUNTBLANK(A1541:AK1541)=30,"",IF(A1541="","User Name Missing",IF(B1541="","First Name Missing",IF(C1541="","Last Name Missing",IF(E1541=0,"Password Short(Min 8 Charcters)",IF(L1541="","Group Missing",IF(T1541="","Security Clearance Missing","Good")))))))</f>
        <v>User Name Missing</v>
      </c>
      <c r="AM1541" s="13" t="str">
        <f>IF(AL1541&lt;&gt;"Good","",A1541&amp;","&amp;B1541&amp;","&amp;C1541&amp;","&amp;D1541&amp;","&amp;L1541&amp;","&amp;T1541&amp;","&amp;U1541&amp;","&amp;V1541&amp;","&amp;W1541&amp;","&amp;IF(X1541&lt;&gt;"",VLOOKUP(X1541,'Vlookup''sRef'!$C$3:$D$6,2,FALSE),"")&amp;","&amp;IF(Y1541&lt;&gt;"",VLOOKUP(Y1541,'Vlookup''sRef'!$F$3:$G$4,2,FALSE),"")&amp;","&amp;Z1541&amp;","&amp;AA1541&amp;","&amp;AB1541&amp;","&amp;AC1541&amp;","&amp;AD1541&amp;","&amp;AE1541&amp;","&amp;AF1541&amp;","&amp;AG1541&amp;","&amp;IF(AH1541&lt;&gt;"",VLOOKUP(AH1541,'Vlookup''sRef'!$O$2:$P$101,2,FALSE),"")&amp;","&amp;IF(AI1541&lt;&gt;"",VLOOKUP(AI1541,RulesetRef!$A$2:$B$77,2,FALSE),"")&amp;","&amp;AJ1541&amp;","&amp;AK1541)</f>
        <v/>
      </c>
    </row>
    <row r="1542" spans="5:39" ht="15.6" customHeight="1">
      <c r="E1542" s="15" t="str">
        <f t="shared" si="46"/>
        <v/>
      </c>
      <c r="L1542" s="15" t="str">
        <f t="shared" si="47"/>
        <v/>
      </c>
      <c r="AL1542" s="13" t="str">
        <f>IF(COUNTBLANK(A1542:AK1542)=30,"",IF(A1542="","User Name Missing",IF(B1542="","First Name Missing",IF(C1542="","Last Name Missing",IF(E1542=0,"Password Short(Min 8 Charcters)",IF(L1542="","Group Missing",IF(T1542="","Security Clearance Missing","Good")))))))</f>
        <v>User Name Missing</v>
      </c>
      <c r="AM1542" s="13" t="str">
        <f>IF(AL1542&lt;&gt;"Good","",A1542&amp;","&amp;B1542&amp;","&amp;C1542&amp;","&amp;D1542&amp;","&amp;L1542&amp;","&amp;T1542&amp;","&amp;U1542&amp;","&amp;V1542&amp;","&amp;W1542&amp;","&amp;IF(X1542&lt;&gt;"",VLOOKUP(X1542,'Vlookup''sRef'!$C$3:$D$6,2,FALSE),"")&amp;","&amp;IF(Y1542&lt;&gt;"",VLOOKUP(Y1542,'Vlookup''sRef'!$F$3:$G$4,2,FALSE),"")&amp;","&amp;Z1542&amp;","&amp;AA1542&amp;","&amp;AB1542&amp;","&amp;AC1542&amp;","&amp;AD1542&amp;","&amp;AE1542&amp;","&amp;AF1542&amp;","&amp;AG1542&amp;","&amp;IF(AH1542&lt;&gt;"",VLOOKUP(AH1542,'Vlookup''sRef'!$O$2:$P$101,2,FALSE),"")&amp;","&amp;IF(AI1542&lt;&gt;"",VLOOKUP(AI1542,RulesetRef!$A$2:$B$77,2,FALSE),"")&amp;","&amp;AJ1542&amp;","&amp;AK1542)</f>
        <v/>
      </c>
    </row>
    <row r="1543" spans="5:39" ht="15.6" customHeight="1">
      <c r="E1543" s="15" t="str">
        <f t="shared" si="46"/>
        <v/>
      </c>
      <c r="L1543" s="15" t="str">
        <f t="shared" si="47"/>
        <v/>
      </c>
      <c r="AL1543" s="13" t="str">
        <f>IF(COUNTBLANK(A1543:AK1543)=30,"",IF(A1543="","User Name Missing",IF(B1543="","First Name Missing",IF(C1543="","Last Name Missing",IF(E1543=0,"Password Short(Min 8 Charcters)",IF(L1543="","Group Missing",IF(T1543="","Security Clearance Missing","Good")))))))</f>
        <v>User Name Missing</v>
      </c>
      <c r="AM1543" s="13" t="str">
        <f>IF(AL1543&lt;&gt;"Good","",A1543&amp;","&amp;B1543&amp;","&amp;C1543&amp;","&amp;D1543&amp;","&amp;L1543&amp;","&amp;T1543&amp;","&amp;U1543&amp;","&amp;V1543&amp;","&amp;W1543&amp;","&amp;IF(X1543&lt;&gt;"",VLOOKUP(X1543,'Vlookup''sRef'!$C$3:$D$6,2,FALSE),"")&amp;","&amp;IF(Y1543&lt;&gt;"",VLOOKUP(Y1543,'Vlookup''sRef'!$F$3:$G$4,2,FALSE),"")&amp;","&amp;Z1543&amp;","&amp;AA1543&amp;","&amp;AB1543&amp;","&amp;AC1543&amp;","&amp;AD1543&amp;","&amp;AE1543&amp;","&amp;AF1543&amp;","&amp;AG1543&amp;","&amp;IF(AH1543&lt;&gt;"",VLOOKUP(AH1543,'Vlookup''sRef'!$O$2:$P$101,2,FALSE),"")&amp;","&amp;IF(AI1543&lt;&gt;"",VLOOKUP(AI1543,RulesetRef!$A$2:$B$77,2,FALSE),"")&amp;","&amp;AJ1543&amp;","&amp;AK1543)</f>
        <v/>
      </c>
    </row>
    <row r="1544" spans="5:39" ht="15.6" customHeight="1">
      <c r="E1544" s="15" t="str">
        <f t="shared" si="46"/>
        <v/>
      </c>
      <c r="L1544" s="15" t="str">
        <f t="shared" si="47"/>
        <v/>
      </c>
      <c r="AL1544" s="13" t="str">
        <f>IF(COUNTBLANK(A1544:AK1544)=30,"",IF(A1544="","User Name Missing",IF(B1544="","First Name Missing",IF(C1544="","Last Name Missing",IF(E1544=0,"Password Short(Min 8 Charcters)",IF(L1544="","Group Missing",IF(T1544="","Security Clearance Missing","Good")))))))</f>
        <v>User Name Missing</v>
      </c>
      <c r="AM1544" s="13" t="str">
        <f>IF(AL1544&lt;&gt;"Good","",A1544&amp;","&amp;B1544&amp;","&amp;C1544&amp;","&amp;D1544&amp;","&amp;L1544&amp;","&amp;T1544&amp;","&amp;U1544&amp;","&amp;V1544&amp;","&amp;W1544&amp;","&amp;IF(X1544&lt;&gt;"",VLOOKUP(X1544,'Vlookup''sRef'!$C$3:$D$6,2,FALSE),"")&amp;","&amp;IF(Y1544&lt;&gt;"",VLOOKUP(Y1544,'Vlookup''sRef'!$F$3:$G$4,2,FALSE),"")&amp;","&amp;Z1544&amp;","&amp;AA1544&amp;","&amp;AB1544&amp;","&amp;AC1544&amp;","&amp;AD1544&amp;","&amp;AE1544&amp;","&amp;AF1544&amp;","&amp;AG1544&amp;","&amp;IF(AH1544&lt;&gt;"",VLOOKUP(AH1544,'Vlookup''sRef'!$O$2:$P$101,2,FALSE),"")&amp;","&amp;IF(AI1544&lt;&gt;"",VLOOKUP(AI1544,RulesetRef!$A$2:$B$77,2,FALSE),"")&amp;","&amp;AJ1544&amp;","&amp;AK1544)</f>
        <v/>
      </c>
    </row>
    <row r="1545" spans="5:39" ht="15.6" customHeight="1">
      <c r="E1545" s="15" t="str">
        <f t="shared" si="46"/>
        <v/>
      </c>
      <c r="L1545" s="15" t="str">
        <f t="shared" si="47"/>
        <v/>
      </c>
      <c r="AL1545" s="13" t="str">
        <f>IF(COUNTBLANK(A1545:AK1545)=30,"",IF(A1545="","User Name Missing",IF(B1545="","First Name Missing",IF(C1545="","Last Name Missing",IF(E1545=0,"Password Short(Min 8 Charcters)",IF(L1545="","Group Missing",IF(T1545="","Security Clearance Missing","Good")))))))</f>
        <v>User Name Missing</v>
      </c>
      <c r="AM1545" s="13" t="str">
        <f>IF(AL1545&lt;&gt;"Good","",A1545&amp;","&amp;B1545&amp;","&amp;C1545&amp;","&amp;D1545&amp;","&amp;L1545&amp;","&amp;T1545&amp;","&amp;U1545&amp;","&amp;V1545&amp;","&amp;W1545&amp;","&amp;IF(X1545&lt;&gt;"",VLOOKUP(X1545,'Vlookup''sRef'!$C$3:$D$6,2,FALSE),"")&amp;","&amp;IF(Y1545&lt;&gt;"",VLOOKUP(Y1545,'Vlookup''sRef'!$F$3:$G$4,2,FALSE),"")&amp;","&amp;Z1545&amp;","&amp;AA1545&amp;","&amp;AB1545&amp;","&amp;AC1545&amp;","&amp;AD1545&amp;","&amp;AE1545&amp;","&amp;AF1545&amp;","&amp;AG1545&amp;","&amp;IF(AH1545&lt;&gt;"",VLOOKUP(AH1545,'Vlookup''sRef'!$O$2:$P$101,2,FALSE),"")&amp;","&amp;IF(AI1545&lt;&gt;"",VLOOKUP(AI1545,RulesetRef!$A$2:$B$77,2,FALSE),"")&amp;","&amp;AJ1545&amp;","&amp;AK1545)</f>
        <v/>
      </c>
    </row>
    <row r="1546" spans="5:39" ht="15.6" customHeight="1">
      <c r="E1546" s="15" t="str">
        <f t="shared" si="46"/>
        <v/>
      </c>
      <c r="L1546" s="15" t="str">
        <f t="shared" si="47"/>
        <v/>
      </c>
      <c r="AL1546" s="13" t="str">
        <f>IF(COUNTBLANK(A1546:AK1546)=30,"",IF(A1546="","User Name Missing",IF(B1546="","First Name Missing",IF(C1546="","Last Name Missing",IF(E1546=0,"Password Short(Min 8 Charcters)",IF(L1546="","Group Missing",IF(T1546="","Security Clearance Missing","Good")))))))</f>
        <v>User Name Missing</v>
      </c>
      <c r="AM1546" s="13" t="str">
        <f>IF(AL1546&lt;&gt;"Good","",A1546&amp;","&amp;B1546&amp;","&amp;C1546&amp;","&amp;D1546&amp;","&amp;L1546&amp;","&amp;T1546&amp;","&amp;U1546&amp;","&amp;V1546&amp;","&amp;W1546&amp;","&amp;IF(X1546&lt;&gt;"",VLOOKUP(X1546,'Vlookup''sRef'!$C$3:$D$6,2,FALSE),"")&amp;","&amp;IF(Y1546&lt;&gt;"",VLOOKUP(Y1546,'Vlookup''sRef'!$F$3:$G$4,2,FALSE),"")&amp;","&amp;Z1546&amp;","&amp;AA1546&amp;","&amp;AB1546&amp;","&amp;AC1546&amp;","&amp;AD1546&amp;","&amp;AE1546&amp;","&amp;AF1546&amp;","&amp;AG1546&amp;","&amp;IF(AH1546&lt;&gt;"",VLOOKUP(AH1546,'Vlookup''sRef'!$O$2:$P$101,2,FALSE),"")&amp;","&amp;IF(AI1546&lt;&gt;"",VLOOKUP(AI1546,RulesetRef!$A$2:$B$77,2,FALSE),"")&amp;","&amp;AJ1546&amp;","&amp;AK1546)</f>
        <v/>
      </c>
    </row>
    <row r="1547" spans="5:39" ht="15.6" customHeight="1">
      <c r="E1547" s="15" t="str">
        <f t="shared" ref="E1547:E1610" si="48">IF(AND(A1547="",D1547=""),"",IF(OR(AND(ISNUMBER(SEARCH("@",A1547))*ISNUMBER(SEARCH(".",A1547,SEARCH("@",A1547))),ISBLANK(D1547)),LEN(D1547)&gt;=8),1,0))</f>
        <v/>
      </c>
      <c r="L1547" s="15" t="str">
        <f t="shared" si="47"/>
        <v/>
      </c>
      <c r="AL1547" s="13" t="str">
        <f>IF(COUNTBLANK(A1547:AK1547)=30,"",IF(A1547="","User Name Missing",IF(B1547="","First Name Missing",IF(C1547="","Last Name Missing",IF(E1547=0,"Password Short(Min 8 Charcters)",IF(L1547="","Group Missing",IF(T1547="","Security Clearance Missing","Good")))))))</f>
        <v>User Name Missing</v>
      </c>
      <c r="AM1547" s="13" t="str">
        <f>IF(AL1547&lt;&gt;"Good","",A1547&amp;","&amp;B1547&amp;","&amp;C1547&amp;","&amp;D1547&amp;","&amp;L1547&amp;","&amp;T1547&amp;","&amp;U1547&amp;","&amp;V1547&amp;","&amp;W1547&amp;","&amp;IF(X1547&lt;&gt;"",VLOOKUP(X1547,'Vlookup''sRef'!$C$3:$D$6,2,FALSE),"")&amp;","&amp;IF(Y1547&lt;&gt;"",VLOOKUP(Y1547,'Vlookup''sRef'!$F$3:$G$4,2,FALSE),"")&amp;","&amp;Z1547&amp;","&amp;AA1547&amp;","&amp;AB1547&amp;","&amp;AC1547&amp;","&amp;AD1547&amp;","&amp;AE1547&amp;","&amp;AF1547&amp;","&amp;AG1547&amp;","&amp;IF(AH1547&lt;&gt;"",VLOOKUP(AH1547,'Vlookup''sRef'!$O$2:$P$101,2,FALSE),"")&amp;","&amp;IF(AI1547&lt;&gt;"",VLOOKUP(AI1547,RulesetRef!$A$2:$B$77,2,FALSE),"")&amp;","&amp;AJ1547&amp;","&amp;AK1547)</f>
        <v/>
      </c>
    </row>
    <row r="1548" spans="5:39" ht="15.6" customHeight="1">
      <c r="E1548" s="15" t="str">
        <f t="shared" si="48"/>
        <v/>
      </c>
      <c r="L1548" s="15" t="str">
        <f t="shared" ref="L1548:L1611" si="49">IF(F1548="","",F1548&amp;IF(G1548&lt;&gt;"","|"&amp;G1548&amp;IF(H1548&lt;&gt;"","|"&amp;H1548&amp;IF(I1548&lt;&gt;"","|"&amp;I1548&amp;IF(J1548&lt;&gt;"","|"&amp;J1548&amp;IF(K1548&lt;&gt;"","|"&amp;K1548,""),""),""),""),""))</f>
        <v/>
      </c>
      <c r="AL1548" s="13" t="str">
        <f>IF(COUNTBLANK(A1548:AK1548)=30,"",IF(A1548="","User Name Missing",IF(B1548="","First Name Missing",IF(C1548="","Last Name Missing",IF(E1548=0,"Password Short(Min 8 Charcters)",IF(L1548="","Group Missing",IF(T1548="","Security Clearance Missing","Good")))))))</f>
        <v>User Name Missing</v>
      </c>
      <c r="AM1548" s="13" t="str">
        <f>IF(AL1548&lt;&gt;"Good","",A1548&amp;","&amp;B1548&amp;","&amp;C1548&amp;","&amp;D1548&amp;","&amp;L1548&amp;","&amp;T1548&amp;","&amp;U1548&amp;","&amp;V1548&amp;","&amp;W1548&amp;","&amp;IF(X1548&lt;&gt;"",VLOOKUP(X1548,'Vlookup''sRef'!$C$3:$D$6,2,FALSE),"")&amp;","&amp;IF(Y1548&lt;&gt;"",VLOOKUP(Y1548,'Vlookup''sRef'!$F$3:$G$4,2,FALSE),"")&amp;","&amp;Z1548&amp;","&amp;AA1548&amp;","&amp;AB1548&amp;","&amp;AC1548&amp;","&amp;AD1548&amp;","&amp;AE1548&amp;","&amp;AF1548&amp;","&amp;AG1548&amp;","&amp;IF(AH1548&lt;&gt;"",VLOOKUP(AH1548,'Vlookup''sRef'!$O$2:$P$101,2,FALSE),"")&amp;","&amp;IF(AI1548&lt;&gt;"",VLOOKUP(AI1548,RulesetRef!$A$2:$B$77,2,FALSE),"")&amp;","&amp;AJ1548&amp;","&amp;AK1548)</f>
        <v/>
      </c>
    </row>
    <row r="1549" spans="5:39" ht="15.6" customHeight="1">
      <c r="E1549" s="15" t="str">
        <f t="shared" si="48"/>
        <v/>
      </c>
      <c r="L1549" s="15" t="str">
        <f t="shared" si="49"/>
        <v/>
      </c>
      <c r="AL1549" s="13" t="str">
        <f>IF(COUNTBLANK(A1549:AK1549)=30,"",IF(A1549="","User Name Missing",IF(B1549="","First Name Missing",IF(C1549="","Last Name Missing",IF(E1549=0,"Password Short(Min 8 Charcters)",IF(L1549="","Group Missing",IF(T1549="","Security Clearance Missing","Good")))))))</f>
        <v>User Name Missing</v>
      </c>
      <c r="AM1549" s="13" t="str">
        <f>IF(AL1549&lt;&gt;"Good","",A1549&amp;","&amp;B1549&amp;","&amp;C1549&amp;","&amp;D1549&amp;","&amp;L1549&amp;","&amp;T1549&amp;","&amp;U1549&amp;","&amp;V1549&amp;","&amp;W1549&amp;","&amp;IF(X1549&lt;&gt;"",VLOOKUP(X1549,'Vlookup''sRef'!$C$3:$D$6,2,FALSE),"")&amp;","&amp;IF(Y1549&lt;&gt;"",VLOOKUP(Y1549,'Vlookup''sRef'!$F$3:$G$4,2,FALSE),"")&amp;","&amp;Z1549&amp;","&amp;AA1549&amp;","&amp;AB1549&amp;","&amp;AC1549&amp;","&amp;AD1549&amp;","&amp;AE1549&amp;","&amp;AF1549&amp;","&amp;AG1549&amp;","&amp;IF(AH1549&lt;&gt;"",VLOOKUP(AH1549,'Vlookup''sRef'!$O$2:$P$101,2,FALSE),"")&amp;","&amp;IF(AI1549&lt;&gt;"",VLOOKUP(AI1549,RulesetRef!$A$2:$B$77,2,FALSE),"")&amp;","&amp;AJ1549&amp;","&amp;AK1549)</f>
        <v/>
      </c>
    </row>
    <row r="1550" spans="5:39" ht="15.6" customHeight="1">
      <c r="E1550" s="15" t="str">
        <f t="shared" si="48"/>
        <v/>
      </c>
      <c r="L1550" s="15" t="str">
        <f t="shared" si="49"/>
        <v/>
      </c>
      <c r="AL1550" s="13" t="str">
        <f>IF(COUNTBLANK(A1550:AK1550)=30,"",IF(A1550="","User Name Missing",IF(B1550="","First Name Missing",IF(C1550="","Last Name Missing",IF(E1550=0,"Password Short(Min 8 Charcters)",IF(L1550="","Group Missing",IF(T1550="","Security Clearance Missing","Good")))))))</f>
        <v>User Name Missing</v>
      </c>
      <c r="AM1550" s="13" t="str">
        <f>IF(AL1550&lt;&gt;"Good","",A1550&amp;","&amp;B1550&amp;","&amp;C1550&amp;","&amp;D1550&amp;","&amp;L1550&amp;","&amp;T1550&amp;","&amp;U1550&amp;","&amp;V1550&amp;","&amp;W1550&amp;","&amp;IF(X1550&lt;&gt;"",VLOOKUP(X1550,'Vlookup''sRef'!$C$3:$D$6,2,FALSE),"")&amp;","&amp;IF(Y1550&lt;&gt;"",VLOOKUP(Y1550,'Vlookup''sRef'!$F$3:$G$4,2,FALSE),"")&amp;","&amp;Z1550&amp;","&amp;AA1550&amp;","&amp;AB1550&amp;","&amp;AC1550&amp;","&amp;AD1550&amp;","&amp;AE1550&amp;","&amp;AF1550&amp;","&amp;AG1550&amp;","&amp;IF(AH1550&lt;&gt;"",VLOOKUP(AH1550,'Vlookup''sRef'!$O$2:$P$101,2,FALSE),"")&amp;","&amp;IF(AI1550&lt;&gt;"",VLOOKUP(AI1550,RulesetRef!$A$2:$B$77,2,FALSE),"")&amp;","&amp;AJ1550&amp;","&amp;AK1550)</f>
        <v/>
      </c>
    </row>
    <row r="1551" spans="5:39" ht="15.6" customHeight="1">
      <c r="E1551" s="15" t="str">
        <f t="shared" si="48"/>
        <v/>
      </c>
      <c r="L1551" s="15" t="str">
        <f t="shared" si="49"/>
        <v/>
      </c>
      <c r="AL1551" s="13" t="str">
        <f>IF(COUNTBLANK(A1551:AK1551)=30,"",IF(A1551="","User Name Missing",IF(B1551="","First Name Missing",IF(C1551="","Last Name Missing",IF(E1551=0,"Password Short(Min 8 Charcters)",IF(L1551="","Group Missing",IF(T1551="","Security Clearance Missing","Good")))))))</f>
        <v>User Name Missing</v>
      </c>
      <c r="AM1551" s="13" t="str">
        <f>IF(AL1551&lt;&gt;"Good","",A1551&amp;","&amp;B1551&amp;","&amp;C1551&amp;","&amp;D1551&amp;","&amp;L1551&amp;","&amp;T1551&amp;","&amp;U1551&amp;","&amp;V1551&amp;","&amp;W1551&amp;","&amp;IF(X1551&lt;&gt;"",VLOOKUP(X1551,'Vlookup''sRef'!$C$3:$D$6,2,FALSE),"")&amp;","&amp;IF(Y1551&lt;&gt;"",VLOOKUP(Y1551,'Vlookup''sRef'!$F$3:$G$4,2,FALSE),"")&amp;","&amp;Z1551&amp;","&amp;AA1551&amp;","&amp;AB1551&amp;","&amp;AC1551&amp;","&amp;AD1551&amp;","&amp;AE1551&amp;","&amp;AF1551&amp;","&amp;AG1551&amp;","&amp;IF(AH1551&lt;&gt;"",VLOOKUP(AH1551,'Vlookup''sRef'!$O$2:$P$101,2,FALSE),"")&amp;","&amp;IF(AI1551&lt;&gt;"",VLOOKUP(AI1551,RulesetRef!$A$2:$B$77,2,FALSE),"")&amp;","&amp;AJ1551&amp;","&amp;AK1551)</f>
        <v/>
      </c>
    </row>
    <row r="1552" spans="5:39" ht="15.6" customHeight="1">
      <c r="E1552" s="15" t="str">
        <f t="shared" si="48"/>
        <v/>
      </c>
      <c r="L1552" s="15" t="str">
        <f t="shared" si="49"/>
        <v/>
      </c>
      <c r="AL1552" s="13" t="str">
        <f>IF(COUNTBLANK(A1552:AK1552)=30,"",IF(A1552="","User Name Missing",IF(B1552="","First Name Missing",IF(C1552="","Last Name Missing",IF(E1552=0,"Password Short(Min 8 Charcters)",IF(L1552="","Group Missing",IF(T1552="","Security Clearance Missing","Good")))))))</f>
        <v>User Name Missing</v>
      </c>
      <c r="AM1552" s="13" t="str">
        <f>IF(AL1552&lt;&gt;"Good","",A1552&amp;","&amp;B1552&amp;","&amp;C1552&amp;","&amp;D1552&amp;","&amp;L1552&amp;","&amp;T1552&amp;","&amp;U1552&amp;","&amp;V1552&amp;","&amp;W1552&amp;","&amp;IF(X1552&lt;&gt;"",VLOOKUP(X1552,'Vlookup''sRef'!$C$3:$D$6,2,FALSE),"")&amp;","&amp;IF(Y1552&lt;&gt;"",VLOOKUP(Y1552,'Vlookup''sRef'!$F$3:$G$4,2,FALSE),"")&amp;","&amp;Z1552&amp;","&amp;AA1552&amp;","&amp;AB1552&amp;","&amp;AC1552&amp;","&amp;AD1552&amp;","&amp;AE1552&amp;","&amp;AF1552&amp;","&amp;AG1552&amp;","&amp;IF(AH1552&lt;&gt;"",VLOOKUP(AH1552,'Vlookup''sRef'!$O$2:$P$101,2,FALSE),"")&amp;","&amp;IF(AI1552&lt;&gt;"",VLOOKUP(AI1552,RulesetRef!$A$2:$B$77,2,FALSE),"")&amp;","&amp;AJ1552&amp;","&amp;AK1552)</f>
        <v/>
      </c>
    </row>
    <row r="1553" spans="5:39" ht="15.6" customHeight="1">
      <c r="E1553" s="15" t="str">
        <f t="shared" si="48"/>
        <v/>
      </c>
      <c r="L1553" s="15" t="str">
        <f t="shared" si="49"/>
        <v/>
      </c>
      <c r="AL1553" s="13" t="str">
        <f>IF(COUNTBLANK(A1553:AK1553)=30,"",IF(A1553="","User Name Missing",IF(B1553="","First Name Missing",IF(C1553="","Last Name Missing",IF(E1553=0,"Password Short(Min 8 Charcters)",IF(L1553="","Group Missing",IF(T1553="","Security Clearance Missing","Good")))))))</f>
        <v>User Name Missing</v>
      </c>
      <c r="AM1553" s="13" t="str">
        <f>IF(AL1553&lt;&gt;"Good","",A1553&amp;","&amp;B1553&amp;","&amp;C1553&amp;","&amp;D1553&amp;","&amp;L1553&amp;","&amp;T1553&amp;","&amp;U1553&amp;","&amp;V1553&amp;","&amp;W1553&amp;","&amp;IF(X1553&lt;&gt;"",VLOOKUP(X1553,'Vlookup''sRef'!$C$3:$D$6,2,FALSE),"")&amp;","&amp;IF(Y1553&lt;&gt;"",VLOOKUP(Y1553,'Vlookup''sRef'!$F$3:$G$4,2,FALSE),"")&amp;","&amp;Z1553&amp;","&amp;AA1553&amp;","&amp;AB1553&amp;","&amp;AC1553&amp;","&amp;AD1553&amp;","&amp;AE1553&amp;","&amp;AF1553&amp;","&amp;AG1553&amp;","&amp;IF(AH1553&lt;&gt;"",VLOOKUP(AH1553,'Vlookup''sRef'!$O$2:$P$101,2,FALSE),"")&amp;","&amp;IF(AI1553&lt;&gt;"",VLOOKUP(AI1553,RulesetRef!$A$2:$B$77,2,FALSE),"")&amp;","&amp;AJ1553&amp;","&amp;AK1553)</f>
        <v/>
      </c>
    </row>
    <row r="1554" spans="5:39" ht="15.6" customHeight="1">
      <c r="E1554" s="15" t="str">
        <f t="shared" si="48"/>
        <v/>
      </c>
      <c r="L1554" s="15" t="str">
        <f t="shared" si="49"/>
        <v/>
      </c>
      <c r="AL1554" s="13" t="str">
        <f>IF(COUNTBLANK(A1554:AK1554)=30,"",IF(A1554="","User Name Missing",IF(B1554="","First Name Missing",IF(C1554="","Last Name Missing",IF(E1554=0,"Password Short(Min 8 Charcters)",IF(L1554="","Group Missing",IF(T1554="","Security Clearance Missing","Good")))))))</f>
        <v>User Name Missing</v>
      </c>
      <c r="AM1554" s="13" t="str">
        <f>IF(AL1554&lt;&gt;"Good","",A1554&amp;","&amp;B1554&amp;","&amp;C1554&amp;","&amp;D1554&amp;","&amp;L1554&amp;","&amp;T1554&amp;","&amp;U1554&amp;","&amp;V1554&amp;","&amp;W1554&amp;","&amp;IF(X1554&lt;&gt;"",VLOOKUP(X1554,'Vlookup''sRef'!$C$3:$D$6,2,FALSE),"")&amp;","&amp;IF(Y1554&lt;&gt;"",VLOOKUP(Y1554,'Vlookup''sRef'!$F$3:$G$4,2,FALSE),"")&amp;","&amp;Z1554&amp;","&amp;AA1554&amp;","&amp;AB1554&amp;","&amp;AC1554&amp;","&amp;AD1554&amp;","&amp;AE1554&amp;","&amp;AF1554&amp;","&amp;AG1554&amp;","&amp;IF(AH1554&lt;&gt;"",VLOOKUP(AH1554,'Vlookup''sRef'!$O$2:$P$101,2,FALSE),"")&amp;","&amp;IF(AI1554&lt;&gt;"",VLOOKUP(AI1554,RulesetRef!$A$2:$B$77,2,FALSE),"")&amp;","&amp;AJ1554&amp;","&amp;AK1554)</f>
        <v/>
      </c>
    </row>
    <row r="1555" spans="5:39" ht="15.6" customHeight="1">
      <c r="E1555" s="15" t="str">
        <f t="shared" si="48"/>
        <v/>
      </c>
      <c r="L1555" s="15" t="str">
        <f t="shared" si="49"/>
        <v/>
      </c>
      <c r="AL1555" s="13" t="str">
        <f>IF(COUNTBLANK(A1555:AK1555)=30,"",IF(A1555="","User Name Missing",IF(B1555="","First Name Missing",IF(C1555="","Last Name Missing",IF(E1555=0,"Password Short(Min 8 Charcters)",IF(L1555="","Group Missing",IF(T1555="","Security Clearance Missing","Good")))))))</f>
        <v>User Name Missing</v>
      </c>
      <c r="AM1555" s="13" t="str">
        <f>IF(AL1555&lt;&gt;"Good","",A1555&amp;","&amp;B1555&amp;","&amp;C1555&amp;","&amp;D1555&amp;","&amp;L1555&amp;","&amp;T1555&amp;","&amp;U1555&amp;","&amp;V1555&amp;","&amp;W1555&amp;","&amp;IF(X1555&lt;&gt;"",VLOOKUP(X1555,'Vlookup''sRef'!$C$3:$D$6,2,FALSE),"")&amp;","&amp;IF(Y1555&lt;&gt;"",VLOOKUP(Y1555,'Vlookup''sRef'!$F$3:$G$4,2,FALSE),"")&amp;","&amp;Z1555&amp;","&amp;AA1555&amp;","&amp;AB1555&amp;","&amp;AC1555&amp;","&amp;AD1555&amp;","&amp;AE1555&amp;","&amp;AF1555&amp;","&amp;AG1555&amp;","&amp;IF(AH1555&lt;&gt;"",VLOOKUP(AH1555,'Vlookup''sRef'!$O$2:$P$101,2,FALSE),"")&amp;","&amp;IF(AI1555&lt;&gt;"",VLOOKUP(AI1555,RulesetRef!$A$2:$B$77,2,FALSE),"")&amp;","&amp;AJ1555&amp;","&amp;AK1555)</f>
        <v/>
      </c>
    </row>
    <row r="1556" spans="5:39" ht="15.6" customHeight="1">
      <c r="E1556" s="15" t="str">
        <f t="shared" si="48"/>
        <v/>
      </c>
      <c r="L1556" s="15" t="str">
        <f t="shared" si="49"/>
        <v/>
      </c>
      <c r="AL1556" s="13" t="str">
        <f>IF(COUNTBLANK(A1556:AK1556)=30,"",IF(A1556="","User Name Missing",IF(B1556="","First Name Missing",IF(C1556="","Last Name Missing",IF(E1556=0,"Password Short(Min 8 Charcters)",IF(L1556="","Group Missing",IF(T1556="","Security Clearance Missing","Good")))))))</f>
        <v>User Name Missing</v>
      </c>
      <c r="AM1556" s="13" t="str">
        <f>IF(AL1556&lt;&gt;"Good","",A1556&amp;","&amp;B1556&amp;","&amp;C1556&amp;","&amp;D1556&amp;","&amp;L1556&amp;","&amp;T1556&amp;","&amp;U1556&amp;","&amp;V1556&amp;","&amp;W1556&amp;","&amp;IF(X1556&lt;&gt;"",VLOOKUP(X1556,'Vlookup''sRef'!$C$3:$D$6,2,FALSE),"")&amp;","&amp;IF(Y1556&lt;&gt;"",VLOOKUP(Y1556,'Vlookup''sRef'!$F$3:$G$4,2,FALSE),"")&amp;","&amp;Z1556&amp;","&amp;AA1556&amp;","&amp;AB1556&amp;","&amp;AC1556&amp;","&amp;AD1556&amp;","&amp;AE1556&amp;","&amp;AF1556&amp;","&amp;AG1556&amp;","&amp;IF(AH1556&lt;&gt;"",VLOOKUP(AH1556,'Vlookup''sRef'!$O$2:$P$101,2,FALSE),"")&amp;","&amp;IF(AI1556&lt;&gt;"",VLOOKUP(AI1556,RulesetRef!$A$2:$B$77,2,FALSE),"")&amp;","&amp;AJ1556&amp;","&amp;AK1556)</f>
        <v/>
      </c>
    </row>
    <row r="1557" spans="5:39" ht="15.6" customHeight="1">
      <c r="E1557" s="15" t="str">
        <f t="shared" si="48"/>
        <v/>
      </c>
      <c r="L1557" s="15" t="str">
        <f t="shared" si="49"/>
        <v/>
      </c>
      <c r="AL1557" s="13" t="str">
        <f>IF(COUNTBLANK(A1557:AK1557)=30,"",IF(A1557="","User Name Missing",IF(B1557="","First Name Missing",IF(C1557="","Last Name Missing",IF(E1557=0,"Password Short(Min 8 Charcters)",IF(L1557="","Group Missing",IF(T1557="","Security Clearance Missing","Good")))))))</f>
        <v>User Name Missing</v>
      </c>
      <c r="AM1557" s="13" t="str">
        <f>IF(AL1557&lt;&gt;"Good","",A1557&amp;","&amp;B1557&amp;","&amp;C1557&amp;","&amp;D1557&amp;","&amp;L1557&amp;","&amp;T1557&amp;","&amp;U1557&amp;","&amp;V1557&amp;","&amp;W1557&amp;","&amp;IF(X1557&lt;&gt;"",VLOOKUP(X1557,'Vlookup''sRef'!$C$3:$D$6,2,FALSE),"")&amp;","&amp;IF(Y1557&lt;&gt;"",VLOOKUP(Y1557,'Vlookup''sRef'!$F$3:$G$4,2,FALSE),"")&amp;","&amp;Z1557&amp;","&amp;AA1557&amp;","&amp;AB1557&amp;","&amp;AC1557&amp;","&amp;AD1557&amp;","&amp;AE1557&amp;","&amp;AF1557&amp;","&amp;AG1557&amp;","&amp;IF(AH1557&lt;&gt;"",VLOOKUP(AH1557,'Vlookup''sRef'!$O$2:$P$101,2,FALSE),"")&amp;","&amp;IF(AI1557&lt;&gt;"",VLOOKUP(AI1557,RulesetRef!$A$2:$B$77,2,FALSE),"")&amp;","&amp;AJ1557&amp;","&amp;AK1557)</f>
        <v/>
      </c>
    </row>
    <row r="1558" spans="5:39" ht="15.6" customHeight="1">
      <c r="E1558" s="15" t="str">
        <f t="shared" si="48"/>
        <v/>
      </c>
      <c r="L1558" s="15" t="str">
        <f t="shared" si="49"/>
        <v/>
      </c>
      <c r="AL1558" s="13" t="str">
        <f>IF(COUNTBLANK(A1558:AK1558)=30,"",IF(A1558="","User Name Missing",IF(B1558="","First Name Missing",IF(C1558="","Last Name Missing",IF(E1558=0,"Password Short(Min 8 Charcters)",IF(L1558="","Group Missing",IF(T1558="","Security Clearance Missing","Good")))))))</f>
        <v>User Name Missing</v>
      </c>
      <c r="AM1558" s="13" t="str">
        <f>IF(AL1558&lt;&gt;"Good","",A1558&amp;","&amp;B1558&amp;","&amp;C1558&amp;","&amp;D1558&amp;","&amp;L1558&amp;","&amp;T1558&amp;","&amp;U1558&amp;","&amp;V1558&amp;","&amp;W1558&amp;","&amp;IF(X1558&lt;&gt;"",VLOOKUP(X1558,'Vlookup''sRef'!$C$3:$D$6,2,FALSE),"")&amp;","&amp;IF(Y1558&lt;&gt;"",VLOOKUP(Y1558,'Vlookup''sRef'!$F$3:$G$4,2,FALSE),"")&amp;","&amp;Z1558&amp;","&amp;AA1558&amp;","&amp;AB1558&amp;","&amp;AC1558&amp;","&amp;AD1558&amp;","&amp;AE1558&amp;","&amp;AF1558&amp;","&amp;AG1558&amp;","&amp;IF(AH1558&lt;&gt;"",VLOOKUP(AH1558,'Vlookup''sRef'!$O$2:$P$101,2,FALSE),"")&amp;","&amp;IF(AI1558&lt;&gt;"",VLOOKUP(AI1558,RulesetRef!$A$2:$B$77,2,FALSE),"")&amp;","&amp;AJ1558&amp;","&amp;AK1558)</f>
        <v/>
      </c>
    </row>
    <row r="1559" spans="5:39" ht="15.6" customHeight="1">
      <c r="E1559" s="15" t="str">
        <f t="shared" si="48"/>
        <v/>
      </c>
      <c r="L1559" s="15" t="str">
        <f t="shared" si="49"/>
        <v/>
      </c>
      <c r="AL1559" s="13" t="str">
        <f>IF(COUNTBLANK(A1559:AK1559)=30,"",IF(A1559="","User Name Missing",IF(B1559="","First Name Missing",IF(C1559="","Last Name Missing",IF(E1559=0,"Password Short(Min 8 Charcters)",IF(L1559="","Group Missing",IF(T1559="","Security Clearance Missing","Good")))))))</f>
        <v>User Name Missing</v>
      </c>
      <c r="AM1559" s="13" t="str">
        <f>IF(AL1559&lt;&gt;"Good","",A1559&amp;","&amp;B1559&amp;","&amp;C1559&amp;","&amp;D1559&amp;","&amp;L1559&amp;","&amp;T1559&amp;","&amp;U1559&amp;","&amp;V1559&amp;","&amp;W1559&amp;","&amp;IF(X1559&lt;&gt;"",VLOOKUP(X1559,'Vlookup''sRef'!$C$3:$D$6,2,FALSE),"")&amp;","&amp;IF(Y1559&lt;&gt;"",VLOOKUP(Y1559,'Vlookup''sRef'!$F$3:$G$4,2,FALSE),"")&amp;","&amp;Z1559&amp;","&amp;AA1559&amp;","&amp;AB1559&amp;","&amp;AC1559&amp;","&amp;AD1559&amp;","&amp;AE1559&amp;","&amp;AF1559&amp;","&amp;AG1559&amp;","&amp;IF(AH1559&lt;&gt;"",VLOOKUP(AH1559,'Vlookup''sRef'!$O$2:$P$101,2,FALSE),"")&amp;","&amp;IF(AI1559&lt;&gt;"",VLOOKUP(AI1559,RulesetRef!$A$2:$B$77,2,FALSE),"")&amp;","&amp;AJ1559&amp;","&amp;AK1559)</f>
        <v/>
      </c>
    </row>
    <row r="1560" spans="5:39" ht="15.6" customHeight="1">
      <c r="E1560" s="15" t="str">
        <f t="shared" si="48"/>
        <v/>
      </c>
      <c r="L1560" s="15" t="str">
        <f t="shared" si="49"/>
        <v/>
      </c>
      <c r="AL1560" s="13" t="str">
        <f>IF(COUNTBLANK(A1560:AK1560)=30,"",IF(A1560="","User Name Missing",IF(B1560="","First Name Missing",IF(C1560="","Last Name Missing",IF(E1560=0,"Password Short(Min 8 Charcters)",IF(L1560="","Group Missing",IF(T1560="","Security Clearance Missing","Good")))))))</f>
        <v>User Name Missing</v>
      </c>
      <c r="AM1560" s="13" t="str">
        <f>IF(AL1560&lt;&gt;"Good","",A1560&amp;","&amp;B1560&amp;","&amp;C1560&amp;","&amp;D1560&amp;","&amp;L1560&amp;","&amp;T1560&amp;","&amp;U1560&amp;","&amp;V1560&amp;","&amp;W1560&amp;","&amp;IF(X1560&lt;&gt;"",VLOOKUP(X1560,'Vlookup''sRef'!$C$3:$D$6,2,FALSE),"")&amp;","&amp;IF(Y1560&lt;&gt;"",VLOOKUP(Y1560,'Vlookup''sRef'!$F$3:$G$4,2,FALSE),"")&amp;","&amp;Z1560&amp;","&amp;AA1560&amp;","&amp;AB1560&amp;","&amp;AC1560&amp;","&amp;AD1560&amp;","&amp;AE1560&amp;","&amp;AF1560&amp;","&amp;AG1560&amp;","&amp;IF(AH1560&lt;&gt;"",VLOOKUP(AH1560,'Vlookup''sRef'!$O$2:$P$101,2,FALSE),"")&amp;","&amp;IF(AI1560&lt;&gt;"",VLOOKUP(AI1560,RulesetRef!$A$2:$B$77,2,FALSE),"")&amp;","&amp;AJ1560&amp;","&amp;AK1560)</f>
        <v/>
      </c>
    </row>
    <row r="1561" spans="5:39" ht="15.6" customHeight="1">
      <c r="E1561" s="15" t="str">
        <f t="shared" si="48"/>
        <v/>
      </c>
      <c r="L1561" s="15" t="str">
        <f t="shared" si="49"/>
        <v/>
      </c>
      <c r="AL1561" s="13" t="str">
        <f>IF(COUNTBLANK(A1561:AK1561)=30,"",IF(A1561="","User Name Missing",IF(B1561="","First Name Missing",IF(C1561="","Last Name Missing",IF(E1561=0,"Password Short(Min 8 Charcters)",IF(L1561="","Group Missing",IF(T1561="","Security Clearance Missing","Good")))))))</f>
        <v>User Name Missing</v>
      </c>
      <c r="AM1561" s="13" t="str">
        <f>IF(AL1561&lt;&gt;"Good","",A1561&amp;","&amp;B1561&amp;","&amp;C1561&amp;","&amp;D1561&amp;","&amp;L1561&amp;","&amp;T1561&amp;","&amp;U1561&amp;","&amp;V1561&amp;","&amp;W1561&amp;","&amp;IF(X1561&lt;&gt;"",VLOOKUP(X1561,'Vlookup''sRef'!$C$3:$D$6,2,FALSE),"")&amp;","&amp;IF(Y1561&lt;&gt;"",VLOOKUP(Y1561,'Vlookup''sRef'!$F$3:$G$4,2,FALSE),"")&amp;","&amp;Z1561&amp;","&amp;AA1561&amp;","&amp;AB1561&amp;","&amp;AC1561&amp;","&amp;AD1561&amp;","&amp;AE1561&amp;","&amp;AF1561&amp;","&amp;AG1561&amp;","&amp;IF(AH1561&lt;&gt;"",VLOOKUP(AH1561,'Vlookup''sRef'!$O$2:$P$101,2,FALSE),"")&amp;","&amp;IF(AI1561&lt;&gt;"",VLOOKUP(AI1561,RulesetRef!$A$2:$B$77,2,FALSE),"")&amp;","&amp;AJ1561&amp;","&amp;AK1561)</f>
        <v/>
      </c>
    </row>
    <row r="1562" spans="5:39" ht="15.6" customHeight="1">
      <c r="E1562" s="15" t="str">
        <f t="shared" si="48"/>
        <v/>
      </c>
      <c r="L1562" s="15" t="str">
        <f t="shared" si="49"/>
        <v/>
      </c>
      <c r="AL1562" s="13" t="str">
        <f>IF(COUNTBLANK(A1562:AK1562)=30,"",IF(A1562="","User Name Missing",IF(B1562="","First Name Missing",IF(C1562="","Last Name Missing",IF(E1562=0,"Password Short(Min 8 Charcters)",IF(L1562="","Group Missing",IF(T1562="","Security Clearance Missing","Good")))))))</f>
        <v>User Name Missing</v>
      </c>
      <c r="AM1562" s="13" t="str">
        <f>IF(AL1562&lt;&gt;"Good","",A1562&amp;","&amp;B1562&amp;","&amp;C1562&amp;","&amp;D1562&amp;","&amp;L1562&amp;","&amp;T1562&amp;","&amp;U1562&amp;","&amp;V1562&amp;","&amp;W1562&amp;","&amp;IF(X1562&lt;&gt;"",VLOOKUP(X1562,'Vlookup''sRef'!$C$3:$D$6,2,FALSE),"")&amp;","&amp;IF(Y1562&lt;&gt;"",VLOOKUP(Y1562,'Vlookup''sRef'!$F$3:$G$4,2,FALSE),"")&amp;","&amp;Z1562&amp;","&amp;AA1562&amp;","&amp;AB1562&amp;","&amp;AC1562&amp;","&amp;AD1562&amp;","&amp;AE1562&amp;","&amp;AF1562&amp;","&amp;AG1562&amp;","&amp;IF(AH1562&lt;&gt;"",VLOOKUP(AH1562,'Vlookup''sRef'!$O$2:$P$101,2,FALSE),"")&amp;","&amp;IF(AI1562&lt;&gt;"",VLOOKUP(AI1562,RulesetRef!$A$2:$B$77,2,FALSE),"")&amp;","&amp;AJ1562&amp;","&amp;AK1562)</f>
        <v/>
      </c>
    </row>
    <row r="1563" spans="5:39" ht="15.6" customHeight="1">
      <c r="E1563" s="15" t="str">
        <f t="shared" si="48"/>
        <v/>
      </c>
      <c r="L1563" s="15" t="str">
        <f t="shared" si="49"/>
        <v/>
      </c>
      <c r="AL1563" s="13" t="str">
        <f>IF(COUNTBLANK(A1563:AK1563)=30,"",IF(A1563="","User Name Missing",IF(B1563="","First Name Missing",IF(C1563="","Last Name Missing",IF(E1563=0,"Password Short(Min 8 Charcters)",IF(L1563="","Group Missing",IF(T1563="","Security Clearance Missing","Good")))))))</f>
        <v>User Name Missing</v>
      </c>
      <c r="AM1563" s="13" t="str">
        <f>IF(AL1563&lt;&gt;"Good","",A1563&amp;","&amp;B1563&amp;","&amp;C1563&amp;","&amp;D1563&amp;","&amp;L1563&amp;","&amp;T1563&amp;","&amp;U1563&amp;","&amp;V1563&amp;","&amp;W1563&amp;","&amp;IF(X1563&lt;&gt;"",VLOOKUP(X1563,'Vlookup''sRef'!$C$3:$D$6,2,FALSE),"")&amp;","&amp;IF(Y1563&lt;&gt;"",VLOOKUP(Y1563,'Vlookup''sRef'!$F$3:$G$4,2,FALSE),"")&amp;","&amp;Z1563&amp;","&amp;AA1563&amp;","&amp;AB1563&amp;","&amp;AC1563&amp;","&amp;AD1563&amp;","&amp;AE1563&amp;","&amp;AF1563&amp;","&amp;AG1563&amp;","&amp;IF(AH1563&lt;&gt;"",VLOOKUP(AH1563,'Vlookup''sRef'!$O$2:$P$101,2,FALSE),"")&amp;","&amp;IF(AI1563&lt;&gt;"",VLOOKUP(AI1563,RulesetRef!$A$2:$B$77,2,FALSE),"")&amp;","&amp;AJ1563&amp;","&amp;AK1563)</f>
        <v/>
      </c>
    </row>
    <row r="1564" spans="5:39" ht="15.6" customHeight="1">
      <c r="E1564" s="15" t="str">
        <f t="shared" si="48"/>
        <v/>
      </c>
      <c r="L1564" s="15" t="str">
        <f t="shared" si="49"/>
        <v/>
      </c>
      <c r="AL1564" s="13" t="str">
        <f>IF(COUNTBLANK(A1564:AK1564)=30,"",IF(A1564="","User Name Missing",IF(B1564="","First Name Missing",IF(C1564="","Last Name Missing",IF(E1564=0,"Password Short(Min 8 Charcters)",IF(L1564="","Group Missing",IF(T1564="","Security Clearance Missing","Good")))))))</f>
        <v>User Name Missing</v>
      </c>
      <c r="AM1564" s="13" t="str">
        <f>IF(AL1564&lt;&gt;"Good","",A1564&amp;","&amp;B1564&amp;","&amp;C1564&amp;","&amp;D1564&amp;","&amp;L1564&amp;","&amp;T1564&amp;","&amp;U1564&amp;","&amp;V1564&amp;","&amp;W1564&amp;","&amp;IF(X1564&lt;&gt;"",VLOOKUP(X1564,'Vlookup''sRef'!$C$3:$D$6,2,FALSE),"")&amp;","&amp;IF(Y1564&lt;&gt;"",VLOOKUP(Y1564,'Vlookup''sRef'!$F$3:$G$4,2,FALSE),"")&amp;","&amp;Z1564&amp;","&amp;AA1564&amp;","&amp;AB1564&amp;","&amp;AC1564&amp;","&amp;AD1564&amp;","&amp;AE1564&amp;","&amp;AF1564&amp;","&amp;AG1564&amp;","&amp;IF(AH1564&lt;&gt;"",VLOOKUP(AH1564,'Vlookup''sRef'!$O$2:$P$101,2,FALSE),"")&amp;","&amp;IF(AI1564&lt;&gt;"",VLOOKUP(AI1564,RulesetRef!$A$2:$B$77,2,FALSE),"")&amp;","&amp;AJ1564&amp;","&amp;AK1564)</f>
        <v/>
      </c>
    </row>
    <row r="1565" spans="5:39" ht="15.6" customHeight="1">
      <c r="E1565" s="15" t="str">
        <f t="shared" si="48"/>
        <v/>
      </c>
      <c r="L1565" s="15" t="str">
        <f t="shared" si="49"/>
        <v/>
      </c>
      <c r="AL1565" s="13" t="str">
        <f>IF(COUNTBLANK(A1565:AK1565)=30,"",IF(A1565="","User Name Missing",IF(B1565="","First Name Missing",IF(C1565="","Last Name Missing",IF(E1565=0,"Password Short(Min 8 Charcters)",IF(L1565="","Group Missing",IF(T1565="","Security Clearance Missing","Good")))))))</f>
        <v>User Name Missing</v>
      </c>
      <c r="AM1565" s="13" t="str">
        <f>IF(AL1565&lt;&gt;"Good","",A1565&amp;","&amp;B1565&amp;","&amp;C1565&amp;","&amp;D1565&amp;","&amp;L1565&amp;","&amp;T1565&amp;","&amp;U1565&amp;","&amp;V1565&amp;","&amp;W1565&amp;","&amp;IF(X1565&lt;&gt;"",VLOOKUP(X1565,'Vlookup''sRef'!$C$3:$D$6,2,FALSE),"")&amp;","&amp;IF(Y1565&lt;&gt;"",VLOOKUP(Y1565,'Vlookup''sRef'!$F$3:$G$4,2,FALSE),"")&amp;","&amp;Z1565&amp;","&amp;AA1565&amp;","&amp;AB1565&amp;","&amp;AC1565&amp;","&amp;AD1565&amp;","&amp;AE1565&amp;","&amp;AF1565&amp;","&amp;AG1565&amp;","&amp;IF(AH1565&lt;&gt;"",VLOOKUP(AH1565,'Vlookup''sRef'!$O$2:$P$101,2,FALSE),"")&amp;","&amp;IF(AI1565&lt;&gt;"",VLOOKUP(AI1565,RulesetRef!$A$2:$B$77,2,FALSE),"")&amp;","&amp;AJ1565&amp;","&amp;AK1565)</f>
        <v/>
      </c>
    </row>
    <row r="1566" spans="5:39" ht="15.6" customHeight="1">
      <c r="E1566" s="15" t="str">
        <f t="shared" si="48"/>
        <v/>
      </c>
      <c r="L1566" s="15" t="str">
        <f t="shared" si="49"/>
        <v/>
      </c>
      <c r="AL1566" s="13" t="str">
        <f>IF(COUNTBLANK(A1566:AK1566)=30,"",IF(A1566="","User Name Missing",IF(B1566="","First Name Missing",IF(C1566="","Last Name Missing",IF(E1566=0,"Password Short(Min 8 Charcters)",IF(L1566="","Group Missing",IF(T1566="","Security Clearance Missing","Good")))))))</f>
        <v>User Name Missing</v>
      </c>
      <c r="AM1566" s="13" t="str">
        <f>IF(AL1566&lt;&gt;"Good","",A1566&amp;","&amp;B1566&amp;","&amp;C1566&amp;","&amp;D1566&amp;","&amp;L1566&amp;","&amp;T1566&amp;","&amp;U1566&amp;","&amp;V1566&amp;","&amp;W1566&amp;","&amp;IF(X1566&lt;&gt;"",VLOOKUP(X1566,'Vlookup''sRef'!$C$3:$D$6,2,FALSE),"")&amp;","&amp;IF(Y1566&lt;&gt;"",VLOOKUP(Y1566,'Vlookup''sRef'!$F$3:$G$4,2,FALSE),"")&amp;","&amp;Z1566&amp;","&amp;AA1566&amp;","&amp;AB1566&amp;","&amp;AC1566&amp;","&amp;AD1566&amp;","&amp;AE1566&amp;","&amp;AF1566&amp;","&amp;AG1566&amp;","&amp;IF(AH1566&lt;&gt;"",VLOOKUP(AH1566,'Vlookup''sRef'!$O$2:$P$101,2,FALSE),"")&amp;","&amp;IF(AI1566&lt;&gt;"",VLOOKUP(AI1566,RulesetRef!$A$2:$B$77,2,FALSE),"")&amp;","&amp;AJ1566&amp;","&amp;AK1566)</f>
        <v/>
      </c>
    </row>
    <row r="1567" spans="5:39" ht="15.6" customHeight="1">
      <c r="E1567" s="15" t="str">
        <f t="shared" si="48"/>
        <v/>
      </c>
      <c r="L1567" s="15" t="str">
        <f t="shared" si="49"/>
        <v/>
      </c>
      <c r="AL1567" s="13" t="str">
        <f>IF(COUNTBLANK(A1567:AK1567)=30,"",IF(A1567="","User Name Missing",IF(B1567="","First Name Missing",IF(C1567="","Last Name Missing",IF(E1567=0,"Password Short(Min 8 Charcters)",IF(L1567="","Group Missing",IF(T1567="","Security Clearance Missing","Good")))))))</f>
        <v>User Name Missing</v>
      </c>
      <c r="AM1567" s="13" t="str">
        <f>IF(AL1567&lt;&gt;"Good","",A1567&amp;","&amp;B1567&amp;","&amp;C1567&amp;","&amp;D1567&amp;","&amp;L1567&amp;","&amp;T1567&amp;","&amp;U1567&amp;","&amp;V1567&amp;","&amp;W1567&amp;","&amp;IF(X1567&lt;&gt;"",VLOOKUP(X1567,'Vlookup''sRef'!$C$3:$D$6,2,FALSE),"")&amp;","&amp;IF(Y1567&lt;&gt;"",VLOOKUP(Y1567,'Vlookup''sRef'!$F$3:$G$4,2,FALSE),"")&amp;","&amp;Z1567&amp;","&amp;AA1567&amp;","&amp;AB1567&amp;","&amp;AC1567&amp;","&amp;AD1567&amp;","&amp;AE1567&amp;","&amp;AF1567&amp;","&amp;AG1567&amp;","&amp;IF(AH1567&lt;&gt;"",VLOOKUP(AH1567,'Vlookup''sRef'!$O$2:$P$101,2,FALSE),"")&amp;","&amp;IF(AI1567&lt;&gt;"",VLOOKUP(AI1567,RulesetRef!$A$2:$B$77,2,FALSE),"")&amp;","&amp;AJ1567&amp;","&amp;AK1567)</f>
        <v/>
      </c>
    </row>
    <row r="1568" spans="5:39" ht="15.6" customHeight="1">
      <c r="E1568" s="15" t="str">
        <f t="shared" si="48"/>
        <v/>
      </c>
      <c r="L1568" s="15" t="str">
        <f t="shared" si="49"/>
        <v/>
      </c>
      <c r="AL1568" s="13" t="str">
        <f>IF(COUNTBLANK(A1568:AK1568)=30,"",IF(A1568="","User Name Missing",IF(B1568="","First Name Missing",IF(C1568="","Last Name Missing",IF(E1568=0,"Password Short(Min 8 Charcters)",IF(L1568="","Group Missing",IF(T1568="","Security Clearance Missing","Good")))))))</f>
        <v>User Name Missing</v>
      </c>
      <c r="AM1568" s="13" t="str">
        <f>IF(AL1568&lt;&gt;"Good","",A1568&amp;","&amp;B1568&amp;","&amp;C1568&amp;","&amp;D1568&amp;","&amp;L1568&amp;","&amp;T1568&amp;","&amp;U1568&amp;","&amp;V1568&amp;","&amp;W1568&amp;","&amp;IF(X1568&lt;&gt;"",VLOOKUP(X1568,'Vlookup''sRef'!$C$3:$D$6,2,FALSE),"")&amp;","&amp;IF(Y1568&lt;&gt;"",VLOOKUP(Y1568,'Vlookup''sRef'!$F$3:$G$4,2,FALSE),"")&amp;","&amp;Z1568&amp;","&amp;AA1568&amp;","&amp;AB1568&amp;","&amp;AC1568&amp;","&amp;AD1568&amp;","&amp;AE1568&amp;","&amp;AF1568&amp;","&amp;AG1568&amp;","&amp;IF(AH1568&lt;&gt;"",VLOOKUP(AH1568,'Vlookup''sRef'!$O$2:$P$101,2,FALSE),"")&amp;","&amp;IF(AI1568&lt;&gt;"",VLOOKUP(AI1568,RulesetRef!$A$2:$B$77,2,FALSE),"")&amp;","&amp;AJ1568&amp;","&amp;AK1568)</f>
        <v/>
      </c>
    </row>
    <row r="1569" spans="5:39" ht="15.6" customHeight="1">
      <c r="E1569" s="15" t="str">
        <f t="shared" si="48"/>
        <v/>
      </c>
      <c r="L1569" s="15" t="str">
        <f t="shared" si="49"/>
        <v/>
      </c>
      <c r="AL1569" s="13" t="str">
        <f>IF(COUNTBLANK(A1569:AK1569)=30,"",IF(A1569="","User Name Missing",IF(B1569="","First Name Missing",IF(C1569="","Last Name Missing",IF(E1569=0,"Password Short(Min 8 Charcters)",IF(L1569="","Group Missing",IF(T1569="","Security Clearance Missing","Good")))))))</f>
        <v>User Name Missing</v>
      </c>
      <c r="AM1569" s="13" t="str">
        <f>IF(AL1569&lt;&gt;"Good","",A1569&amp;","&amp;B1569&amp;","&amp;C1569&amp;","&amp;D1569&amp;","&amp;L1569&amp;","&amp;T1569&amp;","&amp;U1569&amp;","&amp;V1569&amp;","&amp;W1569&amp;","&amp;IF(X1569&lt;&gt;"",VLOOKUP(X1569,'Vlookup''sRef'!$C$3:$D$6,2,FALSE),"")&amp;","&amp;IF(Y1569&lt;&gt;"",VLOOKUP(Y1569,'Vlookup''sRef'!$F$3:$G$4,2,FALSE),"")&amp;","&amp;Z1569&amp;","&amp;AA1569&amp;","&amp;AB1569&amp;","&amp;AC1569&amp;","&amp;AD1569&amp;","&amp;AE1569&amp;","&amp;AF1569&amp;","&amp;AG1569&amp;","&amp;IF(AH1569&lt;&gt;"",VLOOKUP(AH1569,'Vlookup''sRef'!$O$2:$P$101,2,FALSE),"")&amp;","&amp;IF(AI1569&lt;&gt;"",VLOOKUP(AI1569,RulesetRef!$A$2:$B$77,2,FALSE),"")&amp;","&amp;AJ1569&amp;","&amp;AK1569)</f>
        <v/>
      </c>
    </row>
    <row r="1570" spans="5:39" ht="15.6" customHeight="1">
      <c r="E1570" s="15" t="str">
        <f t="shared" si="48"/>
        <v/>
      </c>
      <c r="L1570" s="15" t="str">
        <f t="shared" si="49"/>
        <v/>
      </c>
      <c r="AL1570" s="13" t="str">
        <f>IF(COUNTBLANK(A1570:AK1570)=30,"",IF(A1570="","User Name Missing",IF(B1570="","First Name Missing",IF(C1570="","Last Name Missing",IF(E1570=0,"Password Short(Min 8 Charcters)",IF(L1570="","Group Missing",IF(T1570="","Security Clearance Missing","Good")))))))</f>
        <v>User Name Missing</v>
      </c>
      <c r="AM1570" s="13" t="str">
        <f>IF(AL1570&lt;&gt;"Good","",A1570&amp;","&amp;B1570&amp;","&amp;C1570&amp;","&amp;D1570&amp;","&amp;L1570&amp;","&amp;T1570&amp;","&amp;U1570&amp;","&amp;V1570&amp;","&amp;W1570&amp;","&amp;IF(X1570&lt;&gt;"",VLOOKUP(X1570,'Vlookup''sRef'!$C$3:$D$6,2,FALSE),"")&amp;","&amp;IF(Y1570&lt;&gt;"",VLOOKUP(Y1570,'Vlookup''sRef'!$F$3:$G$4,2,FALSE),"")&amp;","&amp;Z1570&amp;","&amp;AA1570&amp;","&amp;AB1570&amp;","&amp;AC1570&amp;","&amp;AD1570&amp;","&amp;AE1570&amp;","&amp;AF1570&amp;","&amp;AG1570&amp;","&amp;IF(AH1570&lt;&gt;"",VLOOKUP(AH1570,'Vlookup''sRef'!$O$2:$P$101,2,FALSE),"")&amp;","&amp;IF(AI1570&lt;&gt;"",VLOOKUP(AI1570,RulesetRef!$A$2:$B$77,2,FALSE),"")&amp;","&amp;AJ1570&amp;","&amp;AK1570)</f>
        <v/>
      </c>
    </row>
    <row r="1571" spans="5:39" ht="15.6" customHeight="1">
      <c r="E1571" s="15" t="str">
        <f t="shared" si="48"/>
        <v/>
      </c>
      <c r="L1571" s="15" t="str">
        <f t="shared" si="49"/>
        <v/>
      </c>
      <c r="AL1571" s="13" t="str">
        <f>IF(COUNTBLANK(A1571:AK1571)=30,"",IF(A1571="","User Name Missing",IF(B1571="","First Name Missing",IF(C1571="","Last Name Missing",IF(E1571=0,"Password Short(Min 8 Charcters)",IF(L1571="","Group Missing",IF(T1571="","Security Clearance Missing","Good")))))))</f>
        <v>User Name Missing</v>
      </c>
      <c r="AM1571" s="13" t="str">
        <f>IF(AL1571&lt;&gt;"Good","",A1571&amp;","&amp;B1571&amp;","&amp;C1571&amp;","&amp;D1571&amp;","&amp;L1571&amp;","&amp;T1571&amp;","&amp;U1571&amp;","&amp;V1571&amp;","&amp;W1571&amp;","&amp;IF(X1571&lt;&gt;"",VLOOKUP(X1571,'Vlookup''sRef'!$C$3:$D$6,2,FALSE),"")&amp;","&amp;IF(Y1571&lt;&gt;"",VLOOKUP(Y1571,'Vlookup''sRef'!$F$3:$G$4,2,FALSE),"")&amp;","&amp;Z1571&amp;","&amp;AA1571&amp;","&amp;AB1571&amp;","&amp;AC1571&amp;","&amp;AD1571&amp;","&amp;AE1571&amp;","&amp;AF1571&amp;","&amp;AG1571&amp;","&amp;IF(AH1571&lt;&gt;"",VLOOKUP(AH1571,'Vlookup''sRef'!$O$2:$P$101,2,FALSE),"")&amp;","&amp;IF(AI1571&lt;&gt;"",VLOOKUP(AI1571,RulesetRef!$A$2:$B$77,2,FALSE),"")&amp;","&amp;AJ1571&amp;","&amp;AK1571)</f>
        <v/>
      </c>
    </row>
    <row r="1572" spans="5:39" ht="15.6" customHeight="1">
      <c r="E1572" s="15" t="str">
        <f t="shared" si="48"/>
        <v/>
      </c>
      <c r="L1572" s="15" t="str">
        <f t="shared" si="49"/>
        <v/>
      </c>
      <c r="AL1572" s="13" t="str">
        <f>IF(COUNTBLANK(A1572:AK1572)=30,"",IF(A1572="","User Name Missing",IF(B1572="","First Name Missing",IF(C1572="","Last Name Missing",IF(E1572=0,"Password Short(Min 8 Charcters)",IF(L1572="","Group Missing",IF(T1572="","Security Clearance Missing","Good")))))))</f>
        <v>User Name Missing</v>
      </c>
      <c r="AM1572" s="13" t="str">
        <f>IF(AL1572&lt;&gt;"Good","",A1572&amp;","&amp;B1572&amp;","&amp;C1572&amp;","&amp;D1572&amp;","&amp;L1572&amp;","&amp;T1572&amp;","&amp;U1572&amp;","&amp;V1572&amp;","&amp;W1572&amp;","&amp;IF(X1572&lt;&gt;"",VLOOKUP(X1572,'Vlookup''sRef'!$C$3:$D$6,2,FALSE),"")&amp;","&amp;IF(Y1572&lt;&gt;"",VLOOKUP(Y1572,'Vlookup''sRef'!$F$3:$G$4,2,FALSE),"")&amp;","&amp;Z1572&amp;","&amp;AA1572&amp;","&amp;AB1572&amp;","&amp;AC1572&amp;","&amp;AD1572&amp;","&amp;AE1572&amp;","&amp;AF1572&amp;","&amp;AG1572&amp;","&amp;IF(AH1572&lt;&gt;"",VLOOKUP(AH1572,'Vlookup''sRef'!$O$2:$P$101,2,FALSE),"")&amp;","&amp;IF(AI1572&lt;&gt;"",VLOOKUP(AI1572,RulesetRef!$A$2:$B$77,2,FALSE),"")&amp;","&amp;AJ1572&amp;","&amp;AK1572)</f>
        <v/>
      </c>
    </row>
    <row r="1573" spans="5:39" ht="15.6" customHeight="1">
      <c r="E1573" s="15" t="str">
        <f t="shared" si="48"/>
        <v/>
      </c>
      <c r="L1573" s="15" t="str">
        <f t="shared" si="49"/>
        <v/>
      </c>
      <c r="AL1573" s="13" t="str">
        <f>IF(COUNTBLANK(A1573:AK1573)=30,"",IF(A1573="","User Name Missing",IF(B1573="","First Name Missing",IF(C1573="","Last Name Missing",IF(E1573=0,"Password Short(Min 8 Charcters)",IF(L1573="","Group Missing",IF(T1573="","Security Clearance Missing","Good")))))))</f>
        <v>User Name Missing</v>
      </c>
      <c r="AM1573" s="13" t="str">
        <f>IF(AL1573&lt;&gt;"Good","",A1573&amp;","&amp;B1573&amp;","&amp;C1573&amp;","&amp;D1573&amp;","&amp;L1573&amp;","&amp;T1573&amp;","&amp;U1573&amp;","&amp;V1573&amp;","&amp;W1573&amp;","&amp;IF(X1573&lt;&gt;"",VLOOKUP(X1573,'Vlookup''sRef'!$C$3:$D$6,2,FALSE),"")&amp;","&amp;IF(Y1573&lt;&gt;"",VLOOKUP(Y1573,'Vlookup''sRef'!$F$3:$G$4,2,FALSE),"")&amp;","&amp;Z1573&amp;","&amp;AA1573&amp;","&amp;AB1573&amp;","&amp;AC1573&amp;","&amp;AD1573&amp;","&amp;AE1573&amp;","&amp;AF1573&amp;","&amp;AG1573&amp;","&amp;IF(AH1573&lt;&gt;"",VLOOKUP(AH1573,'Vlookup''sRef'!$O$2:$P$101,2,FALSE),"")&amp;","&amp;IF(AI1573&lt;&gt;"",VLOOKUP(AI1573,RulesetRef!$A$2:$B$77,2,FALSE),"")&amp;","&amp;AJ1573&amp;","&amp;AK1573)</f>
        <v/>
      </c>
    </row>
    <row r="1574" spans="5:39" ht="15.6" customHeight="1">
      <c r="E1574" s="15" t="str">
        <f t="shared" si="48"/>
        <v/>
      </c>
      <c r="L1574" s="15" t="str">
        <f t="shared" si="49"/>
        <v/>
      </c>
      <c r="AL1574" s="13" t="str">
        <f>IF(COUNTBLANK(A1574:AK1574)=30,"",IF(A1574="","User Name Missing",IF(B1574="","First Name Missing",IF(C1574="","Last Name Missing",IF(E1574=0,"Password Short(Min 8 Charcters)",IF(L1574="","Group Missing",IF(T1574="","Security Clearance Missing","Good")))))))</f>
        <v>User Name Missing</v>
      </c>
      <c r="AM1574" s="13" t="str">
        <f>IF(AL1574&lt;&gt;"Good","",A1574&amp;","&amp;B1574&amp;","&amp;C1574&amp;","&amp;D1574&amp;","&amp;L1574&amp;","&amp;T1574&amp;","&amp;U1574&amp;","&amp;V1574&amp;","&amp;W1574&amp;","&amp;IF(X1574&lt;&gt;"",VLOOKUP(X1574,'Vlookup''sRef'!$C$3:$D$6,2,FALSE),"")&amp;","&amp;IF(Y1574&lt;&gt;"",VLOOKUP(Y1574,'Vlookup''sRef'!$F$3:$G$4,2,FALSE),"")&amp;","&amp;Z1574&amp;","&amp;AA1574&amp;","&amp;AB1574&amp;","&amp;AC1574&amp;","&amp;AD1574&amp;","&amp;AE1574&amp;","&amp;AF1574&amp;","&amp;AG1574&amp;","&amp;IF(AH1574&lt;&gt;"",VLOOKUP(AH1574,'Vlookup''sRef'!$O$2:$P$101,2,FALSE),"")&amp;","&amp;IF(AI1574&lt;&gt;"",VLOOKUP(AI1574,RulesetRef!$A$2:$B$77,2,FALSE),"")&amp;","&amp;AJ1574&amp;","&amp;AK1574)</f>
        <v/>
      </c>
    </row>
    <row r="1575" spans="5:39" ht="15.6" customHeight="1">
      <c r="E1575" s="15" t="str">
        <f t="shared" si="48"/>
        <v/>
      </c>
      <c r="L1575" s="15" t="str">
        <f t="shared" si="49"/>
        <v/>
      </c>
      <c r="AL1575" s="13" t="str">
        <f>IF(COUNTBLANK(A1575:AK1575)=30,"",IF(A1575="","User Name Missing",IF(B1575="","First Name Missing",IF(C1575="","Last Name Missing",IF(E1575=0,"Password Short(Min 8 Charcters)",IF(L1575="","Group Missing",IF(T1575="","Security Clearance Missing","Good")))))))</f>
        <v>User Name Missing</v>
      </c>
      <c r="AM1575" s="13" t="str">
        <f>IF(AL1575&lt;&gt;"Good","",A1575&amp;","&amp;B1575&amp;","&amp;C1575&amp;","&amp;D1575&amp;","&amp;L1575&amp;","&amp;T1575&amp;","&amp;U1575&amp;","&amp;V1575&amp;","&amp;W1575&amp;","&amp;IF(X1575&lt;&gt;"",VLOOKUP(X1575,'Vlookup''sRef'!$C$3:$D$6,2,FALSE),"")&amp;","&amp;IF(Y1575&lt;&gt;"",VLOOKUP(Y1575,'Vlookup''sRef'!$F$3:$G$4,2,FALSE),"")&amp;","&amp;Z1575&amp;","&amp;AA1575&amp;","&amp;AB1575&amp;","&amp;AC1575&amp;","&amp;AD1575&amp;","&amp;AE1575&amp;","&amp;AF1575&amp;","&amp;AG1575&amp;","&amp;IF(AH1575&lt;&gt;"",VLOOKUP(AH1575,'Vlookup''sRef'!$O$2:$P$101,2,FALSE),"")&amp;","&amp;IF(AI1575&lt;&gt;"",VLOOKUP(AI1575,RulesetRef!$A$2:$B$77,2,FALSE),"")&amp;","&amp;AJ1575&amp;","&amp;AK1575)</f>
        <v/>
      </c>
    </row>
    <row r="1576" spans="5:39" ht="15.6" customHeight="1">
      <c r="E1576" s="15" t="str">
        <f t="shared" si="48"/>
        <v/>
      </c>
      <c r="L1576" s="15" t="str">
        <f t="shared" si="49"/>
        <v/>
      </c>
      <c r="AL1576" s="13" t="str">
        <f>IF(COUNTBLANK(A1576:AK1576)=30,"",IF(A1576="","User Name Missing",IF(B1576="","First Name Missing",IF(C1576="","Last Name Missing",IF(E1576=0,"Password Short(Min 8 Charcters)",IF(L1576="","Group Missing",IF(T1576="","Security Clearance Missing","Good")))))))</f>
        <v>User Name Missing</v>
      </c>
      <c r="AM1576" s="13" t="str">
        <f>IF(AL1576&lt;&gt;"Good","",A1576&amp;","&amp;B1576&amp;","&amp;C1576&amp;","&amp;D1576&amp;","&amp;L1576&amp;","&amp;T1576&amp;","&amp;U1576&amp;","&amp;V1576&amp;","&amp;W1576&amp;","&amp;IF(X1576&lt;&gt;"",VLOOKUP(X1576,'Vlookup''sRef'!$C$3:$D$6,2,FALSE),"")&amp;","&amp;IF(Y1576&lt;&gt;"",VLOOKUP(Y1576,'Vlookup''sRef'!$F$3:$G$4,2,FALSE),"")&amp;","&amp;Z1576&amp;","&amp;AA1576&amp;","&amp;AB1576&amp;","&amp;AC1576&amp;","&amp;AD1576&amp;","&amp;AE1576&amp;","&amp;AF1576&amp;","&amp;AG1576&amp;","&amp;IF(AH1576&lt;&gt;"",VLOOKUP(AH1576,'Vlookup''sRef'!$O$2:$P$101,2,FALSE),"")&amp;","&amp;IF(AI1576&lt;&gt;"",VLOOKUP(AI1576,RulesetRef!$A$2:$B$77,2,FALSE),"")&amp;","&amp;AJ1576&amp;","&amp;AK1576)</f>
        <v/>
      </c>
    </row>
    <row r="1577" spans="5:39" ht="15.6" customHeight="1">
      <c r="E1577" s="15" t="str">
        <f t="shared" si="48"/>
        <v/>
      </c>
      <c r="L1577" s="15" t="str">
        <f t="shared" si="49"/>
        <v/>
      </c>
      <c r="AL1577" s="13" t="str">
        <f>IF(COUNTBLANK(A1577:AK1577)=30,"",IF(A1577="","User Name Missing",IF(B1577="","First Name Missing",IF(C1577="","Last Name Missing",IF(E1577=0,"Password Short(Min 8 Charcters)",IF(L1577="","Group Missing",IF(T1577="","Security Clearance Missing","Good")))))))</f>
        <v>User Name Missing</v>
      </c>
      <c r="AM1577" s="13" t="str">
        <f>IF(AL1577&lt;&gt;"Good","",A1577&amp;","&amp;B1577&amp;","&amp;C1577&amp;","&amp;D1577&amp;","&amp;L1577&amp;","&amp;T1577&amp;","&amp;U1577&amp;","&amp;V1577&amp;","&amp;W1577&amp;","&amp;IF(X1577&lt;&gt;"",VLOOKUP(X1577,'Vlookup''sRef'!$C$3:$D$6,2,FALSE),"")&amp;","&amp;IF(Y1577&lt;&gt;"",VLOOKUP(Y1577,'Vlookup''sRef'!$F$3:$G$4,2,FALSE),"")&amp;","&amp;Z1577&amp;","&amp;AA1577&amp;","&amp;AB1577&amp;","&amp;AC1577&amp;","&amp;AD1577&amp;","&amp;AE1577&amp;","&amp;AF1577&amp;","&amp;AG1577&amp;","&amp;IF(AH1577&lt;&gt;"",VLOOKUP(AH1577,'Vlookup''sRef'!$O$2:$P$101,2,FALSE),"")&amp;","&amp;IF(AI1577&lt;&gt;"",VLOOKUP(AI1577,RulesetRef!$A$2:$B$77,2,FALSE),"")&amp;","&amp;AJ1577&amp;","&amp;AK1577)</f>
        <v/>
      </c>
    </row>
    <row r="1578" spans="5:39" ht="15.6" customHeight="1">
      <c r="E1578" s="15" t="str">
        <f t="shared" si="48"/>
        <v/>
      </c>
      <c r="L1578" s="15" t="str">
        <f t="shared" si="49"/>
        <v/>
      </c>
      <c r="AL1578" s="13" t="str">
        <f>IF(COUNTBLANK(A1578:AK1578)=30,"",IF(A1578="","User Name Missing",IF(B1578="","First Name Missing",IF(C1578="","Last Name Missing",IF(E1578=0,"Password Short(Min 8 Charcters)",IF(L1578="","Group Missing",IF(T1578="","Security Clearance Missing","Good")))))))</f>
        <v>User Name Missing</v>
      </c>
      <c r="AM1578" s="13" t="str">
        <f>IF(AL1578&lt;&gt;"Good","",A1578&amp;","&amp;B1578&amp;","&amp;C1578&amp;","&amp;D1578&amp;","&amp;L1578&amp;","&amp;T1578&amp;","&amp;U1578&amp;","&amp;V1578&amp;","&amp;W1578&amp;","&amp;IF(X1578&lt;&gt;"",VLOOKUP(X1578,'Vlookup''sRef'!$C$3:$D$6,2,FALSE),"")&amp;","&amp;IF(Y1578&lt;&gt;"",VLOOKUP(Y1578,'Vlookup''sRef'!$F$3:$G$4,2,FALSE),"")&amp;","&amp;Z1578&amp;","&amp;AA1578&amp;","&amp;AB1578&amp;","&amp;AC1578&amp;","&amp;AD1578&amp;","&amp;AE1578&amp;","&amp;AF1578&amp;","&amp;AG1578&amp;","&amp;IF(AH1578&lt;&gt;"",VLOOKUP(AH1578,'Vlookup''sRef'!$O$2:$P$101,2,FALSE),"")&amp;","&amp;IF(AI1578&lt;&gt;"",VLOOKUP(AI1578,RulesetRef!$A$2:$B$77,2,FALSE),"")&amp;","&amp;AJ1578&amp;","&amp;AK1578)</f>
        <v/>
      </c>
    </row>
    <row r="1579" spans="5:39" ht="15.6" customHeight="1">
      <c r="E1579" s="15" t="str">
        <f t="shared" si="48"/>
        <v/>
      </c>
      <c r="L1579" s="15" t="str">
        <f t="shared" si="49"/>
        <v/>
      </c>
      <c r="AL1579" s="13" t="str">
        <f>IF(COUNTBLANK(A1579:AK1579)=30,"",IF(A1579="","User Name Missing",IF(B1579="","First Name Missing",IF(C1579="","Last Name Missing",IF(E1579=0,"Password Short(Min 8 Charcters)",IF(L1579="","Group Missing",IF(T1579="","Security Clearance Missing","Good")))))))</f>
        <v>User Name Missing</v>
      </c>
      <c r="AM1579" s="13" t="str">
        <f>IF(AL1579&lt;&gt;"Good","",A1579&amp;","&amp;B1579&amp;","&amp;C1579&amp;","&amp;D1579&amp;","&amp;L1579&amp;","&amp;T1579&amp;","&amp;U1579&amp;","&amp;V1579&amp;","&amp;W1579&amp;","&amp;IF(X1579&lt;&gt;"",VLOOKUP(X1579,'Vlookup''sRef'!$C$3:$D$6,2,FALSE),"")&amp;","&amp;IF(Y1579&lt;&gt;"",VLOOKUP(Y1579,'Vlookup''sRef'!$F$3:$G$4,2,FALSE),"")&amp;","&amp;Z1579&amp;","&amp;AA1579&amp;","&amp;AB1579&amp;","&amp;AC1579&amp;","&amp;AD1579&amp;","&amp;AE1579&amp;","&amp;AF1579&amp;","&amp;AG1579&amp;","&amp;IF(AH1579&lt;&gt;"",VLOOKUP(AH1579,'Vlookup''sRef'!$O$2:$P$101,2,FALSE),"")&amp;","&amp;IF(AI1579&lt;&gt;"",VLOOKUP(AI1579,RulesetRef!$A$2:$B$77,2,FALSE),"")&amp;","&amp;AJ1579&amp;","&amp;AK1579)</f>
        <v/>
      </c>
    </row>
    <row r="1580" spans="5:39" ht="15.6" customHeight="1">
      <c r="E1580" s="15" t="str">
        <f t="shared" si="48"/>
        <v/>
      </c>
      <c r="L1580" s="15" t="str">
        <f t="shared" si="49"/>
        <v/>
      </c>
      <c r="AL1580" s="13" t="str">
        <f>IF(COUNTBLANK(A1580:AK1580)=30,"",IF(A1580="","User Name Missing",IF(B1580="","First Name Missing",IF(C1580="","Last Name Missing",IF(E1580=0,"Password Short(Min 8 Charcters)",IF(L1580="","Group Missing",IF(T1580="","Security Clearance Missing","Good")))))))</f>
        <v>User Name Missing</v>
      </c>
      <c r="AM1580" s="13" t="str">
        <f>IF(AL1580&lt;&gt;"Good","",A1580&amp;","&amp;B1580&amp;","&amp;C1580&amp;","&amp;D1580&amp;","&amp;L1580&amp;","&amp;T1580&amp;","&amp;U1580&amp;","&amp;V1580&amp;","&amp;W1580&amp;","&amp;IF(X1580&lt;&gt;"",VLOOKUP(X1580,'Vlookup''sRef'!$C$3:$D$6,2,FALSE),"")&amp;","&amp;IF(Y1580&lt;&gt;"",VLOOKUP(Y1580,'Vlookup''sRef'!$F$3:$G$4,2,FALSE),"")&amp;","&amp;Z1580&amp;","&amp;AA1580&amp;","&amp;AB1580&amp;","&amp;AC1580&amp;","&amp;AD1580&amp;","&amp;AE1580&amp;","&amp;AF1580&amp;","&amp;AG1580&amp;","&amp;IF(AH1580&lt;&gt;"",VLOOKUP(AH1580,'Vlookup''sRef'!$O$2:$P$101,2,FALSE),"")&amp;","&amp;IF(AI1580&lt;&gt;"",VLOOKUP(AI1580,RulesetRef!$A$2:$B$77,2,FALSE),"")&amp;","&amp;AJ1580&amp;","&amp;AK1580)</f>
        <v/>
      </c>
    </row>
    <row r="1581" spans="5:39" ht="15.6" customHeight="1">
      <c r="E1581" s="15" t="str">
        <f t="shared" si="48"/>
        <v/>
      </c>
      <c r="L1581" s="15" t="str">
        <f t="shared" si="49"/>
        <v/>
      </c>
      <c r="AL1581" s="13" t="str">
        <f>IF(COUNTBLANK(A1581:AK1581)=30,"",IF(A1581="","User Name Missing",IF(B1581="","First Name Missing",IF(C1581="","Last Name Missing",IF(E1581=0,"Password Short(Min 8 Charcters)",IF(L1581="","Group Missing",IF(T1581="","Security Clearance Missing","Good")))))))</f>
        <v>User Name Missing</v>
      </c>
      <c r="AM1581" s="13" t="str">
        <f>IF(AL1581&lt;&gt;"Good","",A1581&amp;","&amp;B1581&amp;","&amp;C1581&amp;","&amp;D1581&amp;","&amp;L1581&amp;","&amp;T1581&amp;","&amp;U1581&amp;","&amp;V1581&amp;","&amp;W1581&amp;","&amp;IF(X1581&lt;&gt;"",VLOOKUP(X1581,'Vlookup''sRef'!$C$3:$D$6,2,FALSE),"")&amp;","&amp;IF(Y1581&lt;&gt;"",VLOOKUP(Y1581,'Vlookup''sRef'!$F$3:$G$4,2,FALSE),"")&amp;","&amp;Z1581&amp;","&amp;AA1581&amp;","&amp;AB1581&amp;","&amp;AC1581&amp;","&amp;AD1581&amp;","&amp;AE1581&amp;","&amp;AF1581&amp;","&amp;AG1581&amp;","&amp;IF(AH1581&lt;&gt;"",VLOOKUP(AH1581,'Vlookup''sRef'!$O$2:$P$101,2,FALSE),"")&amp;","&amp;IF(AI1581&lt;&gt;"",VLOOKUP(AI1581,RulesetRef!$A$2:$B$77,2,FALSE),"")&amp;","&amp;AJ1581&amp;","&amp;AK1581)</f>
        <v/>
      </c>
    </row>
    <row r="1582" spans="5:39" ht="15.6" customHeight="1">
      <c r="E1582" s="15" t="str">
        <f t="shared" si="48"/>
        <v/>
      </c>
      <c r="L1582" s="15" t="str">
        <f t="shared" si="49"/>
        <v/>
      </c>
      <c r="AL1582" s="13" t="str">
        <f>IF(COUNTBLANK(A1582:AK1582)=30,"",IF(A1582="","User Name Missing",IF(B1582="","First Name Missing",IF(C1582="","Last Name Missing",IF(E1582=0,"Password Short(Min 8 Charcters)",IF(L1582="","Group Missing",IF(T1582="","Security Clearance Missing","Good")))))))</f>
        <v>User Name Missing</v>
      </c>
      <c r="AM1582" s="13" t="str">
        <f>IF(AL1582&lt;&gt;"Good","",A1582&amp;","&amp;B1582&amp;","&amp;C1582&amp;","&amp;D1582&amp;","&amp;L1582&amp;","&amp;T1582&amp;","&amp;U1582&amp;","&amp;V1582&amp;","&amp;W1582&amp;","&amp;IF(X1582&lt;&gt;"",VLOOKUP(X1582,'Vlookup''sRef'!$C$3:$D$6,2,FALSE),"")&amp;","&amp;IF(Y1582&lt;&gt;"",VLOOKUP(Y1582,'Vlookup''sRef'!$F$3:$G$4,2,FALSE),"")&amp;","&amp;Z1582&amp;","&amp;AA1582&amp;","&amp;AB1582&amp;","&amp;AC1582&amp;","&amp;AD1582&amp;","&amp;AE1582&amp;","&amp;AF1582&amp;","&amp;AG1582&amp;","&amp;IF(AH1582&lt;&gt;"",VLOOKUP(AH1582,'Vlookup''sRef'!$O$2:$P$101,2,FALSE),"")&amp;","&amp;IF(AI1582&lt;&gt;"",VLOOKUP(AI1582,RulesetRef!$A$2:$B$77,2,FALSE),"")&amp;","&amp;AJ1582&amp;","&amp;AK1582)</f>
        <v/>
      </c>
    </row>
    <row r="1583" spans="5:39" ht="15.6" customHeight="1">
      <c r="E1583" s="15" t="str">
        <f t="shared" si="48"/>
        <v/>
      </c>
      <c r="L1583" s="15" t="str">
        <f t="shared" si="49"/>
        <v/>
      </c>
      <c r="AL1583" s="13" t="str">
        <f>IF(COUNTBLANK(A1583:AK1583)=30,"",IF(A1583="","User Name Missing",IF(B1583="","First Name Missing",IF(C1583="","Last Name Missing",IF(E1583=0,"Password Short(Min 8 Charcters)",IF(L1583="","Group Missing",IF(T1583="","Security Clearance Missing","Good")))))))</f>
        <v>User Name Missing</v>
      </c>
      <c r="AM1583" s="13" t="str">
        <f>IF(AL1583&lt;&gt;"Good","",A1583&amp;","&amp;B1583&amp;","&amp;C1583&amp;","&amp;D1583&amp;","&amp;L1583&amp;","&amp;T1583&amp;","&amp;U1583&amp;","&amp;V1583&amp;","&amp;W1583&amp;","&amp;IF(X1583&lt;&gt;"",VLOOKUP(X1583,'Vlookup''sRef'!$C$3:$D$6,2,FALSE),"")&amp;","&amp;IF(Y1583&lt;&gt;"",VLOOKUP(Y1583,'Vlookup''sRef'!$F$3:$G$4,2,FALSE),"")&amp;","&amp;Z1583&amp;","&amp;AA1583&amp;","&amp;AB1583&amp;","&amp;AC1583&amp;","&amp;AD1583&amp;","&amp;AE1583&amp;","&amp;AF1583&amp;","&amp;AG1583&amp;","&amp;IF(AH1583&lt;&gt;"",VLOOKUP(AH1583,'Vlookup''sRef'!$O$2:$P$101,2,FALSE),"")&amp;","&amp;IF(AI1583&lt;&gt;"",VLOOKUP(AI1583,RulesetRef!$A$2:$B$77,2,FALSE),"")&amp;","&amp;AJ1583&amp;","&amp;AK1583)</f>
        <v/>
      </c>
    </row>
    <row r="1584" spans="5:39" ht="15.6" customHeight="1">
      <c r="E1584" s="15" t="str">
        <f t="shared" si="48"/>
        <v/>
      </c>
      <c r="L1584" s="15" t="str">
        <f t="shared" si="49"/>
        <v/>
      </c>
      <c r="AL1584" s="13" t="str">
        <f>IF(COUNTBLANK(A1584:AK1584)=30,"",IF(A1584="","User Name Missing",IF(B1584="","First Name Missing",IF(C1584="","Last Name Missing",IF(E1584=0,"Password Short(Min 8 Charcters)",IF(L1584="","Group Missing",IF(T1584="","Security Clearance Missing","Good")))))))</f>
        <v>User Name Missing</v>
      </c>
      <c r="AM1584" s="13" t="str">
        <f>IF(AL1584&lt;&gt;"Good","",A1584&amp;","&amp;B1584&amp;","&amp;C1584&amp;","&amp;D1584&amp;","&amp;L1584&amp;","&amp;T1584&amp;","&amp;U1584&amp;","&amp;V1584&amp;","&amp;W1584&amp;","&amp;IF(X1584&lt;&gt;"",VLOOKUP(X1584,'Vlookup''sRef'!$C$3:$D$6,2,FALSE),"")&amp;","&amp;IF(Y1584&lt;&gt;"",VLOOKUP(Y1584,'Vlookup''sRef'!$F$3:$G$4,2,FALSE),"")&amp;","&amp;Z1584&amp;","&amp;AA1584&amp;","&amp;AB1584&amp;","&amp;AC1584&amp;","&amp;AD1584&amp;","&amp;AE1584&amp;","&amp;AF1584&amp;","&amp;AG1584&amp;","&amp;IF(AH1584&lt;&gt;"",VLOOKUP(AH1584,'Vlookup''sRef'!$O$2:$P$101,2,FALSE),"")&amp;","&amp;IF(AI1584&lt;&gt;"",VLOOKUP(AI1584,RulesetRef!$A$2:$B$77,2,FALSE),"")&amp;","&amp;AJ1584&amp;","&amp;AK1584)</f>
        <v/>
      </c>
    </row>
    <row r="1585" spans="5:39" ht="15.6" customHeight="1">
      <c r="E1585" s="15" t="str">
        <f t="shared" si="48"/>
        <v/>
      </c>
      <c r="L1585" s="15" t="str">
        <f t="shared" si="49"/>
        <v/>
      </c>
      <c r="AL1585" s="13" t="str">
        <f>IF(COUNTBLANK(A1585:AK1585)=30,"",IF(A1585="","User Name Missing",IF(B1585="","First Name Missing",IF(C1585="","Last Name Missing",IF(E1585=0,"Password Short(Min 8 Charcters)",IF(L1585="","Group Missing",IF(T1585="","Security Clearance Missing","Good")))))))</f>
        <v>User Name Missing</v>
      </c>
      <c r="AM1585" s="13" t="str">
        <f>IF(AL1585&lt;&gt;"Good","",A1585&amp;","&amp;B1585&amp;","&amp;C1585&amp;","&amp;D1585&amp;","&amp;L1585&amp;","&amp;T1585&amp;","&amp;U1585&amp;","&amp;V1585&amp;","&amp;W1585&amp;","&amp;IF(X1585&lt;&gt;"",VLOOKUP(X1585,'Vlookup''sRef'!$C$3:$D$6,2,FALSE),"")&amp;","&amp;IF(Y1585&lt;&gt;"",VLOOKUP(Y1585,'Vlookup''sRef'!$F$3:$G$4,2,FALSE),"")&amp;","&amp;Z1585&amp;","&amp;AA1585&amp;","&amp;AB1585&amp;","&amp;AC1585&amp;","&amp;AD1585&amp;","&amp;AE1585&amp;","&amp;AF1585&amp;","&amp;AG1585&amp;","&amp;IF(AH1585&lt;&gt;"",VLOOKUP(AH1585,'Vlookup''sRef'!$O$2:$P$101,2,FALSE),"")&amp;","&amp;IF(AI1585&lt;&gt;"",VLOOKUP(AI1585,RulesetRef!$A$2:$B$77,2,FALSE),"")&amp;","&amp;AJ1585&amp;","&amp;AK1585)</f>
        <v/>
      </c>
    </row>
    <row r="1586" spans="5:39" ht="15.6" customHeight="1">
      <c r="E1586" s="15" t="str">
        <f t="shared" si="48"/>
        <v/>
      </c>
      <c r="L1586" s="15" t="str">
        <f t="shared" si="49"/>
        <v/>
      </c>
      <c r="AL1586" s="13" t="str">
        <f>IF(COUNTBLANK(A1586:AK1586)=30,"",IF(A1586="","User Name Missing",IF(B1586="","First Name Missing",IF(C1586="","Last Name Missing",IF(E1586=0,"Password Short(Min 8 Charcters)",IF(L1586="","Group Missing",IF(T1586="","Security Clearance Missing","Good")))))))</f>
        <v>User Name Missing</v>
      </c>
      <c r="AM1586" s="13" t="str">
        <f>IF(AL1586&lt;&gt;"Good","",A1586&amp;","&amp;B1586&amp;","&amp;C1586&amp;","&amp;D1586&amp;","&amp;L1586&amp;","&amp;T1586&amp;","&amp;U1586&amp;","&amp;V1586&amp;","&amp;W1586&amp;","&amp;IF(X1586&lt;&gt;"",VLOOKUP(X1586,'Vlookup''sRef'!$C$3:$D$6,2,FALSE),"")&amp;","&amp;IF(Y1586&lt;&gt;"",VLOOKUP(Y1586,'Vlookup''sRef'!$F$3:$G$4,2,FALSE),"")&amp;","&amp;Z1586&amp;","&amp;AA1586&amp;","&amp;AB1586&amp;","&amp;AC1586&amp;","&amp;AD1586&amp;","&amp;AE1586&amp;","&amp;AF1586&amp;","&amp;AG1586&amp;","&amp;IF(AH1586&lt;&gt;"",VLOOKUP(AH1586,'Vlookup''sRef'!$O$2:$P$101,2,FALSE),"")&amp;","&amp;IF(AI1586&lt;&gt;"",VLOOKUP(AI1586,RulesetRef!$A$2:$B$77,2,FALSE),"")&amp;","&amp;AJ1586&amp;","&amp;AK1586)</f>
        <v/>
      </c>
    </row>
    <row r="1587" spans="5:39" ht="15.6" customHeight="1">
      <c r="E1587" s="15" t="str">
        <f t="shared" si="48"/>
        <v/>
      </c>
      <c r="L1587" s="15" t="str">
        <f t="shared" si="49"/>
        <v/>
      </c>
      <c r="AL1587" s="13" t="str">
        <f>IF(COUNTBLANK(A1587:AK1587)=30,"",IF(A1587="","User Name Missing",IF(B1587="","First Name Missing",IF(C1587="","Last Name Missing",IF(E1587=0,"Password Short(Min 8 Charcters)",IF(L1587="","Group Missing",IF(T1587="","Security Clearance Missing","Good")))))))</f>
        <v>User Name Missing</v>
      </c>
      <c r="AM1587" s="13" t="str">
        <f>IF(AL1587&lt;&gt;"Good","",A1587&amp;","&amp;B1587&amp;","&amp;C1587&amp;","&amp;D1587&amp;","&amp;L1587&amp;","&amp;T1587&amp;","&amp;U1587&amp;","&amp;V1587&amp;","&amp;W1587&amp;","&amp;IF(X1587&lt;&gt;"",VLOOKUP(X1587,'Vlookup''sRef'!$C$3:$D$6,2,FALSE),"")&amp;","&amp;IF(Y1587&lt;&gt;"",VLOOKUP(Y1587,'Vlookup''sRef'!$F$3:$G$4,2,FALSE),"")&amp;","&amp;Z1587&amp;","&amp;AA1587&amp;","&amp;AB1587&amp;","&amp;AC1587&amp;","&amp;AD1587&amp;","&amp;AE1587&amp;","&amp;AF1587&amp;","&amp;AG1587&amp;","&amp;IF(AH1587&lt;&gt;"",VLOOKUP(AH1587,'Vlookup''sRef'!$O$2:$P$101,2,FALSE),"")&amp;","&amp;IF(AI1587&lt;&gt;"",VLOOKUP(AI1587,RulesetRef!$A$2:$B$77,2,FALSE),"")&amp;","&amp;AJ1587&amp;","&amp;AK1587)</f>
        <v/>
      </c>
    </row>
    <row r="1588" spans="5:39" ht="15.6" customHeight="1">
      <c r="E1588" s="15" t="str">
        <f t="shared" si="48"/>
        <v/>
      </c>
      <c r="L1588" s="15" t="str">
        <f t="shared" si="49"/>
        <v/>
      </c>
      <c r="AL1588" s="13" t="str">
        <f>IF(COUNTBLANK(A1588:AK1588)=30,"",IF(A1588="","User Name Missing",IF(B1588="","First Name Missing",IF(C1588="","Last Name Missing",IF(E1588=0,"Password Short(Min 8 Charcters)",IF(L1588="","Group Missing",IF(T1588="","Security Clearance Missing","Good")))))))</f>
        <v>User Name Missing</v>
      </c>
      <c r="AM1588" s="13" t="str">
        <f>IF(AL1588&lt;&gt;"Good","",A1588&amp;","&amp;B1588&amp;","&amp;C1588&amp;","&amp;D1588&amp;","&amp;L1588&amp;","&amp;T1588&amp;","&amp;U1588&amp;","&amp;V1588&amp;","&amp;W1588&amp;","&amp;IF(X1588&lt;&gt;"",VLOOKUP(X1588,'Vlookup''sRef'!$C$3:$D$6,2,FALSE),"")&amp;","&amp;IF(Y1588&lt;&gt;"",VLOOKUP(Y1588,'Vlookup''sRef'!$F$3:$G$4,2,FALSE),"")&amp;","&amp;Z1588&amp;","&amp;AA1588&amp;","&amp;AB1588&amp;","&amp;AC1588&amp;","&amp;AD1588&amp;","&amp;AE1588&amp;","&amp;AF1588&amp;","&amp;AG1588&amp;","&amp;IF(AH1588&lt;&gt;"",VLOOKUP(AH1588,'Vlookup''sRef'!$O$2:$P$101,2,FALSE),"")&amp;","&amp;IF(AI1588&lt;&gt;"",VLOOKUP(AI1588,RulesetRef!$A$2:$B$77,2,FALSE),"")&amp;","&amp;AJ1588&amp;","&amp;AK1588)</f>
        <v/>
      </c>
    </row>
    <row r="1589" spans="5:39" ht="15.6" customHeight="1">
      <c r="E1589" s="15" t="str">
        <f t="shared" si="48"/>
        <v/>
      </c>
      <c r="L1589" s="15" t="str">
        <f t="shared" si="49"/>
        <v/>
      </c>
      <c r="AL1589" s="13" t="str">
        <f>IF(COUNTBLANK(A1589:AK1589)=30,"",IF(A1589="","User Name Missing",IF(B1589="","First Name Missing",IF(C1589="","Last Name Missing",IF(E1589=0,"Password Short(Min 8 Charcters)",IF(L1589="","Group Missing",IF(T1589="","Security Clearance Missing","Good")))))))</f>
        <v>User Name Missing</v>
      </c>
      <c r="AM1589" s="13" t="str">
        <f>IF(AL1589&lt;&gt;"Good","",A1589&amp;","&amp;B1589&amp;","&amp;C1589&amp;","&amp;D1589&amp;","&amp;L1589&amp;","&amp;T1589&amp;","&amp;U1589&amp;","&amp;V1589&amp;","&amp;W1589&amp;","&amp;IF(X1589&lt;&gt;"",VLOOKUP(X1589,'Vlookup''sRef'!$C$3:$D$6,2,FALSE),"")&amp;","&amp;IF(Y1589&lt;&gt;"",VLOOKUP(Y1589,'Vlookup''sRef'!$F$3:$G$4,2,FALSE),"")&amp;","&amp;Z1589&amp;","&amp;AA1589&amp;","&amp;AB1589&amp;","&amp;AC1589&amp;","&amp;AD1589&amp;","&amp;AE1589&amp;","&amp;AF1589&amp;","&amp;AG1589&amp;","&amp;IF(AH1589&lt;&gt;"",VLOOKUP(AH1589,'Vlookup''sRef'!$O$2:$P$101,2,FALSE),"")&amp;","&amp;IF(AI1589&lt;&gt;"",VLOOKUP(AI1589,RulesetRef!$A$2:$B$77,2,FALSE),"")&amp;","&amp;AJ1589&amp;","&amp;AK1589)</f>
        <v/>
      </c>
    </row>
    <row r="1590" spans="5:39" ht="15.6" customHeight="1">
      <c r="E1590" s="15" t="str">
        <f t="shared" si="48"/>
        <v/>
      </c>
      <c r="L1590" s="15" t="str">
        <f t="shared" si="49"/>
        <v/>
      </c>
      <c r="AL1590" s="13" t="str">
        <f>IF(COUNTBLANK(A1590:AK1590)=30,"",IF(A1590="","User Name Missing",IF(B1590="","First Name Missing",IF(C1590="","Last Name Missing",IF(E1590=0,"Password Short(Min 8 Charcters)",IF(L1590="","Group Missing",IF(T1590="","Security Clearance Missing","Good")))))))</f>
        <v>User Name Missing</v>
      </c>
      <c r="AM1590" s="13" t="str">
        <f>IF(AL1590&lt;&gt;"Good","",A1590&amp;","&amp;B1590&amp;","&amp;C1590&amp;","&amp;D1590&amp;","&amp;L1590&amp;","&amp;T1590&amp;","&amp;U1590&amp;","&amp;V1590&amp;","&amp;W1590&amp;","&amp;IF(X1590&lt;&gt;"",VLOOKUP(X1590,'Vlookup''sRef'!$C$3:$D$6,2,FALSE),"")&amp;","&amp;IF(Y1590&lt;&gt;"",VLOOKUP(Y1590,'Vlookup''sRef'!$F$3:$G$4,2,FALSE),"")&amp;","&amp;Z1590&amp;","&amp;AA1590&amp;","&amp;AB1590&amp;","&amp;AC1590&amp;","&amp;AD1590&amp;","&amp;AE1590&amp;","&amp;AF1590&amp;","&amp;AG1590&amp;","&amp;IF(AH1590&lt;&gt;"",VLOOKUP(AH1590,'Vlookup''sRef'!$O$2:$P$101,2,FALSE),"")&amp;","&amp;IF(AI1590&lt;&gt;"",VLOOKUP(AI1590,RulesetRef!$A$2:$B$77,2,FALSE),"")&amp;","&amp;AJ1590&amp;","&amp;AK1590)</f>
        <v/>
      </c>
    </row>
    <row r="1591" spans="5:39" ht="15.6" customHeight="1">
      <c r="E1591" s="15" t="str">
        <f t="shared" si="48"/>
        <v/>
      </c>
      <c r="L1591" s="15" t="str">
        <f t="shared" si="49"/>
        <v/>
      </c>
      <c r="AL1591" s="13" t="str">
        <f>IF(COUNTBLANK(A1591:AK1591)=30,"",IF(A1591="","User Name Missing",IF(B1591="","First Name Missing",IF(C1591="","Last Name Missing",IF(E1591=0,"Password Short(Min 8 Charcters)",IF(L1591="","Group Missing",IF(T1591="","Security Clearance Missing","Good")))))))</f>
        <v>User Name Missing</v>
      </c>
      <c r="AM1591" s="13" t="str">
        <f>IF(AL1591&lt;&gt;"Good","",A1591&amp;","&amp;B1591&amp;","&amp;C1591&amp;","&amp;D1591&amp;","&amp;L1591&amp;","&amp;T1591&amp;","&amp;U1591&amp;","&amp;V1591&amp;","&amp;W1591&amp;","&amp;IF(X1591&lt;&gt;"",VLOOKUP(X1591,'Vlookup''sRef'!$C$3:$D$6,2,FALSE),"")&amp;","&amp;IF(Y1591&lt;&gt;"",VLOOKUP(Y1591,'Vlookup''sRef'!$F$3:$G$4,2,FALSE),"")&amp;","&amp;Z1591&amp;","&amp;AA1591&amp;","&amp;AB1591&amp;","&amp;AC1591&amp;","&amp;AD1591&amp;","&amp;AE1591&amp;","&amp;AF1591&amp;","&amp;AG1591&amp;","&amp;IF(AH1591&lt;&gt;"",VLOOKUP(AH1591,'Vlookup''sRef'!$O$2:$P$101,2,FALSE),"")&amp;","&amp;IF(AI1591&lt;&gt;"",VLOOKUP(AI1591,RulesetRef!$A$2:$B$77,2,FALSE),"")&amp;","&amp;AJ1591&amp;","&amp;AK1591)</f>
        <v/>
      </c>
    </row>
    <row r="1592" spans="5:39" ht="15.6" customHeight="1">
      <c r="E1592" s="15" t="str">
        <f t="shared" si="48"/>
        <v/>
      </c>
      <c r="L1592" s="15" t="str">
        <f t="shared" si="49"/>
        <v/>
      </c>
      <c r="AL1592" s="13" t="str">
        <f>IF(COUNTBLANK(A1592:AK1592)=30,"",IF(A1592="","User Name Missing",IF(B1592="","First Name Missing",IF(C1592="","Last Name Missing",IF(E1592=0,"Password Short(Min 8 Charcters)",IF(L1592="","Group Missing",IF(T1592="","Security Clearance Missing","Good")))))))</f>
        <v>User Name Missing</v>
      </c>
      <c r="AM1592" s="13" t="str">
        <f>IF(AL1592&lt;&gt;"Good","",A1592&amp;","&amp;B1592&amp;","&amp;C1592&amp;","&amp;D1592&amp;","&amp;L1592&amp;","&amp;T1592&amp;","&amp;U1592&amp;","&amp;V1592&amp;","&amp;W1592&amp;","&amp;IF(X1592&lt;&gt;"",VLOOKUP(X1592,'Vlookup''sRef'!$C$3:$D$6,2,FALSE),"")&amp;","&amp;IF(Y1592&lt;&gt;"",VLOOKUP(Y1592,'Vlookup''sRef'!$F$3:$G$4,2,FALSE),"")&amp;","&amp;Z1592&amp;","&amp;AA1592&amp;","&amp;AB1592&amp;","&amp;AC1592&amp;","&amp;AD1592&amp;","&amp;AE1592&amp;","&amp;AF1592&amp;","&amp;AG1592&amp;","&amp;IF(AH1592&lt;&gt;"",VLOOKUP(AH1592,'Vlookup''sRef'!$O$2:$P$101,2,FALSE),"")&amp;","&amp;IF(AI1592&lt;&gt;"",VLOOKUP(AI1592,RulesetRef!$A$2:$B$77,2,FALSE),"")&amp;","&amp;AJ1592&amp;","&amp;AK1592)</f>
        <v/>
      </c>
    </row>
    <row r="1593" spans="5:39" ht="15.6" customHeight="1">
      <c r="E1593" s="15" t="str">
        <f t="shared" si="48"/>
        <v/>
      </c>
      <c r="L1593" s="15" t="str">
        <f t="shared" si="49"/>
        <v/>
      </c>
      <c r="AL1593" s="13" t="str">
        <f>IF(COUNTBLANK(A1593:AK1593)=30,"",IF(A1593="","User Name Missing",IF(B1593="","First Name Missing",IF(C1593="","Last Name Missing",IF(E1593=0,"Password Short(Min 8 Charcters)",IF(L1593="","Group Missing",IF(T1593="","Security Clearance Missing","Good")))))))</f>
        <v>User Name Missing</v>
      </c>
      <c r="AM1593" s="13" t="str">
        <f>IF(AL1593&lt;&gt;"Good","",A1593&amp;","&amp;B1593&amp;","&amp;C1593&amp;","&amp;D1593&amp;","&amp;L1593&amp;","&amp;T1593&amp;","&amp;U1593&amp;","&amp;V1593&amp;","&amp;W1593&amp;","&amp;IF(X1593&lt;&gt;"",VLOOKUP(X1593,'Vlookup''sRef'!$C$3:$D$6,2,FALSE),"")&amp;","&amp;IF(Y1593&lt;&gt;"",VLOOKUP(Y1593,'Vlookup''sRef'!$F$3:$G$4,2,FALSE),"")&amp;","&amp;Z1593&amp;","&amp;AA1593&amp;","&amp;AB1593&amp;","&amp;AC1593&amp;","&amp;AD1593&amp;","&amp;AE1593&amp;","&amp;AF1593&amp;","&amp;AG1593&amp;","&amp;IF(AH1593&lt;&gt;"",VLOOKUP(AH1593,'Vlookup''sRef'!$O$2:$P$101,2,FALSE),"")&amp;","&amp;IF(AI1593&lt;&gt;"",VLOOKUP(AI1593,RulesetRef!$A$2:$B$77,2,FALSE),"")&amp;","&amp;AJ1593&amp;","&amp;AK1593)</f>
        <v/>
      </c>
    </row>
    <row r="1594" spans="5:39" ht="15.6" customHeight="1">
      <c r="E1594" s="15" t="str">
        <f t="shared" si="48"/>
        <v/>
      </c>
      <c r="L1594" s="15" t="str">
        <f t="shared" si="49"/>
        <v/>
      </c>
      <c r="AL1594" s="13" t="str">
        <f>IF(COUNTBLANK(A1594:AK1594)=30,"",IF(A1594="","User Name Missing",IF(B1594="","First Name Missing",IF(C1594="","Last Name Missing",IF(E1594=0,"Password Short(Min 8 Charcters)",IF(L1594="","Group Missing",IF(T1594="","Security Clearance Missing","Good")))))))</f>
        <v>User Name Missing</v>
      </c>
      <c r="AM1594" s="13" t="str">
        <f>IF(AL1594&lt;&gt;"Good","",A1594&amp;","&amp;B1594&amp;","&amp;C1594&amp;","&amp;D1594&amp;","&amp;L1594&amp;","&amp;T1594&amp;","&amp;U1594&amp;","&amp;V1594&amp;","&amp;W1594&amp;","&amp;IF(X1594&lt;&gt;"",VLOOKUP(X1594,'Vlookup''sRef'!$C$3:$D$6,2,FALSE),"")&amp;","&amp;IF(Y1594&lt;&gt;"",VLOOKUP(Y1594,'Vlookup''sRef'!$F$3:$G$4,2,FALSE),"")&amp;","&amp;Z1594&amp;","&amp;AA1594&amp;","&amp;AB1594&amp;","&amp;AC1594&amp;","&amp;AD1594&amp;","&amp;AE1594&amp;","&amp;AF1594&amp;","&amp;AG1594&amp;","&amp;IF(AH1594&lt;&gt;"",VLOOKUP(AH1594,'Vlookup''sRef'!$O$2:$P$101,2,FALSE),"")&amp;","&amp;IF(AI1594&lt;&gt;"",VLOOKUP(AI1594,RulesetRef!$A$2:$B$77,2,FALSE),"")&amp;","&amp;AJ1594&amp;","&amp;AK1594)</f>
        <v/>
      </c>
    </row>
    <row r="1595" spans="5:39" ht="15.6" customHeight="1">
      <c r="E1595" s="15" t="str">
        <f t="shared" si="48"/>
        <v/>
      </c>
      <c r="L1595" s="15" t="str">
        <f t="shared" si="49"/>
        <v/>
      </c>
      <c r="AL1595" s="13" t="str">
        <f>IF(COUNTBLANK(A1595:AK1595)=30,"",IF(A1595="","User Name Missing",IF(B1595="","First Name Missing",IF(C1595="","Last Name Missing",IF(E1595=0,"Password Short(Min 8 Charcters)",IF(L1595="","Group Missing",IF(T1595="","Security Clearance Missing","Good")))))))</f>
        <v>User Name Missing</v>
      </c>
      <c r="AM1595" s="13" t="str">
        <f>IF(AL1595&lt;&gt;"Good","",A1595&amp;","&amp;B1595&amp;","&amp;C1595&amp;","&amp;D1595&amp;","&amp;L1595&amp;","&amp;T1595&amp;","&amp;U1595&amp;","&amp;V1595&amp;","&amp;W1595&amp;","&amp;IF(X1595&lt;&gt;"",VLOOKUP(X1595,'Vlookup''sRef'!$C$3:$D$6,2,FALSE),"")&amp;","&amp;IF(Y1595&lt;&gt;"",VLOOKUP(Y1595,'Vlookup''sRef'!$F$3:$G$4,2,FALSE),"")&amp;","&amp;Z1595&amp;","&amp;AA1595&amp;","&amp;AB1595&amp;","&amp;AC1595&amp;","&amp;AD1595&amp;","&amp;AE1595&amp;","&amp;AF1595&amp;","&amp;AG1595&amp;","&amp;IF(AH1595&lt;&gt;"",VLOOKUP(AH1595,'Vlookup''sRef'!$O$2:$P$101,2,FALSE),"")&amp;","&amp;IF(AI1595&lt;&gt;"",VLOOKUP(AI1595,RulesetRef!$A$2:$B$77,2,FALSE),"")&amp;","&amp;AJ1595&amp;","&amp;AK1595)</f>
        <v/>
      </c>
    </row>
    <row r="1596" spans="5:39" ht="15.6" customHeight="1">
      <c r="E1596" s="15" t="str">
        <f t="shared" si="48"/>
        <v/>
      </c>
      <c r="L1596" s="15" t="str">
        <f t="shared" si="49"/>
        <v/>
      </c>
      <c r="AL1596" s="13" t="str">
        <f>IF(COUNTBLANK(A1596:AK1596)=30,"",IF(A1596="","User Name Missing",IF(B1596="","First Name Missing",IF(C1596="","Last Name Missing",IF(E1596=0,"Password Short(Min 8 Charcters)",IF(L1596="","Group Missing",IF(T1596="","Security Clearance Missing","Good")))))))</f>
        <v>User Name Missing</v>
      </c>
      <c r="AM1596" s="13" t="str">
        <f>IF(AL1596&lt;&gt;"Good","",A1596&amp;","&amp;B1596&amp;","&amp;C1596&amp;","&amp;D1596&amp;","&amp;L1596&amp;","&amp;T1596&amp;","&amp;U1596&amp;","&amp;V1596&amp;","&amp;W1596&amp;","&amp;IF(X1596&lt;&gt;"",VLOOKUP(X1596,'Vlookup''sRef'!$C$3:$D$6,2,FALSE),"")&amp;","&amp;IF(Y1596&lt;&gt;"",VLOOKUP(Y1596,'Vlookup''sRef'!$F$3:$G$4,2,FALSE),"")&amp;","&amp;Z1596&amp;","&amp;AA1596&amp;","&amp;AB1596&amp;","&amp;AC1596&amp;","&amp;AD1596&amp;","&amp;AE1596&amp;","&amp;AF1596&amp;","&amp;AG1596&amp;","&amp;IF(AH1596&lt;&gt;"",VLOOKUP(AH1596,'Vlookup''sRef'!$O$2:$P$101,2,FALSE),"")&amp;","&amp;IF(AI1596&lt;&gt;"",VLOOKUP(AI1596,RulesetRef!$A$2:$B$77,2,FALSE),"")&amp;","&amp;AJ1596&amp;","&amp;AK1596)</f>
        <v/>
      </c>
    </row>
    <row r="1597" spans="5:39" ht="15.6" customHeight="1">
      <c r="E1597" s="15" t="str">
        <f t="shared" si="48"/>
        <v/>
      </c>
      <c r="L1597" s="15" t="str">
        <f t="shared" si="49"/>
        <v/>
      </c>
      <c r="AL1597" s="13" t="str">
        <f>IF(COUNTBLANK(A1597:AK1597)=30,"",IF(A1597="","User Name Missing",IF(B1597="","First Name Missing",IF(C1597="","Last Name Missing",IF(E1597=0,"Password Short(Min 8 Charcters)",IF(L1597="","Group Missing",IF(T1597="","Security Clearance Missing","Good")))))))</f>
        <v>User Name Missing</v>
      </c>
      <c r="AM1597" s="13" t="str">
        <f>IF(AL1597&lt;&gt;"Good","",A1597&amp;","&amp;B1597&amp;","&amp;C1597&amp;","&amp;D1597&amp;","&amp;L1597&amp;","&amp;T1597&amp;","&amp;U1597&amp;","&amp;V1597&amp;","&amp;W1597&amp;","&amp;IF(X1597&lt;&gt;"",VLOOKUP(X1597,'Vlookup''sRef'!$C$3:$D$6,2,FALSE),"")&amp;","&amp;IF(Y1597&lt;&gt;"",VLOOKUP(Y1597,'Vlookup''sRef'!$F$3:$G$4,2,FALSE),"")&amp;","&amp;Z1597&amp;","&amp;AA1597&amp;","&amp;AB1597&amp;","&amp;AC1597&amp;","&amp;AD1597&amp;","&amp;AE1597&amp;","&amp;AF1597&amp;","&amp;AG1597&amp;","&amp;IF(AH1597&lt;&gt;"",VLOOKUP(AH1597,'Vlookup''sRef'!$O$2:$P$101,2,FALSE),"")&amp;","&amp;IF(AI1597&lt;&gt;"",VLOOKUP(AI1597,RulesetRef!$A$2:$B$77,2,FALSE),"")&amp;","&amp;AJ1597&amp;","&amp;AK1597)</f>
        <v/>
      </c>
    </row>
    <row r="1598" spans="5:39" ht="15.6" customHeight="1">
      <c r="E1598" s="15" t="str">
        <f t="shared" si="48"/>
        <v/>
      </c>
      <c r="L1598" s="15" t="str">
        <f t="shared" si="49"/>
        <v/>
      </c>
      <c r="AL1598" s="13" t="str">
        <f>IF(COUNTBLANK(A1598:AK1598)=30,"",IF(A1598="","User Name Missing",IF(B1598="","First Name Missing",IF(C1598="","Last Name Missing",IF(E1598=0,"Password Short(Min 8 Charcters)",IF(L1598="","Group Missing",IF(T1598="","Security Clearance Missing","Good")))))))</f>
        <v>User Name Missing</v>
      </c>
      <c r="AM1598" s="13" t="str">
        <f>IF(AL1598&lt;&gt;"Good","",A1598&amp;","&amp;B1598&amp;","&amp;C1598&amp;","&amp;D1598&amp;","&amp;L1598&amp;","&amp;T1598&amp;","&amp;U1598&amp;","&amp;V1598&amp;","&amp;W1598&amp;","&amp;IF(X1598&lt;&gt;"",VLOOKUP(X1598,'Vlookup''sRef'!$C$3:$D$6,2,FALSE),"")&amp;","&amp;IF(Y1598&lt;&gt;"",VLOOKUP(Y1598,'Vlookup''sRef'!$F$3:$G$4,2,FALSE),"")&amp;","&amp;Z1598&amp;","&amp;AA1598&amp;","&amp;AB1598&amp;","&amp;AC1598&amp;","&amp;AD1598&amp;","&amp;AE1598&amp;","&amp;AF1598&amp;","&amp;AG1598&amp;","&amp;IF(AH1598&lt;&gt;"",VLOOKUP(AH1598,'Vlookup''sRef'!$O$2:$P$101,2,FALSE),"")&amp;","&amp;IF(AI1598&lt;&gt;"",VLOOKUP(AI1598,RulesetRef!$A$2:$B$77,2,FALSE),"")&amp;","&amp;AJ1598&amp;","&amp;AK1598)</f>
        <v/>
      </c>
    </row>
    <row r="1599" spans="5:39" ht="15.6" customHeight="1">
      <c r="E1599" s="15" t="str">
        <f t="shared" si="48"/>
        <v/>
      </c>
      <c r="L1599" s="15" t="str">
        <f t="shared" si="49"/>
        <v/>
      </c>
      <c r="AL1599" s="13" t="str">
        <f>IF(COUNTBLANK(A1599:AK1599)=30,"",IF(A1599="","User Name Missing",IF(B1599="","First Name Missing",IF(C1599="","Last Name Missing",IF(E1599=0,"Password Short(Min 8 Charcters)",IF(L1599="","Group Missing",IF(T1599="","Security Clearance Missing","Good")))))))</f>
        <v>User Name Missing</v>
      </c>
      <c r="AM1599" s="13" t="str">
        <f>IF(AL1599&lt;&gt;"Good","",A1599&amp;","&amp;B1599&amp;","&amp;C1599&amp;","&amp;D1599&amp;","&amp;L1599&amp;","&amp;T1599&amp;","&amp;U1599&amp;","&amp;V1599&amp;","&amp;W1599&amp;","&amp;IF(X1599&lt;&gt;"",VLOOKUP(X1599,'Vlookup''sRef'!$C$3:$D$6,2,FALSE),"")&amp;","&amp;IF(Y1599&lt;&gt;"",VLOOKUP(Y1599,'Vlookup''sRef'!$F$3:$G$4,2,FALSE),"")&amp;","&amp;Z1599&amp;","&amp;AA1599&amp;","&amp;AB1599&amp;","&amp;AC1599&amp;","&amp;AD1599&amp;","&amp;AE1599&amp;","&amp;AF1599&amp;","&amp;AG1599&amp;","&amp;IF(AH1599&lt;&gt;"",VLOOKUP(AH1599,'Vlookup''sRef'!$O$2:$P$101,2,FALSE),"")&amp;","&amp;IF(AI1599&lt;&gt;"",VLOOKUP(AI1599,RulesetRef!$A$2:$B$77,2,FALSE),"")&amp;","&amp;AJ1599&amp;","&amp;AK1599)</f>
        <v/>
      </c>
    </row>
    <row r="1600" spans="5:39" ht="15.6" customHeight="1">
      <c r="E1600" s="15" t="str">
        <f t="shared" si="48"/>
        <v/>
      </c>
      <c r="L1600" s="15" t="str">
        <f t="shared" si="49"/>
        <v/>
      </c>
      <c r="AL1600" s="13" t="str">
        <f>IF(COUNTBLANK(A1600:AK1600)=30,"",IF(A1600="","User Name Missing",IF(B1600="","First Name Missing",IF(C1600="","Last Name Missing",IF(E1600=0,"Password Short(Min 8 Charcters)",IF(L1600="","Group Missing",IF(T1600="","Security Clearance Missing","Good")))))))</f>
        <v>User Name Missing</v>
      </c>
      <c r="AM1600" s="13" t="str">
        <f>IF(AL1600&lt;&gt;"Good","",A1600&amp;","&amp;B1600&amp;","&amp;C1600&amp;","&amp;D1600&amp;","&amp;L1600&amp;","&amp;T1600&amp;","&amp;U1600&amp;","&amp;V1600&amp;","&amp;W1600&amp;","&amp;IF(X1600&lt;&gt;"",VLOOKUP(X1600,'Vlookup''sRef'!$C$3:$D$6,2,FALSE),"")&amp;","&amp;IF(Y1600&lt;&gt;"",VLOOKUP(Y1600,'Vlookup''sRef'!$F$3:$G$4,2,FALSE),"")&amp;","&amp;Z1600&amp;","&amp;AA1600&amp;","&amp;AB1600&amp;","&amp;AC1600&amp;","&amp;AD1600&amp;","&amp;AE1600&amp;","&amp;AF1600&amp;","&amp;AG1600&amp;","&amp;IF(AH1600&lt;&gt;"",VLOOKUP(AH1600,'Vlookup''sRef'!$O$2:$P$101,2,FALSE),"")&amp;","&amp;IF(AI1600&lt;&gt;"",VLOOKUP(AI1600,RulesetRef!$A$2:$B$77,2,FALSE),"")&amp;","&amp;AJ1600&amp;","&amp;AK1600)</f>
        <v/>
      </c>
    </row>
    <row r="1601" spans="5:39" ht="15.6" customHeight="1">
      <c r="E1601" s="15" t="str">
        <f t="shared" si="48"/>
        <v/>
      </c>
      <c r="L1601" s="15" t="str">
        <f t="shared" si="49"/>
        <v/>
      </c>
      <c r="AL1601" s="13" t="str">
        <f>IF(COUNTBLANK(A1601:AK1601)=30,"",IF(A1601="","User Name Missing",IF(B1601="","First Name Missing",IF(C1601="","Last Name Missing",IF(E1601=0,"Password Short(Min 8 Charcters)",IF(L1601="","Group Missing",IF(T1601="","Security Clearance Missing","Good")))))))</f>
        <v>User Name Missing</v>
      </c>
      <c r="AM1601" s="13" t="str">
        <f>IF(AL1601&lt;&gt;"Good","",A1601&amp;","&amp;B1601&amp;","&amp;C1601&amp;","&amp;D1601&amp;","&amp;L1601&amp;","&amp;T1601&amp;","&amp;U1601&amp;","&amp;V1601&amp;","&amp;W1601&amp;","&amp;IF(X1601&lt;&gt;"",VLOOKUP(X1601,'Vlookup''sRef'!$C$3:$D$6,2,FALSE),"")&amp;","&amp;IF(Y1601&lt;&gt;"",VLOOKUP(Y1601,'Vlookup''sRef'!$F$3:$G$4,2,FALSE),"")&amp;","&amp;Z1601&amp;","&amp;AA1601&amp;","&amp;AB1601&amp;","&amp;AC1601&amp;","&amp;AD1601&amp;","&amp;AE1601&amp;","&amp;AF1601&amp;","&amp;AG1601&amp;","&amp;IF(AH1601&lt;&gt;"",VLOOKUP(AH1601,'Vlookup''sRef'!$O$2:$P$101,2,FALSE),"")&amp;","&amp;IF(AI1601&lt;&gt;"",VLOOKUP(AI1601,RulesetRef!$A$2:$B$77,2,FALSE),"")&amp;","&amp;AJ1601&amp;","&amp;AK1601)</f>
        <v/>
      </c>
    </row>
    <row r="1602" spans="5:39" ht="15.6" customHeight="1">
      <c r="E1602" s="15" t="str">
        <f t="shared" si="48"/>
        <v/>
      </c>
      <c r="L1602" s="15" t="str">
        <f t="shared" si="49"/>
        <v/>
      </c>
      <c r="AL1602" s="13" t="str">
        <f>IF(COUNTBLANK(A1602:AK1602)=30,"",IF(A1602="","User Name Missing",IF(B1602="","First Name Missing",IF(C1602="","Last Name Missing",IF(E1602=0,"Password Short(Min 8 Charcters)",IF(L1602="","Group Missing",IF(T1602="","Security Clearance Missing","Good")))))))</f>
        <v>User Name Missing</v>
      </c>
      <c r="AM1602" s="13" t="str">
        <f>IF(AL1602&lt;&gt;"Good","",A1602&amp;","&amp;B1602&amp;","&amp;C1602&amp;","&amp;D1602&amp;","&amp;L1602&amp;","&amp;T1602&amp;","&amp;U1602&amp;","&amp;V1602&amp;","&amp;W1602&amp;","&amp;IF(X1602&lt;&gt;"",VLOOKUP(X1602,'Vlookup''sRef'!$C$3:$D$6,2,FALSE),"")&amp;","&amp;IF(Y1602&lt;&gt;"",VLOOKUP(Y1602,'Vlookup''sRef'!$F$3:$G$4,2,FALSE),"")&amp;","&amp;Z1602&amp;","&amp;AA1602&amp;","&amp;AB1602&amp;","&amp;AC1602&amp;","&amp;AD1602&amp;","&amp;AE1602&amp;","&amp;AF1602&amp;","&amp;AG1602&amp;","&amp;IF(AH1602&lt;&gt;"",VLOOKUP(AH1602,'Vlookup''sRef'!$O$2:$P$101,2,FALSE),"")&amp;","&amp;IF(AI1602&lt;&gt;"",VLOOKUP(AI1602,RulesetRef!$A$2:$B$77,2,FALSE),"")&amp;","&amp;AJ1602&amp;","&amp;AK1602)</f>
        <v/>
      </c>
    </row>
    <row r="1603" spans="5:39" ht="15.6" customHeight="1">
      <c r="E1603" s="15" t="str">
        <f t="shared" si="48"/>
        <v/>
      </c>
      <c r="L1603" s="15" t="str">
        <f t="shared" si="49"/>
        <v/>
      </c>
      <c r="AL1603" s="13" t="str">
        <f>IF(COUNTBLANK(A1603:AK1603)=30,"",IF(A1603="","User Name Missing",IF(B1603="","First Name Missing",IF(C1603="","Last Name Missing",IF(E1603=0,"Password Short(Min 8 Charcters)",IF(L1603="","Group Missing",IF(T1603="","Security Clearance Missing","Good")))))))</f>
        <v>User Name Missing</v>
      </c>
      <c r="AM1603" s="13" t="str">
        <f>IF(AL1603&lt;&gt;"Good","",A1603&amp;","&amp;B1603&amp;","&amp;C1603&amp;","&amp;D1603&amp;","&amp;L1603&amp;","&amp;T1603&amp;","&amp;U1603&amp;","&amp;V1603&amp;","&amp;W1603&amp;","&amp;IF(X1603&lt;&gt;"",VLOOKUP(X1603,'Vlookup''sRef'!$C$3:$D$6,2,FALSE),"")&amp;","&amp;IF(Y1603&lt;&gt;"",VLOOKUP(Y1603,'Vlookup''sRef'!$F$3:$G$4,2,FALSE),"")&amp;","&amp;Z1603&amp;","&amp;AA1603&amp;","&amp;AB1603&amp;","&amp;AC1603&amp;","&amp;AD1603&amp;","&amp;AE1603&amp;","&amp;AF1603&amp;","&amp;AG1603&amp;","&amp;IF(AH1603&lt;&gt;"",VLOOKUP(AH1603,'Vlookup''sRef'!$O$2:$P$101,2,FALSE),"")&amp;","&amp;IF(AI1603&lt;&gt;"",VLOOKUP(AI1603,RulesetRef!$A$2:$B$77,2,FALSE),"")&amp;","&amp;AJ1603&amp;","&amp;AK1603)</f>
        <v/>
      </c>
    </row>
    <row r="1604" spans="5:39" ht="15.6" customHeight="1">
      <c r="E1604" s="15" t="str">
        <f t="shared" si="48"/>
        <v/>
      </c>
      <c r="L1604" s="15" t="str">
        <f t="shared" si="49"/>
        <v/>
      </c>
      <c r="AL1604" s="13" t="str">
        <f>IF(COUNTBLANK(A1604:AK1604)=30,"",IF(A1604="","User Name Missing",IF(B1604="","First Name Missing",IF(C1604="","Last Name Missing",IF(E1604=0,"Password Short(Min 8 Charcters)",IF(L1604="","Group Missing",IF(T1604="","Security Clearance Missing","Good")))))))</f>
        <v>User Name Missing</v>
      </c>
      <c r="AM1604" s="13" t="str">
        <f>IF(AL1604&lt;&gt;"Good","",A1604&amp;","&amp;B1604&amp;","&amp;C1604&amp;","&amp;D1604&amp;","&amp;L1604&amp;","&amp;T1604&amp;","&amp;U1604&amp;","&amp;V1604&amp;","&amp;W1604&amp;","&amp;IF(X1604&lt;&gt;"",VLOOKUP(X1604,'Vlookup''sRef'!$C$3:$D$6,2,FALSE),"")&amp;","&amp;IF(Y1604&lt;&gt;"",VLOOKUP(Y1604,'Vlookup''sRef'!$F$3:$G$4,2,FALSE),"")&amp;","&amp;Z1604&amp;","&amp;AA1604&amp;","&amp;AB1604&amp;","&amp;AC1604&amp;","&amp;AD1604&amp;","&amp;AE1604&amp;","&amp;AF1604&amp;","&amp;AG1604&amp;","&amp;IF(AH1604&lt;&gt;"",VLOOKUP(AH1604,'Vlookup''sRef'!$O$2:$P$101,2,FALSE),"")&amp;","&amp;IF(AI1604&lt;&gt;"",VLOOKUP(AI1604,RulesetRef!$A$2:$B$77,2,FALSE),"")&amp;","&amp;AJ1604&amp;","&amp;AK1604)</f>
        <v/>
      </c>
    </row>
    <row r="1605" spans="5:39" ht="15.6" customHeight="1">
      <c r="E1605" s="15" t="str">
        <f t="shared" si="48"/>
        <v/>
      </c>
      <c r="L1605" s="15" t="str">
        <f t="shared" si="49"/>
        <v/>
      </c>
      <c r="AL1605" s="13" t="str">
        <f>IF(COUNTBLANK(A1605:AK1605)=30,"",IF(A1605="","User Name Missing",IF(B1605="","First Name Missing",IF(C1605="","Last Name Missing",IF(E1605=0,"Password Short(Min 8 Charcters)",IF(L1605="","Group Missing",IF(T1605="","Security Clearance Missing","Good")))))))</f>
        <v>User Name Missing</v>
      </c>
      <c r="AM1605" s="13" t="str">
        <f>IF(AL1605&lt;&gt;"Good","",A1605&amp;","&amp;B1605&amp;","&amp;C1605&amp;","&amp;D1605&amp;","&amp;L1605&amp;","&amp;T1605&amp;","&amp;U1605&amp;","&amp;V1605&amp;","&amp;W1605&amp;","&amp;IF(X1605&lt;&gt;"",VLOOKUP(X1605,'Vlookup''sRef'!$C$3:$D$6,2,FALSE),"")&amp;","&amp;IF(Y1605&lt;&gt;"",VLOOKUP(Y1605,'Vlookup''sRef'!$F$3:$G$4,2,FALSE),"")&amp;","&amp;Z1605&amp;","&amp;AA1605&amp;","&amp;AB1605&amp;","&amp;AC1605&amp;","&amp;AD1605&amp;","&amp;AE1605&amp;","&amp;AF1605&amp;","&amp;AG1605&amp;","&amp;IF(AH1605&lt;&gt;"",VLOOKUP(AH1605,'Vlookup''sRef'!$O$2:$P$101,2,FALSE),"")&amp;","&amp;IF(AI1605&lt;&gt;"",VLOOKUP(AI1605,RulesetRef!$A$2:$B$77,2,FALSE),"")&amp;","&amp;AJ1605&amp;","&amp;AK1605)</f>
        <v/>
      </c>
    </row>
    <row r="1606" spans="5:39" ht="15.6" customHeight="1">
      <c r="E1606" s="15" t="str">
        <f t="shared" si="48"/>
        <v/>
      </c>
      <c r="L1606" s="15" t="str">
        <f t="shared" si="49"/>
        <v/>
      </c>
      <c r="AL1606" s="13" t="str">
        <f>IF(COUNTBLANK(A1606:AK1606)=30,"",IF(A1606="","User Name Missing",IF(B1606="","First Name Missing",IF(C1606="","Last Name Missing",IF(E1606=0,"Password Short(Min 8 Charcters)",IF(L1606="","Group Missing",IF(T1606="","Security Clearance Missing","Good")))))))</f>
        <v>User Name Missing</v>
      </c>
      <c r="AM1606" s="13" t="str">
        <f>IF(AL1606&lt;&gt;"Good","",A1606&amp;","&amp;B1606&amp;","&amp;C1606&amp;","&amp;D1606&amp;","&amp;L1606&amp;","&amp;T1606&amp;","&amp;U1606&amp;","&amp;V1606&amp;","&amp;W1606&amp;","&amp;IF(X1606&lt;&gt;"",VLOOKUP(X1606,'Vlookup''sRef'!$C$3:$D$6,2,FALSE),"")&amp;","&amp;IF(Y1606&lt;&gt;"",VLOOKUP(Y1606,'Vlookup''sRef'!$F$3:$G$4,2,FALSE),"")&amp;","&amp;Z1606&amp;","&amp;AA1606&amp;","&amp;AB1606&amp;","&amp;AC1606&amp;","&amp;AD1606&amp;","&amp;AE1606&amp;","&amp;AF1606&amp;","&amp;AG1606&amp;","&amp;IF(AH1606&lt;&gt;"",VLOOKUP(AH1606,'Vlookup''sRef'!$O$2:$P$101,2,FALSE),"")&amp;","&amp;IF(AI1606&lt;&gt;"",VLOOKUP(AI1606,RulesetRef!$A$2:$B$77,2,FALSE),"")&amp;","&amp;AJ1606&amp;","&amp;AK1606)</f>
        <v/>
      </c>
    </row>
    <row r="1607" spans="5:39" ht="15.6" customHeight="1">
      <c r="E1607" s="15" t="str">
        <f t="shared" si="48"/>
        <v/>
      </c>
      <c r="L1607" s="15" t="str">
        <f t="shared" si="49"/>
        <v/>
      </c>
      <c r="AL1607" s="13" t="str">
        <f>IF(COUNTBLANK(A1607:AK1607)=30,"",IF(A1607="","User Name Missing",IF(B1607="","First Name Missing",IF(C1607="","Last Name Missing",IF(E1607=0,"Password Short(Min 8 Charcters)",IF(L1607="","Group Missing",IF(T1607="","Security Clearance Missing","Good")))))))</f>
        <v>User Name Missing</v>
      </c>
      <c r="AM1607" s="13" t="str">
        <f>IF(AL1607&lt;&gt;"Good","",A1607&amp;","&amp;B1607&amp;","&amp;C1607&amp;","&amp;D1607&amp;","&amp;L1607&amp;","&amp;T1607&amp;","&amp;U1607&amp;","&amp;V1607&amp;","&amp;W1607&amp;","&amp;IF(X1607&lt;&gt;"",VLOOKUP(X1607,'Vlookup''sRef'!$C$3:$D$6,2,FALSE),"")&amp;","&amp;IF(Y1607&lt;&gt;"",VLOOKUP(Y1607,'Vlookup''sRef'!$F$3:$G$4,2,FALSE),"")&amp;","&amp;Z1607&amp;","&amp;AA1607&amp;","&amp;AB1607&amp;","&amp;AC1607&amp;","&amp;AD1607&amp;","&amp;AE1607&amp;","&amp;AF1607&amp;","&amp;AG1607&amp;","&amp;IF(AH1607&lt;&gt;"",VLOOKUP(AH1607,'Vlookup''sRef'!$O$2:$P$101,2,FALSE),"")&amp;","&amp;IF(AI1607&lt;&gt;"",VLOOKUP(AI1607,RulesetRef!$A$2:$B$77,2,FALSE),"")&amp;","&amp;AJ1607&amp;","&amp;AK1607)</f>
        <v/>
      </c>
    </row>
    <row r="1608" spans="5:39" ht="15.6" customHeight="1">
      <c r="E1608" s="15" t="str">
        <f t="shared" si="48"/>
        <v/>
      </c>
      <c r="L1608" s="15" t="str">
        <f t="shared" si="49"/>
        <v/>
      </c>
      <c r="AL1608" s="13" t="str">
        <f>IF(COUNTBLANK(A1608:AK1608)=30,"",IF(A1608="","User Name Missing",IF(B1608="","First Name Missing",IF(C1608="","Last Name Missing",IF(E1608=0,"Password Short(Min 8 Charcters)",IF(L1608="","Group Missing",IF(T1608="","Security Clearance Missing","Good")))))))</f>
        <v>User Name Missing</v>
      </c>
      <c r="AM1608" s="13" t="str">
        <f>IF(AL1608&lt;&gt;"Good","",A1608&amp;","&amp;B1608&amp;","&amp;C1608&amp;","&amp;D1608&amp;","&amp;L1608&amp;","&amp;T1608&amp;","&amp;U1608&amp;","&amp;V1608&amp;","&amp;W1608&amp;","&amp;IF(X1608&lt;&gt;"",VLOOKUP(X1608,'Vlookup''sRef'!$C$3:$D$6,2,FALSE),"")&amp;","&amp;IF(Y1608&lt;&gt;"",VLOOKUP(Y1608,'Vlookup''sRef'!$F$3:$G$4,2,FALSE),"")&amp;","&amp;Z1608&amp;","&amp;AA1608&amp;","&amp;AB1608&amp;","&amp;AC1608&amp;","&amp;AD1608&amp;","&amp;AE1608&amp;","&amp;AF1608&amp;","&amp;AG1608&amp;","&amp;IF(AH1608&lt;&gt;"",VLOOKUP(AH1608,'Vlookup''sRef'!$O$2:$P$101,2,FALSE),"")&amp;","&amp;IF(AI1608&lt;&gt;"",VLOOKUP(AI1608,RulesetRef!$A$2:$B$77,2,FALSE),"")&amp;","&amp;AJ1608&amp;","&amp;AK1608)</f>
        <v/>
      </c>
    </row>
    <row r="1609" spans="5:39" ht="15.6" customHeight="1">
      <c r="E1609" s="15" t="str">
        <f t="shared" si="48"/>
        <v/>
      </c>
      <c r="L1609" s="15" t="str">
        <f t="shared" si="49"/>
        <v/>
      </c>
      <c r="AL1609" s="13" t="str">
        <f>IF(COUNTBLANK(A1609:AK1609)=30,"",IF(A1609="","User Name Missing",IF(B1609="","First Name Missing",IF(C1609="","Last Name Missing",IF(E1609=0,"Password Short(Min 8 Charcters)",IF(L1609="","Group Missing",IF(T1609="","Security Clearance Missing","Good")))))))</f>
        <v>User Name Missing</v>
      </c>
      <c r="AM1609" s="13" t="str">
        <f>IF(AL1609&lt;&gt;"Good","",A1609&amp;","&amp;B1609&amp;","&amp;C1609&amp;","&amp;D1609&amp;","&amp;L1609&amp;","&amp;T1609&amp;","&amp;U1609&amp;","&amp;V1609&amp;","&amp;W1609&amp;","&amp;IF(X1609&lt;&gt;"",VLOOKUP(X1609,'Vlookup''sRef'!$C$3:$D$6,2,FALSE),"")&amp;","&amp;IF(Y1609&lt;&gt;"",VLOOKUP(Y1609,'Vlookup''sRef'!$F$3:$G$4,2,FALSE),"")&amp;","&amp;Z1609&amp;","&amp;AA1609&amp;","&amp;AB1609&amp;","&amp;AC1609&amp;","&amp;AD1609&amp;","&amp;AE1609&amp;","&amp;AF1609&amp;","&amp;AG1609&amp;","&amp;IF(AH1609&lt;&gt;"",VLOOKUP(AH1609,'Vlookup''sRef'!$O$2:$P$101,2,FALSE),"")&amp;","&amp;IF(AI1609&lt;&gt;"",VLOOKUP(AI1609,RulesetRef!$A$2:$B$77,2,FALSE),"")&amp;","&amp;AJ1609&amp;","&amp;AK1609)</f>
        <v/>
      </c>
    </row>
    <row r="1610" spans="5:39" ht="15.6" customHeight="1">
      <c r="E1610" s="15" t="str">
        <f t="shared" si="48"/>
        <v/>
      </c>
      <c r="L1610" s="15" t="str">
        <f t="shared" si="49"/>
        <v/>
      </c>
      <c r="AL1610" s="13" t="str">
        <f>IF(COUNTBLANK(A1610:AK1610)=30,"",IF(A1610="","User Name Missing",IF(B1610="","First Name Missing",IF(C1610="","Last Name Missing",IF(E1610=0,"Password Short(Min 8 Charcters)",IF(L1610="","Group Missing",IF(T1610="","Security Clearance Missing","Good")))))))</f>
        <v>User Name Missing</v>
      </c>
      <c r="AM1610" s="13" t="str">
        <f>IF(AL1610&lt;&gt;"Good","",A1610&amp;","&amp;B1610&amp;","&amp;C1610&amp;","&amp;D1610&amp;","&amp;L1610&amp;","&amp;T1610&amp;","&amp;U1610&amp;","&amp;V1610&amp;","&amp;W1610&amp;","&amp;IF(X1610&lt;&gt;"",VLOOKUP(X1610,'Vlookup''sRef'!$C$3:$D$6,2,FALSE),"")&amp;","&amp;IF(Y1610&lt;&gt;"",VLOOKUP(Y1610,'Vlookup''sRef'!$F$3:$G$4,2,FALSE),"")&amp;","&amp;Z1610&amp;","&amp;AA1610&amp;","&amp;AB1610&amp;","&amp;AC1610&amp;","&amp;AD1610&amp;","&amp;AE1610&amp;","&amp;AF1610&amp;","&amp;AG1610&amp;","&amp;IF(AH1610&lt;&gt;"",VLOOKUP(AH1610,'Vlookup''sRef'!$O$2:$P$101,2,FALSE),"")&amp;","&amp;IF(AI1610&lt;&gt;"",VLOOKUP(AI1610,RulesetRef!$A$2:$B$77,2,FALSE),"")&amp;","&amp;AJ1610&amp;","&amp;AK1610)</f>
        <v/>
      </c>
    </row>
    <row r="1611" spans="5:39" ht="15.6" customHeight="1">
      <c r="E1611" s="15" t="str">
        <f t="shared" ref="E1611:E1674" si="50">IF(AND(A1611="",D1611=""),"",IF(OR(AND(ISNUMBER(SEARCH("@",A1611))*ISNUMBER(SEARCH(".",A1611,SEARCH("@",A1611))),ISBLANK(D1611)),LEN(D1611)&gt;=8),1,0))</f>
        <v/>
      </c>
      <c r="L1611" s="15" t="str">
        <f t="shared" si="49"/>
        <v/>
      </c>
      <c r="AL1611" s="13" t="str">
        <f>IF(COUNTBLANK(A1611:AK1611)=30,"",IF(A1611="","User Name Missing",IF(B1611="","First Name Missing",IF(C1611="","Last Name Missing",IF(E1611=0,"Password Short(Min 8 Charcters)",IF(L1611="","Group Missing",IF(T1611="","Security Clearance Missing","Good")))))))</f>
        <v>User Name Missing</v>
      </c>
      <c r="AM1611" s="13" t="str">
        <f>IF(AL1611&lt;&gt;"Good","",A1611&amp;","&amp;B1611&amp;","&amp;C1611&amp;","&amp;D1611&amp;","&amp;L1611&amp;","&amp;T1611&amp;","&amp;U1611&amp;","&amp;V1611&amp;","&amp;W1611&amp;","&amp;IF(X1611&lt;&gt;"",VLOOKUP(X1611,'Vlookup''sRef'!$C$3:$D$6,2,FALSE),"")&amp;","&amp;IF(Y1611&lt;&gt;"",VLOOKUP(Y1611,'Vlookup''sRef'!$F$3:$G$4,2,FALSE),"")&amp;","&amp;Z1611&amp;","&amp;AA1611&amp;","&amp;AB1611&amp;","&amp;AC1611&amp;","&amp;AD1611&amp;","&amp;AE1611&amp;","&amp;AF1611&amp;","&amp;AG1611&amp;","&amp;IF(AH1611&lt;&gt;"",VLOOKUP(AH1611,'Vlookup''sRef'!$O$2:$P$101,2,FALSE),"")&amp;","&amp;IF(AI1611&lt;&gt;"",VLOOKUP(AI1611,RulesetRef!$A$2:$B$77,2,FALSE),"")&amp;","&amp;AJ1611&amp;","&amp;AK1611)</f>
        <v/>
      </c>
    </row>
    <row r="1612" spans="5:39" ht="15.6" customHeight="1">
      <c r="E1612" s="15" t="str">
        <f t="shared" si="50"/>
        <v/>
      </c>
      <c r="L1612" s="15" t="str">
        <f t="shared" ref="L1612:L1675" si="51">IF(F1612="","",F1612&amp;IF(G1612&lt;&gt;"","|"&amp;G1612&amp;IF(H1612&lt;&gt;"","|"&amp;H1612&amp;IF(I1612&lt;&gt;"","|"&amp;I1612&amp;IF(J1612&lt;&gt;"","|"&amp;J1612&amp;IF(K1612&lt;&gt;"","|"&amp;K1612,""),""),""),""),""))</f>
        <v/>
      </c>
      <c r="AL1612" s="13" t="str">
        <f>IF(COUNTBLANK(A1612:AK1612)=30,"",IF(A1612="","User Name Missing",IF(B1612="","First Name Missing",IF(C1612="","Last Name Missing",IF(E1612=0,"Password Short(Min 8 Charcters)",IF(L1612="","Group Missing",IF(T1612="","Security Clearance Missing","Good")))))))</f>
        <v>User Name Missing</v>
      </c>
      <c r="AM1612" s="13" t="str">
        <f>IF(AL1612&lt;&gt;"Good","",A1612&amp;","&amp;B1612&amp;","&amp;C1612&amp;","&amp;D1612&amp;","&amp;L1612&amp;","&amp;T1612&amp;","&amp;U1612&amp;","&amp;V1612&amp;","&amp;W1612&amp;","&amp;IF(X1612&lt;&gt;"",VLOOKUP(X1612,'Vlookup''sRef'!$C$3:$D$6,2,FALSE),"")&amp;","&amp;IF(Y1612&lt;&gt;"",VLOOKUP(Y1612,'Vlookup''sRef'!$F$3:$G$4,2,FALSE),"")&amp;","&amp;Z1612&amp;","&amp;AA1612&amp;","&amp;AB1612&amp;","&amp;AC1612&amp;","&amp;AD1612&amp;","&amp;AE1612&amp;","&amp;AF1612&amp;","&amp;AG1612&amp;","&amp;IF(AH1612&lt;&gt;"",VLOOKUP(AH1612,'Vlookup''sRef'!$O$2:$P$101,2,FALSE),"")&amp;","&amp;IF(AI1612&lt;&gt;"",VLOOKUP(AI1612,RulesetRef!$A$2:$B$77,2,FALSE),"")&amp;","&amp;AJ1612&amp;","&amp;AK1612)</f>
        <v/>
      </c>
    </row>
    <row r="1613" spans="5:39" ht="15.6" customHeight="1">
      <c r="E1613" s="15" t="str">
        <f t="shared" si="50"/>
        <v/>
      </c>
      <c r="L1613" s="15" t="str">
        <f t="shared" si="51"/>
        <v/>
      </c>
      <c r="AL1613" s="13" t="str">
        <f>IF(COUNTBLANK(A1613:AK1613)=30,"",IF(A1613="","User Name Missing",IF(B1613="","First Name Missing",IF(C1613="","Last Name Missing",IF(E1613=0,"Password Short(Min 8 Charcters)",IF(L1613="","Group Missing",IF(T1613="","Security Clearance Missing","Good")))))))</f>
        <v>User Name Missing</v>
      </c>
      <c r="AM1613" s="13" t="str">
        <f>IF(AL1613&lt;&gt;"Good","",A1613&amp;","&amp;B1613&amp;","&amp;C1613&amp;","&amp;D1613&amp;","&amp;L1613&amp;","&amp;T1613&amp;","&amp;U1613&amp;","&amp;V1613&amp;","&amp;W1613&amp;","&amp;IF(X1613&lt;&gt;"",VLOOKUP(X1613,'Vlookup''sRef'!$C$3:$D$6,2,FALSE),"")&amp;","&amp;IF(Y1613&lt;&gt;"",VLOOKUP(Y1613,'Vlookup''sRef'!$F$3:$G$4,2,FALSE),"")&amp;","&amp;Z1613&amp;","&amp;AA1613&amp;","&amp;AB1613&amp;","&amp;AC1613&amp;","&amp;AD1613&amp;","&amp;AE1613&amp;","&amp;AF1613&amp;","&amp;AG1613&amp;","&amp;IF(AH1613&lt;&gt;"",VLOOKUP(AH1613,'Vlookup''sRef'!$O$2:$P$101,2,FALSE),"")&amp;","&amp;IF(AI1613&lt;&gt;"",VLOOKUP(AI1613,RulesetRef!$A$2:$B$77,2,FALSE),"")&amp;","&amp;AJ1613&amp;","&amp;AK1613)</f>
        <v/>
      </c>
    </row>
    <row r="1614" spans="5:39" ht="15.6" customHeight="1">
      <c r="E1614" s="15" t="str">
        <f t="shared" si="50"/>
        <v/>
      </c>
      <c r="L1614" s="15" t="str">
        <f t="shared" si="51"/>
        <v/>
      </c>
      <c r="AL1614" s="13" t="str">
        <f>IF(COUNTBLANK(A1614:AK1614)=30,"",IF(A1614="","User Name Missing",IF(B1614="","First Name Missing",IF(C1614="","Last Name Missing",IF(E1614=0,"Password Short(Min 8 Charcters)",IF(L1614="","Group Missing",IF(T1614="","Security Clearance Missing","Good")))))))</f>
        <v>User Name Missing</v>
      </c>
      <c r="AM1614" s="13" t="str">
        <f>IF(AL1614&lt;&gt;"Good","",A1614&amp;","&amp;B1614&amp;","&amp;C1614&amp;","&amp;D1614&amp;","&amp;L1614&amp;","&amp;T1614&amp;","&amp;U1614&amp;","&amp;V1614&amp;","&amp;W1614&amp;","&amp;IF(X1614&lt;&gt;"",VLOOKUP(X1614,'Vlookup''sRef'!$C$3:$D$6,2,FALSE),"")&amp;","&amp;IF(Y1614&lt;&gt;"",VLOOKUP(Y1614,'Vlookup''sRef'!$F$3:$G$4,2,FALSE),"")&amp;","&amp;Z1614&amp;","&amp;AA1614&amp;","&amp;AB1614&amp;","&amp;AC1614&amp;","&amp;AD1614&amp;","&amp;AE1614&amp;","&amp;AF1614&amp;","&amp;AG1614&amp;","&amp;IF(AH1614&lt;&gt;"",VLOOKUP(AH1614,'Vlookup''sRef'!$O$2:$P$101,2,FALSE),"")&amp;","&amp;IF(AI1614&lt;&gt;"",VLOOKUP(AI1614,RulesetRef!$A$2:$B$77,2,FALSE),"")&amp;","&amp;AJ1614&amp;","&amp;AK1614)</f>
        <v/>
      </c>
    </row>
    <row r="1615" spans="5:39" ht="15.6" customHeight="1">
      <c r="E1615" s="15" t="str">
        <f t="shared" si="50"/>
        <v/>
      </c>
      <c r="L1615" s="15" t="str">
        <f t="shared" si="51"/>
        <v/>
      </c>
      <c r="AL1615" s="13" t="str">
        <f>IF(COUNTBLANK(A1615:AK1615)=30,"",IF(A1615="","User Name Missing",IF(B1615="","First Name Missing",IF(C1615="","Last Name Missing",IF(E1615=0,"Password Short(Min 8 Charcters)",IF(L1615="","Group Missing",IF(T1615="","Security Clearance Missing","Good")))))))</f>
        <v>User Name Missing</v>
      </c>
      <c r="AM1615" s="13" t="str">
        <f>IF(AL1615&lt;&gt;"Good","",A1615&amp;","&amp;B1615&amp;","&amp;C1615&amp;","&amp;D1615&amp;","&amp;L1615&amp;","&amp;T1615&amp;","&amp;U1615&amp;","&amp;V1615&amp;","&amp;W1615&amp;","&amp;IF(X1615&lt;&gt;"",VLOOKUP(X1615,'Vlookup''sRef'!$C$3:$D$6,2,FALSE),"")&amp;","&amp;IF(Y1615&lt;&gt;"",VLOOKUP(Y1615,'Vlookup''sRef'!$F$3:$G$4,2,FALSE),"")&amp;","&amp;Z1615&amp;","&amp;AA1615&amp;","&amp;AB1615&amp;","&amp;AC1615&amp;","&amp;AD1615&amp;","&amp;AE1615&amp;","&amp;AF1615&amp;","&amp;AG1615&amp;","&amp;IF(AH1615&lt;&gt;"",VLOOKUP(AH1615,'Vlookup''sRef'!$O$2:$P$101,2,FALSE),"")&amp;","&amp;IF(AI1615&lt;&gt;"",VLOOKUP(AI1615,RulesetRef!$A$2:$B$77,2,FALSE),"")&amp;","&amp;AJ1615&amp;","&amp;AK1615)</f>
        <v/>
      </c>
    </row>
    <row r="1616" spans="5:39" ht="15.6" customHeight="1">
      <c r="E1616" s="15" t="str">
        <f t="shared" si="50"/>
        <v/>
      </c>
      <c r="L1616" s="15" t="str">
        <f t="shared" si="51"/>
        <v/>
      </c>
      <c r="AL1616" s="13" t="str">
        <f>IF(COUNTBLANK(A1616:AK1616)=30,"",IF(A1616="","User Name Missing",IF(B1616="","First Name Missing",IF(C1616="","Last Name Missing",IF(E1616=0,"Password Short(Min 8 Charcters)",IF(L1616="","Group Missing",IF(T1616="","Security Clearance Missing","Good")))))))</f>
        <v>User Name Missing</v>
      </c>
      <c r="AM1616" s="13" t="str">
        <f>IF(AL1616&lt;&gt;"Good","",A1616&amp;","&amp;B1616&amp;","&amp;C1616&amp;","&amp;D1616&amp;","&amp;L1616&amp;","&amp;T1616&amp;","&amp;U1616&amp;","&amp;V1616&amp;","&amp;W1616&amp;","&amp;IF(X1616&lt;&gt;"",VLOOKUP(X1616,'Vlookup''sRef'!$C$3:$D$6,2,FALSE),"")&amp;","&amp;IF(Y1616&lt;&gt;"",VLOOKUP(Y1616,'Vlookup''sRef'!$F$3:$G$4,2,FALSE),"")&amp;","&amp;Z1616&amp;","&amp;AA1616&amp;","&amp;AB1616&amp;","&amp;AC1616&amp;","&amp;AD1616&amp;","&amp;AE1616&amp;","&amp;AF1616&amp;","&amp;AG1616&amp;","&amp;IF(AH1616&lt;&gt;"",VLOOKUP(AH1616,'Vlookup''sRef'!$O$2:$P$101,2,FALSE),"")&amp;","&amp;IF(AI1616&lt;&gt;"",VLOOKUP(AI1616,RulesetRef!$A$2:$B$77,2,FALSE),"")&amp;","&amp;AJ1616&amp;","&amp;AK1616)</f>
        <v/>
      </c>
    </row>
    <row r="1617" spans="5:39" ht="15.6" customHeight="1">
      <c r="E1617" s="15" t="str">
        <f t="shared" si="50"/>
        <v/>
      </c>
      <c r="L1617" s="15" t="str">
        <f t="shared" si="51"/>
        <v/>
      </c>
      <c r="AL1617" s="13" t="str">
        <f>IF(COUNTBLANK(A1617:AK1617)=30,"",IF(A1617="","User Name Missing",IF(B1617="","First Name Missing",IF(C1617="","Last Name Missing",IF(E1617=0,"Password Short(Min 8 Charcters)",IF(L1617="","Group Missing",IF(T1617="","Security Clearance Missing","Good")))))))</f>
        <v>User Name Missing</v>
      </c>
      <c r="AM1617" s="13" t="str">
        <f>IF(AL1617&lt;&gt;"Good","",A1617&amp;","&amp;B1617&amp;","&amp;C1617&amp;","&amp;D1617&amp;","&amp;L1617&amp;","&amp;T1617&amp;","&amp;U1617&amp;","&amp;V1617&amp;","&amp;W1617&amp;","&amp;IF(X1617&lt;&gt;"",VLOOKUP(X1617,'Vlookup''sRef'!$C$3:$D$6,2,FALSE),"")&amp;","&amp;IF(Y1617&lt;&gt;"",VLOOKUP(Y1617,'Vlookup''sRef'!$F$3:$G$4,2,FALSE),"")&amp;","&amp;Z1617&amp;","&amp;AA1617&amp;","&amp;AB1617&amp;","&amp;AC1617&amp;","&amp;AD1617&amp;","&amp;AE1617&amp;","&amp;AF1617&amp;","&amp;AG1617&amp;","&amp;IF(AH1617&lt;&gt;"",VLOOKUP(AH1617,'Vlookup''sRef'!$O$2:$P$101,2,FALSE),"")&amp;","&amp;IF(AI1617&lt;&gt;"",VLOOKUP(AI1617,RulesetRef!$A$2:$B$77,2,FALSE),"")&amp;","&amp;AJ1617&amp;","&amp;AK1617)</f>
        <v/>
      </c>
    </row>
    <row r="1618" spans="5:39" ht="15.6" customHeight="1">
      <c r="E1618" s="15" t="str">
        <f t="shared" si="50"/>
        <v/>
      </c>
      <c r="L1618" s="15" t="str">
        <f t="shared" si="51"/>
        <v/>
      </c>
      <c r="AL1618" s="13" t="str">
        <f>IF(COUNTBLANK(A1618:AK1618)=30,"",IF(A1618="","User Name Missing",IF(B1618="","First Name Missing",IF(C1618="","Last Name Missing",IF(E1618=0,"Password Short(Min 8 Charcters)",IF(L1618="","Group Missing",IF(T1618="","Security Clearance Missing","Good")))))))</f>
        <v>User Name Missing</v>
      </c>
      <c r="AM1618" s="13" t="str">
        <f>IF(AL1618&lt;&gt;"Good","",A1618&amp;","&amp;B1618&amp;","&amp;C1618&amp;","&amp;D1618&amp;","&amp;L1618&amp;","&amp;T1618&amp;","&amp;U1618&amp;","&amp;V1618&amp;","&amp;W1618&amp;","&amp;IF(X1618&lt;&gt;"",VLOOKUP(X1618,'Vlookup''sRef'!$C$3:$D$6,2,FALSE),"")&amp;","&amp;IF(Y1618&lt;&gt;"",VLOOKUP(Y1618,'Vlookup''sRef'!$F$3:$G$4,2,FALSE),"")&amp;","&amp;Z1618&amp;","&amp;AA1618&amp;","&amp;AB1618&amp;","&amp;AC1618&amp;","&amp;AD1618&amp;","&amp;AE1618&amp;","&amp;AF1618&amp;","&amp;AG1618&amp;","&amp;IF(AH1618&lt;&gt;"",VLOOKUP(AH1618,'Vlookup''sRef'!$O$2:$P$101,2,FALSE),"")&amp;","&amp;IF(AI1618&lt;&gt;"",VLOOKUP(AI1618,RulesetRef!$A$2:$B$77,2,FALSE),"")&amp;","&amp;AJ1618&amp;","&amp;AK1618)</f>
        <v/>
      </c>
    </row>
    <row r="1619" spans="5:39" ht="15.6" customHeight="1">
      <c r="E1619" s="15" t="str">
        <f t="shared" si="50"/>
        <v/>
      </c>
      <c r="L1619" s="15" t="str">
        <f t="shared" si="51"/>
        <v/>
      </c>
      <c r="AL1619" s="13" t="str">
        <f>IF(COUNTBLANK(A1619:AK1619)=30,"",IF(A1619="","User Name Missing",IF(B1619="","First Name Missing",IF(C1619="","Last Name Missing",IF(E1619=0,"Password Short(Min 8 Charcters)",IF(L1619="","Group Missing",IF(T1619="","Security Clearance Missing","Good")))))))</f>
        <v>User Name Missing</v>
      </c>
      <c r="AM1619" s="13" t="str">
        <f>IF(AL1619&lt;&gt;"Good","",A1619&amp;","&amp;B1619&amp;","&amp;C1619&amp;","&amp;D1619&amp;","&amp;L1619&amp;","&amp;T1619&amp;","&amp;U1619&amp;","&amp;V1619&amp;","&amp;W1619&amp;","&amp;IF(X1619&lt;&gt;"",VLOOKUP(X1619,'Vlookup''sRef'!$C$3:$D$6,2,FALSE),"")&amp;","&amp;IF(Y1619&lt;&gt;"",VLOOKUP(Y1619,'Vlookup''sRef'!$F$3:$G$4,2,FALSE),"")&amp;","&amp;Z1619&amp;","&amp;AA1619&amp;","&amp;AB1619&amp;","&amp;AC1619&amp;","&amp;AD1619&amp;","&amp;AE1619&amp;","&amp;AF1619&amp;","&amp;AG1619&amp;","&amp;IF(AH1619&lt;&gt;"",VLOOKUP(AH1619,'Vlookup''sRef'!$O$2:$P$101,2,FALSE),"")&amp;","&amp;IF(AI1619&lt;&gt;"",VLOOKUP(AI1619,RulesetRef!$A$2:$B$77,2,FALSE),"")&amp;","&amp;AJ1619&amp;","&amp;AK1619)</f>
        <v/>
      </c>
    </row>
    <row r="1620" spans="5:39" ht="15.6" customHeight="1">
      <c r="E1620" s="15" t="str">
        <f t="shared" si="50"/>
        <v/>
      </c>
      <c r="L1620" s="15" t="str">
        <f t="shared" si="51"/>
        <v/>
      </c>
      <c r="AL1620" s="13" t="str">
        <f>IF(COUNTBLANK(A1620:AK1620)=30,"",IF(A1620="","User Name Missing",IF(B1620="","First Name Missing",IF(C1620="","Last Name Missing",IF(E1620=0,"Password Short(Min 8 Charcters)",IF(L1620="","Group Missing",IF(T1620="","Security Clearance Missing","Good")))))))</f>
        <v>User Name Missing</v>
      </c>
      <c r="AM1620" s="13" t="str">
        <f>IF(AL1620&lt;&gt;"Good","",A1620&amp;","&amp;B1620&amp;","&amp;C1620&amp;","&amp;D1620&amp;","&amp;L1620&amp;","&amp;T1620&amp;","&amp;U1620&amp;","&amp;V1620&amp;","&amp;W1620&amp;","&amp;IF(X1620&lt;&gt;"",VLOOKUP(X1620,'Vlookup''sRef'!$C$3:$D$6,2,FALSE),"")&amp;","&amp;IF(Y1620&lt;&gt;"",VLOOKUP(Y1620,'Vlookup''sRef'!$F$3:$G$4,2,FALSE),"")&amp;","&amp;Z1620&amp;","&amp;AA1620&amp;","&amp;AB1620&amp;","&amp;AC1620&amp;","&amp;AD1620&amp;","&amp;AE1620&amp;","&amp;AF1620&amp;","&amp;AG1620&amp;","&amp;IF(AH1620&lt;&gt;"",VLOOKUP(AH1620,'Vlookup''sRef'!$O$2:$P$101,2,FALSE),"")&amp;","&amp;IF(AI1620&lt;&gt;"",VLOOKUP(AI1620,RulesetRef!$A$2:$B$77,2,FALSE),"")&amp;","&amp;AJ1620&amp;","&amp;AK1620)</f>
        <v/>
      </c>
    </row>
    <row r="1621" spans="5:39" ht="15.6" customHeight="1">
      <c r="E1621" s="15" t="str">
        <f t="shared" si="50"/>
        <v/>
      </c>
      <c r="L1621" s="15" t="str">
        <f t="shared" si="51"/>
        <v/>
      </c>
      <c r="AL1621" s="13" t="str">
        <f>IF(COUNTBLANK(A1621:AK1621)=30,"",IF(A1621="","User Name Missing",IF(B1621="","First Name Missing",IF(C1621="","Last Name Missing",IF(E1621=0,"Password Short(Min 8 Charcters)",IF(L1621="","Group Missing",IF(T1621="","Security Clearance Missing","Good")))))))</f>
        <v>User Name Missing</v>
      </c>
      <c r="AM1621" s="13" t="str">
        <f>IF(AL1621&lt;&gt;"Good","",A1621&amp;","&amp;B1621&amp;","&amp;C1621&amp;","&amp;D1621&amp;","&amp;L1621&amp;","&amp;T1621&amp;","&amp;U1621&amp;","&amp;V1621&amp;","&amp;W1621&amp;","&amp;IF(X1621&lt;&gt;"",VLOOKUP(X1621,'Vlookup''sRef'!$C$3:$D$6,2,FALSE),"")&amp;","&amp;IF(Y1621&lt;&gt;"",VLOOKUP(Y1621,'Vlookup''sRef'!$F$3:$G$4,2,FALSE),"")&amp;","&amp;Z1621&amp;","&amp;AA1621&amp;","&amp;AB1621&amp;","&amp;AC1621&amp;","&amp;AD1621&amp;","&amp;AE1621&amp;","&amp;AF1621&amp;","&amp;AG1621&amp;","&amp;IF(AH1621&lt;&gt;"",VLOOKUP(AH1621,'Vlookup''sRef'!$O$2:$P$101,2,FALSE),"")&amp;","&amp;IF(AI1621&lt;&gt;"",VLOOKUP(AI1621,RulesetRef!$A$2:$B$77,2,FALSE),"")&amp;","&amp;AJ1621&amp;","&amp;AK1621)</f>
        <v/>
      </c>
    </row>
    <row r="1622" spans="5:39" ht="15.6" customHeight="1">
      <c r="E1622" s="15" t="str">
        <f t="shared" si="50"/>
        <v/>
      </c>
      <c r="L1622" s="15" t="str">
        <f t="shared" si="51"/>
        <v/>
      </c>
      <c r="AL1622" s="13" t="str">
        <f>IF(COUNTBLANK(A1622:AK1622)=30,"",IF(A1622="","User Name Missing",IF(B1622="","First Name Missing",IF(C1622="","Last Name Missing",IF(E1622=0,"Password Short(Min 8 Charcters)",IF(L1622="","Group Missing",IF(T1622="","Security Clearance Missing","Good")))))))</f>
        <v>User Name Missing</v>
      </c>
      <c r="AM1622" s="13" t="str">
        <f>IF(AL1622&lt;&gt;"Good","",A1622&amp;","&amp;B1622&amp;","&amp;C1622&amp;","&amp;D1622&amp;","&amp;L1622&amp;","&amp;T1622&amp;","&amp;U1622&amp;","&amp;V1622&amp;","&amp;W1622&amp;","&amp;IF(X1622&lt;&gt;"",VLOOKUP(X1622,'Vlookup''sRef'!$C$3:$D$6,2,FALSE),"")&amp;","&amp;IF(Y1622&lt;&gt;"",VLOOKUP(Y1622,'Vlookup''sRef'!$F$3:$G$4,2,FALSE),"")&amp;","&amp;Z1622&amp;","&amp;AA1622&amp;","&amp;AB1622&amp;","&amp;AC1622&amp;","&amp;AD1622&amp;","&amp;AE1622&amp;","&amp;AF1622&amp;","&amp;AG1622&amp;","&amp;IF(AH1622&lt;&gt;"",VLOOKUP(AH1622,'Vlookup''sRef'!$O$2:$P$101,2,FALSE),"")&amp;","&amp;IF(AI1622&lt;&gt;"",VLOOKUP(AI1622,RulesetRef!$A$2:$B$77,2,FALSE),"")&amp;","&amp;AJ1622&amp;","&amp;AK1622)</f>
        <v/>
      </c>
    </row>
    <row r="1623" spans="5:39" ht="15.6" customHeight="1">
      <c r="E1623" s="15" t="str">
        <f t="shared" si="50"/>
        <v/>
      </c>
      <c r="L1623" s="15" t="str">
        <f t="shared" si="51"/>
        <v/>
      </c>
      <c r="AL1623" s="13" t="str">
        <f>IF(COUNTBLANK(A1623:AK1623)=30,"",IF(A1623="","User Name Missing",IF(B1623="","First Name Missing",IF(C1623="","Last Name Missing",IF(E1623=0,"Password Short(Min 8 Charcters)",IF(L1623="","Group Missing",IF(T1623="","Security Clearance Missing","Good")))))))</f>
        <v>User Name Missing</v>
      </c>
      <c r="AM1623" s="13" t="str">
        <f>IF(AL1623&lt;&gt;"Good","",A1623&amp;","&amp;B1623&amp;","&amp;C1623&amp;","&amp;D1623&amp;","&amp;L1623&amp;","&amp;T1623&amp;","&amp;U1623&amp;","&amp;V1623&amp;","&amp;W1623&amp;","&amp;IF(X1623&lt;&gt;"",VLOOKUP(X1623,'Vlookup''sRef'!$C$3:$D$6,2,FALSE),"")&amp;","&amp;IF(Y1623&lt;&gt;"",VLOOKUP(Y1623,'Vlookup''sRef'!$F$3:$G$4,2,FALSE),"")&amp;","&amp;Z1623&amp;","&amp;AA1623&amp;","&amp;AB1623&amp;","&amp;AC1623&amp;","&amp;AD1623&amp;","&amp;AE1623&amp;","&amp;AF1623&amp;","&amp;AG1623&amp;","&amp;IF(AH1623&lt;&gt;"",VLOOKUP(AH1623,'Vlookup''sRef'!$O$2:$P$101,2,FALSE),"")&amp;","&amp;IF(AI1623&lt;&gt;"",VLOOKUP(AI1623,RulesetRef!$A$2:$B$77,2,FALSE),"")&amp;","&amp;AJ1623&amp;","&amp;AK1623)</f>
        <v/>
      </c>
    </row>
    <row r="1624" spans="5:39" ht="15.6" customHeight="1">
      <c r="E1624" s="15" t="str">
        <f t="shared" si="50"/>
        <v/>
      </c>
      <c r="L1624" s="15" t="str">
        <f t="shared" si="51"/>
        <v/>
      </c>
      <c r="AL1624" s="13" t="str">
        <f>IF(COUNTBLANK(A1624:AK1624)=30,"",IF(A1624="","User Name Missing",IF(B1624="","First Name Missing",IF(C1624="","Last Name Missing",IF(E1624=0,"Password Short(Min 8 Charcters)",IF(L1624="","Group Missing",IF(T1624="","Security Clearance Missing","Good")))))))</f>
        <v>User Name Missing</v>
      </c>
      <c r="AM1624" s="13" t="str">
        <f>IF(AL1624&lt;&gt;"Good","",A1624&amp;","&amp;B1624&amp;","&amp;C1624&amp;","&amp;D1624&amp;","&amp;L1624&amp;","&amp;T1624&amp;","&amp;U1624&amp;","&amp;V1624&amp;","&amp;W1624&amp;","&amp;IF(X1624&lt;&gt;"",VLOOKUP(X1624,'Vlookup''sRef'!$C$3:$D$6,2,FALSE),"")&amp;","&amp;IF(Y1624&lt;&gt;"",VLOOKUP(Y1624,'Vlookup''sRef'!$F$3:$G$4,2,FALSE),"")&amp;","&amp;Z1624&amp;","&amp;AA1624&amp;","&amp;AB1624&amp;","&amp;AC1624&amp;","&amp;AD1624&amp;","&amp;AE1624&amp;","&amp;AF1624&amp;","&amp;AG1624&amp;","&amp;IF(AH1624&lt;&gt;"",VLOOKUP(AH1624,'Vlookup''sRef'!$O$2:$P$101,2,FALSE),"")&amp;","&amp;IF(AI1624&lt;&gt;"",VLOOKUP(AI1624,RulesetRef!$A$2:$B$77,2,FALSE),"")&amp;","&amp;AJ1624&amp;","&amp;AK1624)</f>
        <v/>
      </c>
    </row>
    <row r="1625" spans="5:39" ht="15.6" customHeight="1">
      <c r="E1625" s="15" t="str">
        <f t="shared" si="50"/>
        <v/>
      </c>
      <c r="L1625" s="15" t="str">
        <f t="shared" si="51"/>
        <v/>
      </c>
      <c r="AL1625" s="13" t="str">
        <f>IF(COUNTBLANK(A1625:AK1625)=30,"",IF(A1625="","User Name Missing",IF(B1625="","First Name Missing",IF(C1625="","Last Name Missing",IF(E1625=0,"Password Short(Min 8 Charcters)",IF(L1625="","Group Missing",IF(T1625="","Security Clearance Missing","Good")))))))</f>
        <v>User Name Missing</v>
      </c>
      <c r="AM1625" s="13" t="str">
        <f>IF(AL1625&lt;&gt;"Good","",A1625&amp;","&amp;B1625&amp;","&amp;C1625&amp;","&amp;D1625&amp;","&amp;L1625&amp;","&amp;T1625&amp;","&amp;U1625&amp;","&amp;V1625&amp;","&amp;W1625&amp;","&amp;IF(X1625&lt;&gt;"",VLOOKUP(X1625,'Vlookup''sRef'!$C$3:$D$6,2,FALSE),"")&amp;","&amp;IF(Y1625&lt;&gt;"",VLOOKUP(Y1625,'Vlookup''sRef'!$F$3:$G$4,2,FALSE),"")&amp;","&amp;Z1625&amp;","&amp;AA1625&amp;","&amp;AB1625&amp;","&amp;AC1625&amp;","&amp;AD1625&amp;","&amp;AE1625&amp;","&amp;AF1625&amp;","&amp;AG1625&amp;","&amp;IF(AH1625&lt;&gt;"",VLOOKUP(AH1625,'Vlookup''sRef'!$O$2:$P$101,2,FALSE),"")&amp;","&amp;IF(AI1625&lt;&gt;"",VLOOKUP(AI1625,RulesetRef!$A$2:$B$77,2,FALSE),"")&amp;","&amp;AJ1625&amp;","&amp;AK1625)</f>
        <v/>
      </c>
    </row>
    <row r="1626" spans="5:39" ht="15.6" customHeight="1">
      <c r="E1626" s="15" t="str">
        <f t="shared" si="50"/>
        <v/>
      </c>
      <c r="L1626" s="15" t="str">
        <f t="shared" si="51"/>
        <v/>
      </c>
      <c r="AL1626" s="13" t="str">
        <f>IF(COUNTBLANK(A1626:AK1626)=30,"",IF(A1626="","User Name Missing",IF(B1626="","First Name Missing",IF(C1626="","Last Name Missing",IF(E1626=0,"Password Short(Min 8 Charcters)",IF(L1626="","Group Missing",IF(T1626="","Security Clearance Missing","Good")))))))</f>
        <v>User Name Missing</v>
      </c>
      <c r="AM1626" s="13" t="str">
        <f>IF(AL1626&lt;&gt;"Good","",A1626&amp;","&amp;B1626&amp;","&amp;C1626&amp;","&amp;D1626&amp;","&amp;L1626&amp;","&amp;T1626&amp;","&amp;U1626&amp;","&amp;V1626&amp;","&amp;W1626&amp;","&amp;IF(X1626&lt;&gt;"",VLOOKUP(X1626,'Vlookup''sRef'!$C$3:$D$6,2,FALSE),"")&amp;","&amp;IF(Y1626&lt;&gt;"",VLOOKUP(Y1626,'Vlookup''sRef'!$F$3:$G$4,2,FALSE),"")&amp;","&amp;Z1626&amp;","&amp;AA1626&amp;","&amp;AB1626&amp;","&amp;AC1626&amp;","&amp;AD1626&amp;","&amp;AE1626&amp;","&amp;AF1626&amp;","&amp;AG1626&amp;","&amp;IF(AH1626&lt;&gt;"",VLOOKUP(AH1626,'Vlookup''sRef'!$O$2:$P$101,2,FALSE),"")&amp;","&amp;IF(AI1626&lt;&gt;"",VLOOKUP(AI1626,RulesetRef!$A$2:$B$77,2,FALSE),"")&amp;","&amp;AJ1626&amp;","&amp;AK1626)</f>
        <v/>
      </c>
    </row>
    <row r="1627" spans="5:39" ht="15.6" customHeight="1">
      <c r="E1627" s="15" t="str">
        <f t="shared" si="50"/>
        <v/>
      </c>
      <c r="L1627" s="15" t="str">
        <f t="shared" si="51"/>
        <v/>
      </c>
      <c r="AL1627" s="13" t="str">
        <f>IF(COUNTBLANK(A1627:AK1627)=30,"",IF(A1627="","User Name Missing",IF(B1627="","First Name Missing",IF(C1627="","Last Name Missing",IF(E1627=0,"Password Short(Min 8 Charcters)",IF(L1627="","Group Missing",IF(T1627="","Security Clearance Missing","Good")))))))</f>
        <v>User Name Missing</v>
      </c>
      <c r="AM1627" s="13" t="str">
        <f>IF(AL1627&lt;&gt;"Good","",A1627&amp;","&amp;B1627&amp;","&amp;C1627&amp;","&amp;D1627&amp;","&amp;L1627&amp;","&amp;T1627&amp;","&amp;U1627&amp;","&amp;V1627&amp;","&amp;W1627&amp;","&amp;IF(X1627&lt;&gt;"",VLOOKUP(X1627,'Vlookup''sRef'!$C$3:$D$6,2,FALSE),"")&amp;","&amp;IF(Y1627&lt;&gt;"",VLOOKUP(Y1627,'Vlookup''sRef'!$F$3:$G$4,2,FALSE),"")&amp;","&amp;Z1627&amp;","&amp;AA1627&amp;","&amp;AB1627&amp;","&amp;AC1627&amp;","&amp;AD1627&amp;","&amp;AE1627&amp;","&amp;AF1627&amp;","&amp;AG1627&amp;","&amp;IF(AH1627&lt;&gt;"",VLOOKUP(AH1627,'Vlookup''sRef'!$O$2:$P$101,2,FALSE),"")&amp;","&amp;IF(AI1627&lt;&gt;"",VLOOKUP(AI1627,RulesetRef!$A$2:$B$77,2,FALSE),"")&amp;","&amp;AJ1627&amp;","&amp;AK1627)</f>
        <v/>
      </c>
    </row>
    <row r="1628" spans="5:39" ht="15.6" customHeight="1">
      <c r="E1628" s="15" t="str">
        <f t="shared" si="50"/>
        <v/>
      </c>
      <c r="L1628" s="15" t="str">
        <f t="shared" si="51"/>
        <v/>
      </c>
      <c r="AL1628" s="13" t="str">
        <f>IF(COUNTBLANK(A1628:AK1628)=30,"",IF(A1628="","User Name Missing",IF(B1628="","First Name Missing",IF(C1628="","Last Name Missing",IF(E1628=0,"Password Short(Min 8 Charcters)",IF(L1628="","Group Missing",IF(T1628="","Security Clearance Missing","Good")))))))</f>
        <v>User Name Missing</v>
      </c>
      <c r="AM1628" s="13" t="str">
        <f>IF(AL1628&lt;&gt;"Good","",A1628&amp;","&amp;B1628&amp;","&amp;C1628&amp;","&amp;D1628&amp;","&amp;L1628&amp;","&amp;T1628&amp;","&amp;U1628&amp;","&amp;V1628&amp;","&amp;W1628&amp;","&amp;IF(X1628&lt;&gt;"",VLOOKUP(X1628,'Vlookup''sRef'!$C$3:$D$6,2,FALSE),"")&amp;","&amp;IF(Y1628&lt;&gt;"",VLOOKUP(Y1628,'Vlookup''sRef'!$F$3:$G$4,2,FALSE),"")&amp;","&amp;Z1628&amp;","&amp;AA1628&amp;","&amp;AB1628&amp;","&amp;AC1628&amp;","&amp;AD1628&amp;","&amp;AE1628&amp;","&amp;AF1628&amp;","&amp;AG1628&amp;","&amp;IF(AH1628&lt;&gt;"",VLOOKUP(AH1628,'Vlookup''sRef'!$O$2:$P$101,2,FALSE),"")&amp;","&amp;IF(AI1628&lt;&gt;"",VLOOKUP(AI1628,RulesetRef!$A$2:$B$77,2,FALSE),"")&amp;","&amp;AJ1628&amp;","&amp;AK1628)</f>
        <v/>
      </c>
    </row>
    <row r="1629" spans="5:39" ht="15.6" customHeight="1">
      <c r="E1629" s="15" t="str">
        <f t="shared" si="50"/>
        <v/>
      </c>
      <c r="L1629" s="15" t="str">
        <f t="shared" si="51"/>
        <v/>
      </c>
      <c r="AL1629" s="13" t="str">
        <f>IF(COUNTBLANK(A1629:AK1629)=30,"",IF(A1629="","User Name Missing",IF(B1629="","First Name Missing",IF(C1629="","Last Name Missing",IF(E1629=0,"Password Short(Min 8 Charcters)",IF(L1629="","Group Missing",IF(T1629="","Security Clearance Missing","Good")))))))</f>
        <v>User Name Missing</v>
      </c>
      <c r="AM1629" s="13" t="str">
        <f>IF(AL1629&lt;&gt;"Good","",A1629&amp;","&amp;B1629&amp;","&amp;C1629&amp;","&amp;D1629&amp;","&amp;L1629&amp;","&amp;T1629&amp;","&amp;U1629&amp;","&amp;V1629&amp;","&amp;W1629&amp;","&amp;IF(X1629&lt;&gt;"",VLOOKUP(X1629,'Vlookup''sRef'!$C$3:$D$6,2,FALSE),"")&amp;","&amp;IF(Y1629&lt;&gt;"",VLOOKUP(Y1629,'Vlookup''sRef'!$F$3:$G$4,2,FALSE),"")&amp;","&amp;Z1629&amp;","&amp;AA1629&amp;","&amp;AB1629&amp;","&amp;AC1629&amp;","&amp;AD1629&amp;","&amp;AE1629&amp;","&amp;AF1629&amp;","&amp;AG1629&amp;","&amp;IF(AH1629&lt;&gt;"",VLOOKUP(AH1629,'Vlookup''sRef'!$O$2:$P$101,2,FALSE),"")&amp;","&amp;IF(AI1629&lt;&gt;"",VLOOKUP(AI1629,RulesetRef!$A$2:$B$77,2,FALSE),"")&amp;","&amp;AJ1629&amp;","&amp;AK1629)</f>
        <v/>
      </c>
    </row>
    <row r="1630" spans="5:39" ht="15.6" customHeight="1">
      <c r="E1630" s="15" t="str">
        <f t="shared" si="50"/>
        <v/>
      </c>
      <c r="L1630" s="15" t="str">
        <f t="shared" si="51"/>
        <v/>
      </c>
      <c r="AL1630" s="13" t="str">
        <f>IF(COUNTBLANK(A1630:AK1630)=30,"",IF(A1630="","User Name Missing",IF(B1630="","First Name Missing",IF(C1630="","Last Name Missing",IF(E1630=0,"Password Short(Min 8 Charcters)",IF(L1630="","Group Missing",IF(T1630="","Security Clearance Missing","Good")))))))</f>
        <v>User Name Missing</v>
      </c>
      <c r="AM1630" s="13" t="str">
        <f>IF(AL1630&lt;&gt;"Good","",A1630&amp;","&amp;B1630&amp;","&amp;C1630&amp;","&amp;D1630&amp;","&amp;L1630&amp;","&amp;T1630&amp;","&amp;U1630&amp;","&amp;V1630&amp;","&amp;W1630&amp;","&amp;IF(X1630&lt;&gt;"",VLOOKUP(X1630,'Vlookup''sRef'!$C$3:$D$6,2,FALSE),"")&amp;","&amp;IF(Y1630&lt;&gt;"",VLOOKUP(Y1630,'Vlookup''sRef'!$F$3:$G$4,2,FALSE),"")&amp;","&amp;Z1630&amp;","&amp;AA1630&amp;","&amp;AB1630&amp;","&amp;AC1630&amp;","&amp;AD1630&amp;","&amp;AE1630&amp;","&amp;AF1630&amp;","&amp;AG1630&amp;","&amp;IF(AH1630&lt;&gt;"",VLOOKUP(AH1630,'Vlookup''sRef'!$O$2:$P$101,2,FALSE),"")&amp;","&amp;IF(AI1630&lt;&gt;"",VLOOKUP(AI1630,RulesetRef!$A$2:$B$77,2,FALSE),"")&amp;","&amp;AJ1630&amp;","&amp;AK1630)</f>
        <v/>
      </c>
    </row>
    <row r="1631" spans="5:39" ht="15.6" customHeight="1">
      <c r="E1631" s="15" t="str">
        <f t="shared" si="50"/>
        <v/>
      </c>
      <c r="L1631" s="15" t="str">
        <f t="shared" si="51"/>
        <v/>
      </c>
      <c r="AL1631" s="13" t="str">
        <f>IF(COUNTBLANK(A1631:AK1631)=30,"",IF(A1631="","User Name Missing",IF(B1631="","First Name Missing",IF(C1631="","Last Name Missing",IF(E1631=0,"Password Short(Min 8 Charcters)",IF(L1631="","Group Missing",IF(T1631="","Security Clearance Missing","Good")))))))</f>
        <v>User Name Missing</v>
      </c>
      <c r="AM1631" s="13" t="str">
        <f>IF(AL1631&lt;&gt;"Good","",A1631&amp;","&amp;B1631&amp;","&amp;C1631&amp;","&amp;D1631&amp;","&amp;L1631&amp;","&amp;T1631&amp;","&amp;U1631&amp;","&amp;V1631&amp;","&amp;W1631&amp;","&amp;IF(X1631&lt;&gt;"",VLOOKUP(X1631,'Vlookup''sRef'!$C$3:$D$6,2,FALSE),"")&amp;","&amp;IF(Y1631&lt;&gt;"",VLOOKUP(Y1631,'Vlookup''sRef'!$F$3:$G$4,2,FALSE),"")&amp;","&amp;Z1631&amp;","&amp;AA1631&amp;","&amp;AB1631&amp;","&amp;AC1631&amp;","&amp;AD1631&amp;","&amp;AE1631&amp;","&amp;AF1631&amp;","&amp;AG1631&amp;","&amp;IF(AH1631&lt;&gt;"",VLOOKUP(AH1631,'Vlookup''sRef'!$O$2:$P$101,2,FALSE),"")&amp;","&amp;IF(AI1631&lt;&gt;"",VLOOKUP(AI1631,RulesetRef!$A$2:$B$77,2,FALSE),"")&amp;","&amp;AJ1631&amp;","&amp;AK1631)</f>
        <v/>
      </c>
    </row>
    <row r="1632" spans="5:39" ht="15.6" customHeight="1">
      <c r="E1632" s="15" t="str">
        <f t="shared" si="50"/>
        <v/>
      </c>
      <c r="L1632" s="15" t="str">
        <f t="shared" si="51"/>
        <v/>
      </c>
      <c r="AL1632" s="13" t="str">
        <f>IF(COUNTBLANK(A1632:AK1632)=30,"",IF(A1632="","User Name Missing",IF(B1632="","First Name Missing",IF(C1632="","Last Name Missing",IF(E1632=0,"Password Short(Min 8 Charcters)",IF(L1632="","Group Missing",IF(T1632="","Security Clearance Missing","Good")))))))</f>
        <v>User Name Missing</v>
      </c>
      <c r="AM1632" s="13" t="str">
        <f>IF(AL1632&lt;&gt;"Good","",A1632&amp;","&amp;B1632&amp;","&amp;C1632&amp;","&amp;D1632&amp;","&amp;L1632&amp;","&amp;T1632&amp;","&amp;U1632&amp;","&amp;V1632&amp;","&amp;W1632&amp;","&amp;IF(X1632&lt;&gt;"",VLOOKUP(X1632,'Vlookup''sRef'!$C$3:$D$6,2,FALSE),"")&amp;","&amp;IF(Y1632&lt;&gt;"",VLOOKUP(Y1632,'Vlookup''sRef'!$F$3:$G$4,2,FALSE),"")&amp;","&amp;Z1632&amp;","&amp;AA1632&amp;","&amp;AB1632&amp;","&amp;AC1632&amp;","&amp;AD1632&amp;","&amp;AE1632&amp;","&amp;AF1632&amp;","&amp;AG1632&amp;","&amp;IF(AH1632&lt;&gt;"",VLOOKUP(AH1632,'Vlookup''sRef'!$O$2:$P$101,2,FALSE),"")&amp;","&amp;IF(AI1632&lt;&gt;"",VLOOKUP(AI1632,RulesetRef!$A$2:$B$77,2,FALSE),"")&amp;","&amp;AJ1632&amp;","&amp;AK1632)</f>
        <v/>
      </c>
    </row>
    <row r="1633" spans="5:39" ht="15.6" customHeight="1">
      <c r="E1633" s="15" t="str">
        <f t="shared" si="50"/>
        <v/>
      </c>
      <c r="L1633" s="15" t="str">
        <f t="shared" si="51"/>
        <v/>
      </c>
      <c r="AL1633" s="13" t="str">
        <f>IF(COUNTBLANK(A1633:AK1633)=30,"",IF(A1633="","User Name Missing",IF(B1633="","First Name Missing",IF(C1633="","Last Name Missing",IF(E1633=0,"Password Short(Min 8 Charcters)",IF(L1633="","Group Missing",IF(T1633="","Security Clearance Missing","Good")))))))</f>
        <v>User Name Missing</v>
      </c>
      <c r="AM1633" s="13" t="str">
        <f>IF(AL1633&lt;&gt;"Good","",A1633&amp;","&amp;B1633&amp;","&amp;C1633&amp;","&amp;D1633&amp;","&amp;L1633&amp;","&amp;T1633&amp;","&amp;U1633&amp;","&amp;V1633&amp;","&amp;W1633&amp;","&amp;IF(X1633&lt;&gt;"",VLOOKUP(X1633,'Vlookup''sRef'!$C$3:$D$6,2,FALSE),"")&amp;","&amp;IF(Y1633&lt;&gt;"",VLOOKUP(Y1633,'Vlookup''sRef'!$F$3:$G$4,2,FALSE),"")&amp;","&amp;Z1633&amp;","&amp;AA1633&amp;","&amp;AB1633&amp;","&amp;AC1633&amp;","&amp;AD1633&amp;","&amp;AE1633&amp;","&amp;AF1633&amp;","&amp;AG1633&amp;","&amp;IF(AH1633&lt;&gt;"",VLOOKUP(AH1633,'Vlookup''sRef'!$O$2:$P$101,2,FALSE),"")&amp;","&amp;IF(AI1633&lt;&gt;"",VLOOKUP(AI1633,RulesetRef!$A$2:$B$77,2,FALSE),"")&amp;","&amp;AJ1633&amp;","&amp;AK1633)</f>
        <v/>
      </c>
    </row>
    <row r="1634" spans="5:39" ht="15.6" customHeight="1">
      <c r="E1634" s="15" t="str">
        <f t="shared" si="50"/>
        <v/>
      </c>
      <c r="L1634" s="15" t="str">
        <f t="shared" si="51"/>
        <v/>
      </c>
      <c r="AL1634" s="13" t="str">
        <f>IF(COUNTBLANK(A1634:AK1634)=30,"",IF(A1634="","User Name Missing",IF(B1634="","First Name Missing",IF(C1634="","Last Name Missing",IF(E1634=0,"Password Short(Min 8 Charcters)",IF(L1634="","Group Missing",IF(T1634="","Security Clearance Missing","Good")))))))</f>
        <v>User Name Missing</v>
      </c>
      <c r="AM1634" s="13" t="str">
        <f>IF(AL1634&lt;&gt;"Good","",A1634&amp;","&amp;B1634&amp;","&amp;C1634&amp;","&amp;D1634&amp;","&amp;L1634&amp;","&amp;T1634&amp;","&amp;U1634&amp;","&amp;V1634&amp;","&amp;W1634&amp;","&amp;IF(X1634&lt;&gt;"",VLOOKUP(X1634,'Vlookup''sRef'!$C$3:$D$6,2,FALSE),"")&amp;","&amp;IF(Y1634&lt;&gt;"",VLOOKUP(Y1634,'Vlookup''sRef'!$F$3:$G$4,2,FALSE),"")&amp;","&amp;Z1634&amp;","&amp;AA1634&amp;","&amp;AB1634&amp;","&amp;AC1634&amp;","&amp;AD1634&amp;","&amp;AE1634&amp;","&amp;AF1634&amp;","&amp;AG1634&amp;","&amp;IF(AH1634&lt;&gt;"",VLOOKUP(AH1634,'Vlookup''sRef'!$O$2:$P$101,2,FALSE),"")&amp;","&amp;IF(AI1634&lt;&gt;"",VLOOKUP(AI1634,RulesetRef!$A$2:$B$77,2,FALSE),"")&amp;","&amp;AJ1634&amp;","&amp;AK1634)</f>
        <v/>
      </c>
    </row>
    <row r="1635" spans="5:39" ht="15.6" customHeight="1">
      <c r="E1635" s="15" t="str">
        <f t="shared" si="50"/>
        <v/>
      </c>
      <c r="L1635" s="15" t="str">
        <f t="shared" si="51"/>
        <v/>
      </c>
      <c r="AL1635" s="13" t="str">
        <f>IF(COUNTBLANK(A1635:AK1635)=30,"",IF(A1635="","User Name Missing",IF(B1635="","First Name Missing",IF(C1635="","Last Name Missing",IF(E1635=0,"Password Short(Min 8 Charcters)",IF(L1635="","Group Missing",IF(T1635="","Security Clearance Missing","Good")))))))</f>
        <v>User Name Missing</v>
      </c>
      <c r="AM1635" s="13" t="str">
        <f>IF(AL1635&lt;&gt;"Good","",A1635&amp;","&amp;B1635&amp;","&amp;C1635&amp;","&amp;D1635&amp;","&amp;L1635&amp;","&amp;T1635&amp;","&amp;U1635&amp;","&amp;V1635&amp;","&amp;W1635&amp;","&amp;IF(X1635&lt;&gt;"",VLOOKUP(X1635,'Vlookup''sRef'!$C$3:$D$6,2,FALSE),"")&amp;","&amp;IF(Y1635&lt;&gt;"",VLOOKUP(Y1635,'Vlookup''sRef'!$F$3:$G$4,2,FALSE),"")&amp;","&amp;Z1635&amp;","&amp;AA1635&amp;","&amp;AB1635&amp;","&amp;AC1635&amp;","&amp;AD1635&amp;","&amp;AE1635&amp;","&amp;AF1635&amp;","&amp;AG1635&amp;","&amp;IF(AH1635&lt;&gt;"",VLOOKUP(AH1635,'Vlookup''sRef'!$O$2:$P$101,2,FALSE),"")&amp;","&amp;IF(AI1635&lt;&gt;"",VLOOKUP(AI1635,RulesetRef!$A$2:$B$77,2,FALSE),"")&amp;","&amp;AJ1635&amp;","&amp;AK1635)</f>
        <v/>
      </c>
    </row>
    <row r="1636" spans="5:39" ht="15.6" customHeight="1">
      <c r="E1636" s="15" t="str">
        <f t="shared" si="50"/>
        <v/>
      </c>
      <c r="L1636" s="15" t="str">
        <f t="shared" si="51"/>
        <v/>
      </c>
      <c r="AL1636" s="13" t="str">
        <f>IF(COUNTBLANK(A1636:AK1636)=30,"",IF(A1636="","User Name Missing",IF(B1636="","First Name Missing",IF(C1636="","Last Name Missing",IF(E1636=0,"Password Short(Min 8 Charcters)",IF(L1636="","Group Missing",IF(T1636="","Security Clearance Missing","Good")))))))</f>
        <v>User Name Missing</v>
      </c>
      <c r="AM1636" s="13" t="str">
        <f>IF(AL1636&lt;&gt;"Good","",A1636&amp;","&amp;B1636&amp;","&amp;C1636&amp;","&amp;D1636&amp;","&amp;L1636&amp;","&amp;T1636&amp;","&amp;U1636&amp;","&amp;V1636&amp;","&amp;W1636&amp;","&amp;IF(X1636&lt;&gt;"",VLOOKUP(X1636,'Vlookup''sRef'!$C$3:$D$6,2,FALSE),"")&amp;","&amp;IF(Y1636&lt;&gt;"",VLOOKUP(Y1636,'Vlookup''sRef'!$F$3:$G$4,2,FALSE),"")&amp;","&amp;Z1636&amp;","&amp;AA1636&amp;","&amp;AB1636&amp;","&amp;AC1636&amp;","&amp;AD1636&amp;","&amp;AE1636&amp;","&amp;AF1636&amp;","&amp;AG1636&amp;","&amp;IF(AH1636&lt;&gt;"",VLOOKUP(AH1636,'Vlookup''sRef'!$O$2:$P$101,2,FALSE),"")&amp;","&amp;IF(AI1636&lt;&gt;"",VLOOKUP(AI1636,RulesetRef!$A$2:$B$77,2,FALSE),"")&amp;","&amp;AJ1636&amp;","&amp;AK1636)</f>
        <v/>
      </c>
    </row>
    <row r="1637" spans="5:39" ht="15.6" customHeight="1">
      <c r="E1637" s="15" t="str">
        <f t="shared" si="50"/>
        <v/>
      </c>
      <c r="L1637" s="15" t="str">
        <f t="shared" si="51"/>
        <v/>
      </c>
      <c r="AL1637" s="13" t="str">
        <f>IF(COUNTBLANK(A1637:AK1637)=30,"",IF(A1637="","User Name Missing",IF(B1637="","First Name Missing",IF(C1637="","Last Name Missing",IF(E1637=0,"Password Short(Min 8 Charcters)",IF(L1637="","Group Missing",IF(T1637="","Security Clearance Missing","Good")))))))</f>
        <v>User Name Missing</v>
      </c>
      <c r="AM1637" s="13" t="str">
        <f>IF(AL1637&lt;&gt;"Good","",A1637&amp;","&amp;B1637&amp;","&amp;C1637&amp;","&amp;D1637&amp;","&amp;L1637&amp;","&amp;T1637&amp;","&amp;U1637&amp;","&amp;V1637&amp;","&amp;W1637&amp;","&amp;IF(X1637&lt;&gt;"",VLOOKUP(X1637,'Vlookup''sRef'!$C$3:$D$6,2,FALSE),"")&amp;","&amp;IF(Y1637&lt;&gt;"",VLOOKUP(Y1637,'Vlookup''sRef'!$F$3:$G$4,2,FALSE),"")&amp;","&amp;Z1637&amp;","&amp;AA1637&amp;","&amp;AB1637&amp;","&amp;AC1637&amp;","&amp;AD1637&amp;","&amp;AE1637&amp;","&amp;AF1637&amp;","&amp;AG1637&amp;","&amp;IF(AH1637&lt;&gt;"",VLOOKUP(AH1637,'Vlookup''sRef'!$O$2:$P$101,2,FALSE),"")&amp;","&amp;IF(AI1637&lt;&gt;"",VLOOKUP(AI1637,RulesetRef!$A$2:$B$77,2,FALSE),"")&amp;","&amp;AJ1637&amp;","&amp;AK1637)</f>
        <v/>
      </c>
    </row>
    <row r="1638" spans="5:39" ht="15.6" customHeight="1">
      <c r="E1638" s="15" t="str">
        <f t="shared" si="50"/>
        <v/>
      </c>
      <c r="L1638" s="15" t="str">
        <f t="shared" si="51"/>
        <v/>
      </c>
      <c r="AL1638" s="13" t="str">
        <f>IF(COUNTBLANK(A1638:AK1638)=30,"",IF(A1638="","User Name Missing",IF(B1638="","First Name Missing",IF(C1638="","Last Name Missing",IF(E1638=0,"Password Short(Min 8 Charcters)",IF(L1638="","Group Missing",IF(T1638="","Security Clearance Missing","Good")))))))</f>
        <v>User Name Missing</v>
      </c>
      <c r="AM1638" s="13" t="str">
        <f>IF(AL1638&lt;&gt;"Good","",A1638&amp;","&amp;B1638&amp;","&amp;C1638&amp;","&amp;D1638&amp;","&amp;L1638&amp;","&amp;T1638&amp;","&amp;U1638&amp;","&amp;V1638&amp;","&amp;W1638&amp;","&amp;IF(X1638&lt;&gt;"",VLOOKUP(X1638,'Vlookup''sRef'!$C$3:$D$6,2,FALSE),"")&amp;","&amp;IF(Y1638&lt;&gt;"",VLOOKUP(Y1638,'Vlookup''sRef'!$F$3:$G$4,2,FALSE),"")&amp;","&amp;Z1638&amp;","&amp;AA1638&amp;","&amp;AB1638&amp;","&amp;AC1638&amp;","&amp;AD1638&amp;","&amp;AE1638&amp;","&amp;AF1638&amp;","&amp;AG1638&amp;","&amp;IF(AH1638&lt;&gt;"",VLOOKUP(AH1638,'Vlookup''sRef'!$O$2:$P$101,2,FALSE),"")&amp;","&amp;IF(AI1638&lt;&gt;"",VLOOKUP(AI1638,RulesetRef!$A$2:$B$77,2,FALSE),"")&amp;","&amp;AJ1638&amp;","&amp;AK1638)</f>
        <v/>
      </c>
    </row>
    <row r="1639" spans="5:39" ht="15.6" customHeight="1">
      <c r="E1639" s="15" t="str">
        <f t="shared" si="50"/>
        <v/>
      </c>
      <c r="L1639" s="15" t="str">
        <f t="shared" si="51"/>
        <v/>
      </c>
      <c r="AL1639" s="13" t="str">
        <f>IF(COUNTBLANK(A1639:AK1639)=30,"",IF(A1639="","User Name Missing",IF(B1639="","First Name Missing",IF(C1639="","Last Name Missing",IF(E1639=0,"Password Short(Min 8 Charcters)",IF(L1639="","Group Missing",IF(T1639="","Security Clearance Missing","Good")))))))</f>
        <v>User Name Missing</v>
      </c>
      <c r="AM1639" s="13" t="str">
        <f>IF(AL1639&lt;&gt;"Good","",A1639&amp;","&amp;B1639&amp;","&amp;C1639&amp;","&amp;D1639&amp;","&amp;L1639&amp;","&amp;T1639&amp;","&amp;U1639&amp;","&amp;V1639&amp;","&amp;W1639&amp;","&amp;IF(X1639&lt;&gt;"",VLOOKUP(X1639,'Vlookup''sRef'!$C$3:$D$6,2,FALSE),"")&amp;","&amp;IF(Y1639&lt;&gt;"",VLOOKUP(Y1639,'Vlookup''sRef'!$F$3:$G$4,2,FALSE),"")&amp;","&amp;Z1639&amp;","&amp;AA1639&amp;","&amp;AB1639&amp;","&amp;AC1639&amp;","&amp;AD1639&amp;","&amp;AE1639&amp;","&amp;AF1639&amp;","&amp;AG1639&amp;","&amp;IF(AH1639&lt;&gt;"",VLOOKUP(AH1639,'Vlookup''sRef'!$O$2:$P$101,2,FALSE),"")&amp;","&amp;IF(AI1639&lt;&gt;"",VLOOKUP(AI1639,RulesetRef!$A$2:$B$77,2,FALSE),"")&amp;","&amp;AJ1639&amp;","&amp;AK1639)</f>
        <v/>
      </c>
    </row>
    <row r="1640" spans="5:39" ht="15.6" customHeight="1">
      <c r="E1640" s="15" t="str">
        <f t="shared" si="50"/>
        <v/>
      </c>
      <c r="L1640" s="15" t="str">
        <f t="shared" si="51"/>
        <v/>
      </c>
      <c r="AL1640" s="13" t="str">
        <f>IF(COUNTBLANK(A1640:AK1640)=30,"",IF(A1640="","User Name Missing",IF(B1640="","First Name Missing",IF(C1640="","Last Name Missing",IF(E1640=0,"Password Short(Min 8 Charcters)",IF(L1640="","Group Missing",IF(T1640="","Security Clearance Missing","Good")))))))</f>
        <v>User Name Missing</v>
      </c>
      <c r="AM1640" s="13" t="str">
        <f>IF(AL1640&lt;&gt;"Good","",A1640&amp;","&amp;B1640&amp;","&amp;C1640&amp;","&amp;D1640&amp;","&amp;L1640&amp;","&amp;T1640&amp;","&amp;U1640&amp;","&amp;V1640&amp;","&amp;W1640&amp;","&amp;IF(X1640&lt;&gt;"",VLOOKUP(X1640,'Vlookup''sRef'!$C$3:$D$6,2,FALSE),"")&amp;","&amp;IF(Y1640&lt;&gt;"",VLOOKUP(Y1640,'Vlookup''sRef'!$F$3:$G$4,2,FALSE),"")&amp;","&amp;Z1640&amp;","&amp;AA1640&amp;","&amp;AB1640&amp;","&amp;AC1640&amp;","&amp;AD1640&amp;","&amp;AE1640&amp;","&amp;AF1640&amp;","&amp;AG1640&amp;","&amp;IF(AH1640&lt;&gt;"",VLOOKUP(AH1640,'Vlookup''sRef'!$O$2:$P$101,2,FALSE),"")&amp;","&amp;IF(AI1640&lt;&gt;"",VLOOKUP(AI1640,RulesetRef!$A$2:$B$77,2,FALSE),"")&amp;","&amp;AJ1640&amp;","&amp;AK1640)</f>
        <v/>
      </c>
    </row>
    <row r="1641" spans="5:39" ht="15.6" customHeight="1">
      <c r="E1641" s="15" t="str">
        <f t="shared" si="50"/>
        <v/>
      </c>
      <c r="L1641" s="15" t="str">
        <f t="shared" si="51"/>
        <v/>
      </c>
      <c r="AL1641" s="13" t="str">
        <f>IF(COUNTBLANK(A1641:AK1641)=30,"",IF(A1641="","User Name Missing",IF(B1641="","First Name Missing",IF(C1641="","Last Name Missing",IF(E1641=0,"Password Short(Min 8 Charcters)",IF(L1641="","Group Missing",IF(T1641="","Security Clearance Missing","Good")))))))</f>
        <v>User Name Missing</v>
      </c>
      <c r="AM1641" s="13" t="str">
        <f>IF(AL1641&lt;&gt;"Good","",A1641&amp;","&amp;B1641&amp;","&amp;C1641&amp;","&amp;D1641&amp;","&amp;L1641&amp;","&amp;T1641&amp;","&amp;U1641&amp;","&amp;V1641&amp;","&amp;W1641&amp;","&amp;IF(X1641&lt;&gt;"",VLOOKUP(X1641,'Vlookup''sRef'!$C$3:$D$6,2,FALSE),"")&amp;","&amp;IF(Y1641&lt;&gt;"",VLOOKUP(Y1641,'Vlookup''sRef'!$F$3:$G$4,2,FALSE),"")&amp;","&amp;Z1641&amp;","&amp;AA1641&amp;","&amp;AB1641&amp;","&amp;AC1641&amp;","&amp;AD1641&amp;","&amp;AE1641&amp;","&amp;AF1641&amp;","&amp;AG1641&amp;","&amp;IF(AH1641&lt;&gt;"",VLOOKUP(AH1641,'Vlookup''sRef'!$O$2:$P$101,2,FALSE),"")&amp;","&amp;IF(AI1641&lt;&gt;"",VLOOKUP(AI1641,RulesetRef!$A$2:$B$77,2,FALSE),"")&amp;","&amp;AJ1641&amp;","&amp;AK1641)</f>
        <v/>
      </c>
    </row>
    <row r="1642" spans="5:39" ht="15.6" customHeight="1">
      <c r="E1642" s="15" t="str">
        <f t="shared" si="50"/>
        <v/>
      </c>
      <c r="L1642" s="15" t="str">
        <f t="shared" si="51"/>
        <v/>
      </c>
      <c r="AL1642" s="13" t="str">
        <f>IF(COUNTBLANK(A1642:AK1642)=30,"",IF(A1642="","User Name Missing",IF(B1642="","First Name Missing",IF(C1642="","Last Name Missing",IF(E1642=0,"Password Short(Min 8 Charcters)",IF(L1642="","Group Missing",IF(T1642="","Security Clearance Missing","Good")))))))</f>
        <v>User Name Missing</v>
      </c>
      <c r="AM1642" s="13" t="str">
        <f>IF(AL1642&lt;&gt;"Good","",A1642&amp;","&amp;B1642&amp;","&amp;C1642&amp;","&amp;D1642&amp;","&amp;L1642&amp;","&amp;T1642&amp;","&amp;U1642&amp;","&amp;V1642&amp;","&amp;W1642&amp;","&amp;IF(X1642&lt;&gt;"",VLOOKUP(X1642,'Vlookup''sRef'!$C$3:$D$6,2,FALSE),"")&amp;","&amp;IF(Y1642&lt;&gt;"",VLOOKUP(Y1642,'Vlookup''sRef'!$F$3:$G$4,2,FALSE),"")&amp;","&amp;Z1642&amp;","&amp;AA1642&amp;","&amp;AB1642&amp;","&amp;AC1642&amp;","&amp;AD1642&amp;","&amp;AE1642&amp;","&amp;AF1642&amp;","&amp;AG1642&amp;","&amp;IF(AH1642&lt;&gt;"",VLOOKUP(AH1642,'Vlookup''sRef'!$O$2:$P$101,2,FALSE),"")&amp;","&amp;IF(AI1642&lt;&gt;"",VLOOKUP(AI1642,RulesetRef!$A$2:$B$77,2,FALSE),"")&amp;","&amp;AJ1642&amp;","&amp;AK1642)</f>
        <v/>
      </c>
    </row>
    <row r="1643" spans="5:39" ht="15.6" customHeight="1">
      <c r="E1643" s="15" t="str">
        <f t="shared" si="50"/>
        <v/>
      </c>
      <c r="L1643" s="15" t="str">
        <f t="shared" si="51"/>
        <v/>
      </c>
      <c r="AL1643" s="13" t="str">
        <f>IF(COUNTBLANK(A1643:AK1643)=30,"",IF(A1643="","User Name Missing",IF(B1643="","First Name Missing",IF(C1643="","Last Name Missing",IF(E1643=0,"Password Short(Min 8 Charcters)",IF(L1643="","Group Missing",IF(T1643="","Security Clearance Missing","Good")))))))</f>
        <v>User Name Missing</v>
      </c>
      <c r="AM1643" s="13" t="str">
        <f>IF(AL1643&lt;&gt;"Good","",A1643&amp;","&amp;B1643&amp;","&amp;C1643&amp;","&amp;D1643&amp;","&amp;L1643&amp;","&amp;T1643&amp;","&amp;U1643&amp;","&amp;V1643&amp;","&amp;W1643&amp;","&amp;IF(X1643&lt;&gt;"",VLOOKUP(X1643,'Vlookup''sRef'!$C$3:$D$6,2,FALSE),"")&amp;","&amp;IF(Y1643&lt;&gt;"",VLOOKUP(Y1643,'Vlookup''sRef'!$F$3:$G$4,2,FALSE),"")&amp;","&amp;Z1643&amp;","&amp;AA1643&amp;","&amp;AB1643&amp;","&amp;AC1643&amp;","&amp;AD1643&amp;","&amp;AE1643&amp;","&amp;AF1643&amp;","&amp;AG1643&amp;","&amp;IF(AH1643&lt;&gt;"",VLOOKUP(AH1643,'Vlookup''sRef'!$O$2:$P$101,2,FALSE),"")&amp;","&amp;IF(AI1643&lt;&gt;"",VLOOKUP(AI1643,RulesetRef!$A$2:$B$77,2,FALSE),"")&amp;","&amp;AJ1643&amp;","&amp;AK1643)</f>
        <v/>
      </c>
    </row>
    <row r="1644" spans="5:39" ht="15.6" customHeight="1">
      <c r="E1644" s="15" t="str">
        <f t="shared" si="50"/>
        <v/>
      </c>
      <c r="L1644" s="15" t="str">
        <f t="shared" si="51"/>
        <v/>
      </c>
      <c r="AL1644" s="13" t="str">
        <f>IF(COUNTBLANK(A1644:AK1644)=30,"",IF(A1644="","User Name Missing",IF(B1644="","First Name Missing",IF(C1644="","Last Name Missing",IF(E1644=0,"Password Short(Min 8 Charcters)",IF(L1644="","Group Missing",IF(T1644="","Security Clearance Missing","Good")))))))</f>
        <v>User Name Missing</v>
      </c>
      <c r="AM1644" s="13" t="str">
        <f>IF(AL1644&lt;&gt;"Good","",A1644&amp;","&amp;B1644&amp;","&amp;C1644&amp;","&amp;D1644&amp;","&amp;L1644&amp;","&amp;T1644&amp;","&amp;U1644&amp;","&amp;V1644&amp;","&amp;W1644&amp;","&amp;IF(X1644&lt;&gt;"",VLOOKUP(X1644,'Vlookup''sRef'!$C$3:$D$6,2,FALSE),"")&amp;","&amp;IF(Y1644&lt;&gt;"",VLOOKUP(Y1644,'Vlookup''sRef'!$F$3:$G$4,2,FALSE),"")&amp;","&amp;Z1644&amp;","&amp;AA1644&amp;","&amp;AB1644&amp;","&amp;AC1644&amp;","&amp;AD1644&amp;","&amp;AE1644&amp;","&amp;AF1644&amp;","&amp;AG1644&amp;","&amp;IF(AH1644&lt;&gt;"",VLOOKUP(AH1644,'Vlookup''sRef'!$O$2:$P$101,2,FALSE),"")&amp;","&amp;IF(AI1644&lt;&gt;"",VLOOKUP(AI1644,RulesetRef!$A$2:$B$77,2,FALSE),"")&amp;","&amp;AJ1644&amp;","&amp;AK1644)</f>
        <v/>
      </c>
    </row>
    <row r="1645" spans="5:39" ht="15.6" customHeight="1">
      <c r="E1645" s="15" t="str">
        <f t="shared" si="50"/>
        <v/>
      </c>
      <c r="L1645" s="15" t="str">
        <f t="shared" si="51"/>
        <v/>
      </c>
      <c r="AL1645" s="13" t="str">
        <f>IF(COUNTBLANK(A1645:AK1645)=30,"",IF(A1645="","User Name Missing",IF(B1645="","First Name Missing",IF(C1645="","Last Name Missing",IF(E1645=0,"Password Short(Min 8 Charcters)",IF(L1645="","Group Missing",IF(T1645="","Security Clearance Missing","Good")))))))</f>
        <v>User Name Missing</v>
      </c>
      <c r="AM1645" s="13" t="str">
        <f>IF(AL1645&lt;&gt;"Good","",A1645&amp;","&amp;B1645&amp;","&amp;C1645&amp;","&amp;D1645&amp;","&amp;L1645&amp;","&amp;T1645&amp;","&amp;U1645&amp;","&amp;V1645&amp;","&amp;W1645&amp;","&amp;IF(X1645&lt;&gt;"",VLOOKUP(X1645,'Vlookup''sRef'!$C$3:$D$6,2,FALSE),"")&amp;","&amp;IF(Y1645&lt;&gt;"",VLOOKUP(Y1645,'Vlookup''sRef'!$F$3:$G$4,2,FALSE),"")&amp;","&amp;Z1645&amp;","&amp;AA1645&amp;","&amp;AB1645&amp;","&amp;AC1645&amp;","&amp;AD1645&amp;","&amp;AE1645&amp;","&amp;AF1645&amp;","&amp;AG1645&amp;","&amp;IF(AH1645&lt;&gt;"",VLOOKUP(AH1645,'Vlookup''sRef'!$O$2:$P$101,2,FALSE),"")&amp;","&amp;IF(AI1645&lt;&gt;"",VLOOKUP(AI1645,RulesetRef!$A$2:$B$77,2,FALSE),"")&amp;","&amp;AJ1645&amp;","&amp;AK1645)</f>
        <v/>
      </c>
    </row>
    <row r="1646" spans="5:39" ht="15.6" customHeight="1">
      <c r="E1646" s="15" t="str">
        <f t="shared" si="50"/>
        <v/>
      </c>
      <c r="L1646" s="15" t="str">
        <f t="shared" si="51"/>
        <v/>
      </c>
      <c r="AL1646" s="13" t="str">
        <f>IF(COUNTBLANK(A1646:AK1646)=30,"",IF(A1646="","User Name Missing",IF(B1646="","First Name Missing",IF(C1646="","Last Name Missing",IF(E1646=0,"Password Short(Min 8 Charcters)",IF(L1646="","Group Missing",IF(T1646="","Security Clearance Missing","Good")))))))</f>
        <v>User Name Missing</v>
      </c>
      <c r="AM1646" s="13" t="str">
        <f>IF(AL1646&lt;&gt;"Good","",A1646&amp;","&amp;B1646&amp;","&amp;C1646&amp;","&amp;D1646&amp;","&amp;L1646&amp;","&amp;T1646&amp;","&amp;U1646&amp;","&amp;V1646&amp;","&amp;W1646&amp;","&amp;IF(X1646&lt;&gt;"",VLOOKUP(X1646,'Vlookup''sRef'!$C$3:$D$6,2,FALSE),"")&amp;","&amp;IF(Y1646&lt;&gt;"",VLOOKUP(Y1646,'Vlookup''sRef'!$F$3:$G$4,2,FALSE),"")&amp;","&amp;Z1646&amp;","&amp;AA1646&amp;","&amp;AB1646&amp;","&amp;AC1646&amp;","&amp;AD1646&amp;","&amp;AE1646&amp;","&amp;AF1646&amp;","&amp;AG1646&amp;","&amp;IF(AH1646&lt;&gt;"",VLOOKUP(AH1646,'Vlookup''sRef'!$O$2:$P$101,2,FALSE),"")&amp;","&amp;IF(AI1646&lt;&gt;"",VLOOKUP(AI1646,RulesetRef!$A$2:$B$77,2,FALSE),"")&amp;","&amp;AJ1646&amp;","&amp;AK1646)</f>
        <v/>
      </c>
    </row>
    <row r="1647" spans="5:39" ht="15.6" customHeight="1">
      <c r="E1647" s="15" t="str">
        <f t="shared" si="50"/>
        <v/>
      </c>
      <c r="L1647" s="15" t="str">
        <f t="shared" si="51"/>
        <v/>
      </c>
      <c r="AL1647" s="13" t="str">
        <f>IF(COUNTBLANK(A1647:AK1647)=30,"",IF(A1647="","User Name Missing",IF(B1647="","First Name Missing",IF(C1647="","Last Name Missing",IF(E1647=0,"Password Short(Min 8 Charcters)",IF(L1647="","Group Missing",IF(T1647="","Security Clearance Missing","Good")))))))</f>
        <v>User Name Missing</v>
      </c>
      <c r="AM1647" s="13" t="str">
        <f>IF(AL1647&lt;&gt;"Good","",A1647&amp;","&amp;B1647&amp;","&amp;C1647&amp;","&amp;D1647&amp;","&amp;L1647&amp;","&amp;T1647&amp;","&amp;U1647&amp;","&amp;V1647&amp;","&amp;W1647&amp;","&amp;IF(X1647&lt;&gt;"",VLOOKUP(X1647,'Vlookup''sRef'!$C$3:$D$6,2,FALSE),"")&amp;","&amp;IF(Y1647&lt;&gt;"",VLOOKUP(Y1647,'Vlookup''sRef'!$F$3:$G$4,2,FALSE),"")&amp;","&amp;Z1647&amp;","&amp;AA1647&amp;","&amp;AB1647&amp;","&amp;AC1647&amp;","&amp;AD1647&amp;","&amp;AE1647&amp;","&amp;AF1647&amp;","&amp;AG1647&amp;","&amp;IF(AH1647&lt;&gt;"",VLOOKUP(AH1647,'Vlookup''sRef'!$O$2:$P$101,2,FALSE),"")&amp;","&amp;IF(AI1647&lt;&gt;"",VLOOKUP(AI1647,RulesetRef!$A$2:$B$77,2,FALSE),"")&amp;","&amp;AJ1647&amp;","&amp;AK1647)</f>
        <v/>
      </c>
    </row>
    <row r="1648" spans="5:39" ht="15.6" customHeight="1">
      <c r="E1648" s="15" t="str">
        <f t="shared" si="50"/>
        <v/>
      </c>
      <c r="L1648" s="15" t="str">
        <f t="shared" si="51"/>
        <v/>
      </c>
      <c r="AL1648" s="13" t="str">
        <f>IF(COUNTBLANK(A1648:AK1648)=30,"",IF(A1648="","User Name Missing",IF(B1648="","First Name Missing",IF(C1648="","Last Name Missing",IF(E1648=0,"Password Short(Min 8 Charcters)",IF(L1648="","Group Missing",IF(T1648="","Security Clearance Missing","Good")))))))</f>
        <v>User Name Missing</v>
      </c>
      <c r="AM1648" s="13" t="str">
        <f>IF(AL1648&lt;&gt;"Good","",A1648&amp;","&amp;B1648&amp;","&amp;C1648&amp;","&amp;D1648&amp;","&amp;L1648&amp;","&amp;T1648&amp;","&amp;U1648&amp;","&amp;V1648&amp;","&amp;W1648&amp;","&amp;IF(X1648&lt;&gt;"",VLOOKUP(X1648,'Vlookup''sRef'!$C$3:$D$6,2,FALSE),"")&amp;","&amp;IF(Y1648&lt;&gt;"",VLOOKUP(Y1648,'Vlookup''sRef'!$F$3:$G$4,2,FALSE),"")&amp;","&amp;Z1648&amp;","&amp;AA1648&amp;","&amp;AB1648&amp;","&amp;AC1648&amp;","&amp;AD1648&amp;","&amp;AE1648&amp;","&amp;AF1648&amp;","&amp;AG1648&amp;","&amp;IF(AH1648&lt;&gt;"",VLOOKUP(AH1648,'Vlookup''sRef'!$O$2:$P$101,2,FALSE),"")&amp;","&amp;IF(AI1648&lt;&gt;"",VLOOKUP(AI1648,RulesetRef!$A$2:$B$77,2,FALSE),"")&amp;","&amp;AJ1648&amp;","&amp;AK1648)</f>
        <v/>
      </c>
    </row>
    <row r="1649" spans="5:39" ht="15.6" customHeight="1">
      <c r="E1649" s="15" t="str">
        <f t="shared" si="50"/>
        <v/>
      </c>
      <c r="L1649" s="15" t="str">
        <f t="shared" si="51"/>
        <v/>
      </c>
      <c r="AL1649" s="13" t="str">
        <f>IF(COUNTBLANK(A1649:AK1649)=30,"",IF(A1649="","User Name Missing",IF(B1649="","First Name Missing",IF(C1649="","Last Name Missing",IF(E1649=0,"Password Short(Min 8 Charcters)",IF(L1649="","Group Missing",IF(T1649="","Security Clearance Missing","Good")))))))</f>
        <v>User Name Missing</v>
      </c>
      <c r="AM1649" s="13" t="str">
        <f>IF(AL1649&lt;&gt;"Good","",A1649&amp;","&amp;B1649&amp;","&amp;C1649&amp;","&amp;D1649&amp;","&amp;L1649&amp;","&amp;T1649&amp;","&amp;U1649&amp;","&amp;V1649&amp;","&amp;W1649&amp;","&amp;IF(X1649&lt;&gt;"",VLOOKUP(X1649,'Vlookup''sRef'!$C$3:$D$6,2,FALSE),"")&amp;","&amp;IF(Y1649&lt;&gt;"",VLOOKUP(Y1649,'Vlookup''sRef'!$F$3:$G$4,2,FALSE),"")&amp;","&amp;Z1649&amp;","&amp;AA1649&amp;","&amp;AB1649&amp;","&amp;AC1649&amp;","&amp;AD1649&amp;","&amp;AE1649&amp;","&amp;AF1649&amp;","&amp;AG1649&amp;","&amp;IF(AH1649&lt;&gt;"",VLOOKUP(AH1649,'Vlookup''sRef'!$O$2:$P$101,2,FALSE),"")&amp;","&amp;IF(AI1649&lt;&gt;"",VLOOKUP(AI1649,RulesetRef!$A$2:$B$77,2,FALSE),"")&amp;","&amp;AJ1649&amp;","&amp;AK1649)</f>
        <v/>
      </c>
    </row>
    <row r="1650" spans="5:39" ht="15.6" customHeight="1">
      <c r="E1650" s="15" t="str">
        <f t="shared" si="50"/>
        <v/>
      </c>
      <c r="L1650" s="15" t="str">
        <f t="shared" si="51"/>
        <v/>
      </c>
      <c r="AL1650" s="13" t="str">
        <f>IF(COUNTBLANK(A1650:AK1650)=30,"",IF(A1650="","User Name Missing",IF(B1650="","First Name Missing",IF(C1650="","Last Name Missing",IF(E1650=0,"Password Short(Min 8 Charcters)",IF(L1650="","Group Missing",IF(T1650="","Security Clearance Missing","Good")))))))</f>
        <v>User Name Missing</v>
      </c>
      <c r="AM1650" s="13" t="str">
        <f>IF(AL1650&lt;&gt;"Good","",A1650&amp;","&amp;B1650&amp;","&amp;C1650&amp;","&amp;D1650&amp;","&amp;L1650&amp;","&amp;T1650&amp;","&amp;U1650&amp;","&amp;V1650&amp;","&amp;W1650&amp;","&amp;IF(X1650&lt;&gt;"",VLOOKUP(X1650,'Vlookup''sRef'!$C$3:$D$6,2,FALSE),"")&amp;","&amp;IF(Y1650&lt;&gt;"",VLOOKUP(Y1650,'Vlookup''sRef'!$F$3:$G$4,2,FALSE),"")&amp;","&amp;Z1650&amp;","&amp;AA1650&amp;","&amp;AB1650&amp;","&amp;AC1650&amp;","&amp;AD1650&amp;","&amp;AE1650&amp;","&amp;AF1650&amp;","&amp;AG1650&amp;","&amp;IF(AH1650&lt;&gt;"",VLOOKUP(AH1650,'Vlookup''sRef'!$O$2:$P$101,2,FALSE),"")&amp;","&amp;IF(AI1650&lt;&gt;"",VLOOKUP(AI1650,RulesetRef!$A$2:$B$77,2,FALSE),"")&amp;","&amp;AJ1650&amp;","&amp;AK1650)</f>
        <v/>
      </c>
    </row>
    <row r="1651" spans="5:39" ht="15.6" customHeight="1">
      <c r="E1651" s="15" t="str">
        <f t="shared" si="50"/>
        <v/>
      </c>
      <c r="L1651" s="15" t="str">
        <f t="shared" si="51"/>
        <v/>
      </c>
      <c r="AL1651" s="13" t="str">
        <f>IF(COUNTBLANK(A1651:AK1651)=30,"",IF(A1651="","User Name Missing",IF(B1651="","First Name Missing",IF(C1651="","Last Name Missing",IF(E1651=0,"Password Short(Min 8 Charcters)",IF(L1651="","Group Missing",IF(T1651="","Security Clearance Missing","Good")))))))</f>
        <v>User Name Missing</v>
      </c>
      <c r="AM1651" s="13" t="str">
        <f>IF(AL1651&lt;&gt;"Good","",A1651&amp;","&amp;B1651&amp;","&amp;C1651&amp;","&amp;D1651&amp;","&amp;L1651&amp;","&amp;T1651&amp;","&amp;U1651&amp;","&amp;V1651&amp;","&amp;W1651&amp;","&amp;IF(X1651&lt;&gt;"",VLOOKUP(X1651,'Vlookup''sRef'!$C$3:$D$6,2,FALSE),"")&amp;","&amp;IF(Y1651&lt;&gt;"",VLOOKUP(Y1651,'Vlookup''sRef'!$F$3:$G$4,2,FALSE),"")&amp;","&amp;Z1651&amp;","&amp;AA1651&amp;","&amp;AB1651&amp;","&amp;AC1651&amp;","&amp;AD1651&amp;","&amp;AE1651&amp;","&amp;AF1651&amp;","&amp;AG1651&amp;","&amp;IF(AH1651&lt;&gt;"",VLOOKUP(AH1651,'Vlookup''sRef'!$O$2:$P$101,2,FALSE),"")&amp;","&amp;IF(AI1651&lt;&gt;"",VLOOKUP(AI1651,RulesetRef!$A$2:$B$77,2,FALSE),"")&amp;","&amp;AJ1651&amp;","&amp;AK1651)</f>
        <v/>
      </c>
    </row>
    <row r="1652" spans="5:39" ht="15.6" customHeight="1">
      <c r="E1652" s="15" t="str">
        <f t="shared" si="50"/>
        <v/>
      </c>
      <c r="L1652" s="15" t="str">
        <f t="shared" si="51"/>
        <v/>
      </c>
      <c r="AL1652" s="13" t="str">
        <f>IF(COUNTBLANK(A1652:AK1652)=30,"",IF(A1652="","User Name Missing",IF(B1652="","First Name Missing",IF(C1652="","Last Name Missing",IF(E1652=0,"Password Short(Min 8 Charcters)",IF(L1652="","Group Missing",IF(T1652="","Security Clearance Missing","Good")))))))</f>
        <v>User Name Missing</v>
      </c>
      <c r="AM1652" s="13" t="str">
        <f>IF(AL1652&lt;&gt;"Good","",A1652&amp;","&amp;B1652&amp;","&amp;C1652&amp;","&amp;D1652&amp;","&amp;L1652&amp;","&amp;T1652&amp;","&amp;U1652&amp;","&amp;V1652&amp;","&amp;W1652&amp;","&amp;IF(X1652&lt;&gt;"",VLOOKUP(X1652,'Vlookup''sRef'!$C$3:$D$6,2,FALSE),"")&amp;","&amp;IF(Y1652&lt;&gt;"",VLOOKUP(Y1652,'Vlookup''sRef'!$F$3:$G$4,2,FALSE),"")&amp;","&amp;Z1652&amp;","&amp;AA1652&amp;","&amp;AB1652&amp;","&amp;AC1652&amp;","&amp;AD1652&amp;","&amp;AE1652&amp;","&amp;AF1652&amp;","&amp;AG1652&amp;","&amp;IF(AH1652&lt;&gt;"",VLOOKUP(AH1652,'Vlookup''sRef'!$O$2:$P$101,2,FALSE),"")&amp;","&amp;IF(AI1652&lt;&gt;"",VLOOKUP(AI1652,RulesetRef!$A$2:$B$77,2,FALSE),"")&amp;","&amp;AJ1652&amp;","&amp;AK1652)</f>
        <v/>
      </c>
    </row>
    <row r="1653" spans="5:39" ht="15.6" customHeight="1">
      <c r="E1653" s="15" t="str">
        <f t="shared" si="50"/>
        <v/>
      </c>
      <c r="L1653" s="15" t="str">
        <f t="shared" si="51"/>
        <v/>
      </c>
      <c r="AL1653" s="13" t="str">
        <f>IF(COUNTBLANK(A1653:AK1653)=30,"",IF(A1653="","User Name Missing",IF(B1653="","First Name Missing",IF(C1653="","Last Name Missing",IF(E1653=0,"Password Short(Min 8 Charcters)",IF(L1653="","Group Missing",IF(T1653="","Security Clearance Missing","Good")))))))</f>
        <v>User Name Missing</v>
      </c>
      <c r="AM1653" s="13" t="str">
        <f>IF(AL1653&lt;&gt;"Good","",A1653&amp;","&amp;B1653&amp;","&amp;C1653&amp;","&amp;D1653&amp;","&amp;L1653&amp;","&amp;T1653&amp;","&amp;U1653&amp;","&amp;V1653&amp;","&amp;W1653&amp;","&amp;IF(X1653&lt;&gt;"",VLOOKUP(X1653,'Vlookup''sRef'!$C$3:$D$6,2,FALSE),"")&amp;","&amp;IF(Y1653&lt;&gt;"",VLOOKUP(Y1653,'Vlookup''sRef'!$F$3:$G$4,2,FALSE),"")&amp;","&amp;Z1653&amp;","&amp;AA1653&amp;","&amp;AB1653&amp;","&amp;AC1653&amp;","&amp;AD1653&amp;","&amp;AE1653&amp;","&amp;AF1653&amp;","&amp;AG1653&amp;","&amp;IF(AH1653&lt;&gt;"",VLOOKUP(AH1653,'Vlookup''sRef'!$O$2:$P$101,2,FALSE),"")&amp;","&amp;IF(AI1653&lt;&gt;"",VLOOKUP(AI1653,RulesetRef!$A$2:$B$77,2,FALSE),"")&amp;","&amp;AJ1653&amp;","&amp;AK1653)</f>
        <v/>
      </c>
    </row>
    <row r="1654" spans="5:39" ht="15.6" customHeight="1">
      <c r="E1654" s="15" t="str">
        <f t="shared" si="50"/>
        <v/>
      </c>
      <c r="L1654" s="15" t="str">
        <f t="shared" si="51"/>
        <v/>
      </c>
      <c r="AL1654" s="13" t="str">
        <f>IF(COUNTBLANK(A1654:AK1654)=30,"",IF(A1654="","User Name Missing",IF(B1654="","First Name Missing",IF(C1654="","Last Name Missing",IF(E1654=0,"Password Short(Min 8 Charcters)",IF(L1654="","Group Missing",IF(T1654="","Security Clearance Missing","Good")))))))</f>
        <v>User Name Missing</v>
      </c>
      <c r="AM1654" s="13" t="str">
        <f>IF(AL1654&lt;&gt;"Good","",A1654&amp;","&amp;B1654&amp;","&amp;C1654&amp;","&amp;D1654&amp;","&amp;L1654&amp;","&amp;T1654&amp;","&amp;U1654&amp;","&amp;V1654&amp;","&amp;W1654&amp;","&amp;IF(X1654&lt;&gt;"",VLOOKUP(X1654,'Vlookup''sRef'!$C$3:$D$6,2,FALSE),"")&amp;","&amp;IF(Y1654&lt;&gt;"",VLOOKUP(Y1654,'Vlookup''sRef'!$F$3:$G$4,2,FALSE),"")&amp;","&amp;Z1654&amp;","&amp;AA1654&amp;","&amp;AB1654&amp;","&amp;AC1654&amp;","&amp;AD1654&amp;","&amp;AE1654&amp;","&amp;AF1654&amp;","&amp;AG1654&amp;","&amp;IF(AH1654&lt;&gt;"",VLOOKUP(AH1654,'Vlookup''sRef'!$O$2:$P$101,2,FALSE),"")&amp;","&amp;IF(AI1654&lt;&gt;"",VLOOKUP(AI1654,RulesetRef!$A$2:$B$77,2,FALSE),"")&amp;","&amp;AJ1654&amp;","&amp;AK1654)</f>
        <v/>
      </c>
    </row>
    <row r="1655" spans="5:39" ht="15.6" customHeight="1">
      <c r="E1655" s="15" t="str">
        <f t="shared" si="50"/>
        <v/>
      </c>
      <c r="L1655" s="15" t="str">
        <f t="shared" si="51"/>
        <v/>
      </c>
      <c r="AL1655" s="13" t="str">
        <f>IF(COUNTBLANK(A1655:AK1655)=30,"",IF(A1655="","User Name Missing",IF(B1655="","First Name Missing",IF(C1655="","Last Name Missing",IF(E1655=0,"Password Short(Min 8 Charcters)",IF(L1655="","Group Missing",IF(T1655="","Security Clearance Missing","Good")))))))</f>
        <v>User Name Missing</v>
      </c>
      <c r="AM1655" s="13" t="str">
        <f>IF(AL1655&lt;&gt;"Good","",A1655&amp;","&amp;B1655&amp;","&amp;C1655&amp;","&amp;D1655&amp;","&amp;L1655&amp;","&amp;T1655&amp;","&amp;U1655&amp;","&amp;V1655&amp;","&amp;W1655&amp;","&amp;IF(X1655&lt;&gt;"",VLOOKUP(X1655,'Vlookup''sRef'!$C$3:$D$6,2,FALSE),"")&amp;","&amp;IF(Y1655&lt;&gt;"",VLOOKUP(Y1655,'Vlookup''sRef'!$F$3:$G$4,2,FALSE),"")&amp;","&amp;Z1655&amp;","&amp;AA1655&amp;","&amp;AB1655&amp;","&amp;AC1655&amp;","&amp;AD1655&amp;","&amp;AE1655&amp;","&amp;AF1655&amp;","&amp;AG1655&amp;","&amp;IF(AH1655&lt;&gt;"",VLOOKUP(AH1655,'Vlookup''sRef'!$O$2:$P$101,2,FALSE),"")&amp;","&amp;IF(AI1655&lt;&gt;"",VLOOKUP(AI1655,RulesetRef!$A$2:$B$77,2,FALSE),"")&amp;","&amp;AJ1655&amp;","&amp;AK1655)</f>
        <v/>
      </c>
    </row>
    <row r="1656" spans="5:39" ht="15.6" customHeight="1">
      <c r="E1656" s="15" t="str">
        <f t="shared" si="50"/>
        <v/>
      </c>
      <c r="L1656" s="15" t="str">
        <f t="shared" si="51"/>
        <v/>
      </c>
      <c r="AL1656" s="13" t="str">
        <f>IF(COUNTBLANK(A1656:AK1656)=30,"",IF(A1656="","User Name Missing",IF(B1656="","First Name Missing",IF(C1656="","Last Name Missing",IF(E1656=0,"Password Short(Min 8 Charcters)",IF(L1656="","Group Missing",IF(T1656="","Security Clearance Missing","Good")))))))</f>
        <v>User Name Missing</v>
      </c>
      <c r="AM1656" s="13" t="str">
        <f>IF(AL1656&lt;&gt;"Good","",A1656&amp;","&amp;B1656&amp;","&amp;C1656&amp;","&amp;D1656&amp;","&amp;L1656&amp;","&amp;T1656&amp;","&amp;U1656&amp;","&amp;V1656&amp;","&amp;W1656&amp;","&amp;IF(X1656&lt;&gt;"",VLOOKUP(X1656,'Vlookup''sRef'!$C$3:$D$6,2,FALSE),"")&amp;","&amp;IF(Y1656&lt;&gt;"",VLOOKUP(Y1656,'Vlookup''sRef'!$F$3:$G$4,2,FALSE),"")&amp;","&amp;Z1656&amp;","&amp;AA1656&amp;","&amp;AB1656&amp;","&amp;AC1656&amp;","&amp;AD1656&amp;","&amp;AE1656&amp;","&amp;AF1656&amp;","&amp;AG1656&amp;","&amp;IF(AH1656&lt;&gt;"",VLOOKUP(AH1656,'Vlookup''sRef'!$O$2:$P$101,2,FALSE),"")&amp;","&amp;IF(AI1656&lt;&gt;"",VLOOKUP(AI1656,RulesetRef!$A$2:$B$77,2,FALSE),"")&amp;","&amp;AJ1656&amp;","&amp;AK1656)</f>
        <v/>
      </c>
    </row>
    <row r="1657" spans="5:39" ht="15.6" customHeight="1">
      <c r="E1657" s="15" t="str">
        <f t="shared" si="50"/>
        <v/>
      </c>
      <c r="L1657" s="15" t="str">
        <f t="shared" si="51"/>
        <v/>
      </c>
      <c r="AL1657" s="13" t="str">
        <f>IF(COUNTBLANK(A1657:AK1657)=30,"",IF(A1657="","User Name Missing",IF(B1657="","First Name Missing",IF(C1657="","Last Name Missing",IF(E1657=0,"Password Short(Min 8 Charcters)",IF(L1657="","Group Missing",IF(T1657="","Security Clearance Missing","Good")))))))</f>
        <v>User Name Missing</v>
      </c>
      <c r="AM1657" s="13" t="str">
        <f>IF(AL1657&lt;&gt;"Good","",A1657&amp;","&amp;B1657&amp;","&amp;C1657&amp;","&amp;D1657&amp;","&amp;L1657&amp;","&amp;T1657&amp;","&amp;U1657&amp;","&amp;V1657&amp;","&amp;W1657&amp;","&amp;IF(X1657&lt;&gt;"",VLOOKUP(X1657,'Vlookup''sRef'!$C$3:$D$6,2,FALSE),"")&amp;","&amp;IF(Y1657&lt;&gt;"",VLOOKUP(Y1657,'Vlookup''sRef'!$F$3:$G$4,2,FALSE),"")&amp;","&amp;Z1657&amp;","&amp;AA1657&amp;","&amp;AB1657&amp;","&amp;AC1657&amp;","&amp;AD1657&amp;","&amp;AE1657&amp;","&amp;AF1657&amp;","&amp;AG1657&amp;","&amp;IF(AH1657&lt;&gt;"",VLOOKUP(AH1657,'Vlookup''sRef'!$O$2:$P$101,2,FALSE),"")&amp;","&amp;IF(AI1657&lt;&gt;"",VLOOKUP(AI1657,RulesetRef!$A$2:$B$77,2,FALSE),"")&amp;","&amp;AJ1657&amp;","&amp;AK1657)</f>
        <v/>
      </c>
    </row>
    <row r="1658" spans="5:39" ht="15.6" customHeight="1">
      <c r="E1658" s="15" t="str">
        <f t="shared" si="50"/>
        <v/>
      </c>
      <c r="L1658" s="15" t="str">
        <f t="shared" si="51"/>
        <v/>
      </c>
      <c r="AL1658" s="13" t="str">
        <f>IF(COUNTBLANK(A1658:AK1658)=30,"",IF(A1658="","User Name Missing",IF(B1658="","First Name Missing",IF(C1658="","Last Name Missing",IF(E1658=0,"Password Short(Min 8 Charcters)",IF(L1658="","Group Missing",IF(T1658="","Security Clearance Missing","Good")))))))</f>
        <v>User Name Missing</v>
      </c>
      <c r="AM1658" s="13" t="str">
        <f>IF(AL1658&lt;&gt;"Good","",A1658&amp;","&amp;B1658&amp;","&amp;C1658&amp;","&amp;D1658&amp;","&amp;L1658&amp;","&amp;T1658&amp;","&amp;U1658&amp;","&amp;V1658&amp;","&amp;W1658&amp;","&amp;IF(X1658&lt;&gt;"",VLOOKUP(X1658,'Vlookup''sRef'!$C$3:$D$6,2,FALSE),"")&amp;","&amp;IF(Y1658&lt;&gt;"",VLOOKUP(Y1658,'Vlookup''sRef'!$F$3:$G$4,2,FALSE),"")&amp;","&amp;Z1658&amp;","&amp;AA1658&amp;","&amp;AB1658&amp;","&amp;AC1658&amp;","&amp;AD1658&amp;","&amp;AE1658&amp;","&amp;AF1658&amp;","&amp;AG1658&amp;","&amp;IF(AH1658&lt;&gt;"",VLOOKUP(AH1658,'Vlookup''sRef'!$O$2:$P$101,2,FALSE),"")&amp;","&amp;IF(AI1658&lt;&gt;"",VLOOKUP(AI1658,RulesetRef!$A$2:$B$77,2,FALSE),"")&amp;","&amp;AJ1658&amp;","&amp;AK1658)</f>
        <v/>
      </c>
    </row>
    <row r="1659" spans="5:39" ht="15.6" customHeight="1">
      <c r="E1659" s="15" t="str">
        <f t="shared" si="50"/>
        <v/>
      </c>
      <c r="L1659" s="15" t="str">
        <f t="shared" si="51"/>
        <v/>
      </c>
      <c r="AL1659" s="13" t="str">
        <f>IF(COUNTBLANK(A1659:AK1659)=30,"",IF(A1659="","User Name Missing",IF(B1659="","First Name Missing",IF(C1659="","Last Name Missing",IF(E1659=0,"Password Short(Min 8 Charcters)",IF(L1659="","Group Missing",IF(T1659="","Security Clearance Missing","Good")))))))</f>
        <v>User Name Missing</v>
      </c>
      <c r="AM1659" s="13" t="str">
        <f>IF(AL1659&lt;&gt;"Good","",A1659&amp;","&amp;B1659&amp;","&amp;C1659&amp;","&amp;D1659&amp;","&amp;L1659&amp;","&amp;T1659&amp;","&amp;U1659&amp;","&amp;V1659&amp;","&amp;W1659&amp;","&amp;IF(X1659&lt;&gt;"",VLOOKUP(X1659,'Vlookup''sRef'!$C$3:$D$6,2,FALSE),"")&amp;","&amp;IF(Y1659&lt;&gt;"",VLOOKUP(Y1659,'Vlookup''sRef'!$F$3:$G$4,2,FALSE),"")&amp;","&amp;Z1659&amp;","&amp;AA1659&amp;","&amp;AB1659&amp;","&amp;AC1659&amp;","&amp;AD1659&amp;","&amp;AE1659&amp;","&amp;AF1659&amp;","&amp;AG1659&amp;","&amp;IF(AH1659&lt;&gt;"",VLOOKUP(AH1659,'Vlookup''sRef'!$O$2:$P$101,2,FALSE),"")&amp;","&amp;IF(AI1659&lt;&gt;"",VLOOKUP(AI1659,RulesetRef!$A$2:$B$77,2,FALSE),"")&amp;","&amp;AJ1659&amp;","&amp;AK1659)</f>
        <v/>
      </c>
    </row>
    <row r="1660" spans="5:39" ht="15.6" customHeight="1">
      <c r="E1660" s="15" t="str">
        <f t="shared" si="50"/>
        <v/>
      </c>
      <c r="L1660" s="15" t="str">
        <f t="shared" si="51"/>
        <v/>
      </c>
      <c r="AL1660" s="13" t="str">
        <f>IF(COUNTBLANK(A1660:AK1660)=30,"",IF(A1660="","User Name Missing",IF(B1660="","First Name Missing",IF(C1660="","Last Name Missing",IF(E1660=0,"Password Short(Min 8 Charcters)",IF(L1660="","Group Missing",IF(T1660="","Security Clearance Missing","Good")))))))</f>
        <v>User Name Missing</v>
      </c>
      <c r="AM1660" s="13" t="str">
        <f>IF(AL1660&lt;&gt;"Good","",A1660&amp;","&amp;B1660&amp;","&amp;C1660&amp;","&amp;D1660&amp;","&amp;L1660&amp;","&amp;T1660&amp;","&amp;U1660&amp;","&amp;V1660&amp;","&amp;W1660&amp;","&amp;IF(X1660&lt;&gt;"",VLOOKUP(X1660,'Vlookup''sRef'!$C$3:$D$6,2,FALSE),"")&amp;","&amp;IF(Y1660&lt;&gt;"",VLOOKUP(Y1660,'Vlookup''sRef'!$F$3:$G$4,2,FALSE),"")&amp;","&amp;Z1660&amp;","&amp;AA1660&amp;","&amp;AB1660&amp;","&amp;AC1660&amp;","&amp;AD1660&amp;","&amp;AE1660&amp;","&amp;AF1660&amp;","&amp;AG1660&amp;","&amp;IF(AH1660&lt;&gt;"",VLOOKUP(AH1660,'Vlookup''sRef'!$O$2:$P$101,2,FALSE),"")&amp;","&amp;IF(AI1660&lt;&gt;"",VLOOKUP(AI1660,RulesetRef!$A$2:$B$77,2,FALSE),"")&amp;","&amp;AJ1660&amp;","&amp;AK1660)</f>
        <v/>
      </c>
    </row>
    <row r="1661" spans="5:39" ht="15.6" customHeight="1">
      <c r="E1661" s="15" t="str">
        <f t="shared" si="50"/>
        <v/>
      </c>
      <c r="L1661" s="15" t="str">
        <f t="shared" si="51"/>
        <v/>
      </c>
      <c r="AL1661" s="13" t="str">
        <f>IF(COUNTBLANK(A1661:AK1661)=30,"",IF(A1661="","User Name Missing",IF(B1661="","First Name Missing",IF(C1661="","Last Name Missing",IF(E1661=0,"Password Short(Min 8 Charcters)",IF(L1661="","Group Missing",IF(T1661="","Security Clearance Missing","Good")))))))</f>
        <v>User Name Missing</v>
      </c>
      <c r="AM1661" s="13" t="str">
        <f>IF(AL1661&lt;&gt;"Good","",A1661&amp;","&amp;B1661&amp;","&amp;C1661&amp;","&amp;D1661&amp;","&amp;L1661&amp;","&amp;T1661&amp;","&amp;U1661&amp;","&amp;V1661&amp;","&amp;W1661&amp;","&amp;IF(X1661&lt;&gt;"",VLOOKUP(X1661,'Vlookup''sRef'!$C$3:$D$6,2,FALSE),"")&amp;","&amp;IF(Y1661&lt;&gt;"",VLOOKUP(Y1661,'Vlookup''sRef'!$F$3:$G$4,2,FALSE),"")&amp;","&amp;Z1661&amp;","&amp;AA1661&amp;","&amp;AB1661&amp;","&amp;AC1661&amp;","&amp;AD1661&amp;","&amp;AE1661&amp;","&amp;AF1661&amp;","&amp;AG1661&amp;","&amp;IF(AH1661&lt;&gt;"",VLOOKUP(AH1661,'Vlookup''sRef'!$O$2:$P$101,2,FALSE),"")&amp;","&amp;IF(AI1661&lt;&gt;"",VLOOKUP(AI1661,RulesetRef!$A$2:$B$77,2,FALSE),"")&amp;","&amp;AJ1661&amp;","&amp;AK1661)</f>
        <v/>
      </c>
    </row>
    <row r="1662" spans="5:39" ht="15.6" customHeight="1">
      <c r="E1662" s="15" t="str">
        <f t="shared" si="50"/>
        <v/>
      </c>
      <c r="L1662" s="15" t="str">
        <f t="shared" si="51"/>
        <v/>
      </c>
      <c r="AL1662" s="13" t="str">
        <f>IF(COUNTBLANK(A1662:AK1662)=30,"",IF(A1662="","User Name Missing",IF(B1662="","First Name Missing",IF(C1662="","Last Name Missing",IF(E1662=0,"Password Short(Min 8 Charcters)",IF(L1662="","Group Missing",IF(T1662="","Security Clearance Missing","Good")))))))</f>
        <v>User Name Missing</v>
      </c>
      <c r="AM1662" s="13" t="str">
        <f>IF(AL1662&lt;&gt;"Good","",A1662&amp;","&amp;B1662&amp;","&amp;C1662&amp;","&amp;D1662&amp;","&amp;L1662&amp;","&amp;T1662&amp;","&amp;U1662&amp;","&amp;V1662&amp;","&amp;W1662&amp;","&amp;IF(X1662&lt;&gt;"",VLOOKUP(X1662,'Vlookup''sRef'!$C$3:$D$6,2,FALSE),"")&amp;","&amp;IF(Y1662&lt;&gt;"",VLOOKUP(Y1662,'Vlookup''sRef'!$F$3:$G$4,2,FALSE),"")&amp;","&amp;Z1662&amp;","&amp;AA1662&amp;","&amp;AB1662&amp;","&amp;AC1662&amp;","&amp;AD1662&amp;","&amp;AE1662&amp;","&amp;AF1662&amp;","&amp;AG1662&amp;","&amp;IF(AH1662&lt;&gt;"",VLOOKUP(AH1662,'Vlookup''sRef'!$O$2:$P$101,2,FALSE),"")&amp;","&amp;IF(AI1662&lt;&gt;"",VLOOKUP(AI1662,RulesetRef!$A$2:$B$77,2,FALSE),"")&amp;","&amp;AJ1662&amp;","&amp;AK1662)</f>
        <v/>
      </c>
    </row>
    <row r="1663" spans="5:39" ht="15.6" customHeight="1">
      <c r="E1663" s="15" t="str">
        <f t="shared" si="50"/>
        <v/>
      </c>
      <c r="L1663" s="15" t="str">
        <f t="shared" si="51"/>
        <v/>
      </c>
      <c r="AL1663" s="13" t="str">
        <f>IF(COUNTBLANK(A1663:AK1663)=30,"",IF(A1663="","User Name Missing",IF(B1663="","First Name Missing",IF(C1663="","Last Name Missing",IF(E1663=0,"Password Short(Min 8 Charcters)",IF(L1663="","Group Missing",IF(T1663="","Security Clearance Missing","Good")))))))</f>
        <v>User Name Missing</v>
      </c>
      <c r="AM1663" s="13" t="str">
        <f>IF(AL1663&lt;&gt;"Good","",A1663&amp;","&amp;B1663&amp;","&amp;C1663&amp;","&amp;D1663&amp;","&amp;L1663&amp;","&amp;T1663&amp;","&amp;U1663&amp;","&amp;V1663&amp;","&amp;W1663&amp;","&amp;IF(X1663&lt;&gt;"",VLOOKUP(X1663,'Vlookup''sRef'!$C$3:$D$6,2,FALSE),"")&amp;","&amp;IF(Y1663&lt;&gt;"",VLOOKUP(Y1663,'Vlookup''sRef'!$F$3:$G$4,2,FALSE),"")&amp;","&amp;Z1663&amp;","&amp;AA1663&amp;","&amp;AB1663&amp;","&amp;AC1663&amp;","&amp;AD1663&amp;","&amp;AE1663&amp;","&amp;AF1663&amp;","&amp;AG1663&amp;","&amp;IF(AH1663&lt;&gt;"",VLOOKUP(AH1663,'Vlookup''sRef'!$O$2:$P$101,2,FALSE),"")&amp;","&amp;IF(AI1663&lt;&gt;"",VLOOKUP(AI1663,RulesetRef!$A$2:$B$77,2,FALSE),"")&amp;","&amp;AJ1663&amp;","&amp;AK1663)</f>
        <v/>
      </c>
    </row>
    <row r="1664" spans="5:39" ht="15.6" customHeight="1">
      <c r="E1664" s="15" t="str">
        <f t="shared" si="50"/>
        <v/>
      </c>
      <c r="L1664" s="15" t="str">
        <f t="shared" si="51"/>
        <v/>
      </c>
      <c r="AL1664" s="13" t="str">
        <f>IF(COUNTBLANK(A1664:AK1664)=30,"",IF(A1664="","User Name Missing",IF(B1664="","First Name Missing",IF(C1664="","Last Name Missing",IF(E1664=0,"Password Short(Min 8 Charcters)",IF(L1664="","Group Missing",IF(T1664="","Security Clearance Missing","Good")))))))</f>
        <v>User Name Missing</v>
      </c>
      <c r="AM1664" s="13" t="str">
        <f>IF(AL1664&lt;&gt;"Good","",A1664&amp;","&amp;B1664&amp;","&amp;C1664&amp;","&amp;D1664&amp;","&amp;L1664&amp;","&amp;T1664&amp;","&amp;U1664&amp;","&amp;V1664&amp;","&amp;W1664&amp;","&amp;IF(X1664&lt;&gt;"",VLOOKUP(X1664,'Vlookup''sRef'!$C$3:$D$6,2,FALSE),"")&amp;","&amp;IF(Y1664&lt;&gt;"",VLOOKUP(Y1664,'Vlookup''sRef'!$F$3:$G$4,2,FALSE),"")&amp;","&amp;Z1664&amp;","&amp;AA1664&amp;","&amp;AB1664&amp;","&amp;AC1664&amp;","&amp;AD1664&amp;","&amp;AE1664&amp;","&amp;AF1664&amp;","&amp;AG1664&amp;","&amp;IF(AH1664&lt;&gt;"",VLOOKUP(AH1664,'Vlookup''sRef'!$O$2:$P$101,2,FALSE),"")&amp;","&amp;IF(AI1664&lt;&gt;"",VLOOKUP(AI1664,RulesetRef!$A$2:$B$77,2,FALSE),"")&amp;","&amp;AJ1664&amp;","&amp;AK1664)</f>
        <v/>
      </c>
    </row>
    <row r="1665" spans="5:39" ht="15.6" customHeight="1">
      <c r="E1665" s="15" t="str">
        <f t="shared" si="50"/>
        <v/>
      </c>
      <c r="L1665" s="15" t="str">
        <f t="shared" si="51"/>
        <v/>
      </c>
      <c r="AL1665" s="13" t="str">
        <f>IF(COUNTBLANK(A1665:AK1665)=30,"",IF(A1665="","User Name Missing",IF(B1665="","First Name Missing",IF(C1665="","Last Name Missing",IF(E1665=0,"Password Short(Min 8 Charcters)",IF(L1665="","Group Missing",IF(T1665="","Security Clearance Missing","Good")))))))</f>
        <v>User Name Missing</v>
      </c>
      <c r="AM1665" s="13" t="str">
        <f>IF(AL1665&lt;&gt;"Good","",A1665&amp;","&amp;B1665&amp;","&amp;C1665&amp;","&amp;D1665&amp;","&amp;L1665&amp;","&amp;T1665&amp;","&amp;U1665&amp;","&amp;V1665&amp;","&amp;W1665&amp;","&amp;IF(X1665&lt;&gt;"",VLOOKUP(X1665,'Vlookup''sRef'!$C$3:$D$6,2,FALSE),"")&amp;","&amp;IF(Y1665&lt;&gt;"",VLOOKUP(Y1665,'Vlookup''sRef'!$F$3:$G$4,2,FALSE),"")&amp;","&amp;Z1665&amp;","&amp;AA1665&amp;","&amp;AB1665&amp;","&amp;AC1665&amp;","&amp;AD1665&amp;","&amp;AE1665&amp;","&amp;AF1665&amp;","&amp;AG1665&amp;","&amp;IF(AH1665&lt;&gt;"",VLOOKUP(AH1665,'Vlookup''sRef'!$O$2:$P$101,2,FALSE),"")&amp;","&amp;IF(AI1665&lt;&gt;"",VLOOKUP(AI1665,RulesetRef!$A$2:$B$77,2,FALSE),"")&amp;","&amp;AJ1665&amp;","&amp;AK1665)</f>
        <v/>
      </c>
    </row>
    <row r="1666" spans="5:39" ht="15.6" customHeight="1">
      <c r="E1666" s="15" t="str">
        <f t="shared" si="50"/>
        <v/>
      </c>
      <c r="L1666" s="15" t="str">
        <f t="shared" si="51"/>
        <v/>
      </c>
      <c r="AL1666" s="13" t="str">
        <f>IF(COUNTBLANK(A1666:AK1666)=30,"",IF(A1666="","User Name Missing",IF(B1666="","First Name Missing",IF(C1666="","Last Name Missing",IF(E1666=0,"Password Short(Min 8 Charcters)",IF(L1666="","Group Missing",IF(T1666="","Security Clearance Missing","Good")))))))</f>
        <v>User Name Missing</v>
      </c>
      <c r="AM1666" s="13" t="str">
        <f>IF(AL1666&lt;&gt;"Good","",A1666&amp;","&amp;B1666&amp;","&amp;C1666&amp;","&amp;D1666&amp;","&amp;L1666&amp;","&amp;T1666&amp;","&amp;U1666&amp;","&amp;V1666&amp;","&amp;W1666&amp;","&amp;IF(X1666&lt;&gt;"",VLOOKUP(X1666,'Vlookup''sRef'!$C$3:$D$6,2,FALSE),"")&amp;","&amp;IF(Y1666&lt;&gt;"",VLOOKUP(Y1666,'Vlookup''sRef'!$F$3:$G$4,2,FALSE),"")&amp;","&amp;Z1666&amp;","&amp;AA1666&amp;","&amp;AB1666&amp;","&amp;AC1666&amp;","&amp;AD1666&amp;","&amp;AE1666&amp;","&amp;AF1666&amp;","&amp;AG1666&amp;","&amp;IF(AH1666&lt;&gt;"",VLOOKUP(AH1666,'Vlookup''sRef'!$O$2:$P$101,2,FALSE),"")&amp;","&amp;IF(AI1666&lt;&gt;"",VLOOKUP(AI1666,RulesetRef!$A$2:$B$77,2,FALSE),"")&amp;","&amp;AJ1666&amp;","&amp;AK1666)</f>
        <v/>
      </c>
    </row>
    <row r="1667" spans="5:39" ht="15.6" customHeight="1">
      <c r="E1667" s="15" t="str">
        <f t="shared" si="50"/>
        <v/>
      </c>
      <c r="L1667" s="15" t="str">
        <f t="shared" si="51"/>
        <v/>
      </c>
      <c r="AL1667" s="13" t="str">
        <f>IF(COUNTBLANK(A1667:AK1667)=30,"",IF(A1667="","User Name Missing",IF(B1667="","First Name Missing",IF(C1667="","Last Name Missing",IF(E1667=0,"Password Short(Min 8 Charcters)",IF(L1667="","Group Missing",IF(T1667="","Security Clearance Missing","Good")))))))</f>
        <v>User Name Missing</v>
      </c>
      <c r="AM1667" s="13" t="str">
        <f>IF(AL1667&lt;&gt;"Good","",A1667&amp;","&amp;B1667&amp;","&amp;C1667&amp;","&amp;D1667&amp;","&amp;L1667&amp;","&amp;T1667&amp;","&amp;U1667&amp;","&amp;V1667&amp;","&amp;W1667&amp;","&amp;IF(X1667&lt;&gt;"",VLOOKUP(X1667,'Vlookup''sRef'!$C$3:$D$6,2,FALSE),"")&amp;","&amp;IF(Y1667&lt;&gt;"",VLOOKUP(Y1667,'Vlookup''sRef'!$F$3:$G$4,2,FALSE),"")&amp;","&amp;Z1667&amp;","&amp;AA1667&amp;","&amp;AB1667&amp;","&amp;AC1667&amp;","&amp;AD1667&amp;","&amp;AE1667&amp;","&amp;AF1667&amp;","&amp;AG1667&amp;","&amp;IF(AH1667&lt;&gt;"",VLOOKUP(AH1667,'Vlookup''sRef'!$O$2:$P$101,2,FALSE),"")&amp;","&amp;IF(AI1667&lt;&gt;"",VLOOKUP(AI1667,RulesetRef!$A$2:$B$77,2,FALSE),"")&amp;","&amp;AJ1667&amp;","&amp;AK1667)</f>
        <v/>
      </c>
    </row>
    <row r="1668" spans="5:39" ht="15.6" customHeight="1">
      <c r="E1668" s="15" t="str">
        <f t="shared" si="50"/>
        <v/>
      </c>
      <c r="L1668" s="15" t="str">
        <f t="shared" si="51"/>
        <v/>
      </c>
      <c r="AL1668" s="13" t="str">
        <f>IF(COUNTBLANK(A1668:AK1668)=30,"",IF(A1668="","User Name Missing",IF(B1668="","First Name Missing",IF(C1668="","Last Name Missing",IF(E1668=0,"Password Short(Min 8 Charcters)",IF(L1668="","Group Missing",IF(T1668="","Security Clearance Missing","Good")))))))</f>
        <v>User Name Missing</v>
      </c>
      <c r="AM1668" s="13" t="str">
        <f>IF(AL1668&lt;&gt;"Good","",A1668&amp;","&amp;B1668&amp;","&amp;C1668&amp;","&amp;D1668&amp;","&amp;L1668&amp;","&amp;T1668&amp;","&amp;U1668&amp;","&amp;V1668&amp;","&amp;W1668&amp;","&amp;IF(X1668&lt;&gt;"",VLOOKUP(X1668,'Vlookup''sRef'!$C$3:$D$6,2,FALSE),"")&amp;","&amp;IF(Y1668&lt;&gt;"",VLOOKUP(Y1668,'Vlookup''sRef'!$F$3:$G$4,2,FALSE),"")&amp;","&amp;Z1668&amp;","&amp;AA1668&amp;","&amp;AB1668&amp;","&amp;AC1668&amp;","&amp;AD1668&amp;","&amp;AE1668&amp;","&amp;AF1668&amp;","&amp;AG1668&amp;","&amp;IF(AH1668&lt;&gt;"",VLOOKUP(AH1668,'Vlookup''sRef'!$O$2:$P$101,2,FALSE),"")&amp;","&amp;IF(AI1668&lt;&gt;"",VLOOKUP(AI1668,RulesetRef!$A$2:$B$77,2,FALSE),"")&amp;","&amp;AJ1668&amp;","&amp;AK1668)</f>
        <v/>
      </c>
    </row>
    <row r="1669" spans="5:39" ht="15.6" customHeight="1">
      <c r="E1669" s="15" t="str">
        <f t="shared" si="50"/>
        <v/>
      </c>
      <c r="L1669" s="15" t="str">
        <f t="shared" si="51"/>
        <v/>
      </c>
      <c r="AL1669" s="13" t="str">
        <f>IF(COUNTBLANK(A1669:AK1669)=30,"",IF(A1669="","User Name Missing",IF(B1669="","First Name Missing",IF(C1669="","Last Name Missing",IF(E1669=0,"Password Short(Min 8 Charcters)",IF(L1669="","Group Missing",IF(T1669="","Security Clearance Missing","Good")))))))</f>
        <v>User Name Missing</v>
      </c>
      <c r="AM1669" s="13" t="str">
        <f>IF(AL1669&lt;&gt;"Good","",A1669&amp;","&amp;B1669&amp;","&amp;C1669&amp;","&amp;D1669&amp;","&amp;L1669&amp;","&amp;T1669&amp;","&amp;U1669&amp;","&amp;V1669&amp;","&amp;W1669&amp;","&amp;IF(X1669&lt;&gt;"",VLOOKUP(X1669,'Vlookup''sRef'!$C$3:$D$6,2,FALSE),"")&amp;","&amp;IF(Y1669&lt;&gt;"",VLOOKUP(Y1669,'Vlookup''sRef'!$F$3:$G$4,2,FALSE),"")&amp;","&amp;Z1669&amp;","&amp;AA1669&amp;","&amp;AB1669&amp;","&amp;AC1669&amp;","&amp;AD1669&amp;","&amp;AE1669&amp;","&amp;AF1669&amp;","&amp;AG1669&amp;","&amp;IF(AH1669&lt;&gt;"",VLOOKUP(AH1669,'Vlookup''sRef'!$O$2:$P$101,2,FALSE),"")&amp;","&amp;IF(AI1669&lt;&gt;"",VLOOKUP(AI1669,RulesetRef!$A$2:$B$77,2,FALSE),"")&amp;","&amp;AJ1669&amp;","&amp;AK1669)</f>
        <v/>
      </c>
    </row>
    <row r="1670" spans="5:39" ht="15.6" customHeight="1">
      <c r="E1670" s="15" t="str">
        <f t="shared" si="50"/>
        <v/>
      </c>
      <c r="L1670" s="15" t="str">
        <f t="shared" si="51"/>
        <v/>
      </c>
      <c r="AL1670" s="13" t="str">
        <f>IF(COUNTBLANK(A1670:AK1670)=30,"",IF(A1670="","User Name Missing",IF(B1670="","First Name Missing",IF(C1670="","Last Name Missing",IF(E1670=0,"Password Short(Min 8 Charcters)",IF(L1670="","Group Missing",IF(T1670="","Security Clearance Missing","Good")))))))</f>
        <v>User Name Missing</v>
      </c>
      <c r="AM1670" s="13" t="str">
        <f>IF(AL1670&lt;&gt;"Good","",A1670&amp;","&amp;B1670&amp;","&amp;C1670&amp;","&amp;D1670&amp;","&amp;L1670&amp;","&amp;T1670&amp;","&amp;U1670&amp;","&amp;V1670&amp;","&amp;W1670&amp;","&amp;IF(X1670&lt;&gt;"",VLOOKUP(X1670,'Vlookup''sRef'!$C$3:$D$6,2,FALSE),"")&amp;","&amp;IF(Y1670&lt;&gt;"",VLOOKUP(Y1670,'Vlookup''sRef'!$F$3:$G$4,2,FALSE),"")&amp;","&amp;Z1670&amp;","&amp;AA1670&amp;","&amp;AB1670&amp;","&amp;AC1670&amp;","&amp;AD1670&amp;","&amp;AE1670&amp;","&amp;AF1670&amp;","&amp;AG1670&amp;","&amp;IF(AH1670&lt;&gt;"",VLOOKUP(AH1670,'Vlookup''sRef'!$O$2:$P$101,2,FALSE),"")&amp;","&amp;IF(AI1670&lt;&gt;"",VLOOKUP(AI1670,RulesetRef!$A$2:$B$77,2,FALSE),"")&amp;","&amp;AJ1670&amp;","&amp;AK1670)</f>
        <v/>
      </c>
    </row>
    <row r="1671" spans="5:39" ht="15.6" customHeight="1">
      <c r="E1671" s="15" t="str">
        <f t="shared" si="50"/>
        <v/>
      </c>
      <c r="L1671" s="15" t="str">
        <f t="shared" si="51"/>
        <v/>
      </c>
      <c r="AL1671" s="13" t="str">
        <f>IF(COUNTBLANK(A1671:AK1671)=30,"",IF(A1671="","User Name Missing",IF(B1671="","First Name Missing",IF(C1671="","Last Name Missing",IF(E1671=0,"Password Short(Min 8 Charcters)",IF(L1671="","Group Missing",IF(T1671="","Security Clearance Missing","Good")))))))</f>
        <v>User Name Missing</v>
      </c>
      <c r="AM1671" s="13" t="str">
        <f>IF(AL1671&lt;&gt;"Good","",A1671&amp;","&amp;B1671&amp;","&amp;C1671&amp;","&amp;D1671&amp;","&amp;L1671&amp;","&amp;T1671&amp;","&amp;U1671&amp;","&amp;V1671&amp;","&amp;W1671&amp;","&amp;IF(X1671&lt;&gt;"",VLOOKUP(X1671,'Vlookup''sRef'!$C$3:$D$6,2,FALSE),"")&amp;","&amp;IF(Y1671&lt;&gt;"",VLOOKUP(Y1671,'Vlookup''sRef'!$F$3:$G$4,2,FALSE),"")&amp;","&amp;Z1671&amp;","&amp;AA1671&amp;","&amp;AB1671&amp;","&amp;AC1671&amp;","&amp;AD1671&amp;","&amp;AE1671&amp;","&amp;AF1671&amp;","&amp;AG1671&amp;","&amp;IF(AH1671&lt;&gt;"",VLOOKUP(AH1671,'Vlookup''sRef'!$O$2:$P$101,2,FALSE),"")&amp;","&amp;IF(AI1671&lt;&gt;"",VLOOKUP(AI1671,RulesetRef!$A$2:$B$77,2,FALSE),"")&amp;","&amp;AJ1671&amp;","&amp;AK1671)</f>
        <v/>
      </c>
    </row>
    <row r="1672" spans="5:39" ht="15.6" customHeight="1">
      <c r="E1672" s="15" t="str">
        <f t="shared" si="50"/>
        <v/>
      </c>
      <c r="L1672" s="15" t="str">
        <f t="shared" si="51"/>
        <v/>
      </c>
      <c r="AL1672" s="13" t="str">
        <f>IF(COUNTBLANK(A1672:AK1672)=30,"",IF(A1672="","User Name Missing",IF(B1672="","First Name Missing",IF(C1672="","Last Name Missing",IF(E1672=0,"Password Short(Min 8 Charcters)",IF(L1672="","Group Missing",IF(T1672="","Security Clearance Missing","Good")))))))</f>
        <v>User Name Missing</v>
      </c>
      <c r="AM1672" s="13" t="str">
        <f>IF(AL1672&lt;&gt;"Good","",A1672&amp;","&amp;B1672&amp;","&amp;C1672&amp;","&amp;D1672&amp;","&amp;L1672&amp;","&amp;T1672&amp;","&amp;U1672&amp;","&amp;V1672&amp;","&amp;W1672&amp;","&amp;IF(X1672&lt;&gt;"",VLOOKUP(X1672,'Vlookup''sRef'!$C$3:$D$6,2,FALSE),"")&amp;","&amp;IF(Y1672&lt;&gt;"",VLOOKUP(Y1672,'Vlookup''sRef'!$F$3:$G$4,2,FALSE),"")&amp;","&amp;Z1672&amp;","&amp;AA1672&amp;","&amp;AB1672&amp;","&amp;AC1672&amp;","&amp;AD1672&amp;","&amp;AE1672&amp;","&amp;AF1672&amp;","&amp;AG1672&amp;","&amp;IF(AH1672&lt;&gt;"",VLOOKUP(AH1672,'Vlookup''sRef'!$O$2:$P$101,2,FALSE),"")&amp;","&amp;IF(AI1672&lt;&gt;"",VLOOKUP(AI1672,RulesetRef!$A$2:$B$77,2,FALSE),"")&amp;","&amp;AJ1672&amp;","&amp;AK1672)</f>
        <v/>
      </c>
    </row>
    <row r="1673" spans="5:39" ht="15.6" customHeight="1">
      <c r="E1673" s="15" t="str">
        <f t="shared" si="50"/>
        <v/>
      </c>
      <c r="L1673" s="15" t="str">
        <f t="shared" si="51"/>
        <v/>
      </c>
      <c r="AL1673" s="13" t="str">
        <f>IF(COUNTBLANK(A1673:AK1673)=30,"",IF(A1673="","User Name Missing",IF(B1673="","First Name Missing",IF(C1673="","Last Name Missing",IF(E1673=0,"Password Short(Min 8 Charcters)",IF(L1673="","Group Missing",IF(T1673="","Security Clearance Missing","Good")))))))</f>
        <v>User Name Missing</v>
      </c>
      <c r="AM1673" s="13" t="str">
        <f>IF(AL1673&lt;&gt;"Good","",A1673&amp;","&amp;B1673&amp;","&amp;C1673&amp;","&amp;D1673&amp;","&amp;L1673&amp;","&amp;T1673&amp;","&amp;U1673&amp;","&amp;V1673&amp;","&amp;W1673&amp;","&amp;IF(X1673&lt;&gt;"",VLOOKUP(X1673,'Vlookup''sRef'!$C$3:$D$6,2,FALSE),"")&amp;","&amp;IF(Y1673&lt;&gt;"",VLOOKUP(Y1673,'Vlookup''sRef'!$F$3:$G$4,2,FALSE),"")&amp;","&amp;Z1673&amp;","&amp;AA1673&amp;","&amp;AB1673&amp;","&amp;AC1673&amp;","&amp;AD1673&amp;","&amp;AE1673&amp;","&amp;AF1673&amp;","&amp;AG1673&amp;","&amp;IF(AH1673&lt;&gt;"",VLOOKUP(AH1673,'Vlookup''sRef'!$O$2:$P$101,2,FALSE),"")&amp;","&amp;IF(AI1673&lt;&gt;"",VLOOKUP(AI1673,RulesetRef!$A$2:$B$77,2,FALSE),"")&amp;","&amp;AJ1673&amp;","&amp;AK1673)</f>
        <v/>
      </c>
    </row>
    <row r="1674" spans="5:39" ht="15.6" customHeight="1">
      <c r="E1674" s="15" t="str">
        <f t="shared" si="50"/>
        <v/>
      </c>
      <c r="L1674" s="15" t="str">
        <f t="shared" si="51"/>
        <v/>
      </c>
      <c r="AL1674" s="13" t="str">
        <f>IF(COUNTBLANK(A1674:AK1674)=30,"",IF(A1674="","User Name Missing",IF(B1674="","First Name Missing",IF(C1674="","Last Name Missing",IF(E1674=0,"Password Short(Min 8 Charcters)",IF(L1674="","Group Missing",IF(T1674="","Security Clearance Missing","Good")))))))</f>
        <v>User Name Missing</v>
      </c>
      <c r="AM1674" s="13" t="str">
        <f>IF(AL1674&lt;&gt;"Good","",A1674&amp;","&amp;B1674&amp;","&amp;C1674&amp;","&amp;D1674&amp;","&amp;L1674&amp;","&amp;T1674&amp;","&amp;U1674&amp;","&amp;V1674&amp;","&amp;W1674&amp;","&amp;IF(X1674&lt;&gt;"",VLOOKUP(X1674,'Vlookup''sRef'!$C$3:$D$6,2,FALSE),"")&amp;","&amp;IF(Y1674&lt;&gt;"",VLOOKUP(Y1674,'Vlookup''sRef'!$F$3:$G$4,2,FALSE),"")&amp;","&amp;Z1674&amp;","&amp;AA1674&amp;","&amp;AB1674&amp;","&amp;AC1674&amp;","&amp;AD1674&amp;","&amp;AE1674&amp;","&amp;AF1674&amp;","&amp;AG1674&amp;","&amp;IF(AH1674&lt;&gt;"",VLOOKUP(AH1674,'Vlookup''sRef'!$O$2:$P$101,2,FALSE),"")&amp;","&amp;IF(AI1674&lt;&gt;"",VLOOKUP(AI1674,RulesetRef!$A$2:$B$77,2,FALSE),"")&amp;","&amp;AJ1674&amp;","&amp;AK1674)</f>
        <v/>
      </c>
    </row>
    <row r="1675" spans="5:39" ht="15.6" customHeight="1">
      <c r="E1675" s="15" t="str">
        <f t="shared" ref="E1675:E1738" si="52">IF(AND(A1675="",D1675=""),"",IF(OR(AND(ISNUMBER(SEARCH("@",A1675))*ISNUMBER(SEARCH(".",A1675,SEARCH("@",A1675))),ISBLANK(D1675)),LEN(D1675)&gt;=8),1,0))</f>
        <v/>
      </c>
      <c r="L1675" s="15" t="str">
        <f t="shared" si="51"/>
        <v/>
      </c>
      <c r="AL1675" s="13" t="str">
        <f>IF(COUNTBLANK(A1675:AK1675)=30,"",IF(A1675="","User Name Missing",IF(B1675="","First Name Missing",IF(C1675="","Last Name Missing",IF(E1675=0,"Password Short(Min 8 Charcters)",IF(L1675="","Group Missing",IF(T1675="","Security Clearance Missing","Good")))))))</f>
        <v>User Name Missing</v>
      </c>
      <c r="AM1675" s="13" t="str">
        <f>IF(AL1675&lt;&gt;"Good","",A1675&amp;","&amp;B1675&amp;","&amp;C1675&amp;","&amp;D1675&amp;","&amp;L1675&amp;","&amp;T1675&amp;","&amp;U1675&amp;","&amp;V1675&amp;","&amp;W1675&amp;","&amp;IF(X1675&lt;&gt;"",VLOOKUP(X1675,'Vlookup''sRef'!$C$3:$D$6,2,FALSE),"")&amp;","&amp;IF(Y1675&lt;&gt;"",VLOOKUP(Y1675,'Vlookup''sRef'!$F$3:$G$4,2,FALSE),"")&amp;","&amp;Z1675&amp;","&amp;AA1675&amp;","&amp;AB1675&amp;","&amp;AC1675&amp;","&amp;AD1675&amp;","&amp;AE1675&amp;","&amp;AF1675&amp;","&amp;AG1675&amp;","&amp;IF(AH1675&lt;&gt;"",VLOOKUP(AH1675,'Vlookup''sRef'!$O$2:$P$101,2,FALSE),"")&amp;","&amp;IF(AI1675&lt;&gt;"",VLOOKUP(AI1675,RulesetRef!$A$2:$B$77,2,FALSE),"")&amp;","&amp;AJ1675&amp;","&amp;AK1675)</f>
        <v/>
      </c>
    </row>
    <row r="1676" spans="5:39" ht="15.6" customHeight="1">
      <c r="E1676" s="15" t="str">
        <f t="shared" si="52"/>
        <v/>
      </c>
      <c r="L1676" s="15" t="str">
        <f t="shared" ref="L1676:L1739" si="53">IF(F1676="","",F1676&amp;IF(G1676&lt;&gt;"","|"&amp;G1676&amp;IF(H1676&lt;&gt;"","|"&amp;H1676&amp;IF(I1676&lt;&gt;"","|"&amp;I1676&amp;IF(J1676&lt;&gt;"","|"&amp;J1676&amp;IF(K1676&lt;&gt;"","|"&amp;K1676,""),""),""),""),""))</f>
        <v/>
      </c>
      <c r="AL1676" s="13" t="str">
        <f>IF(COUNTBLANK(A1676:AK1676)=30,"",IF(A1676="","User Name Missing",IF(B1676="","First Name Missing",IF(C1676="","Last Name Missing",IF(E1676=0,"Password Short(Min 8 Charcters)",IF(L1676="","Group Missing",IF(T1676="","Security Clearance Missing","Good")))))))</f>
        <v>User Name Missing</v>
      </c>
      <c r="AM1676" s="13" t="str">
        <f>IF(AL1676&lt;&gt;"Good","",A1676&amp;","&amp;B1676&amp;","&amp;C1676&amp;","&amp;D1676&amp;","&amp;L1676&amp;","&amp;T1676&amp;","&amp;U1676&amp;","&amp;V1676&amp;","&amp;W1676&amp;","&amp;IF(X1676&lt;&gt;"",VLOOKUP(X1676,'Vlookup''sRef'!$C$3:$D$6,2,FALSE),"")&amp;","&amp;IF(Y1676&lt;&gt;"",VLOOKUP(Y1676,'Vlookup''sRef'!$F$3:$G$4,2,FALSE),"")&amp;","&amp;Z1676&amp;","&amp;AA1676&amp;","&amp;AB1676&amp;","&amp;AC1676&amp;","&amp;AD1676&amp;","&amp;AE1676&amp;","&amp;AF1676&amp;","&amp;AG1676&amp;","&amp;IF(AH1676&lt;&gt;"",VLOOKUP(AH1676,'Vlookup''sRef'!$O$2:$P$101,2,FALSE),"")&amp;","&amp;IF(AI1676&lt;&gt;"",VLOOKUP(AI1676,RulesetRef!$A$2:$B$77,2,FALSE),"")&amp;","&amp;AJ1676&amp;","&amp;AK1676)</f>
        <v/>
      </c>
    </row>
    <row r="1677" spans="5:39" ht="15.6" customHeight="1">
      <c r="E1677" s="15" t="str">
        <f t="shared" si="52"/>
        <v/>
      </c>
      <c r="L1677" s="15" t="str">
        <f t="shared" si="53"/>
        <v/>
      </c>
      <c r="AL1677" s="13" t="str">
        <f>IF(COUNTBLANK(A1677:AK1677)=30,"",IF(A1677="","User Name Missing",IF(B1677="","First Name Missing",IF(C1677="","Last Name Missing",IF(E1677=0,"Password Short(Min 8 Charcters)",IF(L1677="","Group Missing",IF(T1677="","Security Clearance Missing","Good")))))))</f>
        <v>User Name Missing</v>
      </c>
      <c r="AM1677" s="13" t="str">
        <f>IF(AL1677&lt;&gt;"Good","",A1677&amp;","&amp;B1677&amp;","&amp;C1677&amp;","&amp;D1677&amp;","&amp;L1677&amp;","&amp;T1677&amp;","&amp;U1677&amp;","&amp;V1677&amp;","&amp;W1677&amp;","&amp;IF(X1677&lt;&gt;"",VLOOKUP(X1677,'Vlookup''sRef'!$C$3:$D$6,2,FALSE),"")&amp;","&amp;IF(Y1677&lt;&gt;"",VLOOKUP(Y1677,'Vlookup''sRef'!$F$3:$G$4,2,FALSE),"")&amp;","&amp;Z1677&amp;","&amp;AA1677&amp;","&amp;AB1677&amp;","&amp;AC1677&amp;","&amp;AD1677&amp;","&amp;AE1677&amp;","&amp;AF1677&amp;","&amp;AG1677&amp;","&amp;IF(AH1677&lt;&gt;"",VLOOKUP(AH1677,'Vlookup''sRef'!$O$2:$P$101,2,FALSE),"")&amp;","&amp;IF(AI1677&lt;&gt;"",VLOOKUP(AI1677,RulesetRef!$A$2:$B$77,2,FALSE),"")&amp;","&amp;AJ1677&amp;","&amp;AK1677)</f>
        <v/>
      </c>
    </row>
    <row r="1678" spans="5:39" ht="15.6" customHeight="1">
      <c r="E1678" s="15" t="str">
        <f t="shared" si="52"/>
        <v/>
      </c>
      <c r="L1678" s="15" t="str">
        <f t="shared" si="53"/>
        <v/>
      </c>
      <c r="AL1678" s="13" t="str">
        <f>IF(COUNTBLANK(A1678:AK1678)=30,"",IF(A1678="","User Name Missing",IF(B1678="","First Name Missing",IF(C1678="","Last Name Missing",IF(E1678=0,"Password Short(Min 8 Charcters)",IF(L1678="","Group Missing",IF(T1678="","Security Clearance Missing","Good")))))))</f>
        <v>User Name Missing</v>
      </c>
      <c r="AM1678" s="13" t="str">
        <f>IF(AL1678&lt;&gt;"Good","",A1678&amp;","&amp;B1678&amp;","&amp;C1678&amp;","&amp;D1678&amp;","&amp;L1678&amp;","&amp;T1678&amp;","&amp;U1678&amp;","&amp;V1678&amp;","&amp;W1678&amp;","&amp;IF(X1678&lt;&gt;"",VLOOKUP(X1678,'Vlookup''sRef'!$C$3:$D$6,2,FALSE),"")&amp;","&amp;IF(Y1678&lt;&gt;"",VLOOKUP(Y1678,'Vlookup''sRef'!$F$3:$G$4,2,FALSE),"")&amp;","&amp;Z1678&amp;","&amp;AA1678&amp;","&amp;AB1678&amp;","&amp;AC1678&amp;","&amp;AD1678&amp;","&amp;AE1678&amp;","&amp;AF1678&amp;","&amp;AG1678&amp;","&amp;IF(AH1678&lt;&gt;"",VLOOKUP(AH1678,'Vlookup''sRef'!$O$2:$P$101,2,FALSE),"")&amp;","&amp;IF(AI1678&lt;&gt;"",VLOOKUP(AI1678,RulesetRef!$A$2:$B$77,2,FALSE),"")&amp;","&amp;AJ1678&amp;","&amp;AK1678)</f>
        <v/>
      </c>
    </row>
    <row r="1679" spans="5:39" ht="15.6" customHeight="1">
      <c r="E1679" s="15" t="str">
        <f t="shared" si="52"/>
        <v/>
      </c>
      <c r="L1679" s="15" t="str">
        <f t="shared" si="53"/>
        <v/>
      </c>
      <c r="AL1679" s="13" t="str">
        <f>IF(COUNTBLANK(A1679:AK1679)=30,"",IF(A1679="","User Name Missing",IF(B1679="","First Name Missing",IF(C1679="","Last Name Missing",IF(E1679=0,"Password Short(Min 8 Charcters)",IF(L1679="","Group Missing",IF(T1679="","Security Clearance Missing","Good")))))))</f>
        <v>User Name Missing</v>
      </c>
      <c r="AM1679" s="13" t="str">
        <f>IF(AL1679&lt;&gt;"Good","",A1679&amp;","&amp;B1679&amp;","&amp;C1679&amp;","&amp;D1679&amp;","&amp;L1679&amp;","&amp;T1679&amp;","&amp;U1679&amp;","&amp;V1679&amp;","&amp;W1679&amp;","&amp;IF(X1679&lt;&gt;"",VLOOKUP(X1679,'Vlookup''sRef'!$C$3:$D$6,2,FALSE),"")&amp;","&amp;IF(Y1679&lt;&gt;"",VLOOKUP(Y1679,'Vlookup''sRef'!$F$3:$G$4,2,FALSE),"")&amp;","&amp;Z1679&amp;","&amp;AA1679&amp;","&amp;AB1679&amp;","&amp;AC1679&amp;","&amp;AD1679&amp;","&amp;AE1679&amp;","&amp;AF1679&amp;","&amp;AG1679&amp;","&amp;IF(AH1679&lt;&gt;"",VLOOKUP(AH1679,'Vlookup''sRef'!$O$2:$P$101,2,FALSE),"")&amp;","&amp;IF(AI1679&lt;&gt;"",VLOOKUP(AI1679,RulesetRef!$A$2:$B$77,2,FALSE),"")&amp;","&amp;AJ1679&amp;","&amp;AK1679)</f>
        <v/>
      </c>
    </row>
    <row r="1680" spans="5:39" ht="15.6" customHeight="1">
      <c r="E1680" s="15" t="str">
        <f t="shared" si="52"/>
        <v/>
      </c>
      <c r="L1680" s="15" t="str">
        <f t="shared" si="53"/>
        <v/>
      </c>
      <c r="AL1680" s="13" t="str">
        <f>IF(COUNTBLANK(A1680:AK1680)=30,"",IF(A1680="","User Name Missing",IF(B1680="","First Name Missing",IF(C1680="","Last Name Missing",IF(E1680=0,"Password Short(Min 8 Charcters)",IF(L1680="","Group Missing",IF(T1680="","Security Clearance Missing","Good")))))))</f>
        <v>User Name Missing</v>
      </c>
      <c r="AM1680" s="13" t="str">
        <f>IF(AL1680&lt;&gt;"Good","",A1680&amp;","&amp;B1680&amp;","&amp;C1680&amp;","&amp;D1680&amp;","&amp;L1680&amp;","&amp;T1680&amp;","&amp;U1680&amp;","&amp;V1680&amp;","&amp;W1680&amp;","&amp;IF(X1680&lt;&gt;"",VLOOKUP(X1680,'Vlookup''sRef'!$C$3:$D$6,2,FALSE),"")&amp;","&amp;IF(Y1680&lt;&gt;"",VLOOKUP(Y1680,'Vlookup''sRef'!$F$3:$G$4,2,FALSE),"")&amp;","&amp;Z1680&amp;","&amp;AA1680&amp;","&amp;AB1680&amp;","&amp;AC1680&amp;","&amp;AD1680&amp;","&amp;AE1680&amp;","&amp;AF1680&amp;","&amp;AG1680&amp;","&amp;IF(AH1680&lt;&gt;"",VLOOKUP(AH1680,'Vlookup''sRef'!$O$2:$P$101,2,FALSE),"")&amp;","&amp;IF(AI1680&lt;&gt;"",VLOOKUP(AI1680,RulesetRef!$A$2:$B$77,2,FALSE),"")&amp;","&amp;AJ1680&amp;","&amp;AK1680)</f>
        <v/>
      </c>
    </row>
    <row r="1681" spans="5:39" ht="15.6" customHeight="1">
      <c r="E1681" s="15" t="str">
        <f t="shared" si="52"/>
        <v/>
      </c>
      <c r="L1681" s="15" t="str">
        <f t="shared" si="53"/>
        <v/>
      </c>
      <c r="AL1681" s="13" t="str">
        <f>IF(COUNTBLANK(A1681:AK1681)=30,"",IF(A1681="","User Name Missing",IF(B1681="","First Name Missing",IF(C1681="","Last Name Missing",IF(E1681=0,"Password Short(Min 8 Charcters)",IF(L1681="","Group Missing",IF(T1681="","Security Clearance Missing","Good")))))))</f>
        <v>User Name Missing</v>
      </c>
      <c r="AM1681" s="13" t="str">
        <f>IF(AL1681&lt;&gt;"Good","",A1681&amp;","&amp;B1681&amp;","&amp;C1681&amp;","&amp;D1681&amp;","&amp;L1681&amp;","&amp;T1681&amp;","&amp;U1681&amp;","&amp;V1681&amp;","&amp;W1681&amp;","&amp;IF(X1681&lt;&gt;"",VLOOKUP(X1681,'Vlookup''sRef'!$C$3:$D$6,2,FALSE),"")&amp;","&amp;IF(Y1681&lt;&gt;"",VLOOKUP(Y1681,'Vlookup''sRef'!$F$3:$G$4,2,FALSE),"")&amp;","&amp;Z1681&amp;","&amp;AA1681&amp;","&amp;AB1681&amp;","&amp;AC1681&amp;","&amp;AD1681&amp;","&amp;AE1681&amp;","&amp;AF1681&amp;","&amp;AG1681&amp;","&amp;IF(AH1681&lt;&gt;"",VLOOKUP(AH1681,'Vlookup''sRef'!$O$2:$P$101,2,FALSE),"")&amp;","&amp;IF(AI1681&lt;&gt;"",VLOOKUP(AI1681,RulesetRef!$A$2:$B$77,2,FALSE),"")&amp;","&amp;AJ1681&amp;","&amp;AK1681)</f>
        <v/>
      </c>
    </row>
    <row r="1682" spans="5:39" ht="15.6" customHeight="1">
      <c r="E1682" s="15" t="str">
        <f t="shared" si="52"/>
        <v/>
      </c>
      <c r="L1682" s="15" t="str">
        <f t="shared" si="53"/>
        <v/>
      </c>
      <c r="AL1682" s="13" t="str">
        <f>IF(COUNTBLANK(A1682:AK1682)=30,"",IF(A1682="","User Name Missing",IF(B1682="","First Name Missing",IF(C1682="","Last Name Missing",IF(E1682=0,"Password Short(Min 8 Charcters)",IF(L1682="","Group Missing",IF(T1682="","Security Clearance Missing","Good")))))))</f>
        <v>User Name Missing</v>
      </c>
      <c r="AM1682" s="13" t="str">
        <f>IF(AL1682&lt;&gt;"Good","",A1682&amp;","&amp;B1682&amp;","&amp;C1682&amp;","&amp;D1682&amp;","&amp;L1682&amp;","&amp;T1682&amp;","&amp;U1682&amp;","&amp;V1682&amp;","&amp;W1682&amp;","&amp;IF(X1682&lt;&gt;"",VLOOKUP(X1682,'Vlookup''sRef'!$C$3:$D$6,2,FALSE),"")&amp;","&amp;IF(Y1682&lt;&gt;"",VLOOKUP(Y1682,'Vlookup''sRef'!$F$3:$G$4,2,FALSE),"")&amp;","&amp;Z1682&amp;","&amp;AA1682&amp;","&amp;AB1682&amp;","&amp;AC1682&amp;","&amp;AD1682&amp;","&amp;AE1682&amp;","&amp;AF1682&amp;","&amp;AG1682&amp;","&amp;IF(AH1682&lt;&gt;"",VLOOKUP(AH1682,'Vlookup''sRef'!$O$2:$P$101,2,FALSE),"")&amp;","&amp;IF(AI1682&lt;&gt;"",VLOOKUP(AI1682,RulesetRef!$A$2:$B$77,2,FALSE),"")&amp;","&amp;AJ1682&amp;","&amp;AK1682)</f>
        <v/>
      </c>
    </row>
    <row r="1683" spans="5:39" ht="15.6" customHeight="1">
      <c r="E1683" s="15" t="str">
        <f t="shared" si="52"/>
        <v/>
      </c>
      <c r="L1683" s="15" t="str">
        <f t="shared" si="53"/>
        <v/>
      </c>
      <c r="AL1683" s="13" t="str">
        <f>IF(COUNTBLANK(A1683:AK1683)=30,"",IF(A1683="","User Name Missing",IF(B1683="","First Name Missing",IF(C1683="","Last Name Missing",IF(E1683=0,"Password Short(Min 8 Charcters)",IF(L1683="","Group Missing",IF(T1683="","Security Clearance Missing","Good")))))))</f>
        <v>User Name Missing</v>
      </c>
      <c r="AM1683" s="13" t="str">
        <f>IF(AL1683&lt;&gt;"Good","",A1683&amp;","&amp;B1683&amp;","&amp;C1683&amp;","&amp;D1683&amp;","&amp;L1683&amp;","&amp;T1683&amp;","&amp;U1683&amp;","&amp;V1683&amp;","&amp;W1683&amp;","&amp;IF(X1683&lt;&gt;"",VLOOKUP(X1683,'Vlookup''sRef'!$C$3:$D$6,2,FALSE),"")&amp;","&amp;IF(Y1683&lt;&gt;"",VLOOKUP(Y1683,'Vlookup''sRef'!$F$3:$G$4,2,FALSE),"")&amp;","&amp;Z1683&amp;","&amp;AA1683&amp;","&amp;AB1683&amp;","&amp;AC1683&amp;","&amp;AD1683&amp;","&amp;AE1683&amp;","&amp;AF1683&amp;","&amp;AG1683&amp;","&amp;IF(AH1683&lt;&gt;"",VLOOKUP(AH1683,'Vlookup''sRef'!$O$2:$P$101,2,FALSE),"")&amp;","&amp;IF(AI1683&lt;&gt;"",VLOOKUP(AI1683,RulesetRef!$A$2:$B$77,2,FALSE),"")&amp;","&amp;AJ1683&amp;","&amp;AK1683)</f>
        <v/>
      </c>
    </row>
    <row r="1684" spans="5:39" ht="15.6" customHeight="1">
      <c r="E1684" s="15" t="str">
        <f t="shared" si="52"/>
        <v/>
      </c>
      <c r="L1684" s="15" t="str">
        <f t="shared" si="53"/>
        <v/>
      </c>
      <c r="AL1684" s="13" t="str">
        <f>IF(COUNTBLANK(A1684:AK1684)=30,"",IF(A1684="","User Name Missing",IF(B1684="","First Name Missing",IF(C1684="","Last Name Missing",IF(E1684=0,"Password Short(Min 8 Charcters)",IF(L1684="","Group Missing",IF(T1684="","Security Clearance Missing","Good")))))))</f>
        <v>User Name Missing</v>
      </c>
      <c r="AM1684" s="13" t="str">
        <f>IF(AL1684&lt;&gt;"Good","",A1684&amp;","&amp;B1684&amp;","&amp;C1684&amp;","&amp;D1684&amp;","&amp;L1684&amp;","&amp;T1684&amp;","&amp;U1684&amp;","&amp;V1684&amp;","&amp;W1684&amp;","&amp;IF(X1684&lt;&gt;"",VLOOKUP(X1684,'Vlookup''sRef'!$C$3:$D$6,2,FALSE),"")&amp;","&amp;IF(Y1684&lt;&gt;"",VLOOKUP(Y1684,'Vlookup''sRef'!$F$3:$G$4,2,FALSE),"")&amp;","&amp;Z1684&amp;","&amp;AA1684&amp;","&amp;AB1684&amp;","&amp;AC1684&amp;","&amp;AD1684&amp;","&amp;AE1684&amp;","&amp;AF1684&amp;","&amp;AG1684&amp;","&amp;IF(AH1684&lt;&gt;"",VLOOKUP(AH1684,'Vlookup''sRef'!$O$2:$P$101,2,FALSE),"")&amp;","&amp;IF(AI1684&lt;&gt;"",VLOOKUP(AI1684,RulesetRef!$A$2:$B$77,2,FALSE),"")&amp;","&amp;AJ1684&amp;","&amp;AK1684)</f>
        <v/>
      </c>
    </row>
    <row r="1685" spans="5:39" ht="15.6" customHeight="1">
      <c r="E1685" s="15" t="str">
        <f t="shared" si="52"/>
        <v/>
      </c>
      <c r="L1685" s="15" t="str">
        <f t="shared" si="53"/>
        <v/>
      </c>
      <c r="AL1685" s="13" t="str">
        <f>IF(COUNTBLANK(A1685:AK1685)=30,"",IF(A1685="","User Name Missing",IF(B1685="","First Name Missing",IF(C1685="","Last Name Missing",IF(E1685=0,"Password Short(Min 8 Charcters)",IF(L1685="","Group Missing",IF(T1685="","Security Clearance Missing","Good")))))))</f>
        <v>User Name Missing</v>
      </c>
      <c r="AM1685" s="13" t="str">
        <f>IF(AL1685&lt;&gt;"Good","",A1685&amp;","&amp;B1685&amp;","&amp;C1685&amp;","&amp;D1685&amp;","&amp;L1685&amp;","&amp;T1685&amp;","&amp;U1685&amp;","&amp;V1685&amp;","&amp;W1685&amp;","&amp;IF(X1685&lt;&gt;"",VLOOKUP(X1685,'Vlookup''sRef'!$C$3:$D$6,2,FALSE),"")&amp;","&amp;IF(Y1685&lt;&gt;"",VLOOKUP(Y1685,'Vlookup''sRef'!$F$3:$G$4,2,FALSE),"")&amp;","&amp;Z1685&amp;","&amp;AA1685&amp;","&amp;AB1685&amp;","&amp;AC1685&amp;","&amp;AD1685&amp;","&amp;AE1685&amp;","&amp;AF1685&amp;","&amp;AG1685&amp;","&amp;IF(AH1685&lt;&gt;"",VLOOKUP(AH1685,'Vlookup''sRef'!$O$2:$P$101,2,FALSE),"")&amp;","&amp;IF(AI1685&lt;&gt;"",VLOOKUP(AI1685,RulesetRef!$A$2:$B$77,2,FALSE),"")&amp;","&amp;AJ1685&amp;","&amp;AK1685)</f>
        <v/>
      </c>
    </row>
    <row r="1686" spans="5:39" ht="15.6" customHeight="1">
      <c r="E1686" s="15" t="str">
        <f t="shared" si="52"/>
        <v/>
      </c>
      <c r="L1686" s="15" t="str">
        <f t="shared" si="53"/>
        <v/>
      </c>
      <c r="AL1686" s="13" t="str">
        <f>IF(COUNTBLANK(A1686:AK1686)=30,"",IF(A1686="","User Name Missing",IF(B1686="","First Name Missing",IF(C1686="","Last Name Missing",IF(E1686=0,"Password Short(Min 8 Charcters)",IF(L1686="","Group Missing",IF(T1686="","Security Clearance Missing","Good")))))))</f>
        <v>User Name Missing</v>
      </c>
      <c r="AM1686" s="13" t="str">
        <f>IF(AL1686&lt;&gt;"Good","",A1686&amp;","&amp;B1686&amp;","&amp;C1686&amp;","&amp;D1686&amp;","&amp;L1686&amp;","&amp;T1686&amp;","&amp;U1686&amp;","&amp;V1686&amp;","&amp;W1686&amp;","&amp;IF(X1686&lt;&gt;"",VLOOKUP(X1686,'Vlookup''sRef'!$C$3:$D$6,2,FALSE),"")&amp;","&amp;IF(Y1686&lt;&gt;"",VLOOKUP(Y1686,'Vlookup''sRef'!$F$3:$G$4,2,FALSE),"")&amp;","&amp;Z1686&amp;","&amp;AA1686&amp;","&amp;AB1686&amp;","&amp;AC1686&amp;","&amp;AD1686&amp;","&amp;AE1686&amp;","&amp;AF1686&amp;","&amp;AG1686&amp;","&amp;IF(AH1686&lt;&gt;"",VLOOKUP(AH1686,'Vlookup''sRef'!$O$2:$P$101,2,FALSE),"")&amp;","&amp;IF(AI1686&lt;&gt;"",VLOOKUP(AI1686,RulesetRef!$A$2:$B$77,2,FALSE),"")&amp;","&amp;AJ1686&amp;","&amp;AK1686)</f>
        <v/>
      </c>
    </row>
    <row r="1687" spans="5:39" ht="15.6" customHeight="1">
      <c r="E1687" s="15" t="str">
        <f t="shared" si="52"/>
        <v/>
      </c>
      <c r="L1687" s="15" t="str">
        <f t="shared" si="53"/>
        <v/>
      </c>
      <c r="AL1687" s="13" t="str">
        <f>IF(COUNTBLANK(A1687:AK1687)=30,"",IF(A1687="","User Name Missing",IF(B1687="","First Name Missing",IF(C1687="","Last Name Missing",IF(E1687=0,"Password Short(Min 8 Charcters)",IF(L1687="","Group Missing",IF(T1687="","Security Clearance Missing","Good")))))))</f>
        <v>User Name Missing</v>
      </c>
      <c r="AM1687" s="13" t="str">
        <f>IF(AL1687&lt;&gt;"Good","",A1687&amp;","&amp;B1687&amp;","&amp;C1687&amp;","&amp;D1687&amp;","&amp;L1687&amp;","&amp;T1687&amp;","&amp;U1687&amp;","&amp;V1687&amp;","&amp;W1687&amp;","&amp;IF(X1687&lt;&gt;"",VLOOKUP(X1687,'Vlookup''sRef'!$C$3:$D$6,2,FALSE),"")&amp;","&amp;IF(Y1687&lt;&gt;"",VLOOKUP(Y1687,'Vlookup''sRef'!$F$3:$G$4,2,FALSE),"")&amp;","&amp;Z1687&amp;","&amp;AA1687&amp;","&amp;AB1687&amp;","&amp;AC1687&amp;","&amp;AD1687&amp;","&amp;AE1687&amp;","&amp;AF1687&amp;","&amp;AG1687&amp;","&amp;IF(AH1687&lt;&gt;"",VLOOKUP(AH1687,'Vlookup''sRef'!$O$2:$P$101,2,FALSE),"")&amp;","&amp;IF(AI1687&lt;&gt;"",VLOOKUP(AI1687,RulesetRef!$A$2:$B$77,2,FALSE),"")&amp;","&amp;AJ1687&amp;","&amp;AK1687)</f>
        <v/>
      </c>
    </row>
    <row r="1688" spans="5:39" ht="15.6" customHeight="1">
      <c r="E1688" s="15" t="str">
        <f t="shared" si="52"/>
        <v/>
      </c>
      <c r="L1688" s="15" t="str">
        <f t="shared" si="53"/>
        <v/>
      </c>
      <c r="AL1688" s="13" t="str">
        <f>IF(COUNTBLANK(A1688:AK1688)=30,"",IF(A1688="","User Name Missing",IF(B1688="","First Name Missing",IF(C1688="","Last Name Missing",IF(E1688=0,"Password Short(Min 8 Charcters)",IF(L1688="","Group Missing",IF(T1688="","Security Clearance Missing","Good")))))))</f>
        <v>User Name Missing</v>
      </c>
      <c r="AM1688" s="13" t="str">
        <f>IF(AL1688&lt;&gt;"Good","",A1688&amp;","&amp;B1688&amp;","&amp;C1688&amp;","&amp;D1688&amp;","&amp;L1688&amp;","&amp;T1688&amp;","&amp;U1688&amp;","&amp;V1688&amp;","&amp;W1688&amp;","&amp;IF(X1688&lt;&gt;"",VLOOKUP(X1688,'Vlookup''sRef'!$C$3:$D$6,2,FALSE),"")&amp;","&amp;IF(Y1688&lt;&gt;"",VLOOKUP(Y1688,'Vlookup''sRef'!$F$3:$G$4,2,FALSE),"")&amp;","&amp;Z1688&amp;","&amp;AA1688&amp;","&amp;AB1688&amp;","&amp;AC1688&amp;","&amp;AD1688&amp;","&amp;AE1688&amp;","&amp;AF1688&amp;","&amp;AG1688&amp;","&amp;IF(AH1688&lt;&gt;"",VLOOKUP(AH1688,'Vlookup''sRef'!$O$2:$P$101,2,FALSE),"")&amp;","&amp;IF(AI1688&lt;&gt;"",VLOOKUP(AI1688,RulesetRef!$A$2:$B$77,2,FALSE),"")&amp;","&amp;AJ1688&amp;","&amp;AK1688)</f>
        <v/>
      </c>
    </row>
    <row r="1689" spans="5:39" ht="15.6" customHeight="1">
      <c r="E1689" s="15" t="str">
        <f t="shared" si="52"/>
        <v/>
      </c>
      <c r="L1689" s="15" t="str">
        <f t="shared" si="53"/>
        <v/>
      </c>
      <c r="AL1689" s="13" t="str">
        <f>IF(COUNTBLANK(A1689:AK1689)=30,"",IF(A1689="","User Name Missing",IF(B1689="","First Name Missing",IF(C1689="","Last Name Missing",IF(E1689=0,"Password Short(Min 8 Charcters)",IF(L1689="","Group Missing",IF(T1689="","Security Clearance Missing","Good")))))))</f>
        <v>User Name Missing</v>
      </c>
      <c r="AM1689" s="13" t="str">
        <f>IF(AL1689&lt;&gt;"Good","",A1689&amp;","&amp;B1689&amp;","&amp;C1689&amp;","&amp;D1689&amp;","&amp;L1689&amp;","&amp;T1689&amp;","&amp;U1689&amp;","&amp;V1689&amp;","&amp;W1689&amp;","&amp;IF(X1689&lt;&gt;"",VLOOKUP(X1689,'Vlookup''sRef'!$C$3:$D$6,2,FALSE),"")&amp;","&amp;IF(Y1689&lt;&gt;"",VLOOKUP(Y1689,'Vlookup''sRef'!$F$3:$G$4,2,FALSE),"")&amp;","&amp;Z1689&amp;","&amp;AA1689&amp;","&amp;AB1689&amp;","&amp;AC1689&amp;","&amp;AD1689&amp;","&amp;AE1689&amp;","&amp;AF1689&amp;","&amp;AG1689&amp;","&amp;IF(AH1689&lt;&gt;"",VLOOKUP(AH1689,'Vlookup''sRef'!$O$2:$P$101,2,FALSE),"")&amp;","&amp;IF(AI1689&lt;&gt;"",VLOOKUP(AI1689,RulesetRef!$A$2:$B$77,2,FALSE),"")&amp;","&amp;AJ1689&amp;","&amp;AK1689)</f>
        <v/>
      </c>
    </row>
    <row r="1690" spans="5:39" ht="15.6" customHeight="1">
      <c r="E1690" s="15" t="str">
        <f t="shared" si="52"/>
        <v/>
      </c>
      <c r="L1690" s="15" t="str">
        <f t="shared" si="53"/>
        <v/>
      </c>
      <c r="AL1690" s="13" t="str">
        <f>IF(COUNTBLANK(A1690:AK1690)=30,"",IF(A1690="","User Name Missing",IF(B1690="","First Name Missing",IF(C1690="","Last Name Missing",IF(E1690=0,"Password Short(Min 8 Charcters)",IF(L1690="","Group Missing",IF(T1690="","Security Clearance Missing","Good")))))))</f>
        <v>User Name Missing</v>
      </c>
      <c r="AM1690" s="13" t="str">
        <f>IF(AL1690&lt;&gt;"Good","",A1690&amp;","&amp;B1690&amp;","&amp;C1690&amp;","&amp;D1690&amp;","&amp;L1690&amp;","&amp;T1690&amp;","&amp;U1690&amp;","&amp;V1690&amp;","&amp;W1690&amp;","&amp;IF(X1690&lt;&gt;"",VLOOKUP(X1690,'Vlookup''sRef'!$C$3:$D$6,2,FALSE),"")&amp;","&amp;IF(Y1690&lt;&gt;"",VLOOKUP(Y1690,'Vlookup''sRef'!$F$3:$G$4,2,FALSE),"")&amp;","&amp;Z1690&amp;","&amp;AA1690&amp;","&amp;AB1690&amp;","&amp;AC1690&amp;","&amp;AD1690&amp;","&amp;AE1690&amp;","&amp;AF1690&amp;","&amp;AG1690&amp;","&amp;IF(AH1690&lt;&gt;"",VLOOKUP(AH1690,'Vlookup''sRef'!$O$2:$P$101,2,FALSE),"")&amp;","&amp;IF(AI1690&lt;&gt;"",VLOOKUP(AI1690,RulesetRef!$A$2:$B$77,2,FALSE),"")&amp;","&amp;AJ1690&amp;","&amp;AK1690)</f>
        <v/>
      </c>
    </row>
    <row r="1691" spans="5:39" ht="15.6" customHeight="1">
      <c r="E1691" s="15" t="str">
        <f t="shared" si="52"/>
        <v/>
      </c>
      <c r="L1691" s="15" t="str">
        <f t="shared" si="53"/>
        <v/>
      </c>
      <c r="AL1691" s="13" t="str">
        <f>IF(COUNTBLANK(A1691:AK1691)=30,"",IF(A1691="","User Name Missing",IF(B1691="","First Name Missing",IF(C1691="","Last Name Missing",IF(E1691=0,"Password Short(Min 8 Charcters)",IF(L1691="","Group Missing",IF(T1691="","Security Clearance Missing","Good")))))))</f>
        <v>User Name Missing</v>
      </c>
      <c r="AM1691" s="13" t="str">
        <f>IF(AL1691&lt;&gt;"Good","",A1691&amp;","&amp;B1691&amp;","&amp;C1691&amp;","&amp;D1691&amp;","&amp;L1691&amp;","&amp;T1691&amp;","&amp;U1691&amp;","&amp;V1691&amp;","&amp;W1691&amp;","&amp;IF(X1691&lt;&gt;"",VLOOKUP(X1691,'Vlookup''sRef'!$C$3:$D$6,2,FALSE),"")&amp;","&amp;IF(Y1691&lt;&gt;"",VLOOKUP(Y1691,'Vlookup''sRef'!$F$3:$G$4,2,FALSE),"")&amp;","&amp;Z1691&amp;","&amp;AA1691&amp;","&amp;AB1691&amp;","&amp;AC1691&amp;","&amp;AD1691&amp;","&amp;AE1691&amp;","&amp;AF1691&amp;","&amp;AG1691&amp;","&amp;IF(AH1691&lt;&gt;"",VLOOKUP(AH1691,'Vlookup''sRef'!$O$2:$P$101,2,FALSE),"")&amp;","&amp;IF(AI1691&lt;&gt;"",VLOOKUP(AI1691,RulesetRef!$A$2:$B$77,2,FALSE),"")&amp;","&amp;AJ1691&amp;","&amp;AK1691)</f>
        <v/>
      </c>
    </row>
    <row r="1692" spans="5:39" ht="15.6" customHeight="1">
      <c r="E1692" s="15" t="str">
        <f t="shared" si="52"/>
        <v/>
      </c>
      <c r="L1692" s="15" t="str">
        <f t="shared" si="53"/>
        <v/>
      </c>
      <c r="AL1692" s="13" t="str">
        <f>IF(COUNTBLANK(A1692:AK1692)=30,"",IF(A1692="","User Name Missing",IF(B1692="","First Name Missing",IF(C1692="","Last Name Missing",IF(E1692=0,"Password Short(Min 8 Charcters)",IF(L1692="","Group Missing",IF(T1692="","Security Clearance Missing","Good")))))))</f>
        <v>User Name Missing</v>
      </c>
      <c r="AM1692" s="13" t="str">
        <f>IF(AL1692&lt;&gt;"Good","",A1692&amp;","&amp;B1692&amp;","&amp;C1692&amp;","&amp;D1692&amp;","&amp;L1692&amp;","&amp;T1692&amp;","&amp;U1692&amp;","&amp;V1692&amp;","&amp;W1692&amp;","&amp;IF(X1692&lt;&gt;"",VLOOKUP(X1692,'Vlookup''sRef'!$C$3:$D$6,2,FALSE),"")&amp;","&amp;IF(Y1692&lt;&gt;"",VLOOKUP(Y1692,'Vlookup''sRef'!$F$3:$G$4,2,FALSE),"")&amp;","&amp;Z1692&amp;","&amp;AA1692&amp;","&amp;AB1692&amp;","&amp;AC1692&amp;","&amp;AD1692&amp;","&amp;AE1692&amp;","&amp;AF1692&amp;","&amp;AG1692&amp;","&amp;IF(AH1692&lt;&gt;"",VLOOKUP(AH1692,'Vlookup''sRef'!$O$2:$P$101,2,FALSE),"")&amp;","&amp;IF(AI1692&lt;&gt;"",VLOOKUP(AI1692,RulesetRef!$A$2:$B$77,2,FALSE),"")&amp;","&amp;AJ1692&amp;","&amp;AK1692)</f>
        <v/>
      </c>
    </row>
    <row r="1693" spans="5:39" ht="15.6" customHeight="1">
      <c r="E1693" s="15" t="str">
        <f t="shared" si="52"/>
        <v/>
      </c>
      <c r="L1693" s="15" t="str">
        <f t="shared" si="53"/>
        <v/>
      </c>
      <c r="AL1693" s="13" t="str">
        <f>IF(COUNTBLANK(A1693:AK1693)=30,"",IF(A1693="","User Name Missing",IF(B1693="","First Name Missing",IF(C1693="","Last Name Missing",IF(E1693=0,"Password Short(Min 8 Charcters)",IF(L1693="","Group Missing",IF(T1693="","Security Clearance Missing","Good")))))))</f>
        <v>User Name Missing</v>
      </c>
      <c r="AM1693" s="13" t="str">
        <f>IF(AL1693&lt;&gt;"Good","",A1693&amp;","&amp;B1693&amp;","&amp;C1693&amp;","&amp;D1693&amp;","&amp;L1693&amp;","&amp;T1693&amp;","&amp;U1693&amp;","&amp;V1693&amp;","&amp;W1693&amp;","&amp;IF(X1693&lt;&gt;"",VLOOKUP(X1693,'Vlookup''sRef'!$C$3:$D$6,2,FALSE),"")&amp;","&amp;IF(Y1693&lt;&gt;"",VLOOKUP(Y1693,'Vlookup''sRef'!$F$3:$G$4,2,FALSE),"")&amp;","&amp;Z1693&amp;","&amp;AA1693&amp;","&amp;AB1693&amp;","&amp;AC1693&amp;","&amp;AD1693&amp;","&amp;AE1693&amp;","&amp;AF1693&amp;","&amp;AG1693&amp;","&amp;IF(AH1693&lt;&gt;"",VLOOKUP(AH1693,'Vlookup''sRef'!$O$2:$P$101,2,FALSE),"")&amp;","&amp;IF(AI1693&lt;&gt;"",VLOOKUP(AI1693,RulesetRef!$A$2:$B$77,2,FALSE),"")&amp;","&amp;AJ1693&amp;","&amp;AK1693)</f>
        <v/>
      </c>
    </row>
    <row r="1694" spans="5:39" ht="15.6" customHeight="1">
      <c r="E1694" s="15" t="str">
        <f t="shared" si="52"/>
        <v/>
      </c>
      <c r="L1694" s="15" t="str">
        <f t="shared" si="53"/>
        <v/>
      </c>
      <c r="AL1694" s="13" t="str">
        <f>IF(COUNTBLANK(A1694:AK1694)=30,"",IF(A1694="","User Name Missing",IF(B1694="","First Name Missing",IF(C1694="","Last Name Missing",IF(E1694=0,"Password Short(Min 8 Charcters)",IF(L1694="","Group Missing",IF(T1694="","Security Clearance Missing","Good")))))))</f>
        <v>User Name Missing</v>
      </c>
      <c r="AM1694" s="13" t="str">
        <f>IF(AL1694&lt;&gt;"Good","",A1694&amp;","&amp;B1694&amp;","&amp;C1694&amp;","&amp;D1694&amp;","&amp;L1694&amp;","&amp;T1694&amp;","&amp;U1694&amp;","&amp;V1694&amp;","&amp;W1694&amp;","&amp;IF(X1694&lt;&gt;"",VLOOKUP(X1694,'Vlookup''sRef'!$C$3:$D$6,2,FALSE),"")&amp;","&amp;IF(Y1694&lt;&gt;"",VLOOKUP(Y1694,'Vlookup''sRef'!$F$3:$G$4,2,FALSE),"")&amp;","&amp;Z1694&amp;","&amp;AA1694&amp;","&amp;AB1694&amp;","&amp;AC1694&amp;","&amp;AD1694&amp;","&amp;AE1694&amp;","&amp;AF1694&amp;","&amp;AG1694&amp;","&amp;IF(AH1694&lt;&gt;"",VLOOKUP(AH1694,'Vlookup''sRef'!$O$2:$P$101,2,FALSE),"")&amp;","&amp;IF(AI1694&lt;&gt;"",VLOOKUP(AI1694,RulesetRef!$A$2:$B$77,2,FALSE),"")&amp;","&amp;AJ1694&amp;","&amp;AK1694)</f>
        <v/>
      </c>
    </row>
    <row r="1695" spans="5:39" ht="15.6" customHeight="1">
      <c r="E1695" s="15" t="str">
        <f t="shared" si="52"/>
        <v/>
      </c>
      <c r="L1695" s="15" t="str">
        <f t="shared" si="53"/>
        <v/>
      </c>
      <c r="AL1695" s="13" t="str">
        <f>IF(COUNTBLANK(A1695:AK1695)=30,"",IF(A1695="","User Name Missing",IF(B1695="","First Name Missing",IF(C1695="","Last Name Missing",IF(E1695=0,"Password Short(Min 8 Charcters)",IF(L1695="","Group Missing",IF(T1695="","Security Clearance Missing","Good")))))))</f>
        <v>User Name Missing</v>
      </c>
      <c r="AM1695" s="13" t="str">
        <f>IF(AL1695&lt;&gt;"Good","",A1695&amp;","&amp;B1695&amp;","&amp;C1695&amp;","&amp;D1695&amp;","&amp;L1695&amp;","&amp;T1695&amp;","&amp;U1695&amp;","&amp;V1695&amp;","&amp;W1695&amp;","&amp;IF(X1695&lt;&gt;"",VLOOKUP(X1695,'Vlookup''sRef'!$C$3:$D$6,2,FALSE),"")&amp;","&amp;IF(Y1695&lt;&gt;"",VLOOKUP(Y1695,'Vlookup''sRef'!$F$3:$G$4,2,FALSE),"")&amp;","&amp;Z1695&amp;","&amp;AA1695&amp;","&amp;AB1695&amp;","&amp;AC1695&amp;","&amp;AD1695&amp;","&amp;AE1695&amp;","&amp;AF1695&amp;","&amp;AG1695&amp;","&amp;IF(AH1695&lt;&gt;"",VLOOKUP(AH1695,'Vlookup''sRef'!$O$2:$P$101,2,FALSE),"")&amp;","&amp;IF(AI1695&lt;&gt;"",VLOOKUP(AI1695,RulesetRef!$A$2:$B$77,2,FALSE),"")&amp;","&amp;AJ1695&amp;","&amp;AK1695)</f>
        <v/>
      </c>
    </row>
    <row r="1696" spans="5:39" ht="15.6" customHeight="1">
      <c r="E1696" s="15" t="str">
        <f t="shared" si="52"/>
        <v/>
      </c>
      <c r="L1696" s="15" t="str">
        <f t="shared" si="53"/>
        <v/>
      </c>
      <c r="AL1696" s="13" t="str">
        <f>IF(COUNTBLANK(A1696:AK1696)=30,"",IF(A1696="","User Name Missing",IF(B1696="","First Name Missing",IF(C1696="","Last Name Missing",IF(E1696=0,"Password Short(Min 8 Charcters)",IF(L1696="","Group Missing",IF(T1696="","Security Clearance Missing","Good")))))))</f>
        <v>User Name Missing</v>
      </c>
      <c r="AM1696" s="13" t="str">
        <f>IF(AL1696&lt;&gt;"Good","",A1696&amp;","&amp;B1696&amp;","&amp;C1696&amp;","&amp;D1696&amp;","&amp;L1696&amp;","&amp;T1696&amp;","&amp;U1696&amp;","&amp;V1696&amp;","&amp;W1696&amp;","&amp;IF(X1696&lt;&gt;"",VLOOKUP(X1696,'Vlookup''sRef'!$C$3:$D$6,2,FALSE),"")&amp;","&amp;IF(Y1696&lt;&gt;"",VLOOKUP(Y1696,'Vlookup''sRef'!$F$3:$G$4,2,FALSE),"")&amp;","&amp;Z1696&amp;","&amp;AA1696&amp;","&amp;AB1696&amp;","&amp;AC1696&amp;","&amp;AD1696&amp;","&amp;AE1696&amp;","&amp;AF1696&amp;","&amp;AG1696&amp;","&amp;IF(AH1696&lt;&gt;"",VLOOKUP(AH1696,'Vlookup''sRef'!$O$2:$P$101,2,FALSE),"")&amp;","&amp;IF(AI1696&lt;&gt;"",VLOOKUP(AI1696,RulesetRef!$A$2:$B$77,2,FALSE),"")&amp;","&amp;AJ1696&amp;","&amp;AK1696)</f>
        <v/>
      </c>
    </row>
    <row r="1697" spans="5:39" ht="15.6" customHeight="1">
      <c r="E1697" s="15" t="str">
        <f t="shared" si="52"/>
        <v/>
      </c>
      <c r="L1697" s="15" t="str">
        <f t="shared" si="53"/>
        <v/>
      </c>
      <c r="AL1697" s="13" t="str">
        <f>IF(COUNTBLANK(A1697:AK1697)=30,"",IF(A1697="","User Name Missing",IF(B1697="","First Name Missing",IF(C1697="","Last Name Missing",IF(E1697=0,"Password Short(Min 8 Charcters)",IF(L1697="","Group Missing",IF(T1697="","Security Clearance Missing","Good")))))))</f>
        <v>User Name Missing</v>
      </c>
      <c r="AM1697" s="13" t="str">
        <f>IF(AL1697&lt;&gt;"Good","",A1697&amp;","&amp;B1697&amp;","&amp;C1697&amp;","&amp;D1697&amp;","&amp;L1697&amp;","&amp;T1697&amp;","&amp;U1697&amp;","&amp;V1697&amp;","&amp;W1697&amp;","&amp;IF(X1697&lt;&gt;"",VLOOKUP(X1697,'Vlookup''sRef'!$C$3:$D$6,2,FALSE),"")&amp;","&amp;IF(Y1697&lt;&gt;"",VLOOKUP(Y1697,'Vlookup''sRef'!$F$3:$G$4,2,FALSE),"")&amp;","&amp;Z1697&amp;","&amp;AA1697&amp;","&amp;AB1697&amp;","&amp;AC1697&amp;","&amp;AD1697&amp;","&amp;AE1697&amp;","&amp;AF1697&amp;","&amp;AG1697&amp;","&amp;IF(AH1697&lt;&gt;"",VLOOKUP(AH1697,'Vlookup''sRef'!$O$2:$P$101,2,FALSE),"")&amp;","&amp;IF(AI1697&lt;&gt;"",VLOOKUP(AI1697,RulesetRef!$A$2:$B$77,2,FALSE),"")&amp;","&amp;AJ1697&amp;","&amp;AK1697)</f>
        <v/>
      </c>
    </row>
    <row r="1698" spans="5:39" ht="15.6" customHeight="1">
      <c r="E1698" s="15" t="str">
        <f t="shared" si="52"/>
        <v/>
      </c>
      <c r="L1698" s="15" t="str">
        <f t="shared" si="53"/>
        <v/>
      </c>
      <c r="AL1698" s="13" t="str">
        <f>IF(COUNTBLANK(A1698:AK1698)=30,"",IF(A1698="","User Name Missing",IF(B1698="","First Name Missing",IF(C1698="","Last Name Missing",IF(E1698=0,"Password Short(Min 8 Charcters)",IF(L1698="","Group Missing",IF(T1698="","Security Clearance Missing","Good")))))))</f>
        <v>User Name Missing</v>
      </c>
      <c r="AM1698" s="13" t="str">
        <f>IF(AL1698&lt;&gt;"Good","",A1698&amp;","&amp;B1698&amp;","&amp;C1698&amp;","&amp;D1698&amp;","&amp;L1698&amp;","&amp;T1698&amp;","&amp;U1698&amp;","&amp;V1698&amp;","&amp;W1698&amp;","&amp;IF(X1698&lt;&gt;"",VLOOKUP(X1698,'Vlookup''sRef'!$C$3:$D$6,2,FALSE),"")&amp;","&amp;IF(Y1698&lt;&gt;"",VLOOKUP(Y1698,'Vlookup''sRef'!$F$3:$G$4,2,FALSE),"")&amp;","&amp;Z1698&amp;","&amp;AA1698&amp;","&amp;AB1698&amp;","&amp;AC1698&amp;","&amp;AD1698&amp;","&amp;AE1698&amp;","&amp;AF1698&amp;","&amp;AG1698&amp;","&amp;IF(AH1698&lt;&gt;"",VLOOKUP(AH1698,'Vlookup''sRef'!$O$2:$P$101,2,FALSE),"")&amp;","&amp;IF(AI1698&lt;&gt;"",VLOOKUP(AI1698,RulesetRef!$A$2:$B$77,2,FALSE),"")&amp;","&amp;AJ1698&amp;","&amp;AK1698)</f>
        <v/>
      </c>
    </row>
    <row r="1699" spans="5:39" ht="15.6" customHeight="1">
      <c r="E1699" s="15" t="str">
        <f t="shared" si="52"/>
        <v/>
      </c>
      <c r="L1699" s="15" t="str">
        <f t="shared" si="53"/>
        <v/>
      </c>
      <c r="AL1699" s="13" t="str">
        <f>IF(COUNTBLANK(A1699:AK1699)=30,"",IF(A1699="","User Name Missing",IF(B1699="","First Name Missing",IF(C1699="","Last Name Missing",IF(E1699=0,"Password Short(Min 8 Charcters)",IF(L1699="","Group Missing",IF(T1699="","Security Clearance Missing","Good")))))))</f>
        <v>User Name Missing</v>
      </c>
      <c r="AM1699" s="13" t="str">
        <f>IF(AL1699&lt;&gt;"Good","",A1699&amp;","&amp;B1699&amp;","&amp;C1699&amp;","&amp;D1699&amp;","&amp;L1699&amp;","&amp;T1699&amp;","&amp;U1699&amp;","&amp;V1699&amp;","&amp;W1699&amp;","&amp;IF(X1699&lt;&gt;"",VLOOKUP(X1699,'Vlookup''sRef'!$C$3:$D$6,2,FALSE),"")&amp;","&amp;IF(Y1699&lt;&gt;"",VLOOKUP(Y1699,'Vlookup''sRef'!$F$3:$G$4,2,FALSE),"")&amp;","&amp;Z1699&amp;","&amp;AA1699&amp;","&amp;AB1699&amp;","&amp;AC1699&amp;","&amp;AD1699&amp;","&amp;AE1699&amp;","&amp;AF1699&amp;","&amp;AG1699&amp;","&amp;IF(AH1699&lt;&gt;"",VLOOKUP(AH1699,'Vlookup''sRef'!$O$2:$P$101,2,FALSE),"")&amp;","&amp;IF(AI1699&lt;&gt;"",VLOOKUP(AI1699,RulesetRef!$A$2:$B$77,2,FALSE),"")&amp;","&amp;AJ1699&amp;","&amp;AK1699)</f>
        <v/>
      </c>
    </row>
    <row r="1700" spans="5:39" ht="15.6" customHeight="1">
      <c r="E1700" s="15" t="str">
        <f t="shared" si="52"/>
        <v/>
      </c>
      <c r="L1700" s="15" t="str">
        <f t="shared" si="53"/>
        <v/>
      </c>
      <c r="AL1700" s="13" t="str">
        <f>IF(COUNTBLANK(A1700:AK1700)=30,"",IF(A1700="","User Name Missing",IF(B1700="","First Name Missing",IF(C1700="","Last Name Missing",IF(E1700=0,"Password Short(Min 8 Charcters)",IF(L1700="","Group Missing",IF(T1700="","Security Clearance Missing","Good")))))))</f>
        <v>User Name Missing</v>
      </c>
      <c r="AM1700" s="13" t="str">
        <f>IF(AL1700&lt;&gt;"Good","",A1700&amp;","&amp;B1700&amp;","&amp;C1700&amp;","&amp;D1700&amp;","&amp;L1700&amp;","&amp;T1700&amp;","&amp;U1700&amp;","&amp;V1700&amp;","&amp;W1700&amp;","&amp;IF(X1700&lt;&gt;"",VLOOKUP(X1700,'Vlookup''sRef'!$C$3:$D$6,2,FALSE),"")&amp;","&amp;IF(Y1700&lt;&gt;"",VLOOKUP(Y1700,'Vlookup''sRef'!$F$3:$G$4,2,FALSE),"")&amp;","&amp;Z1700&amp;","&amp;AA1700&amp;","&amp;AB1700&amp;","&amp;AC1700&amp;","&amp;AD1700&amp;","&amp;AE1700&amp;","&amp;AF1700&amp;","&amp;AG1700&amp;","&amp;IF(AH1700&lt;&gt;"",VLOOKUP(AH1700,'Vlookup''sRef'!$O$2:$P$101,2,FALSE),"")&amp;","&amp;IF(AI1700&lt;&gt;"",VLOOKUP(AI1700,RulesetRef!$A$2:$B$77,2,FALSE),"")&amp;","&amp;AJ1700&amp;","&amp;AK1700)</f>
        <v/>
      </c>
    </row>
    <row r="1701" spans="5:39" ht="15.6" customHeight="1">
      <c r="E1701" s="15" t="str">
        <f t="shared" si="52"/>
        <v/>
      </c>
      <c r="L1701" s="15" t="str">
        <f t="shared" si="53"/>
        <v/>
      </c>
      <c r="AL1701" s="13" t="str">
        <f>IF(COUNTBLANK(A1701:AK1701)=30,"",IF(A1701="","User Name Missing",IF(B1701="","First Name Missing",IF(C1701="","Last Name Missing",IF(E1701=0,"Password Short(Min 8 Charcters)",IF(L1701="","Group Missing",IF(T1701="","Security Clearance Missing","Good")))))))</f>
        <v>User Name Missing</v>
      </c>
      <c r="AM1701" s="13" t="str">
        <f>IF(AL1701&lt;&gt;"Good","",A1701&amp;","&amp;B1701&amp;","&amp;C1701&amp;","&amp;D1701&amp;","&amp;L1701&amp;","&amp;T1701&amp;","&amp;U1701&amp;","&amp;V1701&amp;","&amp;W1701&amp;","&amp;IF(X1701&lt;&gt;"",VLOOKUP(X1701,'Vlookup''sRef'!$C$3:$D$6,2,FALSE),"")&amp;","&amp;IF(Y1701&lt;&gt;"",VLOOKUP(Y1701,'Vlookup''sRef'!$F$3:$G$4,2,FALSE),"")&amp;","&amp;Z1701&amp;","&amp;AA1701&amp;","&amp;AB1701&amp;","&amp;AC1701&amp;","&amp;AD1701&amp;","&amp;AE1701&amp;","&amp;AF1701&amp;","&amp;AG1701&amp;","&amp;IF(AH1701&lt;&gt;"",VLOOKUP(AH1701,'Vlookup''sRef'!$O$2:$P$101,2,FALSE),"")&amp;","&amp;IF(AI1701&lt;&gt;"",VLOOKUP(AI1701,RulesetRef!$A$2:$B$77,2,FALSE),"")&amp;","&amp;AJ1701&amp;","&amp;AK1701)</f>
        <v/>
      </c>
    </row>
    <row r="1702" spans="5:39" ht="15.6" customHeight="1">
      <c r="E1702" s="15" t="str">
        <f t="shared" si="52"/>
        <v/>
      </c>
      <c r="L1702" s="15" t="str">
        <f t="shared" si="53"/>
        <v/>
      </c>
      <c r="AL1702" s="13" t="str">
        <f>IF(COUNTBLANK(A1702:AK1702)=30,"",IF(A1702="","User Name Missing",IF(B1702="","First Name Missing",IF(C1702="","Last Name Missing",IF(E1702=0,"Password Short(Min 8 Charcters)",IF(L1702="","Group Missing",IF(T1702="","Security Clearance Missing","Good")))))))</f>
        <v>User Name Missing</v>
      </c>
      <c r="AM1702" s="13" t="str">
        <f>IF(AL1702&lt;&gt;"Good","",A1702&amp;","&amp;B1702&amp;","&amp;C1702&amp;","&amp;D1702&amp;","&amp;L1702&amp;","&amp;T1702&amp;","&amp;U1702&amp;","&amp;V1702&amp;","&amp;W1702&amp;","&amp;IF(X1702&lt;&gt;"",VLOOKUP(X1702,'Vlookup''sRef'!$C$3:$D$6,2,FALSE),"")&amp;","&amp;IF(Y1702&lt;&gt;"",VLOOKUP(Y1702,'Vlookup''sRef'!$F$3:$G$4,2,FALSE),"")&amp;","&amp;Z1702&amp;","&amp;AA1702&amp;","&amp;AB1702&amp;","&amp;AC1702&amp;","&amp;AD1702&amp;","&amp;AE1702&amp;","&amp;AF1702&amp;","&amp;AG1702&amp;","&amp;IF(AH1702&lt;&gt;"",VLOOKUP(AH1702,'Vlookup''sRef'!$O$2:$P$101,2,FALSE),"")&amp;","&amp;IF(AI1702&lt;&gt;"",VLOOKUP(AI1702,RulesetRef!$A$2:$B$77,2,FALSE),"")&amp;","&amp;AJ1702&amp;","&amp;AK1702)</f>
        <v/>
      </c>
    </row>
    <row r="1703" spans="5:39" ht="15.6" customHeight="1">
      <c r="E1703" s="15" t="str">
        <f t="shared" si="52"/>
        <v/>
      </c>
      <c r="L1703" s="15" t="str">
        <f t="shared" si="53"/>
        <v/>
      </c>
      <c r="AL1703" s="13" t="str">
        <f>IF(COUNTBLANK(A1703:AK1703)=30,"",IF(A1703="","User Name Missing",IF(B1703="","First Name Missing",IF(C1703="","Last Name Missing",IF(E1703=0,"Password Short(Min 8 Charcters)",IF(L1703="","Group Missing",IF(T1703="","Security Clearance Missing","Good")))))))</f>
        <v>User Name Missing</v>
      </c>
      <c r="AM1703" s="13" t="str">
        <f>IF(AL1703&lt;&gt;"Good","",A1703&amp;","&amp;B1703&amp;","&amp;C1703&amp;","&amp;D1703&amp;","&amp;L1703&amp;","&amp;T1703&amp;","&amp;U1703&amp;","&amp;V1703&amp;","&amp;W1703&amp;","&amp;IF(X1703&lt;&gt;"",VLOOKUP(X1703,'Vlookup''sRef'!$C$3:$D$6,2,FALSE),"")&amp;","&amp;IF(Y1703&lt;&gt;"",VLOOKUP(Y1703,'Vlookup''sRef'!$F$3:$G$4,2,FALSE),"")&amp;","&amp;Z1703&amp;","&amp;AA1703&amp;","&amp;AB1703&amp;","&amp;AC1703&amp;","&amp;AD1703&amp;","&amp;AE1703&amp;","&amp;AF1703&amp;","&amp;AG1703&amp;","&amp;IF(AH1703&lt;&gt;"",VLOOKUP(AH1703,'Vlookup''sRef'!$O$2:$P$101,2,FALSE),"")&amp;","&amp;IF(AI1703&lt;&gt;"",VLOOKUP(AI1703,RulesetRef!$A$2:$B$77,2,FALSE),"")&amp;","&amp;AJ1703&amp;","&amp;AK1703)</f>
        <v/>
      </c>
    </row>
    <row r="1704" spans="5:39" ht="15.6" customHeight="1">
      <c r="E1704" s="15" t="str">
        <f t="shared" si="52"/>
        <v/>
      </c>
      <c r="L1704" s="15" t="str">
        <f t="shared" si="53"/>
        <v/>
      </c>
      <c r="AL1704" s="13" t="str">
        <f>IF(COUNTBLANK(A1704:AK1704)=30,"",IF(A1704="","User Name Missing",IF(B1704="","First Name Missing",IF(C1704="","Last Name Missing",IF(E1704=0,"Password Short(Min 8 Charcters)",IF(L1704="","Group Missing",IF(T1704="","Security Clearance Missing","Good")))))))</f>
        <v>User Name Missing</v>
      </c>
      <c r="AM1704" s="13" t="str">
        <f>IF(AL1704&lt;&gt;"Good","",A1704&amp;","&amp;B1704&amp;","&amp;C1704&amp;","&amp;D1704&amp;","&amp;L1704&amp;","&amp;T1704&amp;","&amp;U1704&amp;","&amp;V1704&amp;","&amp;W1704&amp;","&amp;IF(X1704&lt;&gt;"",VLOOKUP(X1704,'Vlookup''sRef'!$C$3:$D$6,2,FALSE),"")&amp;","&amp;IF(Y1704&lt;&gt;"",VLOOKUP(Y1704,'Vlookup''sRef'!$F$3:$G$4,2,FALSE),"")&amp;","&amp;Z1704&amp;","&amp;AA1704&amp;","&amp;AB1704&amp;","&amp;AC1704&amp;","&amp;AD1704&amp;","&amp;AE1704&amp;","&amp;AF1704&amp;","&amp;AG1704&amp;","&amp;IF(AH1704&lt;&gt;"",VLOOKUP(AH1704,'Vlookup''sRef'!$O$2:$P$101,2,FALSE),"")&amp;","&amp;IF(AI1704&lt;&gt;"",VLOOKUP(AI1704,RulesetRef!$A$2:$B$77,2,FALSE),"")&amp;","&amp;AJ1704&amp;","&amp;AK1704)</f>
        <v/>
      </c>
    </row>
    <row r="1705" spans="5:39" ht="15.6" customHeight="1">
      <c r="E1705" s="15" t="str">
        <f t="shared" si="52"/>
        <v/>
      </c>
      <c r="L1705" s="15" t="str">
        <f t="shared" si="53"/>
        <v/>
      </c>
      <c r="AL1705" s="13" t="str">
        <f>IF(COUNTBLANK(A1705:AK1705)=30,"",IF(A1705="","User Name Missing",IF(B1705="","First Name Missing",IF(C1705="","Last Name Missing",IF(E1705=0,"Password Short(Min 8 Charcters)",IF(L1705="","Group Missing",IF(T1705="","Security Clearance Missing","Good")))))))</f>
        <v>User Name Missing</v>
      </c>
      <c r="AM1705" s="13" t="str">
        <f>IF(AL1705&lt;&gt;"Good","",A1705&amp;","&amp;B1705&amp;","&amp;C1705&amp;","&amp;D1705&amp;","&amp;L1705&amp;","&amp;T1705&amp;","&amp;U1705&amp;","&amp;V1705&amp;","&amp;W1705&amp;","&amp;IF(X1705&lt;&gt;"",VLOOKUP(X1705,'Vlookup''sRef'!$C$3:$D$6,2,FALSE),"")&amp;","&amp;IF(Y1705&lt;&gt;"",VLOOKUP(Y1705,'Vlookup''sRef'!$F$3:$G$4,2,FALSE),"")&amp;","&amp;Z1705&amp;","&amp;AA1705&amp;","&amp;AB1705&amp;","&amp;AC1705&amp;","&amp;AD1705&amp;","&amp;AE1705&amp;","&amp;AF1705&amp;","&amp;AG1705&amp;","&amp;IF(AH1705&lt;&gt;"",VLOOKUP(AH1705,'Vlookup''sRef'!$O$2:$P$101,2,FALSE),"")&amp;","&amp;IF(AI1705&lt;&gt;"",VLOOKUP(AI1705,RulesetRef!$A$2:$B$77,2,FALSE),"")&amp;","&amp;AJ1705&amp;","&amp;AK1705)</f>
        <v/>
      </c>
    </row>
    <row r="1706" spans="5:39" ht="15.6" customHeight="1">
      <c r="E1706" s="15" t="str">
        <f t="shared" si="52"/>
        <v/>
      </c>
      <c r="L1706" s="15" t="str">
        <f t="shared" si="53"/>
        <v/>
      </c>
      <c r="AL1706" s="13" t="str">
        <f>IF(COUNTBLANK(A1706:AK1706)=30,"",IF(A1706="","User Name Missing",IF(B1706="","First Name Missing",IF(C1706="","Last Name Missing",IF(E1706=0,"Password Short(Min 8 Charcters)",IF(L1706="","Group Missing",IF(T1706="","Security Clearance Missing","Good")))))))</f>
        <v>User Name Missing</v>
      </c>
      <c r="AM1706" s="13" t="str">
        <f>IF(AL1706&lt;&gt;"Good","",A1706&amp;","&amp;B1706&amp;","&amp;C1706&amp;","&amp;D1706&amp;","&amp;L1706&amp;","&amp;T1706&amp;","&amp;U1706&amp;","&amp;V1706&amp;","&amp;W1706&amp;","&amp;IF(X1706&lt;&gt;"",VLOOKUP(X1706,'Vlookup''sRef'!$C$3:$D$6,2,FALSE),"")&amp;","&amp;IF(Y1706&lt;&gt;"",VLOOKUP(Y1706,'Vlookup''sRef'!$F$3:$G$4,2,FALSE),"")&amp;","&amp;Z1706&amp;","&amp;AA1706&amp;","&amp;AB1706&amp;","&amp;AC1706&amp;","&amp;AD1706&amp;","&amp;AE1706&amp;","&amp;AF1706&amp;","&amp;AG1706&amp;","&amp;IF(AH1706&lt;&gt;"",VLOOKUP(AH1706,'Vlookup''sRef'!$O$2:$P$101,2,FALSE),"")&amp;","&amp;IF(AI1706&lt;&gt;"",VLOOKUP(AI1706,RulesetRef!$A$2:$B$77,2,FALSE),"")&amp;","&amp;AJ1706&amp;","&amp;AK1706)</f>
        <v/>
      </c>
    </row>
    <row r="1707" spans="5:39" ht="15.6" customHeight="1">
      <c r="E1707" s="15" t="str">
        <f t="shared" si="52"/>
        <v/>
      </c>
      <c r="L1707" s="15" t="str">
        <f t="shared" si="53"/>
        <v/>
      </c>
      <c r="AL1707" s="13" t="str">
        <f>IF(COUNTBLANK(A1707:AK1707)=30,"",IF(A1707="","User Name Missing",IF(B1707="","First Name Missing",IF(C1707="","Last Name Missing",IF(E1707=0,"Password Short(Min 8 Charcters)",IF(L1707="","Group Missing",IF(T1707="","Security Clearance Missing","Good")))))))</f>
        <v>User Name Missing</v>
      </c>
      <c r="AM1707" s="13" t="str">
        <f>IF(AL1707&lt;&gt;"Good","",A1707&amp;","&amp;B1707&amp;","&amp;C1707&amp;","&amp;D1707&amp;","&amp;L1707&amp;","&amp;T1707&amp;","&amp;U1707&amp;","&amp;V1707&amp;","&amp;W1707&amp;","&amp;IF(X1707&lt;&gt;"",VLOOKUP(X1707,'Vlookup''sRef'!$C$3:$D$6,2,FALSE),"")&amp;","&amp;IF(Y1707&lt;&gt;"",VLOOKUP(Y1707,'Vlookup''sRef'!$F$3:$G$4,2,FALSE),"")&amp;","&amp;Z1707&amp;","&amp;AA1707&amp;","&amp;AB1707&amp;","&amp;AC1707&amp;","&amp;AD1707&amp;","&amp;AE1707&amp;","&amp;AF1707&amp;","&amp;AG1707&amp;","&amp;IF(AH1707&lt;&gt;"",VLOOKUP(AH1707,'Vlookup''sRef'!$O$2:$P$101,2,FALSE),"")&amp;","&amp;IF(AI1707&lt;&gt;"",VLOOKUP(AI1707,RulesetRef!$A$2:$B$77,2,FALSE),"")&amp;","&amp;AJ1707&amp;","&amp;AK1707)</f>
        <v/>
      </c>
    </row>
    <row r="1708" spans="5:39" ht="15.6" customHeight="1">
      <c r="E1708" s="15" t="str">
        <f t="shared" si="52"/>
        <v/>
      </c>
      <c r="L1708" s="15" t="str">
        <f t="shared" si="53"/>
        <v/>
      </c>
      <c r="AL1708" s="13" t="str">
        <f>IF(COUNTBLANK(A1708:AK1708)=30,"",IF(A1708="","User Name Missing",IF(B1708="","First Name Missing",IF(C1708="","Last Name Missing",IF(E1708=0,"Password Short(Min 8 Charcters)",IF(L1708="","Group Missing",IF(T1708="","Security Clearance Missing","Good")))))))</f>
        <v>User Name Missing</v>
      </c>
      <c r="AM1708" s="13" t="str">
        <f>IF(AL1708&lt;&gt;"Good","",A1708&amp;","&amp;B1708&amp;","&amp;C1708&amp;","&amp;D1708&amp;","&amp;L1708&amp;","&amp;T1708&amp;","&amp;U1708&amp;","&amp;V1708&amp;","&amp;W1708&amp;","&amp;IF(X1708&lt;&gt;"",VLOOKUP(X1708,'Vlookup''sRef'!$C$3:$D$6,2,FALSE),"")&amp;","&amp;IF(Y1708&lt;&gt;"",VLOOKUP(Y1708,'Vlookup''sRef'!$F$3:$G$4,2,FALSE),"")&amp;","&amp;Z1708&amp;","&amp;AA1708&amp;","&amp;AB1708&amp;","&amp;AC1708&amp;","&amp;AD1708&amp;","&amp;AE1708&amp;","&amp;AF1708&amp;","&amp;AG1708&amp;","&amp;IF(AH1708&lt;&gt;"",VLOOKUP(AH1708,'Vlookup''sRef'!$O$2:$P$101,2,FALSE),"")&amp;","&amp;IF(AI1708&lt;&gt;"",VLOOKUP(AI1708,RulesetRef!$A$2:$B$77,2,FALSE),"")&amp;","&amp;AJ1708&amp;","&amp;AK1708)</f>
        <v/>
      </c>
    </row>
    <row r="1709" spans="5:39" ht="15.6" customHeight="1">
      <c r="E1709" s="15" t="str">
        <f t="shared" si="52"/>
        <v/>
      </c>
      <c r="L1709" s="15" t="str">
        <f t="shared" si="53"/>
        <v/>
      </c>
      <c r="AL1709" s="13" t="str">
        <f>IF(COUNTBLANK(A1709:AK1709)=30,"",IF(A1709="","User Name Missing",IF(B1709="","First Name Missing",IF(C1709="","Last Name Missing",IF(E1709=0,"Password Short(Min 8 Charcters)",IF(L1709="","Group Missing",IF(T1709="","Security Clearance Missing","Good")))))))</f>
        <v>User Name Missing</v>
      </c>
      <c r="AM1709" s="13" t="str">
        <f>IF(AL1709&lt;&gt;"Good","",A1709&amp;","&amp;B1709&amp;","&amp;C1709&amp;","&amp;D1709&amp;","&amp;L1709&amp;","&amp;T1709&amp;","&amp;U1709&amp;","&amp;V1709&amp;","&amp;W1709&amp;","&amp;IF(X1709&lt;&gt;"",VLOOKUP(X1709,'Vlookup''sRef'!$C$3:$D$6,2,FALSE),"")&amp;","&amp;IF(Y1709&lt;&gt;"",VLOOKUP(Y1709,'Vlookup''sRef'!$F$3:$G$4,2,FALSE),"")&amp;","&amp;Z1709&amp;","&amp;AA1709&amp;","&amp;AB1709&amp;","&amp;AC1709&amp;","&amp;AD1709&amp;","&amp;AE1709&amp;","&amp;AF1709&amp;","&amp;AG1709&amp;","&amp;IF(AH1709&lt;&gt;"",VLOOKUP(AH1709,'Vlookup''sRef'!$O$2:$P$101,2,FALSE),"")&amp;","&amp;IF(AI1709&lt;&gt;"",VLOOKUP(AI1709,RulesetRef!$A$2:$B$77,2,FALSE),"")&amp;","&amp;AJ1709&amp;","&amp;AK1709)</f>
        <v/>
      </c>
    </row>
    <row r="1710" spans="5:39" ht="15.6" customHeight="1">
      <c r="E1710" s="15" t="str">
        <f t="shared" si="52"/>
        <v/>
      </c>
      <c r="L1710" s="15" t="str">
        <f t="shared" si="53"/>
        <v/>
      </c>
      <c r="AL1710" s="13" t="str">
        <f>IF(COUNTBLANK(A1710:AK1710)=30,"",IF(A1710="","User Name Missing",IF(B1710="","First Name Missing",IF(C1710="","Last Name Missing",IF(E1710=0,"Password Short(Min 8 Charcters)",IF(L1710="","Group Missing",IF(T1710="","Security Clearance Missing","Good")))))))</f>
        <v>User Name Missing</v>
      </c>
      <c r="AM1710" s="13" t="str">
        <f>IF(AL1710&lt;&gt;"Good","",A1710&amp;","&amp;B1710&amp;","&amp;C1710&amp;","&amp;D1710&amp;","&amp;L1710&amp;","&amp;T1710&amp;","&amp;U1710&amp;","&amp;V1710&amp;","&amp;W1710&amp;","&amp;IF(X1710&lt;&gt;"",VLOOKUP(X1710,'Vlookup''sRef'!$C$3:$D$6,2,FALSE),"")&amp;","&amp;IF(Y1710&lt;&gt;"",VLOOKUP(Y1710,'Vlookup''sRef'!$F$3:$G$4,2,FALSE),"")&amp;","&amp;Z1710&amp;","&amp;AA1710&amp;","&amp;AB1710&amp;","&amp;AC1710&amp;","&amp;AD1710&amp;","&amp;AE1710&amp;","&amp;AF1710&amp;","&amp;AG1710&amp;","&amp;IF(AH1710&lt;&gt;"",VLOOKUP(AH1710,'Vlookup''sRef'!$O$2:$P$101,2,FALSE),"")&amp;","&amp;IF(AI1710&lt;&gt;"",VLOOKUP(AI1710,RulesetRef!$A$2:$B$77,2,FALSE),"")&amp;","&amp;AJ1710&amp;","&amp;AK1710)</f>
        <v/>
      </c>
    </row>
    <row r="1711" spans="5:39" ht="15.6" customHeight="1">
      <c r="E1711" s="15" t="str">
        <f t="shared" si="52"/>
        <v/>
      </c>
      <c r="L1711" s="15" t="str">
        <f t="shared" si="53"/>
        <v/>
      </c>
      <c r="AL1711" s="13" t="str">
        <f>IF(COUNTBLANK(A1711:AK1711)=30,"",IF(A1711="","User Name Missing",IF(B1711="","First Name Missing",IF(C1711="","Last Name Missing",IF(E1711=0,"Password Short(Min 8 Charcters)",IF(L1711="","Group Missing",IF(T1711="","Security Clearance Missing","Good")))))))</f>
        <v>User Name Missing</v>
      </c>
      <c r="AM1711" s="13" t="str">
        <f>IF(AL1711&lt;&gt;"Good","",A1711&amp;","&amp;B1711&amp;","&amp;C1711&amp;","&amp;D1711&amp;","&amp;L1711&amp;","&amp;T1711&amp;","&amp;U1711&amp;","&amp;V1711&amp;","&amp;W1711&amp;","&amp;IF(X1711&lt;&gt;"",VLOOKUP(X1711,'Vlookup''sRef'!$C$3:$D$6,2,FALSE),"")&amp;","&amp;IF(Y1711&lt;&gt;"",VLOOKUP(Y1711,'Vlookup''sRef'!$F$3:$G$4,2,FALSE),"")&amp;","&amp;Z1711&amp;","&amp;AA1711&amp;","&amp;AB1711&amp;","&amp;AC1711&amp;","&amp;AD1711&amp;","&amp;AE1711&amp;","&amp;AF1711&amp;","&amp;AG1711&amp;","&amp;IF(AH1711&lt;&gt;"",VLOOKUP(AH1711,'Vlookup''sRef'!$O$2:$P$101,2,FALSE),"")&amp;","&amp;IF(AI1711&lt;&gt;"",VLOOKUP(AI1711,RulesetRef!$A$2:$B$77,2,FALSE),"")&amp;","&amp;AJ1711&amp;","&amp;AK1711)</f>
        <v/>
      </c>
    </row>
    <row r="1712" spans="5:39" ht="15.6" customHeight="1">
      <c r="E1712" s="15" t="str">
        <f t="shared" si="52"/>
        <v/>
      </c>
      <c r="L1712" s="15" t="str">
        <f t="shared" si="53"/>
        <v/>
      </c>
      <c r="AL1712" s="13" t="str">
        <f>IF(COUNTBLANK(A1712:AK1712)=30,"",IF(A1712="","User Name Missing",IF(B1712="","First Name Missing",IF(C1712="","Last Name Missing",IF(E1712=0,"Password Short(Min 8 Charcters)",IF(L1712="","Group Missing",IF(T1712="","Security Clearance Missing","Good")))))))</f>
        <v>User Name Missing</v>
      </c>
      <c r="AM1712" s="13" t="str">
        <f>IF(AL1712&lt;&gt;"Good","",A1712&amp;","&amp;B1712&amp;","&amp;C1712&amp;","&amp;D1712&amp;","&amp;L1712&amp;","&amp;T1712&amp;","&amp;U1712&amp;","&amp;V1712&amp;","&amp;W1712&amp;","&amp;IF(X1712&lt;&gt;"",VLOOKUP(X1712,'Vlookup''sRef'!$C$3:$D$6,2,FALSE),"")&amp;","&amp;IF(Y1712&lt;&gt;"",VLOOKUP(Y1712,'Vlookup''sRef'!$F$3:$G$4,2,FALSE),"")&amp;","&amp;Z1712&amp;","&amp;AA1712&amp;","&amp;AB1712&amp;","&amp;AC1712&amp;","&amp;AD1712&amp;","&amp;AE1712&amp;","&amp;AF1712&amp;","&amp;AG1712&amp;","&amp;IF(AH1712&lt;&gt;"",VLOOKUP(AH1712,'Vlookup''sRef'!$O$2:$P$101,2,FALSE),"")&amp;","&amp;IF(AI1712&lt;&gt;"",VLOOKUP(AI1712,RulesetRef!$A$2:$B$77,2,FALSE),"")&amp;","&amp;AJ1712&amp;","&amp;AK1712)</f>
        <v/>
      </c>
    </row>
    <row r="1713" spans="5:39" ht="15.6" customHeight="1">
      <c r="E1713" s="15" t="str">
        <f t="shared" si="52"/>
        <v/>
      </c>
      <c r="L1713" s="15" t="str">
        <f t="shared" si="53"/>
        <v/>
      </c>
      <c r="AL1713" s="13" t="str">
        <f>IF(COUNTBLANK(A1713:AK1713)=30,"",IF(A1713="","User Name Missing",IF(B1713="","First Name Missing",IF(C1713="","Last Name Missing",IF(E1713=0,"Password Short(Min 8 Charcters)",IF(L1713="","Group Missing",IF(T1713="","Security Clearance Missing","Good")))))))</f>
        <v>User Name Missing</v>
      </c>
      <c r="AM1713" s="13" t="str">
        <f>IF(AL1713&lt;&gt;"Good","",A1713&amp;","&amp;B1713&amp;","&amp;C1713&amp;","&amp;D1713&amp;","&amp;L1713&amp;","&amp;T1713&amp;","&amp;U1713&amp;","&amp;V1713&amp;","&amp;W1713&amp;","&amp;IF(X1713&lt;&gt;"",VLOOKUP(X1713,'Vlookup''sRef'!$C$3:$D$6,2,FALSE),"")&amp;","&amp;IF(Y1713&lt;&gt;"",VLOOKUP(Y1713,'Vlookup''sRef'!$F$3:$G$4,2,FALSE),"")&amp;","&amp;Z1713&amp;","&amp;AA1713&amp;","&amp;AB1713&amp;","&amp;AC1713&amp;","&amp;AD1713&amp;","&amp;AE1713&amp;","&amp;AF1713&amp;","&amp;AG1713&amp;","&amp;IF(AH1713&lt;&gt;"",VLOOKUP(AH1713,'Vlookup''sRef'!$O$2:$P$101,2,FALSE),"")&amp;","&amp;IF(AI1713&lt;&gt;"",VLOOKUP(AI1713,RulesetRef!$A$2:$B$77,2,FALSE),"")&amp;","&amp;AJ1713&amp;","&amp;AK1713)</f>
        <v/>
      </c>
    </row>
    <row r="1714" spans="5:39" ht="15.6" customHeight="1">
      <c r="E1714" s="15" t="str">
        <f t="shared" si="52"/>
        <v/>
      </c>
      <c r="L1714" s="15" t="str">
        <f t="shared" si="53"/>
        <v/>
      </c>
      <c r="AL1714" s="13" t="str">
        <f>IF(COUNTBLANK(A1714:AK1714)=30,"",IF(A1714="","User Name Missing",IF(B1714="","First Name Missing",IF(C1714="","Last Name Missing",IF(E1714=0,"Password Short(Min 8 Charcters)",IF(L1714="","Group Missing",IF(T1714="","Security Clearance Missing","Good")))))))</f>
        <v>User Name Missing</v>
      </c>
      <c r="AM1714" s="13" t="str">
        <f>IF(AL1714&lt;&gt;"Good","",A1714&amp;","&amp;B1714&amp;","&amp;C1714&amp;","&amp;D1714&amp;","&amp;L1714&amp;","&amp;T1714&amp;","&amp;U1714&amp;","&amp;V1714&amp;","&amp;W1714&amp;","&amp;IF(X1714&lt;&gt;"",VLOOKUP(X1714,'Vlookup''sRef'!$C$3:$D$6,2,FALSE),"")&amp;","&amp;IF(Y1714&lt;&gt;"",VLOOKUP(Y1714,'Vlookup''sRef'!$F$3:$G$4,2,FALSE),"")&amp;","&amp;Z1714&amp;","&amp;AA1714&amp;","&amp;AB1714&amp;","&amp;AC1714&amp;","&amp;AD1714&amp;","&amp;AE1714&amp;","&amp;AF1714&amp;","&amp;AG1714&amp;","&amp;IF(AH1714&lt;&gt;"",VLOOKUP(AH1714,'Vlookup''sRef'!$O$2:$P$101,2,FALSE),"")&amp;","&amp;IF(AI1714&lt;&gt;"",VLOOKUP(AI1714,RulesetRef!$A$2:$B$77,2,FALSE),"")&amp;","&amp;AJ1714&amp;","&amp;AK1714)</f>
        <v/>
      </c>
    </row>
    <row r="1715" spans="5:39" ht="15.6" customHeight="1">
      <c r="E1715" s="15" t="str">
        <f t="shared" si="52"/>
        <v/>
      </c>
      <c r="L1715" s="15" t="str">
        <f t="shared" si="53"/>
        <v/>
      </c>
      <c r="AL1715" s="13" t="str">
        <f>IF(COUNTBLANK(A1715:AK1715)=30,"",IF(A1715="","User Name Missing",IF(B1715="","First Name Missing",IF(C1715="","Last Name Missing",IF(E1715=0,"Password Short(Min 8 Charcters)",IF(L1715="","Group Missing",IF(T1715="","Security Clearance Missing","Good")))))))</f>
        <v>User Name Missing</v>
      </c>
      <c r="AM1715" s="13" t="str">
        <f>IF(AL1715&lt;&gt;"Good","",A1715&amp;","&amp;B1715&amp;","&amp;C1715&amp;","&amp;D1715&amp;","&amp;L1715&amp;","&amp;T1715&amp;","&amp;U1715&amp;","&amp;V1715&amp;","&amp;W1715&amp;","&amp;IF(X1715&lt;&gt;"",VLOOKUP(X1715,'Vlookup''sRef'!$C$3:$D$6,2,FALSE),"")&amp;","&amp;IF(Y1715&lt;&gt;"",VLOOKUP(Y1715,'Vlookup''sRef'!$F$3:$G$4,2,FALSE),"")&amp;","&amp;Z1715&amp;","&amp;AA1715&amp;","&amp;AB1715&amp;","&amp;AC1715&amp;","&amp;AD1715&amp;","&amp;AE1715&amp;","&amp;AF1715&amp;","&amp;AG1715&amp;","&amp;IF(AH1715&lt;&gt;"",VLOOKUP(AH1715,'Vlookup''sRef'!$O$2:$P$101,2,FALSE),"")&amp;","&amp;IF(AI1715&lt;&gt;"",VLOOKUP(AI1715,RulesetRef!$A$2:$B$77,2,FALSE),"")&amp;","&amp;AJ1715&amp;","&amp;AK1715)</f>
        <v/>
      </c>
    </row>
    <row r="1716" spans="5:39" ht="15.6" customHeight="1">
      <c r="E1716" s="15" t="str">
        <f t="shared" si="52"/>
        <v/>
      </c>
      <c r="L1716" s="15" t="str">
        <f t="shared" si="53"/>
        <v/>
      </c>
      <c r="AL1716" s="13" t="str">
        <f>IF(COUNTBLANK(A1716:AK1716)=30,"",IF(A1716="","User Name Missing",IF(B1716="","First Name Missing",IF(C1716="","Last Name Missing",IF(E1716=0,"Password Short(Min 8 Charcters)",IF(L1716="","Group Missing",IF(T1716="","Security Clearance Missing","Good")))))))</f>
        <v>User Name Missing</v>
      </c>
      <c r="AM1716" s="13" t="str">
        <f>IF(AL1716&lt;&gt;"Good","",A1716&amp;","&amp;B1716&amp;","&amp;C1716&amp;","&amp;D1716&amp;","&amp;L1716&amp;","&amp;T1716&amp;","&amp;U1716&amp;","&amp;V1716&amp;","&amp;W1716&amp;","&amp;IF(X1716&lt;&gt;"",VLOOKUP(X1716,'Vlookup''sRef'!$C$3:$D$6,2,FALSE),"")&amp;","&amp;IF(Y1716&lt;&gt;"",VLOOKUP(Y1716,'Vlookup''sRef'!$F$3:$G$4,2,FALSE),"")&amp;","&amp;Z1716&amp;","&amp;AA1716&amp;","&amp;AB1716&amp;","&amp;AC1716&amp;","&amp;AD1716&amp;","&amp;AE1716&amp;","&amp;AF1716&amp;","&amp;AG1716&amp;","&amp;IF(AH1716&lt;&gt;"",VLOOKUP(AH1716,'Vlookup''sRef'!$O$2:$P$101,2,FALSE),"")&amp;","&amp;IF(AI1716&lt;&gt;"",VLOOKUP(AI1716,RulesetRef!$A$2:$B$77,2,FALSE),"")&amp;","&amp;AJ1716&amp;","&amp;AK1716)</f>
        <v/>
      </c>
    </row>
    <row r="1717" spans="5:39" ht="15.6" customHeight="1">
      <c r="E1717" s="15" t="str">
        <f t="shared" si="52"/>
        <v/>
      </c>
      <c r="L1717" s="15" t="str">
        <f t="shared" si="53"/>
        <v/>
      </c>
      <c r="AL1717" s="13" t="str">
        <f>IF(COUNTBLANK(A1717:AK1717)=30,"",IF(A1717="","User Name Missing",IF(B1717="","First Name Missing",IF(C1717="","Last Name Missing",IF(E1717=0,"Password Short(Min 8 Charcters)",IF(L1717="","Group Missing",IF(T1717="","Security Clearance Missing","Good")))))))</f>
        <v>User Name Missing</v>
      </c>
      <c r="AM1717" s="13" t="str">
        <f>IF(AL1717&lt;&gt;"Good","",A1717&amp;","&amp;B1717&amp;","&amp;C1717&amp;","&amp;D1717&amp;","&amp;L1717&amp;","&amp;T1717&amp;","&amp;U1717&amp;","&amp;V1717&amp;","&amp;W1717&amp;","&amp;IF(X1717&lt;&gt;"",VLOOKUP(X1717,'Vlookup''sRef'!$C$3:$D$6,2,FALSE),"")&amp;","&amp;IF(Y1717&lt;&gt;"",VLOOKUP(Y1717,'Vlookup''sRef'!$F$3:$G$4,2,FALSE),"")&amp;","&amp;Z1717&amp;","&amp;AA1717&amp;","&amp;AB1717&amp;","&amp;AC1717&amp;","&amp;AD1717&amp;","&amp;AE1717&amp;","&amp;AF1717&amp;","&amp;AG1717&amp;","&amp;IF(AH1717&lt;&gt;"",VLOOKUP(AH1717,'Vlookup''sRef'!$O$2:$P$101,2,FALSE),"")&amp;","&amp;IF(AI1717&lt;&gt;"",VLOOKUP(AI1717,RulesetRef!$A$2:$B$77,2,FALSE),"")&amp;","&amp;AJ1717&amp;","&amp;AK1717)</f>
        <v/>
      </c>
    </row>
    <row r="1718" spans="5:39" ht="15.6" customHeight="1">
      <c r="E1718" s="15" t="str">
        <f t="shared" si="52"/>
        <v/>
      </c>
      <c r="L1718" s="15" t="str">
        <f t="shared" si="53"/>
        <v/>
      </c>
      <c r="AL1718" s="13" t="str">
        <f>IF(COUNTBLANK(A1718:AK1718)=30,"",IF(A1718="","User Name Missing",IF(B1718="","First Name Missing",IF(C1718="","Last Name Missing",IF(E1718=0,"Password Short(Min 8 Charcters)",IF(L1718="","Group Missing",IF(T1718="","Security Clearance Missing","Good")))))))</f>
        <v>User Name Missing</v>
      </c>
      <c r="AM1718" s="13" t="str">
        <f>IF(AL1718&lt;&gt;"Good","",A1718&amp;","&amp;B1718&amp;","&amp;C1718&amp;","&amp;D1718&amp;","&amp;L1718&amp;","&amp;T1718&amp;","&amp;U1718&amp;","&amp;V1718&amp;","&amp;W1718&amp;","&amp;IF(X1718&lt;&gt;"",VLOOKUP(X1718,'Vlookup''sRef'!$C$3:$D$6,2,FALSE),"")&amp;","&amp;IF(Y1718&lt;&gt;"",VLOOKUP(Y1718,'Vlookup''sRef'!$F$3:$G$4,2,FALSE),"")&amp;","&amp;Z1718&amp;","&amp;AA1718&amp;","&amp;AB1718&amp;","&amp;AC1718&amp;","&amp;AD1718&amp;","&amp;AE1718&amp;","&amp;AF1718&amp;","&amp;AG1718&amp;","&amp;IF(AH1718&lt;&gt;"",VLOOKUP(AH1718,'Vlookup''sRef'!$O$2:$P$101,2,FALSE),"")&amp;","&amp;IF(AI1718&lt;&gt;"",VLOOKUP(AI1718,RulesetRef!$A$2:$B$77,2,FALSE),"")&amp;","&amp;AJ1718&amp;","&amp;AK1718)</f>
        <v/>
      </c>
    </row>
    <row r="1719" spans="5:39" ht="15.6" customHeight="1">
      <c r="E1719" s="15" t="str">
        <f t="shared" si="52"/>
        <v/>
      </c>
      <c r="L1719" s="15" t="str">
        <f t="shared" si="53"/>
        <v/>
      </c>
      <c r="AL1719" s="13" t="str">
        <f>IF(COUNTBLANK(A1719:AK1719)=30,"",IF(A1719="","User Name Missing",IF(B1719="","First Name Missing",IF(C1719="","Last Name Missing",IF(E1719=0,"Password Short(Min 8 Charcters)",IF(L1719="","Group Missing",IF(T1719="","Security Clearance Missing","Good")))))))</f>
        <v>User Name Missing</v>
      </c>
      <c r="AM1719" s="13" t="str">
        <f>IF(AL1719&lt;&gt;"Good","",A1719&amp;","&amp;B1719&amp;","&amp;C1719&amp;","&amp;D1719&amp;","&amp;L1719&amp;","&amp;T1719&amp;","&amp;U1719&amp;","&amp;V1719&amp;","&amp;W1719&amp;","&amp;IF(X1719&lt;&gt;"",VLOOKUP(X1719,'Vlookup''sRef'!$C$3:$D$6,2,FALSE),"")&amp;","&amp;IF(Y1719&lt;&gt;"",VLOOKUP(Y1719,'Vlookup''sRef'!$F$3:$G$4,2,FALSE),"")&amp;","&amp;Z1719&amp;","&amp;AA1719&amp;","&amp;AB1719&amp;","&amp;AC1719&amp;","&amp;AD1719&amp;","&amp;AE1719&amp;","&amp;AF1719&amp;","&amp;AG1719&amp;","&amp;IF(AH1719&lt;&gt;"",VLOOKUP(AH1719,'Vlookup''sRef'!$O$2:$P$101,2,FALSE),"")&amp;","&amp;IF(AI1719&lt;&gt;"",VLOOKUP(AI1719,RulesetRef!$A$2:$B$77,2,FALSE),"")&amp;","&amp;AJ1719&amp;","&amp;AK1719)</f>
        <v/>
      </c>
    </row>
    <row r="1720" spans="5:39" ht="15.6" customHeight="1">
      <c r="E1720" s="15" t="str">
        <f t="shared" si="52"/>
        <v/>
      </c>
      <c r="L1720" s="15" t="str">
        <f t="shared" si="53"/>
        <v/>
      </c>
      <c r="AL1720" s="13" t="str">
        <f>IF(COUNTBLANK(A1720:AK1720)=30,"",IF(A1720="","User Name Missing",IF(B1720="","First Name Missing",IF(C1720="","Last Name Missing",IF(E1720=0,"Password Short(Min 8 Charcters)",IF(L1720="","Group Missing",IF(T1720="","Security Clearance Missing","Good")))))))</f>
        <v>User Name Missing</v>
      </c>
      <c r="AM1720" s="13" t="str">
        <f>IF(AL1720&lt;&gt;"Good","",A1720&amp;","&amp;B1720&amp;","&amp;C1720&amp;","&amp;D1720&amp;","&amp;L1720&amp;","&amp;T1720&amp;","&amp;U1720&amp;","&amp;V1720&amp;","&amp;W1720&amp;","&amp;IF(X1720&lt;&gt;"",VLOOKUP(X1720,'Vlookup''sRef'!$C$3:$D$6,2,FALSE),"")&amp;","&amp;IF(Y1720&lt;&gt;"",VLOOKUP(Y1720,'Vlookup''sRef'!$F$3:$G$4,2,FALSE),"")&amp;","&amp;Z1720&amp;","&amp;AA1720&amp;","&amp;AB1720&amp;","&amp;AC1720&amp;","&amp;AD1720&amp;","&amp;AE1720&amp;","&amp;AF1720&amp;","&amp;AG1720&amp;","&amp;IF(AH1720&lt;&gt;"",VLOOKUP(AH1720,'Vlookup''sRef'!$O$2:$P$101,2,FALSE),"")&amp;","&amp;IF(AI1720&lt;&gt;"",VLOOKUP(AI1720,RulesetRef!$A$2:$B$77,2,FALSE),"")&amp;","&amp;AJ1720&amp;","&amp;AK1720)</f>
        <v/>
      </c>
    </row>
    <row r="1721" spans="5:39" ht="15.6" customHeight="1">
      <c r="E1721" s="15" t="str">
        <f t="shared" si="52"/>
        <v/>
      </c>
      <c r="L1721" s="15" t="str">
        <f t="shared" si="53"/>
        <v/>
      </c>
      <c r="AL1721" s="13" t="str">
        <f>IF(COUNTBLANK(A1721:AK1721)=30,"",IF(A1721="","User Name Missing",IF(B1721="","First Name Missing",IF(C1721="","Last Name Missing",IF(E1721=0,"Password Short(Min 8 Charcters)",IF(L1721="","Group Missing",IF(T1721="","Security Clearance Missing","Good")))))))</f>
        <v>User Name Missing</v>
      </c>
      <c r="AM1721" s="13" t="str">
        <f>IF(AL1721&lt;&gt;"Good","",A1721&amp;","&amp;B1721&amp;","&amp;C1721&amp;","&amp;D1721&amp;","&amp;L1721&amp;","&amp;T1721&amp;","&amp;U1721&amp;","&amp;V1721&amp;","&amp;W1721&amp;","&amp;IF(X1721&lt;&gt;"",VLOOKUP(X1721,'Vlookup''sRef'!$C$3:$D$6,2,FALSE),"")&amp;","&amp;IF(Y1721&lt;&gt;"",VLOOKUP(Y1721,'Vlookup''sRef'!$F$3:$G$4,2,FALSE),"")&amp;","&amp;Z1721&amp;","&amp;AA1721&amp;","&amp;AB1721&amp;","&amp;AC1721&amp;","&amp;AD1721&amp;","&amp;AE1721&amp;","&amp;AF1721&amp;","&amp;AG1721&amp;","&amp;IF(AH1721&lt;&gt;"",VLOOKUP(AH1721,'Vlookup''sRef'!$O$2:$P$101,2,FALSE),"")&amp;","&amp;IF(AI1721&lt;&gt;"",VLOOKUP(AI1721,RulesetRef!$A$2:$B$77,2,FALSE),"")&amp;","&amp;AJ1721&amp;","&amp;AK1721)</f>
        <v/>
      </c>
    </row>
    <row r="1722" spans="5:39" ht="15.6" customHeight="1">
      <c r="E1722" s="15" t="str">
        <f t="shared" si="52"/>
        <v/>
      </c>
      <c r="L1722" s="15" t="str">
        <f t="shared" si="53"/>
        <v/>
      </c>
      <c r="AL1722" s="13" t="str">
        <f>IF(COUNTBLANK(A1722:AK1722)=30,"",IF(A1722="","User Name Missing",IF(B1722="","First Name Missing",IF(C1722="","Last Name Missing",IF(E1722=0,"Password Short(Min 8 Charcters)",IF(L1722="","Group Missing",IF(T1722="","Security Clearance Missing","Good")))))))</f>
        <v>User Name Missing</v>
      </c>
      <c r="AM1722" s="13" t="str">
        <f>IF(AL1722&lt;&gt;"Good","",A1722&amp;","&amp;B1722&amp;","&amp;C1722&amp;","&amp;D1722&amp;","&amp;L1722&amp;","&amp;T1722&amp;","&amp;U1722&amp;","&amp;V1722&amp;","&amp;W1722&amp;","&amp;IF(X1722&lt;&gt;"",VLOOKUP(X1722,'Vlookup''sRef'!$C$3:$D$6,2,FALSE),"")&amp;","&amp;IF(Y1722&lt;&gt;"",VLOOKUP(Y1722,'Vlookup''sRef'!$F$3:$G$4,2,FALSE),"")&amp;","&amp;Z1722&amp;","&amp;AA1722&amp;","&amp;AB1722&amp;","&amp;AC1722&amp;","&amp;AD1722&amp;","&amp;AE1722&amp;","&amp;AF1722&amp;","&amp;AG1722&amp;","&amp;IF(AH1722&lt;&gt;"",VLOOKUP(AH1722,'Vlookup''sRef'!$O$2:$P$101,2,FALSE),"")&amp;","&amp;IF(AI1722&lt;&gt;"",VLOOKUP(AI1722,RulesetRef!$A$2:$B$77,2,FALSE),"")&amp;","&amp;AJ1722&amp;","&amp;AK1722)</f>
        <v/>
      </c>
    </row>
    <row r="1723" spans="5:39" ht="15.6" customHeight="1">
      <c r="E1723" s="15" t="str">
        <f t="shared" si="52"/>
        <v/>
      </c>
      <c r="L1723" s="15" t="str">
        <f t="shared" si="53"/>
        <v/>
      </c>
      <c r="AL1723" s="13" t="str">
        <f>IF(COUNTBLANK(A1723:AK1723)=30,"",IF(A1723="","User Name Missing",IF(B1723="","First Name Missing",IF(C1723="","Last Name Missing",IF(E1723=0,"Password Short(Min 8 Charcters)",IF(L1723="","Group Missing",IF(T1723="","Security Clearance Missing","Good")))))))</f>
        <v>User Name Missing</v>
      </c>
      <c r="AM1723" s="13" t="str">
        <f>IF(AL1723&lt;&gt;"Good","",A1723&amp;","&amp;B1723&amp;","&amp;C1723&amp;","&amp;D1723&amp;","&amp;L1723&amp;","&amp;T1723&amp;","&amp;U1723&amp;","&amp;V1723&amp;","&amp;W1723&amp;","&amp;IF(X1723&lt;&gt;"",VLOOKUP(X1723,'Vlookup''sRef'!$C$3:$D$6,2,FALSE),"")&amp;","&amp;IF(Y1723&lt;&gt;"",VLOOKUP(Y1723,'Vlookup''sRef'!$F$3:$G$4,2,FALSE),"")&amp;","&amp;Z1723&amp;","&amp;AA1723&amp;","&amp;AB1723&amp;","&amp;AC1723&amp;","&amp;AD1723&amp;","&amp;AE1723&amp;","&amp;AF1723&amp;","&amp;AG1723&amp;","&amp;IF(AH1723&lt;&gt;"",VLOOKUP(AH1723,'Vlookup''sRef'!$O$2:$P$101,2,FALSE),"")&amp;","&amp;IF(AI1723&lt;&gt;"",VLOOKUP(AI1723,RulesetRef!$A$2:$B$77,2,FALSE),"")&amp;","&amp;AJ1723&amp;","&amp;AK1723)</f>
        <v/>
      </c>
    </row>
    <row r="1724" spans="5:39" ht="15.6" customHeight="1">
      <c r="E1724" s="15" t="str">
        <f t="shared" si="52"/>
        <v/>
      </c>
      <c r="L1724" s="15" t="str">
        <f t="shared" si="53"/>
        <v/>
      </c>
      <c r="AL1724" s="13" t="str">
        <f>IF(COUNTBLANK(A1724:AK1724)=30,"",IF(A1724="","User Name Missing",IF(B1724="","First Name Missing",IF(C1724="","Last Name Missing",IF(E1724=0,"Password Short(Min 8 Charcters)",IF(L1724="","Group Missing",IF(T1724="","Security Clearance Missing","Good")))))))</f>
        <v>User Name Missing</v>
      </c>
      <c r="AM1724" s="13" t="str">
        <f>IF(AL1724&lt;&gt;"Good","",A1724&amp;","&amp;B1724&amp;","&amp;C1724&amp;","&amp;D1724&amp;","&amp;L1724&amp;","&amp;T1724&amp;","&amp;U1724&amp;","&amp;V1724&amp;","&amp;W1724&amp;","&amp;IF(X1724&lt;&gt;"",VLOOKUP(X1724,'Vlookup''sRef'!$C$3:$D$6,2,FALSE),"")&amp;","&amp;IF(Y1724&lt;&gt;"",VLOOKUP(Y1724,'Vlookup''sRef'!$F$3:$G$4,2,FALSE),"")&amp;","&amp;Z1724&amp;","&amp;AA1724&amp;","&amp;AB1724&amp;","&amp;AC1724&amp;","&amp;AD1724&amp;","&amp;AE1724&amp;","&amp;AF1724&amp;","&amp;AG1724&amp;","&amp;IF(AH1724&lt;&gt;"",VLOOKUP(AH1724,'Vlookup''sRef'!$O$2:$P$101,2,FALSE),"")&amp;","&amp;IF(AI1724&lt;&gt;"",VLOOKUP(AI1724,RulesetRef!$A$2:$B$77,2,FALSE),"")&amp;","&amp;AJ1724&amp;","&amp;AK1724)</f>
        <v/>
      </c>
    </row>
    <row r="1725" spans="5:39" ht="15.6" customHeight="1">
      <c r="E1725" s="15" t="str">
        <f t="shared" si="52"/>
        <v/>
      </c>
      <c r="L1725" s="15" t="str">
        <f t="shared" si="53"/>
        <v/>
      </c>
      <c r="AL1725" s="13" t="str">
        <f>IF(COUNTBLANK(A1725:AK1725)=30,"",IF(A1725="","User Name Missing",IF(B1725="","First Name Missing",IF(C1725="","Last Name Missing",IF(E1725=0,"Password Short(Min 8 Charcters)",IF(L1725="","Group Missing",IF(T1725="","Security Clearance Missing","Good")))))))</f>
        <v>User Name Missing</v>
      </c>
      <c r="AM1725" s="13" t="str">
        <f>IF(AL1725&lt;&gt;"Good","",A1725&amp;","&amp;B1725&amp;","&amp;C1725&amp;","&amp;D1725&amp;","&amp;L1725&amp;","&amp;T1725&amp;","&amp;U1725&amp;","&amp;V1725&amp;","&amp;W1725&amp;","&amp;IF(X1725&lt;&gt;"",VLOOKUP(X1725,'Vlookup''sRef'!$C$3:$D$6,2,FALSE),"")&amp;","&amp;IF(Y1725&lt;&gt;"",VLOOKUP(Y1725,'Vlookup''sRef'!$F$3:$G$4,2,FALSE),"")&amp;","&amp;Z1725&amp;","&amp;AA1725&amp;","&amp;AB1725&amp;","&amp;AC1725&amp;","&amp;AD1725&amp;","&amp;AE1725&amp;","&amp;AF1725&amp;","&amp;AG1725&amp;","&amp;IF(AH1725&lt;&gt;"",VLOOKUP(AH1725,'Vlookup''sRef'!$O$2:$P$101,2,FALSE),"")&amp;","&amp;IF(AI1725&lt;&gt;"",VLOOKUP(AI1725,RulesetRef!$A$2:$B$77,2,FALSE),"")&amp;","&amp;AJ1725&amp;","&amp;AK1725)</f>
        <v/>
      </c>
    </row>
    <row r="1726" spans="5:39" ht="15.6" customHeight="1">
      <c r="E1726" s="15" t="str">
        <f t="shared" si="52"/>
        <v/>
      </c>
      <c r="L1726" s="15" t="str">
        <f t="shared" si="53"/>
        <v/>
      </c>
      <c r="AL1726" s="13" t="str">
        <f>IF(COUNTBLANK(A1726:AK1726)=30,"",IF(A1726="","User Name Missing",IF(B1726="","First Name Missing",IF(C1726="","Last Name Missing",IF(E1726=0,"Password Short(Min 8 Charcters)",IF(L1726="","Group Missing",IF(T1726="","Security Clearance Missing","Good")))))))</f>
        <v>User Name Missing</v>
      </c>
      <c r="AM1726" s="13" t="str">
        <f>IF(AL1726&lt;&gt;"Good","",A1726&amp;","&amp;B1726&amp;","&amp;C1726&amp;","&amp;D1726&amp;","&amp;L1726&amp;","&amp;T1726&amp;","&amp;U1726&amp;","&amp;V1726&amp;","&amp;W1726&amp;","&amp;IF(X1726&lt;&gt;"",VLOOKUP(X1726,'Vlookup''sRef'!$C$3:$D$6,2,FALSE),"")&amp;","&amp;IF(Y1726&lt;&gt;"",VLOOKUP(Y1726,'Vlookup''sRef'!$F$3:$G$4,2,FALSE),"")&amp;","&amp;Z1726&amp;","&amp;AA1726&amp;","&amp;AB1726&amp;","&amp;AC1726&amp;","&amp;AD1726&amp;","&amp;AE1726&amp;","&amp;AF1726&amp;","&amp;AG1726&amp;","&amp;IF(AH1726&lt;&gt;"",VLOOKUP(AH1726,'Vlookup''sRef'!$O$2:$P$101,2,FALSE),"")&amp;","&amp;IF(AI1726&lt;&gt;"",VLOOKUP(AI1726,RulesetRef!$A$2:$B$77,2,FALSE),"")&amp;","&amp;AJ1726&amp;","&amp;AK1726)</f>
        <v/>
      </c>
    </row>
    <row r="1727" spans="5:39" ht="15.6" customHeight="1">
      <c r="E1727" s="15" t="str">
        <f t="shared" si="52"/>
        <v/>
      </c>
      <c r="L1727" s="15" t="str">
        <f t="shared" si="53"/>
        <v/>
      </c>
      <c r="AL1727" s="13" t="str">
        <f>IF(COUNTBLANK(A1727:AK1727)=30,"",IF(A1727="","User Name Missing",IF(B1727="","First Name Missing",IF(C1727="","Last Name Missing",IF(E1727=0,"Password Short(Min 8 Charcters)",IF(L1727="","Group Missing",IF(T1727="","Security Clearance Missing","Good")))))))</f>
        <v>User Name Missing</v>
      </c>
      <c r="AM1727" s="13" t="str">
        <f>IF(AL1727&lt;&gt;"Good","",A1727&amp;","&amp;B1727&amp;","&amp;C1727&amp;","&amp;D1727&amp;","&amp;L1727&amp;","&amp;T1727&amp;","&amp;U1727&amp;","&amp;V1727&amp;","&amp;W1727&amp;","&amp;IF(X1727&lt;&gt;"",VLOOKUP(X1727,'Vlookup''sRef'!$C$3:$D$6,2,FALSE),"")&amp;","&amp;IF(Y1727&lt;&gt;"",VLOOKUP(Y1727,'Vlookup''sRef'!$F$3:$G$4,2,FALSE),"")&amp;","&amp;Z1727&amp;","&amp;AA1727&amp;","&amp;AB1727&amp;","&amp;AC1727&amp;","&amp;AD1727&amp;","&amp;AE1727&amp;","&amp;AF1727&amp;","&amp;AG1727&amp;","&amp;IF(AH1727&lt;&gt;"",VLOOKUP(AH1727,'Vlookup''sRef'!$O$2:$P$101,2,FALSE),"")&amp;","&amp;IF(AI1727&lt;&gt;"",VLOOKUP(AI1727,RulesetRef!$A$2:$B$77,2,FALSE),"")&amp;","&amp;AJ1727&amp;","&amp;AK1727)</f>
        <v/>
      </c>
    </row>
    <row r="1728" spans="5:39" ht="15.6" customHeight="1">
      <c r="E1728" s="15" t="str">
        <f t="shared" si="52"/>
        <v/>
      </c>
      <c r="L1728" s="15" t="str">
        <f t="shared" si="53"/>
        <v/>
      </c>
      <c r="AL1728" s="13" t="str">
        <f>IF(COUNTBLANK(A1728:AK1728)=30,"",IF(A1728="","User Name Missing",IF(B1728="","First Name Missing",IF(C1728="","Last Name Missing",IF(E1728=0,"Password Short(Min 8 Charcters)",IF(L1728="","Group Missing",IF(T1728="","Security Clearance Missing","Good")))))))</f>
        <v>User Name Missing</v>
      </c>
      <c r="AM1728" s="13" t="str">
        <f>IF(AL1728&lt;&gt;"Good","",A1728&amp;","&amp;B1728&amp;","&amp;C1728&amp;","&amp;D1728&amp;","&amp;L1728&amp;","&amp;T1728&amp;","&amp;U1728&amp;","&amp;V1728&amp;","&amp;W1728&amp;","&amp;IF(X1728&lt;&gt;"",VLOOKUP(X1728,'Vlookup''sRef'!$C$3:$D$6,2,FALSE),"")&amp;","&amp;IF(Y1728&lt;&gt;"",VLOOKUP(Y1728,'Vlookup''sRef'!$F$3:$G$4,2,FALSE),"")&amp;","&amp;Z1728&amp;","&amp;AA1728&amp;","&amp;AB1728&amp;","&amp;AC1728&amp;","&amp;AD1728&amp;","&amp;AE1728&amp;","&amp;AF1728&amp;","&amp;AG1728&amp;","&amp;IF(AH1728&lt;&gt;"",VLOOKUP(AH1728,'Vlookup''sRef'!$O$2:$P$101,2,FALSE),"")&amp;","&amp;IF(AI1728&lt;&gt;"",VLOOKUP(AI1728,RulesetRef!$A$2:$B$77,2,FALSE),"")&amp;","&amp;AJ1728&amp;","&amp;AK1728)</f>
        <v/>
      </c>
    </row>
    <row r="1729" spans="5:39" ht="15.6" customHeight="1">
      <c r="E1729" s="15" t="str">
        <f t="shared" si="52"/>
        <v/>
      </c>
      <c r="L1729" s="15" t="str">
        <f t="shared" si="53"/>
        <v/>
      </c>
      <c r="AL1729" s="13" t="str">
        <f>IF(COUNTBLANK(A1729:AK1729)=30,"",IF(A1729="","User Name Missing",IF(B1729="","First Name Missing",IF(C1729="","Last Name Missing",IF(E1729=0,"Password Short(Min 8 Charcters)",IF(L1729="","Group Missing",IF(T1729="","Security Clearance Missing","Good")))))))</f>
        <v>User Name Missing</v>
      </c>
      <c r="AM1729" s="13" t="str">
        <f>IF(AL1729&lt;&gt;"Good","",A1729&amp;","&amp;B1729&amp;","&amp;C1729&amp;","&amp;D1729&amp;","&amp;L1729&amp;","&amp;T1729&amp;","&amp;U1729&amp;","&amp;V1729&amp;","&amp;W1729&amp;","&amp;IF(X1729&lt;&gt;"",VLOOKUP(X1729,'Vlookup''sRef'!$C$3:$D$6,2,FALSE),"")&amp;","&amp;IF(Y1729&lt;&gt;"",VLOOKUP(Y1729,'Vlookup''sRef'!$F$3:$G$4,2,FALSE),"")&amp;","&amp;Z1729&amp;","&amp;AA1729&amp;","&amp;AB1729&amp;","&amp;AC1729&amp;","&amp;AD1729&amp;","&amp;AE1729&amp;","&amp;AF1729&amp;","&amp;AG1729&amp;","&amp;IF(AH1729&lt;&gt;"",VLOOKUP(AH1729,'Vlookup''sRef'!$O$2:$P$101,2,FALSE),"")&amp;","&amp;IF(AI1729&lt;&gt;"",VLOOKUP(AI1729,RulesetRef!$A$2:$B$77,2,FALSE),"")&amp;","&amp;AJ1729&amp;","&amp;AK1729)</f>
        <v/>
      </c>
    </row>
    <row r="1730" spans="5:39" ht="15.6" customHeight="1">
      <c r="E1730" s="15" t="str">
        <f t="shared" si="52"/>
        <v/>
      </c>
      <c r="L1730" s="15" t="str">
        <f t="shared" si="53"/>
        <v/>
      </c>
      <c r="AL1730" s="13" t="str">
        <f>IF(COUNTBLANK(A1730:AK1730)=30,"",IF(A1730="","User Name Missing",IF(B1730="","First Name Missing",IF(C1730="","Last Name Missing",IF(E1730=0,"Password Short(Min 8 Charcters)",IF(L1730="","Group Missing",IF(T1730="","Security Clearance Missing","Good")))))))</f>
        <v>User Name Missing</v>
      </c>
      <c r="AM1730" s="13" t="str">
        <f>IF(AL1730&lt;&gt;"Good","",A1730&amp;","&amp;B1730&amp;","&amp;C1730&amp;","&amp;D1730&amp;","&amp;L1730&amp;","&amp;T1730&amp;","&amp;U1730&amp;","&amp;V1730&amp;","&amp;W1730&amp;","&amp;IF(X1730&lt;&gt;"",VLOOKUP(X1730,'Vlookup''sRef'!$C$3:$D$6,2,FALSE),"")&amp;","&amp;IF(Y1730&lt;&gt;"",VLOOKUP(Y1730,'Vlookup''sRef'!$F$3:$G$4,2,FALSE),"")&amp;","&amp;Z1730&amp;","&amp;AA1730&amp;","&amp;AB1730&amp;","&amp;AC1730&amp;","&amp;AD1730&amp;","&amp;AE1730&amp;","&amp;AF1730&amp;","&amp;AG1730&amp;","&amp;IF(AH1730&lt;&gt;"",VLOOKUP(AH1730,'Vlookup''sRef'!$O$2:$P$101,2,FALSE),"")&amp;","&amp;IF(AI1730&lt;&gt;"",VLOOKUP(AI1730,RulesetRef!$A$2:$B$77,2,FALSE),"")&amp;","&amp;AJ1730&amp;","&amp;AK1730)</f>
        <v/>
      </c>
    </row>
    <row r="1731" spans="5:39" ht="15.6" customHeight="1">
      <c r="E1731" s="15" t="str">
        <f t="shared" si="52"/>
        <v/>
      </c>
      <c r="L1731" s="15" t="str">
        <f t="shared" si="53"/>
        <v/>
      </c>
      <c r="AL1731" s="13" t="str">
        <f>IF(COUNTBLANK(A1731:AK1731)=30,"",IF(A1731="","User Name Missing",IF(B1731="","First Name Missing",IF(C1731="","Last Name Missing",IF(E1731=0,"Password Short(Min 8 Charcters)",IF(L1731="","Group Missing",IF(T1731="","Security Clearance Missing","Good")))))))</f>
        <v>User Name Missing</v>
      </c>
      <c r="AM1731" s="13" t="str">
        <f>IF(AL1731&lt;&gt;"Good","",A1731&amp;","&amp;B1731&amp;","&amp;C1731&amp;","&amp;D1731&amp;","&amp;L1731&amp;","&amp;T1731&amp;","&amp;U1731&amp;","&amp;V1731&amp;","&amp;W1731&amp;","&amp;IF(X1731&lt;&gt;"",VLOOKUP(X1731,'Vlookup''sRef'!$C$3:$D$6,2,FALSE),"")&amp;","&amp;IF(Y1731&lt;&gt;"",VLOOKUP(Y1731,'Vlookup''sRef'!$F$3:$G$4,2,FALSE),"")&amp;","&amp;Z1731&amp;","&amp;AA1731&amp;","&amp;AB1731&amp;","&amp;AC1731&amp;","&amp;AD1731&amp;","&amp;AE1731&amp;","&amp;AF1731&amp;","&amp;AG1731&amp;","&amp;IF(AH1731&lt;&gt;"",VLOOKUP(AH1731,'Vlookup''sRef'!$O$2:$P$101,2,FALSE),"")&amp;","&amp;IF(AI1731&lt;&gt;"",VLOOKUP(AI1731,RulesetRef!$A$2:$B$77,2,FALSE),"")&amp;","&amp;AJ1731&amp;","&amp;AK1731)</f>
        <v/>
      </c>
    </row>
    <row r="1732" spans="5:39" ht="15.6" customHeight="1">
      <c r="E1732" s="15" t="str">
        <f t="shared" si="52"/>
        <v/>
      </c>
      <c r="L1732" s="15" t="str">
        <f t="shared" si="53"/>
        <v/>
      </c>
      <c r="AL1732" s="13" t="str">
        <f>IF(COUNTBLANK(A1732:AK1732)=30,"",IF(A1732="","User Name Missing",IF(B1732="","First Name Missing",IF(C1732="","Last Name Missing",IF(E1732=0,"Password Short(Min 8 Charcters)",IF(L1732="","Group Missing",IF(T1732="","Security Clearance Missing","Good")))))))</f>
        <v>User Name Missing</v>
      </c>
      <c r="AM1732" s="13" t="str">
        <f>IF(AL1732&lt;&gt;"Good","",A1732&amp;","&amp;B1732&amp;","&amp;C1732&amp;","&amp;D1732&amp;","&amp;L1732&amp;","&amp;T1732&amp;","&amp;U1732&amp;","&amp;V1732&amp;","&amp;W1732&amp;","&amp;IF(X1732&lt;&gt;"",VLOOKUP(X1732,'Vlookup''sRef'!$C$3:$D$6,2,FALSE),"")&amp;","&amp;IF(Y1732&lt;&gt;"",VLOOKUP(Y1732,'Vlookup''sRef'!$F$3:$G$4,2,FALSE),"")&amp;","&amp;Z1732&amp;","&amp;AA1732&amp;","&amp;AB1732&amp;","&amp;AC1732&amp;","&amp;AD1732&amp;","&amp;AE1732&amp;","&amp;AF1732&amp;","&amp;AG1732&amp;","&amp;IF(AH1732&lt;&gt;"",VLOOKUP(AH1732,'Vlookup''sRef'!$O$2:$P$101,2,FALSE),"")&amp;","&amp;IF(AI1732&lt;&gt;"",VLOOKUP(AI1732,RulesetRef!$A$2:$B$77,2,FALSE),"")&amp;","&amp;AJ1732&amp;","&amp;AK1732)</f>
        <v/>
      </c>
    </row>
    <row r="1733" spans="5:39" ht="15.6" customHeight="1">
      <c r="E1733" s="15" t="str">
        <f t="shared" si="52"/>
        <v/>
      </c>
      <c r="L1733" s="15" t="str">
        <f t="shared" si="53"/>
        <v/>
      </c>
      <c r="AL1733" s="13" t="str">
        <f>IF(COUNTBLANK(A1733:AK1733)=30,"",IF(A1733="","User Name Missing",IF(B1733="","First Name Missing",IF(C1733="","Last Name Missing",IF(E1733=0,"Password Short(Min 8 Charcters)",IF(L1733="","Group Missing",IF(T1733="","Security Clearance Missing","Good")))))))</f>
        <v>User Name Missing</v>
      </c>
      <c r="AM1733" s="13" t="str">
        <f>IF(AL1733&lt;&gt;"Good","",A1733&amp;","&amp;B1733&amp;","&amp;C1733&amp;","&amp;D1733&amp;","&amp;L1733&amp;","&amp;T1733&amp;","&amp;U1733&amp;","&amp;V1733&amp;","&amp;W1733&amp;","&amp;IF(X1733&lt;&gt;"",VLOOKUP(X1733,'Vlookup''sRef'!$C$3:$D$6,2,FALSE),"")&amp;","&amp;IF(Y1733&lt;&gt;"",VLOOKUP(Y1733,'Vlookup''sRef'!$F$3:$G$4,2,FALSE),"")&amp;","&amp;Z1733&amp;","&amp;AA1733&amp;","&amp;AB1733&amp;","&amp;AC1733&amp;","&amp;AD1733&amp;","&amp;AE1733&amp;","&amp;AF1733&amp;","&amp;AG1733&amp;","&amp;IF(AH1733&lt;&gt;"",VLOOKUP(AH1733,'Vlookup''sRef'!$O$2:$P$101,2,FALSE),"")&amp;","&amp;IF(AI1733&lt;&gt;"",VLOOKUP(AI1733,RulesetRef!$A$2:$B$77,2,FALSE),"")&amp;","&amp;AJ1733&amp;","&amp;AK1733)</f>
        <v/>
      </c>
    </row>
    <row r="1734" spans="5:39" ht="15.6" customHeight="1">
      <c r="E1734" s="15" t="str">
        <f t="shared" si="52"/>
        <v/>
      </c>
      <c r="L1734" s="15" t="str">
        <f t="shared" si="53"/>
        <v/>
      </c>
      <c r="AL1734" s="13" t="str">
        <f>IF(COUNTBLANK(A1734:AK1734)=30,"",IF(A1734="","User Name Missing",IF(B1734="","First Name Missing",IF(C1734="","Last Name Missing",IF(E1734=0,"Password Short(Min 8 Charcters)",IF(L1734="","Group Missing",IF(T1734="","Security Clearance Missing","Good")))))))</f>
        <v>User Name Missing</v>
      </c>
      <c r="AM1734" s="13" t="str">
        <f>IF(AL1734&lt;&gt;"Good","",A1734&amp;","&amp;B1734&amp;","&amp;C1734&amp;","&amp;D1734&amp;","&amp;L1734&amp;","&amp;T1734&amp;","&amp;U1734&amp;","&amp;V1734&amp;","&amp;W1734&amp;","&amp;IF(X1734&lt;&gt;"",VLOOKUP(X1734,'Vlookup''sRef'!$C$3:$D$6,2,FALSE),"")&amp;","&amp;IF(Y1734&lt;&gt;"",VLOOKUP(Y1734,'Vlookup''sRef'!$F$3:$G$4,2,FALSE),"")&amp;","&amp;Z1734&amp;","&amp;AA1734&amp;","&amp;AB1734&amp;","&amp;AC1734&amp;","&amp;AD1734&amp;","&amp;AE1734&amp;","&amp;AF1734&amp;","&amp;AG1734&amp;","&amp;IF(AH1734&lt;&gt;"",VLOOKUP(AH1734,'Vlookup''sRef'!$O$2:$P$101,2,FALSE),"")&amp;","&amp;IF(AI1734&lt;&gt;"",VLOOKUP(AI1734,RulesetRef!$A$2:$B$77,2,FALSE),"")&amp;","&amp;AJ1734&amp;","&amp;AK1734)</f>
        <v/>
      </c>
    </row>
    <row r="1735" spans="5:39" ht="15.6" customHeight="1">
      <c r="E1735" s="15" t="str">
        <f t="shared" si="52"/>
        <v/>
      </c>
      <c r="L1735" s="15" t="str">
        <f t="shared" si="53"/>
        <v/>
      </c>
      <c r="AL1735" s="13" t="str">
        <f>IF(COUNTBLANK(A1735:AK1735)=30,"",IF(A1735="","User Name Missing",IF(B1735="","First Name Missing",IF(C1735="","Last Name Missing",IF(E1735=0,"Password Short(Min 8 Charcters)",IF(L1735="","Group Missing",IF(T1735="","Security Clearance Missing","Good")))))))</f>
        <v>User Name Missing</v>
      </c>
      <c r="AM1735" s="13" t="str">
        <f>IF(AL1735&lt;&gt;"Good","",A1735&amp;","&amp;B1735&amp;","&amp;C1735&amp;","&amp;D1735&amp;","&amp;L1735&amp;","&amp;T1735&amp;","&amp;U1735&amp;","&amp;V1735&amp;","&amp;W1735&amp;","&amp;IF(X1735&lt;&gt;"",VLOOKUP(X1735,'Vlookup''sRef'!$C$3:$D$6,2,FALSE),"")&amp;","&amp;IF(Y1735&lt;&gt;"",VLOOKUP(Y1735,'Vlookup''sRef'!$F$3:$G$4,2,FALSE),"")&amp;","&amp;Z1735&amp;","&amp;AA1735&amp;","&amp;AB1735&amp;","&amp;AC1735&amp;","&amp;AD1735&amp;","&amp;AE1735&amp;","&amp;AF1735&amp;","&amp;AG1735&amp;","&amp;IF(AH1735&lt;&gt;"",VLOOKUP(AH1735,'Vlookup''sRef'!$O$2:$P$101,2,FALSE),"")&amp;","&amp;IF(AI1735&lt;&gt;"",VLOOKUP(AI1735,RulesetRef!$A$2:$B$77,2,FALSE),"")&amp;","&amp;AJ1735&amp;","&amp;AK1735)</f>
        <v/>
      </c>
    </row>
    <row r="1736" spans="5:39" ht="15.6" customHeight="1">
      <c r="E1736" s="15" t="str">
        <f t="shared" si="52"/>
        <v/>
      </c>
      <c r="L1736" s="15" t="str">
        <f t="shared" si="53"/>
        <v/>
      </c>
      <c r="AL1736" s="13" t="str">
        <f>IF(COUNTBLANK(A1736:AK1736)=30,"",IF(A1736="","User Name Missing",IF(B1736="","First Name Missing",IF(C1736="","Last Name Missing",IF(E1736=0,"Password Short(Min 8 Charcters)",IF(L1736="","Group Missing",IF(T1736="","Security Clearance Missing","Good")))))))</f>
        <v>User Name Missing</v>
      </c>
      <c r="AM1736" s="13" t="str">
        <f>IF(AL1736&lt;&gt;"Good","",A1736&amp;","&amp;B1736&amp;","&amp;C1736&amp;","&amp;D1736&amp;","&amp;L1736&amp;","&amp;T1736&amp;","&amp;U1736&amp;","&amp;V1736&amp;","&amp;W1736&amp;","&amp;IF(X1736&lt;&gt;"",VLOOKUP(X1736,'Vlookup''sRef'!$C$3:$D$6,2,FALSE),"")&amp;","&amp;IF(Y1736&lt;&gt;"",VLOOKUP(Y1736,'Vlookup''sRef'!$F$3:$G$4,2,FALSE),"")&amp;","&amp;Z1736&amp;","&amp;AA1736&amp;","&amp;AB1736&amp;","&amp;AC1736&amp;","&amp;AD1736&amp;","&amp;AE1736&amp;","&amp;AF1736&amp;","&amp;AG1736&amp;","&amp;IF(AH1736&lt;&gt;"",VLOOKUP(AH1736,'Vlookup''sRef'!$O$2:$P$101,2,FALSE),"")&amp;","&amp;IF(AI1736&lt;&gt;"",VLOOKUP(AI1736,RulesetRef!$A$2:$B$77,2,FALSE),"")&amp;","&amp;AJ1736&amp;","&amp;AK1736)</f>
        <v/>
      </c>
    </row>
    <row r="1737" spans="5:39" ht="15.6" customHeight="1">
      <c r="E1737" s="15" t="str">
        <f t="shared" si="52"/>
        <v/>
      </c>
      <c r="L1737" s="15" t="str">
        <f t="shared" si="53"/>
        <v/>
      </c>
      <c r="AL1737" s="13" t="str">
        <f>IF(COUNTBLANK(A1737:AK1737)=30,"",IF(A1737="","User Name Missing",IF(B1737="","First Name Missing",IF(C1737="","Last Name Missing",IF(E1737=0,"Password Short(Min 8 Charcters)",IF(L1737="","Group Missing",IF(T1737="","Security Clearance Missing","Good")))))))</f>
        <v>User Name Missing</v>
      </c>
      <c r="AM1737" s="13" t="str">
        <f>IF(AL1737&lt;&gt;"Good","",A1737&amp;","&amp;B1737&amp;","&amp;C1737&amp;","&amp;D1737&amp;","&amp;L1737&amp;","&amp;T1737&amp;","&amp;U1737&amp;","&amp;V1737&amp;","&amp;W1737&amp;","&amp;IF(X1737&lt;&gt;"",VLOOKUP(X1737,'Vlookup''sRef'!$C$3:$D$6,2,FALSE),"")&amp;","&amp;IF(Y1737&lt;&gt;"",VLOOKUP(Y1737,'Vlookup''sRef'!$F$3:$G$4,2,FALSE),"")&amp;","&amp;Z1737&amp;","&amp;AA1737&amp;","&amp;AB1737&amp;","&amp;AC1737&amp;","&amp;AD1737&amp;","&amp;AE1737&amp;","&amp;AF1737&amp;","&amp;AG1737&amp;","&amp;IF(AH1737&lt;&gt;"",VLOOKUP(AH1737,'Vlookup''sRef'!$O$2:$P$101,2,FALSE),"")&amp;","&amp;IF(AI1737&lt;&gt;"",VLOOKUP(AI1737,RulesetRef!$A$2:$B$77,2,FALSE),"")&amp;","&amp;AJ1737&amp;","&amp;AK1737)</f>
        <v/>
      </c>
    </row>
    <row r="1738" spans="5:39" ht="15.6" customHeight="1">
      <c r="E1738" s="15" t="str">
        <f t="shared" si="52"/>
        <v/>
      </c>
      <c r="L1738" s="15" t="str">
        <f t="shared" si="53"/>
        <v/>
      </c>
      <c r="AL1738" s="13" t="str">
        <f>IF(COUNTBLANK(A1738:AK1738)=30,"",IF(A1738="","User Name Missing",IF(B1738="","First Name Missing",IF(C1738="","Last Name Missing",IF(E1738=0,"Password Short(Min 8 Charcters)",IF(L1738="","Group Missing",IF(T1738="","Security Clearance Missing","Good")))))))</f>
        <v>User Name Missing</v>
      </c>
      <c r="AM1738" s="13" t="str">
        <f>IF(AL1738&lt;&gt;"Good","",A1738&amp;","&amp;B1738&amp;","&amp;C1738&amp;","&amp;D1738&amp;","&amp;L1738&amp;","&amp;T1738&amp;","&amp;U1738&amp;","&amp;V1738&amp;","&amp;W1738&amp;","&amp;IF(X1738&lt;&gt;"",VLOOKUP(X1738,'Vlookup''sRef'!$C$3:$D$6,2,FALSE),"")&amp;","&amp;IF(Y1738&lt;&gt;"",VLOOKUP(Y1738,'Vlookup''sRef'!$F$3:$G$4,2,FALSE),"")&amp;","&amp;Z1738&amp;","&amp;AA1738&amp;","&amp;AB1738&amp;","&amp;AC1738&amp;","&amp;AD1738&amp;","&amp;AE1738&amp;","&amp;AF1738&amp;","&amp;AG1738&amp;","&amp;IF(AH1738&lt;&gt;"",VLOOKUP(AH1738,'Vlookup''sRef'!$O$2:$P$101,2,FALSE),"")&amp;","&amp;IF(AI1738&lt;&gt;"",VLOOKUP(AI1738,RulesetRef!$A$2:$B$77,2,FALSE),"")&amp;","&amp;AJ1738&amp;","&amp;AK1738)</f>
        <v/>
      </c>
    </row>
    <row r="1739" spans="5:39" ht="15.6" customHeight="1">
      <c r="E1739" s="15" t="str">
        <f t="shared" ref="E1739:E1802" si="54">IF(AND(A1739="",D1739=""),"",IF(OR(AND(ISNUMBER(SEARCH("@",A1739))*ISNUMBER(SEARCH(".",A1739,SEARCH("@",A1739))),ISBLANK(D1739)),LEN(D1739)&gt;=8),1,0))</f>
        <v/>
      </c>
      <c r="L1739" s="15" t="str">
        <f t="shared" si="53"/>
        <v/>
      </c>
      <c r="AL1739" s="13" t="str">
        <f>IF(COUNTBLANK(A1739:AK1739)=30,"",IF(A1739="","User Name Missing",IF(B1739="","First Name Missing",IF(C1739="","Last Name Missing",IF(E1739=0,"Password Short(Min 8 Charcters)",IF(L1739="","Group Missing",IF(T1739="","Security Clearance Missing","Good")))))))</f>
        <v>User Name Missing</v>
      </c>
      <c r="AM1739" s="13" t="str">
        <f>IF(AL1739&lt;&gt;"Good","",A1739&amp;","&amp;B1739&amp;","&amp;C1739&amp;","&amp;D1739&amp;","&amp;L1739&amp;","&amp;T1739&amp;","&amp;U1739&amp;","&amp;V1739&amp;","&amp;W1739&amp;","&amp;IF(X1739&lt;&gt;"",VLOOKUP(X1739,'Vlookup''sRef'!$C$3:$D$6,2,FALSE),"")&amp;","&amp;IF(Y1739&lt;&gt;"",VLOOKUP(Y1739,'Vlookup''sRef'!$F$3:$G$4,2,FALSE),"")&amp;","&amp;Z1739&amp;","&amp;AA1739&amp;","&amp;AB1739&amp;","&amp;AC1739&amp;","&amp;AD1739&amp;","&amp;AE1739&amp;","&amp;AF1739&amp;","&amp;AG1739&amp;","&amp;IF(AH1739&lt;&gt;"",VLOOKUP(AH1739,'Vlookup''sRef'!$O$2:$P$101,2,FALSE),"")&amp;","&amp;IF(AI1739&lt;&gt;"",VLOOKUP(AI1739,RulesetRef!$A$2:$B$77,2,FALSE),"")&amp;","&amp;AJ1739&amp;","&amp;AK1739)</f>
        <v/>
      </c>
    </row>
    <row r="1740" spans="5:39" ht="15.6" customHeight="1">
      <c r="E1740" s="15" t="str">
        <f t="shared" si="54"/>
        <v/>
      </c>
      <c r="L1740" s="15" t="str">
        <f t="shared" ref="L1740:L1803" si="55">IF(F1740="","",F1740&amp;IF(G1740&lt;&gt;"","|"&amp;G1740&amp;IF(H1740&lt;&gt;"","|"&amp;H1740&amp;IF(I1740&lt;&gt;"","|"&amp;I1740&amp;IF(J1740&lt;&gt;"","|"&amp;J1740&amp;IF(K1740&lt;&gt;"","|"&amp;K1740,""),""),""),""),""))</f>
        <v/>
      </c>
      <c r="AL1740" s="13" t="str">
        <f>IF(COUNTBLANK(A1740:AK1740)=30,"",IF(A1740="","User Name Missing",IF(B1740="","First Name Missing",IF(C1740="","Last Name Missing",IF(E1740=0,"Password Short(Min 8 Charcters)",IF(L1740="","Group Missing",IF(T1740="","Security Clearance Missing","Good")))))))</f>
        <v>User Name Missing</v>
      </c>
      <c r="AM1740" s="13" t="str">
        <f>IF(AL1740&lt;&gt;"Good","",A1740&amp;","&amp;B1740&amp;","&amp;C1740&amp;","&amp;D1740&amp;","&amp;L1740&amp;","&amp;T1740&amp;","&amp;U1740&amp;","&amp;V1740&amp;","&amp;W1740&amp;","&amp;IF(X1740&lt;&gt;"",VLOOKUP(X1740,'Vlookup''sRef'!$C$3:$D$6,2,FALSE),"")&amp;","&amp;IF(Y1740&lt;&gt;"",VLOOKUP(Y1740,'Vlookup''sRef'!$F$3:$G$4,2,FALSE),"")&amp;","&amp;Z1740&amp;","&amp;AA1740&amp;","&amp;AB1740&amp;","&amp;AC1740&amp;","&amp;AD1740&amp;","&amp;AE1740&amp;","&amp;AF1740&amp;","&amp;AG1740&amp;","&amp;IF(AH1740&lt;&gt;"",VLOOKUP(AH1740,'Vlookup''sRef'!$O$2:$P$101,2,FALSE),"")&amp;","&amp;IF(AI1740&lt;&gt;"",VLOOKUP(AI1740,RulesetRef!$A$2:$B$77,2,FALSE),"")&amp;","&amp;AJ1740&amp;","&amp;AK1740)</f>
        <v/>
      </c>
    </row>
    <row r="1741" spans="5:39" ht="15.6" customHeight="1">
      <c r="E1741" s="15" t="str">
        <f t="shared" si="54"/>
        <v/>
      </c>
      <c r="L1741" s="15" t="str">
        <f t="shared" si="55"/>
        <v/>
      </c>
      <c r="AL1741" s="13" t="str">
        <f>IF(COUNTBLANK(A1741:AK1741)=30,"",IF(A1741="","User Name Missing",IF(B1741="","First Name Missing",IF(C1741="","Last Name Missing",IF(E1741=0,"Password Short(Min 8 Charcters)",IF(L1741="","Group Missing",IF(T1741="","Security Clearance Missing","Good")))))))</f>
        <v>User Name Missing</v>
      </c>
      <c r="AM1741" s="13" t="str">
        <f>IF(AL1741&lt;&gt;"Good","",A1741&amp;","&amp;B1741&amp;","&amp;C1741&amp;","&amp;D1741&amp;","&amp;L1741&amp;","&amp;T1741&amp;","&amp;U1741&amp;","&amp;V1741&amp;","&amp;W1741&amp;","&amp;IF(X1741&lt;&gt;"",VLOOKUP(X1741,'Vlookup''sRef'!$C$3:$D$6,2,FALSE),"")&amp;","&amp;IF(Y1741&lt;&gt;"",VLOOKUP(Y1741,'Vlookup''sRef'!$F$3:$G$4,2,FALSE),"")&amp;","&amp;Z1741&amp;","&amp;AA1741&amp;","&amp;AB1741&amp;","&amp;AC1741&amp;","&amp;AD1741&amp;","&amp;AE1741&amp;","&amp;AF1741&amp;","&amp;AG1741&amp;","&amp;IF(AH1741&lt;&gt;"",VLOOKUP(AH1741,'Vlookup''sRef'!$O$2:$P$101,2,FALSE),"")&amp;","&amp;IF(AI1741&lt;&gt;"",VLOOKUP(AI1741,RulesetRef!$A$2:$B$77,2,FALSE),"")&amp;","&amp;AJ1741&amp;","&amp;AK1741)</f>
        <v/>
      </c>
    </row>
    <row r="1742" spans="5:39" ht="15.6" customHeight="1">
      <c r="E1742" s="15" t="str">
        <f t="shared" si="54"/>
        <v/>
      </c>
      <c r="L1742" s="15" t="str">
        <f t="shared" si="55"/>
        <v/>
      </c>
      <c r="AL1742" s="13" t="str">
        <f>IF(COUNTBLANK(A1742:AK1742)=30,"",IF(A1742="","User Name Missing",IF(B1742="","First Name Missing",IF(C1742="","Last Name Missing",IF(E1742=0,"Password Short(Min 8 Charcters)",IF(L1742="","Group Missing",IF(T1742="","Security Clearance Missing","Good")))))))</f>
        <v>User Name Missing</v>
      </c>
      <c r="AM1742" s="13" t="str">
        <f>IF(AL1742&lt;&gt;"Good","",A1742&amp;","&amp;B1742&amp;","&amp;C1742&amp;","&amp;D1742&amp;","&amp;L1742&amp;","&amp;T1742&amp;","&amp;U1742&amp;","&amp;V1742&amp;","&amp;W1742&amp;","&amp;IF(X1742&lt;&gt;"",VLOOKUP(X1742,'Vlookup''sRef'!$C$3:$D$6,2,FALSE),"")&amp;","&amp;IF(Y1742&lt;&gt;"",VLOOKUP(Y1742,'Vlookup''sRef'!$F$3:$G$4,2,FALSE),"")&amp;","&amp;Z1742&amp;","&amp;AA1742&amp;","&amp;AB1742&amp;","&amp;AC1742&amp;","&amp;AD1742&amp;","&amp;AE1742&amp;","&amp;AF1742&amp;","&amp;AG1742&amp;","&amp;IF(AH1742&lt;&gt;"",VLOOKUP(AH1742,'Vlookup''sRef'!$O$2:$P$101,2,FALSE),"")&amp;","&amp;IF(AI1742&lt;&gt;"",VLOOKUP(AI1742,RulesetRef!$A$2:$B$77,2,FALSE),"")&amp;","&amp;AJ1742&amp;","&amp;AK1742)</f>
        <v/>
      </c>
    </row>
    <row r="1743" spans="5:39" ht="15.6" customHeight="1">
      <c r="E1743" s="15" t="str">
        <f t="shared" si="54"/>
        <v/>
      </c>
      <c r="L1743" s="15" t="str">
        <f t="shared" si="55"/>
        <v/>
      </c>
      <c r="AL1743" s="13" t="str">
        <f>IF(COUNTBLANK(A1743:AK1743)=30,"",IF(A1743="","User Name Missing",IF(B1743="","First Name Missing",IF(C1743="","Last Name Missing",IF(E1743=0,"Password Short(Min 8 Charcters)",IF(L1743="","Group Missing",IF(T1743="","Security Clearance Missing","Good")))))))</f>
        <v>User Name Missing</v>
      </c>
      <c r="AM1743" s="13" t="str">
        <f>IF(AL1743&lt;&gt;"Good","",A1743&amp;","&amp;B1743&amp;","&amp;C1743&amp;","&amp;D1743&amp;","&amp;L1743&amp;","&amp;T1743&amp;","&amp;U1743&amp;","&amp;V1743&amp;","&amp;W1743&amp;","&amp;IF(X1743&lt;&gt;"",VLOOKUP(X1743,'Vlookup''sRef'!$C$3:$D$6,2,FALSE),"")&amp;","&amp;IF(Y1743&lt;&gt;"",VLOOKUP(Y1743,'Vlookup''sRef'!$F$3:$G$4,2,FALSE),"")&amp;","&amp;Z1743&amp;","&amp;AA1743&amp;","&amp;AB1743&amp;","&amp;AC1743&amp;","&amp;AD1743&amp;","&amp;AE1743&amp;","&amp;AF1743&amp;","&amp;AG1743&amp;","&amp;IF(AH1743&lt;&gt;"",VLOOKUP(AH1743,'Vlookup''sRef'!$O$2:$P$101,2,FALSE),"")&amp;","&amp;IF(AI1743&lt;&gt;"",VLOOKUP(AI1743,RulesetRef!$A$2:$B$77,2,FALSE),"")&amp;","&amp;AJ1743&amp;","&amp;AK1743)</f>
        <v/>
      </c>
    </row>
    <row r="1744" spans="5:39" ht="15.6" customHeight="1">
      <c r="E1744" s="15" t="str">
        <f t="shared" si="54"/>
        <v/>
      </c>
      <c r="L1744" s="15" t="str">
        <f t="shared" si="55"/>
        <v/>
      </c>
      <c r="AL1744" s="13" t="str">
        <f>IF(COUNTBLANK(A1744:AK1744)=30,"",IF(A1744="","User Name Missing",IF(B1744="","First Name Missing",IF(C1744="","Last Name Missing",IF(E1744=0,"Password Short(Min 8 Charcters)",IF(L1744="","Group Missing",IF(T1744="","Security Clearance Missing","Good")))))))</f>
        <v>User Name Missing</v>
      </c>
      <c r="AM1744" s="13" t="str">
        <f>IF(AL1744&lt;&gt;"Good","",A1744&amp;","&amp;B1744&amp;","&amp;C1744&amp;","&amp;D1744&amp;","&amp;L1744&amp;","&amp;T1744&amp;","&amp;U1744&amp;","&amp;V1744&amp;","&amp;W1744&amp;","&amp;IF(X1744&lt;&gt;"",VLOOKUP(X1744,'Vlookup''sRef'!$C$3:$D$6,2,FALSE),"")&amp;","&amp;IF(Y1744&lt;&gt;"",VLOOKUP(Y1744,'Vlookup''sRef'!$F$3:$G$4,2,FALSE),"")&amp;","&amp;Z1744&amp;","&amp;AA1744&amp;","&amp;AB1744&amp;","&amp;AC1744&amp;","&amp;AD1744&amp;","&amp;AE1744&amp;","&amp;AF1744&amp;","&amp;AG1744&amp;","&amp;IF(AH1744&lt;&gt;"",VLOOKUP(AH1744,'Vlookup''sRef'!$O$2:$P$101,2,FALSE),"")&amp;","&amp;IF(AI1744&lt;&gt;"",VLOOKUP(AI1744,RulesetRef!$A$2:$B$77,2,FALSE),"")&amp;","&amp;AJ1744&amp;","&amp;AK1744)</f>
        <v/>
      </c>
    </row>
    <row r="1745" spans="5:39" ht="15.6" customHeight="1">
      <c r="E1745" s="15" t="str">
        <f t="shared" si="54"/>
        <v/>
      </c>
      <c r="L1745" s="15" t="str">
        <f t="shared" si="55"/>
        <v/>
      </c>
      <c r="AL1745" s="13" t="str">
        <f>IF(COUNTBLANK(A1745:AK1745)=30,"",IF(A1745="","User Name Missing",IF(B1745="","First Name Missing",IF(C1745="","Last Name Missing",IF(E1745=0,"Password Short(Min 8 Charcters)",IF(L1745="","Group Missing",IF(T1745="","Security Clearance Missing","Good")))))))</f>
        <v>User Name Missing</v>
      </c>
      <c r="AM1745" s="13" t="str">
        <f>IF(AL1745&lt;&gt;"Good","",A1745&amp;","&amp;B1745&amp;","&amp;C1745&amp;","&amp;D1745&amp;","&amp;L1745&amp;","&amp;T1745&amp;","&amp;U1745&amp;","&amp;V1745&amp;","&amp;W1745&amp;","&amp;IF(X1745&lt;&gt;"",VLOOKUP(X1745,'Vlookup''sRef'!$C$3:$D$6,2,FALSE),"")&amp;","&amp;IF(Y1745&lt;&gt;"",VLOOKUP(Y1745,'Vlookup''sRef'!$F$3:$G$4,2,FALSE),"")&amp;","&amp;Z1745&amp;","&amp;AA1745&amp;","&amp;AB1745&amp;","&amp;AC1745&amp;","&amp;AD1745&amp;","&amp;AE1745&amp;","&amp;AF1745&amp;","&amp;AG1745&amp;","&amp;IF(AH1745&lt;&gt;"",VLOOKUP(AH1745,'Vlookup''sRef'!$O$2:$P$101,2,FALSE),"")&amp;","&amp;IF(AI1745&lt;&gt;"",VLOOKUP(AI1745,RulesetRef!$A$2:$B$77,2,FALSE),"")&amp;","&amp;AJ1745&amp;","&amp;AK1745)</f>
        <v/>
      </c>
    </row>
    <row r="1746" spans="5:39" ht="15.6" customHeight="1">
      <c r="E1746" s="15" t="str">
        <f t="shared" si="54"/>
        <v/>
      </c>
      <c r="L1746" s="15" t="str">
        <f t="shared" si="55"/>
        <v/>
      </c>
      <c r="AL1746" s="13" t="str">
        <f>IF(COUNTBLANK(A1746:AK1746)=30,"",IF(A1746="","User Name Missing",IF(B1746="","First Name Missing",IF(C1746="","Last Name Missing",IF(E1746=0,"Password Short(Min 8 Charcters)",IF(L1746="","Group Missing",IF(T1746="","Security Clearance Missing","Good")))))))</f>
        <v>User Name Missing</v>
      </c>
      <c r="AM1746" s="13" t="str">
        <f>IF(AL1746&lt;&gt;"Good","",A1746&amp;","&amp;B1746&amp;","&amp;C1746&amp;","&amp;D1746&amp;","&amp;L1746&amp;","&amp;T1746&amp;","&amp;U1746&amp;","&amp;V1746&amp;","&amp;W1746&amp;","&amp;IF(X1746&lt;&gt;"",VLOOKUP(X1746,'Vlookup''sRef'!$C$3:$D$6,2,FALSE),"")&amp;","&amp;IF(Y1746&lt;&gt;"",VLOOKUP(Y1746,'Vlookup''sRef'!$F$3:$G$4,2,FALSE),"")&amp;","&amp;Z1746&amp;","&amp;AA1746&amp;","&amp;AB1746&amp;","&amp;AC1746&amp;","&amp;AD1746&amp;","&amp;AE1746&amp;","&amp;AF1746&amp;","&amp;AG1746&amp;","&amp;IF(AH1746&lt;&gt;"",VLOOKUP(AH1746,'Vlookup''sRef'!$O$2:$P$101,2,FALSE),"")&amp;","&amp;IF(AI1746&lt;&gt;"",VLOOKUP(AI1746,RulesetRef!$A$2:$B$77,2,FALSE),"")&amp;","&amp;AJ1746&amp;","&amp;AK1746)</f>
        <v/>
      </c>
    </row>
    <row r="1747" spans="5:39" ht="15.6" customHeight="1">
      <c r="E1747" s="15" t="str">
        <f t="shared" si="54"/>
        <v/>
      </c>
      <c r="L1747" s="15" t="str">
        <f t="shared" si="55"/>
        <v/>
      </c>
      <c r="AL1747" s="13" t="str">
        <f>IF(COUNTBLANK(A1747:AK1747)=30,"",IF(A1747="","User Name Missing",IF(B1747="","First Name Missing",IF(C1747="","Last Name Missing",IF(E1747=0,"Password Short(Min 8 Charcters)",IF(L1747="","Group Missing",IF(T1747="","Security Clearance Missing","Good")))))))</f>
        <v>User Name Missing</v>
      </c>
      <c r="AM1747" s="13" t="str">
        <f>IF(AL1747&lt;&gt;"Good","",A1747&amp;","&amp;B1747&amp;","&amp;C1747&amp;","&amp;D1747&amp;","&amp;L1747&amp;","&amp;T1747&amp;","&amp;U1747&amp;","&amp;V1747&amp;","&amp;W1747&amp;","&amp;IF(X1747&lt;&gt;"",VLOOKUP(X1747,'Vlookup''sRef'!$C$3:$D$6,2,FALSE),"")&amp;","&amp;IF(Y1747&lt;&gt;"",VLOOKUP(Y1747,'Vlookup''sRef'!$F$3:$G$4,2,FALSE),"")&amp;","&amp;Z1747&amp;","&amp;AA1747&amp;","&amp;AB1747&amp;","&amp;AC1747&amp;","&amp;AD1747&amp;","&amp;AE1747&amp;","&amp;AF1747&amp;","&amp;AG1747&amp;","&amp;IF(AH1747&lt;&gt;"",VLOOKUP(AH1747,'Vlookup''sRef'!$O$2:$P$101,2,FALSE),"")&amp;","&amp;IF(AI1747&lt;&gt;"",VLOOKUP(AI1747,RulesetRef!$A$2:$B$77,2,FALSE),"")&amp;","&amp;AJ1747&amp;","&amp;AK1747)</f>
        <v/>
      </c>
    </row>
    <row r="1748" spans="5:39" ht="15.6" customHeight="1">
      <c r="E1748" s="15" t="str">
        <f t="shared" si="54"/>
        <v/>
      </c>
      <c r="L1748" s="15" t="str">
        <f t="shared" si="55"/>
        <v/>
      </c>
      <c r="AL1748" s="13" t="str">
        <f>IF(COUNTBLANK(A1748:AK1748)=30,"",IF(A1748="","User Name Missing",IF(B1748="","First Name Missing",IF(C1748="","Last Name Missing",IF(E1748=0,"Password Short(Min 8 Charcters)",IF(L1748="","Group Missing",IF(T1748="","Security Clearance Missing","Good")))))))</f>
        <v>User Name Missing</v>
      </c>
      <c r="AM1748" s="13" t="str">
        <f>IF(AL1748&lt;&gt;"Good","",A1748&amp;","&amp;B1748&amp;","&amp;C1748&amp;","&amp;D1748&amp;","&amp;L1748&amp;","&amp;T1748&amp;","&amp;U1748&amp;","&amp;V1748&amp;","&amp;W1748&amp;","&amp;IF(X1748&lt;&gt;"",VLOOKUP(X1748,'Vlookup''sRef'!$C$3:$D$6,2,FALSE),"")&amp;","&amp;IF(Y1748&lt;&gt;"",VLOOKUP(Y1748,'Vlookup''sRef'!$F$3:$G$4,2,FALSE),"")&amp;","&amp;Z1748&amp;","&amp;AA1748&amp;","&amp;AB1748&amp;","&amp;AC1748&amp;","&amp;AD1748&amp;","&amp;AE1748&amp;","&amp;AF1748&amp;","&amp;AG1748&amp;","&amp;IF(AH1748&lt;&gt;"",VLOOKUP(AH1748,'Vlookup''sRef'!$O$2:$P$101,2,FALSE),"")&amp;","&amp;IF(AI1748&lt;&gt;"",VLOOKUP(AI1748,RulesetRef!$A$2:$B$77,2,FALSE),"")&amp;","&amp;AJ1748&amp;","&amp;AK1748)</f>
        <v/>
      </c>
    </row>
    <row r="1749" spans="5:39" ht="15.6" customHeight="1">
      <c r="E1749" s="15" t="str">
        <f t="shared" si="54"/>
        <v/>
      </c>
      <c r="L1749" s="15" t="str">
        <f t="shared" si="55"/>
        <v/>
      </c>
      <c r="AL1749" s="13" t="str">
        <f>IF(COUNTBLANK(A1749:AK1749)=30,"",IF(A1749="","User Name Missing",IF(B1749="","First Name Missing",IF(C1749="","Last Name Missing",IF(E1749=0,"Password Short(Min 8 Charcters)",IF(L1749="","Group Missing",IF(T1749="","Security Clearance Missing","Good")))))))</f>
        <v>User Name Missing</v>
      </c>
      <c r="AM1749" s="13" t="str">
        <f>IF(AL1749&lt;&gt;"Good","",A1749&amp;","&amp;B1749&amp;","&amp;C1749&amp;","&amp;D1749&amp;","&amp;L1749&amp;","&amp;T1749&amp;","&amp;U1749&amp;","&amp;V1749&amp;","&amp;W1749&amp;","&amp;IF(X1749&lt;&gt;"",VLOOKUP(X1749,'Vlookup''sRef'!$C$3:$D$6,2,FALSE),"")&amp;","&amp;IF(Y1749&lt;&gt;"",VLOOKUP(Y1749,'Vlookup''sRef'!$F$3:$G$4,2,FALSE),"")&amp;","&amp;Z1749&amp;","&amp;AA1749&amp;","&amp;AB1749&amp;","&amp;AC1749&amp;","&amp;AD1749&amp;","&amp;AE1749&amp;","&amp;AF1749&amp;","&amp;AG1749&amp;","&amp;IF(AH1749&lt;&gt;"",VLOOKUP(AH1749,'Vlookup''sRef'!$O$2:$P$101,2,FALSE),"")&amp;","&amp;IF(AI1749&lt;&gt;"",VLOOKUP(AI1749,RulesetRef!$A$2:$B$77,2,FALSE),"")&amp;","&amp;AJ1749&amp;","&amp;AK1749)</f>
        <v/>
      </c>
    </row>
    <row r="1750" spans="5:39" ht="15.6" customHeight="1">
      <c r="E1750" s="15" t="str">
        <f t="shared" si="54"/>
        <v/>
      </c>
      <c r="L1750" s="15" t="str">
        <f t="shared" si="55"/>
        <v/>
      </c>
      <c r="AL1750" s="13" t="str">
        <f>IF(COUNTBLANK(A1750:AK1750)=30,"",IF(A1750="","User Name Missing",IF(B1750="","First Name Missing",IF(C1750="","Last Name Missing",IF(E1750=0,"Password Short(Min 8 Charcters)",IF(L1750="","Group Missing",IF(T1750="","Security Clearance Missing","Good")))))))</f>
        <v>User Name Missing</v>
      </c>
      <c r="AM1750" s="13" t="str">
        <f>IF(AL1750&lt;&gt;"Good","",A1750&amp;","&amp;B1750&amp;","&amp;C1750&amp;","&amp;D1750&amp;","&amp;L1750&amp;","&amp;T1750&amp;","&amp;U1750&amp;","&amp;V1750&amp;","&amp;W1750&amp;","&amp;IF(X1750&lt;&gt;"",VLOOKUP(X1750,'Vlookup''sRef'!$C$3:$D$6,2,FALSE),"")&amp;","&amp;IF(Y1750&lt;&gt;"",VLOOKUP(Y1750,'Vlookup''sRef'!$F$3:$G$4,2,FALSE),"")&amp;","&amp;Z1750&amp;","&amp;AA1750&amp;","&amp;AB1750&amp;","&amp;AC1750&amp;","&amp;AD1750&amp;","&amp;AE1750&amp;","&amp;AF1750&amp;","&amp;AG1750&amp;","&amp;IF(AH1750&lt;&gt;"",VLOOKUP(AH1750,'Vlookup''sRef'!$O$2:$P$101,2,FALSE),"")&amp;","&amp;IF(AI1750&lt;&gt;"",VLOOKUP(AI1750,RulesetRef!$A$2:$B$77,2,FALSE),"")&amp;","&amp;AJ1750&amp;","&amp;AK1750)</f>
        <v/>
      </c>
    </row>
    <row r="1751" spans="5:39" ht="15.6" customHeight="1">
      <c r="E1751" s="15" t="str">
        <f t="shared" si="54"/>
        <v/>
      </c>
      <c r="L1751" s="15" t="str">
        <f t="shared" si="55"/>
        <v/>
      </c>
      <c r="AL1751" s="13" t="str">
        <f>IF(COUNTBLANK(A1751:AK1751)=30,"",IF(A1751="","User Name Missing",IF(B1751="","First Name Missing",IF(C1751="","Last Name Missing",IF(E1751=0,"Password Short(Min 8 Charcters)",IF(L1751="","Group Missing",IF(T1751="","Security Clearance Missing","Good")))))))</f>
        <v>User Name Missing</v>
      </c>
      <c r="AM1751" s="13" t="str">
        <f>IF(AL1751&lt;&gt;"Good","",A1751&amp;","&amp;B1751&amp;","&amp;C1751&amp;","&amp;D1751&amp;","&amp;L1751&amp;","&amp;T1751&amp;","&amp;U1751&amp;","&amp;V1751&amp;","&amp;W1751&amp;","&amp;IF(X1751&lt;&gt;"",VLOOKUP(X1751,'Vlookup''sRef'!$C$3:$D$6,2,FALSE),"")&amp;","&amp;IF(Y1751&lt;&gt;"",VLOOKUP(Y1751,'Vlookup''sRef'!$F$3:$G$4,2,FALSE),"")&amp;","&amp;Z1751&amp;","&amp;AA1751&amp;","&amp;AB1751&amp;","&amp;AC1751&amp;","&amp;AD1751&amp;","&amp;AE1751&amp;","&amp;AF1751&amp;","&amp;AG1751&amp;","&amp;IF(AH1751&lt;&gt;"",VLOOKUP(AH1751,'Vlookup''sRef'!$O$2:$P$101,2,FALSE),"")&amp;","&amp;IF(AI1751&lt;&gt;"",VLOOKUP(AI1751,RulesetRef!$A$2:$B$77,2,FALSE),"")&amp;","&amp;AJ1751&amp;","&amp;AK1751)</f>
        <v/>
      </c>
    </row>
    <row r="1752" spans="5:39" ht="15.6" customHeight="1">
      <c r="E1752" s="15" t="str">
        <f t="shared" si="54"/>
        <v/>
      </c>
      <c r="L1752" s="15" t="str">
        <f t="shared" si="55"/>
        <v/>
      </c>
      <c r="AL1752" s="13" t="str">
        <f>IF(COUNTBLANK(A1752:AK1752)=30,"",IF(A1752="","User Name Missing",IF(B1752="","First Name Missing",IF(C1752="","Last Name Missing",IF(E1752=0,"Password Short(Min 8 Charcters)",IF(L1752="","Group Missing",IF(T1752="","Security Clearance Missing","Good")))))))</f>
        <v>User Name Missing</v>
      </c>
      <c r="AM1752" s="13" t="str">
        <f>IF(AL1752&lt;&gt;"Good","",A1752&amp;","&amp;B1752&amp;","&amp;C1752&amp;","&amp;D1752&amp;","&amp;L1752&amp;","&amp;T1752&amp;","&amp;U1752&amp;","&amp;V1752&amp;","&amp;W1752&amp;","&amp;IF(X1752&lt;&gt;"",VLOOKUP(X1752,'Vlookup''sRef'!$C$3:$D$6,2,FALSE),"")&amp;","&amp;IF(Y1752&lt;&gt;"",VLOOKUP(Y1752,'Vlookup''sRef'!$F$3:$G$4,2,FALSE),"")&amp;","&amp;Z1752&amp;","&amp;AA1752&amp;","&amp;AB1752&amp;","&amp;AC1752&amp;","&amp;AD1752&amp;","&amp;AE1752&amp;","&amp;AF1752&amp;","&amp;AG1752&amp;","&amp;IF(AH1752&lt;&gt;"",VLOOKUP(AH1752,'Vlookup''sRef'!$O$2:$P$101,2,FALSE),"")&amp;","&amp;IF(AI1752&lt;&gt;"",VLOOKUP(AI1752,RulesetRef!$A$2:$B$77,2,FALSE),"")&amp;","&amp;AJ1752&amp;","&amp;AK1752)</f>
        <v/>
      </c>
    </row>
    <row r="1753" spans="5:39" ht="15.6" customHeight="1">
      <c r="E1753" s="15" t="str">
        <f t="shared" si="54"/>
        <v/>
      </c>
      <c r="L1753" s="15" t="str">
        <f t="shared" si="55"/>
        <v/>
      </c>
      <c r="AL1753" s="13" t="str">
        <f>IF(COUNTBLANK(A1753:AK1753)=30,"",IF(A1753="","User Name Missing",IF(B1753="","First Name Missing",IF(C1753="","Last Name Missing",IF(E1753=0,"Password Short(Min 8 Charcters)",IF(L1753="","Group Missing",IF(T1753="","Security Clearance Missing","Good")))))))</f>
        <v>User Name Missing</v>
      </c>
      <c r="AM1753" s="13" t="str">
        <f>IF(AL1753&lt;&gt;"Good","",A1753&amp;","&amp;B1753&amp;","&amp;C1753&amp;","&amp;D1753&amp;","&amp;L1753&amp;","&amp;T1753&amp;","&amp;U1753&amp;","&amp;V1753&amp;","&amp;W1753&amp;","&amp;IF(X1753&lt;&gt;"",VLOOKUP(X1753,'Vlookup''sRef'!$C$3:$D$6,2,FALSE),"")&amp;","&amp;IF(Y1753&lt;&gt;"",VLOOKUP(Y1753,'Vlookup''sRef'!$F$3:$G$4,2,FALSE),"")&amp;","&amp;Z1753&amp;","&amp;AA1753&amp;","&amp;AB1753&amp;","&amp;AC1753&amp;","&amp;AD1753&amp;","&amp;AE1753&amp;","&amp;AF1753&amp;","&amp;AG1753&amp;","&amp;IF(AH1753&lt;&gt;"",VLOOKUP(AH1753,'Vlookup''sRef'!$O$2:$P$101,2,FALSE),"")&amp;","&amp;IF(AI1753&lt;&gt;"",VLOOKUP(AI1753,RulesetRef!$A$2:$B$77,2,FALSE),"")&amp;","&amp;AJ1753&amp;","&amp;AK1753)</f>
        <v/>
      </c>
    </row>
    <row r="1754" spans="5:39" ht="15.6" customHeight="1">
      <c r="E1754" s="15" t="str">
        <f t="shared" si="54"/>
        <v/>
      </c>
      <c r="L1754" s="15" t="str">
        <f t="shared" si="55"/>
        <v/>
      </c>
      <c r="AL1754" s="13" t="str">
        <f>IF(COUNTBLANK(A1754:AK1754)=30,"",IF(A1754="","User Name Missing",IF(B1754="","First Name Missing",IF(C1754="","Last Name Missing",IF(E1754=0,"Password Short(Min 8 Charcters)",IF(L1754="","Group Missing",IF(T1754="","Security Clearance Missing","Good")))))))</f>
        <v>User Name Missing</v>
      </c>
      <c r="AM1754" s="13" t="str">
        <f>IF(AL1754&lt;&gt;"Good","",A1754&amp;","&amp;B1754&amp;","&amp;C1754&amp;","&amp;D1754&amp;","&amp;L1754&amp;","&amp;T1754&amp;","&amp;U1754&amp;","&amp;V1754&amp;","&amp;W1754&amp;","&amp;IF(X1754&lt;&gt;"",VLOOKUP(X1754,'Vlookup''sRef'!$C$3:$D$6,2,FALSE),"")&amp;","&amp;IF(Y1754&lt;&gt;"",VLOOKUP(Y1754,'Vlookup''sRef'!$F$3:$G$4,2,FALSE),"")&amp;","&amp;Z1754&amp;","&amp;AA1754&amp;","&amp;AB1754&amp;","&amp;AC1754&amp;","&amp;AD1754&amp;","&amp;AE1754&amp;","&amp;AF1754&amp;","&amp;AG1754&amp;","&amp;IF(AH1754&lt;&gt;"",VLOOKUP(AH1754,'Vlookup''sRef'!$O$2:$P$101,2,FALSE),"")&amp;","&amp;IF(AI1754&lt;&gt;"",VLOOKUP(AI1754,RulesetRef!$A$2:$B$77,2,FALSE),"")&amp;","&amp;AJ1754&amp;","&amp;AK1754)</f>
        <v/>
      </c>
    </row>
    <row r="1755" spans="5:39" ht="15.6" customHeight="1">
      <c r="E1755" s="15" t="str">
        <f t="shared" si="54"/>
        <v/>
      </c>
      <c r="L1755" s="15" t="str">
        <f t="shared" si="55"/>
        <v/>
      </c>
      <c r="AL1755" s="13" t="str">
        <f>IF(COUNTBLANK(A1755:AK1755)=30,"",IF(A1755="","User Name Missing",IF(B1755="","First Name Missing",IF(C1755="","Last Name Missing",IF(E1755=0,"Password Short(Min 8 Charcters)",IF(L1755="","Group Missing",IF(T1755="","Security Clearance Missing","Good")))))))</f>
        <v>User Name Missing</v>
      </c>
      <c r="AM1755" s="13" t="str">
        <f>IF(AL1755&lt;&gt;"Good","",A1755&amp;","&amp;B1755&amp;","&amp;C1755&amp;","&amp;D1755&amp;","&amp;L1755&amp;","&amp;T1755&amp;","&amp;U1755&amp;","&amp;V1755&amp;","&amp;W1755&amp;","&amp;IF(X1755&lt;&gt;"",VLOOKUP(X1755,'Vlookup''sRef'!$C$3:$D$6,2,FALSE),"")&amp;","&amp;IF(Y1755&lt;&gt;"",VLOOKUP(Y1755,'Vlookup''sRef'!$F$3:$G$4,2,FALSE),"")&amp;","&amp;Z1755&amp;","&amp;AA1755&amp;","&amp;AB1755&amp;","&amp;AC1755&amp;","&amp;AD1755&amp;","&amp;AE1755&amp;","&amp;AF1755&amp;","&amp;AG1755&amp;","&amp;IF(AH1755&lt;&gt;"",VLOOKUP(AH1755,'Vlookup''sRef'!$O$2:$P$101,2,FALSE),"")&amp;","&amp;IF(AI1755&lt;&gt;"",VLOOKUP(AI1755,RulesetRef!$A$2:$B$77,2,FALSE),"")&amp;","&amp;AJ1755&amp;","&amp;AK1755)</f>
        <v/>
      </c>
    </row>
    <row r="1756" spans="5:39" ht="15.6" customHeight="1">
      <c r="E1756" s="15" t="str">
        <f t="shared" si="54"/>
        <v/>
      </c>
      <c r="L1756" s="15" t="str">
        <f t="shared" si="55"/>
        <v/>
      </c>
      <c r="AL1756" s="13" t="str">
        <f>IF(COUNTBLANK(A1756:AK1756)=30,"",IF(A1756="","User Name Missing",IF(B1756="","First Name Missing",IF(C1756="","Last Name Missing",IF(E1756=0,"Password Short(Min 8 Charcters)",IF(L1756="","Group Missing",IF(T1756="","Security Clearance Missing","Good")))))))</f>
        <v>User Name Missing</v>
      </c>
      <c r="AM1756" s="13" t="str">
        <f>IF(AL1756&lt;&gt;"Good","",A1756&amp;","&amp;B1756&amp;","&amp;C1756&amp;","&amp;D1756&amp;","&amp;L1756&amp;","&amp;T1756&amp;","&amp;U1756&amp;","&amp;V1756&amp;","&amp;W1756&amp;","&amp;IF(X1756&lt;&gt;"",VLOOKUP(X1756,'Vlookup''sRef'!$C$3:$D$6,2,FALSE),"")&amp;","&amp;IF(Y1756&lt;&gt;"",VLOOKUP(Y1756,'Vlookup''sRef'!$F$3:$G$4,2,FALSE),"")&amp;","&amp;Z1756&amp;","&amp;AA1756&amp;","&amp;AB1756&amp;","&amp;AC1756&amp;","&amp;AD1756&amp;","&amp;AE1756&amp;","&amp;AF1756&amp;","&amp;AG1756&amp;","&amp;IF(AH1756&lt;&gt;"",VLOOKUP(AH1756,'Vlookup''sRef'!$O$2:$P$101,2,FALSE),"")&amp;","&amp;IF(AI1756&lt;&gt;"",VLOOKUP(AI1756,RulesetRef!$A$2:$B$77,2,FALSE),"")&amp;","&amp;AJ1756&amp;","&amp;AK1756)</f>
        <v/>
      </c>
    </row>
    <row r="1757" spans="5:39" ht="15.6" customHeight="1">
      <c r="E1757" s="15" t="str">
        <f t="shared" si="54"/>
        <v/>
      </c>
      <c r="L1757" s="15" t="str">
        <f t="shared" si="55"/>
        <v/>
      </c>
      <c r="AL1757" s="13" t="str">
        <f>IF(COUNTBLANK(A1757:AK1757)=30,"",IF(A1757="","User Name Missing",IF(B1757="","First Name Missing",IF(C1757="","Last Name Missing",IF(E1757=0,"Password Short(Min 8 Charcters)",IF(L1757="","Group Missing",IF(T1757="","Security Clearance Missing","Good")))))))</f>
        <v>User Name Missing</v>
      </c>
      <c r="AM1757" s="13" t="str">
        <f>IF(AL1757&lt;&gt;"Good","",A1757&amp;","&amp;B1757&amp;","&amp;C1757&amp;","&amp;D1757&amp;","&amp;L1757&amp;","&amp;T1757&amp;","&amp;U1757&amp;","&amp;V1757&amp;","&amp;W1757&amp;","&amp;IF(X1757&lt;&gt;"",VLOOKUP(X1757,'Vlookup''sRef'!$C$3:$D$6,2,FALSE),"")&amp;","&amp;IF(Y1757&lt;&gt;"",VLOOKUP(Y1757,'Vlookup''sRef'!$F$3:$G$4,2,FALSE),"")&amp;","&amp;Z1757&amp;","&amp;AA1757&amp;","&amp;AB1757&amp;","&amp;AC1757&amp;","&amp;AD1757&amp;","&amp;AE1757&amp;","&amp;AF1757&amp;","&amp;AG1757&amp;","&amp;IF(AH1757&lt;&gt;"",VLOOKUP(AH1757,'Vlookup''sRef'!$O$2:$P$101,2,FALSE),"")&amp;","&amp;IF(AI1757&lt;&gt;"",VLOOKUP(AI1757,RulesetRef!$A$2:$B$77,2,FALSE),"")&amp;","&amp;AJ1757&amp;","&amp;AK1757)</f>
        <v/>
      </c>
    </row>
    <row r="1758" spans="5:39" ht="15.6" customHeight="1">
      <c r="E1758" s="15" t="str">
        <f t="shared" si="54"/>
        <v/>
      </c>
      <c r="L1758" s="15" t="str">
        <f t="shared" si="55"/>
        <v/>
      </c>
      <c r="AL1758" s="13" t="str">
        <f>IF(COUNTBLANK(A1758:AK1758)=30,"",IF(A1758="","User Name Missing",IF(B1758="","First Name Missing",IF(C1758="","Last Name Missing",IF(E1758=0,"Password Short(Min 8 Charcters)",IF(L1758="","Group Missing",IF(T1758="","Security Clearance Missing","Good")))))))</f>
        <v>User Name Missing</v>
      </c>
      <c r="AM1758" s="13" t="str">
        <f>IF(AL1758&lt;&gt;"Good","",A1758&amp;","&amp;B1758&amp;","&amp;C1758&amp;","&amp;D1758&amp;","&amp;L1758&amp;","&amp;T1758&amp;","&amp;U1758&amp;","&amp;V1758&amp;","&amp;W1758&amp;","&amp;IF(X1758&lt;&gt;"",VLOOKUP(X1758,'Vlookup''sRef'!$C$3:$D$6,2,FALSE),"")&amp;","&amp;IF(Y1758&lt;&gt;"",VLOOKUP(Y1758,'Vlookup''sRef'!$F$3:$G$4,2,FALSE),"")&amp;","&amp;Z1758&amp;","&amp;AA1758&amp;","&amp;AB1758&amp;","&amp;AC1758&amp;","&amp;AD1758&amp;","&amp;AE1758&amp;","&amp;AF1758&amp;","&amp;AG1758&amp;","&amp;IF(AH1758&lt;&gt;"",VLOOKUP(AH1758,'Vlookup''sRef'!$O$2:$P$101,2,FALSE),"")&amp;","&amp;IF(AI1758&lt;&gt;"",VLOOKUP(AI1758,RulesetRef!$A$2:$B$77,2,FALSE),"")&amp;","&amp;AJ1758&amp;","&amp;AK1758)</f>
        <v/>
      </c>
    </row>
    <row r="1759" spans="5:39" ht="15.6" customHeight="1">
      <c r="E1759" s="15" t="str">
        <f t="shared" si="54"/>
        <v/>
      </c>
      <c r="L1759" s="15" t="str">
        <f t="shared" si="55"/>
        <v/>
      </c>
      <c r="AL1759" s="13" t="str">
        <f>IF(COUNTBLANK(A1759:AK1759)=30,"",IF(A1759="","User Name Missing",IF(B1759="","First Name Missing",IF(C1759="","Last Name Missing",IF(E1759=0,"Password Short(Min 8 Charcters)",IF(L1759="","Group Missing",IF(T1759="","Security Clearance Missing","Good")))))))</f>
        <v>User Name Missing</v>
      </c>
      <c r="AM1759" s="13" t="str">
        <f>IF(AL1759&lt;&gt;"Good","",A1759&amp;","&amp;B1759&amp;","&amp;C1759&amp;","&amp;D1759&amp;","&amp;L1759&amp;","&amp;T1759&amp;","&amp;U1759&amp;","&amp;V1759&amp;","&amp;W1759&amp;","&amp;IF(X1759&lt;&gt;"",VLOOKUP(X1759,'Vlookup''sRef'!$C$3:$D$6,2,FALSE),"")&amp;","&amp;IF(Y1759&lt;&gt;"",VLOOKUP(Y1759,'Vlookup''sRef'!$F$3:$G$4,2,FALSE),"")&amp;","&amp;Z1759&amp;","&amp;AA1759&amp;","&amp;AB1759&amp;","&amp;AC1759&amp;","&amp;AD1759&amp;","&amp;AE1759&amp;","&amp;AF1759&amp;","&amp;AG1759&amp;","&amp;IF(AH1759&lt;&gt;"",VLOOKUP(AH1759,'Vlookup''sRef'!$O$2:$P$101,2,FALSE),"")&amp;","&amp;IF(AI1759&lt;&gt;"",VLOOKUP(AI1759,RulesetRef!$A$2:$B$77,2,FALSE),"")&amp;","&amp;AJ1759&amp;","&amp;AK1759)</f>
        <v/>
      </c>
    </row>
    <row r="1760" spans="5:39" ht="15.6" customHeight="1">
      <c r="E1760" s="15" t="str">
        <f t="shared" si="54"/>
        <v/>
      </c>
      <c r="L1760" s="15" t="str">
        <f t="shared" si="55"/>
        <v/>
      </c>
      <c r="AL1760" s="13" t="str">
        <f>IF(COUNTBLANK(A1760:AK1760)=30,"",IF(A1760="","User Name Missing",IF(B1760="","First Name Missing",IF(C1760="","Last Name Missing",IF(E1760=0,"Password Short(Min 8 Charcters)",IF(L1760="","Group Missing",IF(T1760="","Security Clearance Missing","Good")))))))</f>
        <v>User Name Missing</v>
      </c>
      <c r="AM1760" s="13" t="str">
        <f>IF(AL1760&lt;&gt;"Good","",A1760&amp;","&amp;B1760&amp;","&amp;C1760&amp;","&amp;D1760&amp;","&amp;L1760&amp;","&amp;T1760&amp;","&amp;U1760&amp;","&amp;V1760&amp;","&amp;W1760&amp;","&amp;IF(X1760&lt;&gt;"",VLOOKUP(X1760,'Vlookup''sRef'!$C$3:$D$6,2,FALSE),"")&amp;","&amp;IF(Y1760&lt;&gt;"",VLOOKUP(Y1760,'Vlookup''sRef'!$F$3:$G$4,2,FALSE),"")&amp;","&amp;Z1760&amp;","&amp;AA1760&amp;","&amp;AB1760&amp;","&amp;AC1760&amp;","&amp;AD1760&amp;","&amp;AE1760&amp;","&amp;AF1760&amp;","&amp;AG1760&amp;","&amp;IF(AH1760&lt;&gt;"",VLOOKUP(AH1760,'Vlookup''sRef'!$O$2:$P$101,2,FALSE),"")&amp;","&amp;IF(AI1760&lt;&gt;"",VLOOKUP(AI1760,RulesetRef!$A$2:$B$77,2,FALSE),"")&amp;","&amp;AJ1760&amp;","&amp;AK1760)</f>
        <v/>
      </c>
    </row>
    <row r="1761" spans="5:39" ht="15.6" customHeight="1">
      <c r="E1761" s="15" t="str">
        <f t="shared" si="54"/>
        <v/>
      </c>
      <c r="L1761" s="15" t="str">
        <f t="shared" si="55"/>
        <v/>
      </c>
      <c r="AL1761" s="13" t="str">
        <f>IF(COUNTBLANK(A1761:AK1761)=30,"",IF(A1761="","User Name Missing",IF(B1761="","First Name Missing",IF(C1761="","Last Name Missing",IF(E1761=0,"Password Short(Min 8 Charcters)",IF(L1761="","Group Missing",IF(T1761="","Security Clearance Missing","Good")))))))</f>
        <v>User Name Missing</v>
      </c>
      <c r="AM1761" s="13" t="str">
        <f>IF(AL1761&lt;&gt;"Good","",A1761&amp;","&amp;B1761&amp;","&amp;C1761&amp;","&amp;D1761&amp;","&amp;L1761&amp;","&amp;T1761&amp;","&amp;U1761&amp;","&amp;V1761&amp;","&amp;W1761&amp;","&amp;IF(X1761&lt;&gt;"",VLOOKUP(X1761,'Vlookup''sRef'!$C$3:$D$6,2,FALSE),"")&amp;","&amp;IF(Y1761&lt;&gt;"",VLOOKUP(Y1761,'Vlookup''sRef'!$F$3:$G$4,2,FALSE),"")&amp;","&amp;Z1761&amp;","&amp;AA1761&amp;","&amp;AB1761&amp;","&amp;AC1761&amp;","&amp;AD1761&amp;","&amp;AE1761&amp;","&amp;AF1761&amp;","&amp;AG1761&amp;","&amp;IF(AH1761&lt;&gt;"",VLOOKUP(AH1761,'Vlookup''sRef'!$O$2:$P$101,2,FALSE),"")&amp;","&amp;IF(AI1761&lt;&gt;"",VLOOKUP(AI1761,RulesetRef!$A$2:$B$77,2,FALSE),"")&amp;","&amp;AJ1761&amp;","&amp;AK1761)</f>
        <v/>
      </c>
    </row>
    <row r="1762" spans="5:39" ht="15.6" customHeight="1">
      <c r="E1762" s="15" t="str">
        <f t="shared" si="54"/>
        <v/>
      </c>
      <c r="L1762" s="15" t="str">
        <f t="shared" si="55"/>
        <v/>
      </c>
      <c r="AL1762" s="13" t="str">
        <f>IF(COUNTBLANK(A1762:AK1762)=30,"",IF(A1762="","User Name Missing",IF(B1762="","First Name Missing",IF(C1762="","Last Name Missing",IF(E1762=0,"Password Short(Min 8 Charcters)",IF(L1762="","Group Missing",IF(T1762="","Security Clearance Missing","Good")))))))</f>
        <v>User Name Missing</v>
      </c>
      <c r="AM1762" s="13" t="str">
        <f>IF(AL1762&lt;&gt;"Good","",A1762&amp;","&amp;B1762&amp;","&amp;C1762&amp;","&amp;D1762&amp;","&amp;L1762&amp;","&amp;T1762&amp;","&amp;U1762&amp;","&amp;V1762&amp;","&amp;W1762&amp;","&amp;IF(X1762&lt;&gt;"",VLOOKUP(X1762,'Vlookup''sRef'!$C$3:$D$6,2,FALSE),"")&amp;","&amp;IF(Y1762&lt;&gt;"",VLOOKUP(Y1762,'Vlookup''sRef'!$F$3:$G$4,2,FALSE),"")&amp;","&amp;Z1762&amp;","&amp;AA1762&amp;","&amp;AB1762&amp;","&amp;AC1762&amp;","&amp;AD1762&amp;","&amp;AE1762&amp;","&amp;AF1762&amp;","&amp;AG1762&amp;","&amp;IF(AH1762&lt;&gt;"",VLOOKUP(AH1762,'Vlookup''sRef'!$O$2:$P$101,2,FALSE),"")&amp;","&amp;IF(AI1762&lt;&gt;"",VLOOKUP(AI1762,RulesetRef!$A$2:$B$77,2,FALSE),"")&amp;","&amp;AJ1762&amp;","&amp;AK1762)</f>
        <v/>
      </c>
    </row>
    <row r="1763" spans="5:39" ht="15.6" customHeight="1">
      <c r="E1763" s="15" t="str">
        <f t="shared" si="54"/>
        <v/>
      </c>
      <c r="L1763" s="15" t="str">
        <f t="shared" si="55"/>
        <v/>
      </c>
      <c r="AL1763" s="13" t="str">
        <f>IF(COUNTBLANK(A1763:AK1763)=30,"",IF(A1763="","User Name Missing",IF(B1763="","First Name Missing",IF(C1763="","Last Name Missing",IF(E1763=0,"Password Short(Min 8 Charcters)",IF(L1763="","Group Missing",IF(T1763="","Security Clearance Missing","Good")))))))</f>
        <v>User Name Missing</v>
      </c>
      <c r="AM1763" s="13" t="str">
        <f>IF(AL1763&lt;&gt;"Good","",A1763&amp;","&amp;B1763&amp;","&amp;C1763&amp;","&amp;D1763&amp;","&amp;L1763&amp;","&amp;T1763&amp;","&amp;U1763&amp;","&amp;V1763&amp;","&amp;W1763&amp;","&amp;IF(X1763&lt;&gt;"",VLOOKUP(X1763,'Vlookup''sRef'!$C$3:$D$6,2,FALSE),"")&amp;","&amp;IF(Y1763&lt;&gt;"",VLOOKUP(Y1763,'Vlookup''sRef'!$F$3:$G$4,2,FALSE),"")&amp;","&amp;Z1763&amp;","&amp;AA1763&amp;","&amp;AB1763&amp;","&amp;AC1763&amp;","&amp;AD1763&amp;","&amp;AE1763&amp;","&amp;AF1763&amp;","&amp;AG1763&amp;","&amp;IF(AH1763&lt;&gt;"",VLOOKUP(AH1763,'Vlookup''sRef'!$O$2:$P$101,2,FALSE),"")&amp;","&amp;IF(AI1763&lt;&gt;"",VLOOKUP(AI1763,RulesetRef!$A$2:$B$77,2,FALSE),"")&amp;","&amp;AJ1763&amp;","&amp;AK1763)</f>
        <v/>
      </c>
    </row>
    <row r="1764" spans="5:39" ht="15.6" customHeight="1">
      <c r="E1764" s="15" t="str">
        <f t="shared" si="54"/>
        <v/>
      </c>
      <c r="L1764" s="15" t="str">
        <f t="shared" si="55"/>
        <v/>
      </c>
      <c r="AL1764" s="13" t="str">
        <f>IF(COUNTBLANK(A1764:AK1764)=30,"",IF(A1764="","User Name Missing",IF(B1764="","First Name Missing",IF(C1764="","Last Name Missing",IF(E1764=0,"Password Short(Min 8 Charcters)",IF(L1764="","Group Missing",IF(T1764="","Security Clearance Missing","Good")))))))</f>
        <v>User Name Missing</v>
      </c>
      <c r="AM1764" s="13" t="str">
        <f>IF(AL1764&lt;&gt;"Good","",A1764&amp;","&amp;B1764&amp;","&amp;C1764&amp;","&amp;D1764&amp;","&amp;L1764&amp;","&amp;T1764&amp;","&amp;U1764&amp;","&amp;V1764&amp;","&amp;W1764&amp;","&amp;IF(X1764&lt;&gt;"",VLOOKUP(X1764,'Vlookup''sRef'!$C$3:$D$6,2,FALSE),"")&amp;","&amp;IF(Y1764&lt;&gt;"",VLOOKUP(Y1764,'Vlookup''sRef'!$F$3:$G$4,2,FALSE),"")&amp;","&amp;Z1764&amp;","&amp;AA1764&amp;","&amp;AB1764&amp;","&amp;AC1764&amp;","&amp;AD1764&amp;","&amp;AE1764&amp;","&amp;AF1764&amp;","&amp;AG1764&amp;","&amp;IF(AH1764&lt;&gt;"",VLOOKUP(AH1764,'Vlookup''sRef'!$O$2:$P$101,2,FALSE),"")&amp;","&amp;IF(AI1764&lt;&gt;"",VLOOKUP(AI1764,RulesetRef!$A$2:$B$77,2,FALSE),"")&amp;","&amp;AJ1764&amp;","&amp;AK1764)</f>
        <v/>
      </c>
    </row>
    <row r="1765" spans="5:39" ht="15.6" customHeight="1">
      <c r="E1765" s="15" t="str">
        <f t="shared" si="54"/>
        <v/>
      </c>
      <c r="L1765" s="15" t="str">
        <f t="shared" si="55"/>
        <v/>
      </c>
      <c r="AL1765" s="13" t="str">
        <f>IF(COUNTBLANK(A1765:AK1765)=30,"",IF(A1765="","User Name Missing",IF(B1765="","First Name Missing",IF(C1765="","Last Name Missing",IF(E1765=0,"Password Short(Min 8 Charcters)",IF(L1765="","Group Missing",IF(T1765="","Security Clearance Missing","Good")))))))</f>
        <v>User Name Missing</v>
      </c>
      <c r="AM1765" s="13" t="str">
        <f>IF(AL1765&lt;&gt;"Good","",A1765&amp;","&amp;B1765&amp;","&amp;C1765&amp;","&amp;D1765&amp;","&amp;L1765&amp;","&amp;T1765&amp;","&amp;U1765&amp;","&amp;V1765&amp;","&amp;W1765&amp;","&amp;IF(X1765&lt;&gt;"",VLOOKUP(X1765,'Vlookup''sRef'!$C$3:$D$6,2,FALSE),"")&amp;","&amp;IF(Y1765&lt;&gt;"",VLOOKUP(Y1765,'Vlookup''sRef'!$F$3:$G$4,2,FALSE),"")&amp;","&amp;Z1765&amp;","&amp;AA1765&amp;","&amp;AB1765&amp;","&amp;AC1765&amp;","&amp;AD1765&amp;","&amp;AE1765&amp;","&amp;AF1765&amp;","&amp;AG1765&amp;","&amp;IF(AH1765&lt;&gt;"",VLOOKUP(AH1765,'Vlookup''sRef'!$O$2:$P$101,2,FALSE),"")&amp;","&amp;IF(AI1765&lt;&gt;"",VLOOKUP(AI1765,RulesetRef!$A$2:$B$77,2,FALSE),"")&amp;","&amp;AJ1765&amp;","&amp;AK1765)</f>
        <v/>
      </c>
    </row>
    <row r="1766" spans="5:39" ht="15.6" customHeight="1">
      <c r="E1766" s="15" t="str">
        <f t="shared" si="54"/>
        <v/>
      </c>
      <c r="L1766" s="15" t="str">
        <f t="shared" si="55"/>
        <v/>
      </c>
      <c r="AL1766" s="13" t="str">
        <f>IF(COUNTBLANK(A1766:AK1766)=30,"",IF(A1766="","User Name Missing",IF(B1766="","First Name Missing",IF(C1766="","Last Name Missing",IF(E1766=0,"Password Short(Min 8 Charcters)",IF(L1766="","Group Missing",IF(T1766="","Security Clearance Missing","Good")))))))</f>
        <v>User Name Missing</v>
      </c>
      <c r="AM1766" s="13" t="str">
        <f>IF(AL1766&lt;&gt;"Good","",A1766&amp;","&amp;B1766&amp;","&amp;C1766&amp;","&amp;D1766&amp;","&amp;L1766&amp;","&amp;T1766&amp;","&amp;U1766&amp;","&amp;V1766&amp;","&amp;W1766&amp;","&amp;IF(X1766&lt;&gt;"",VLOOKUP(X1766,'Vlookup''sRef'!$C$3:$D$6,2,FALSE),"")&amp;","&amp;IF(Y1766&lt;&gt;"",VLOOKUP(Y1766,'Vlookup''sRef'!$F$3:$G$4,2,FALSE),"")&amp;","&amp;Z1766&amp;","&amp;AA1766&amp;","&amp;AB1766&amp;","&amp;AC1766&amp;","&amp;AD1766&amp;","&amp;AE1766&amp;","&amp;AF1766&amp;","&amp;AG1766&amp;","&amp;IF(AH1766&lt;&gt;"",VLOOKUP(AH1766,'Vlookup''sRef'!$O$2:$P$101,2,FALSE),"")&amp;","&amp;IF(AI1766&lt;&gt;"",VLOOKUP(AI1766,RulesetRef!$A$2:$B$77,2,FALSE),"")&amp;","&amp;AJ1766&amp;","&amp;AK1766)</f>
        <v/>
      </c>
    </row>
    <row r="1767" spans="5:39" ht="15.6" customHeight="1">
      <c r="E1767" s="15" t="str">
        <f t="shared" si="54"/>
        <v/>
      </c>
      <c r="L1767" s="15" t="str">
        <f t="shared" si="55"/>
        <v/>
      </c>
      <c r="AL1767" s="13" t="str">
        <f>IF(COUNTBLANK(A1767:AK1767)=30,"",IF(A1767="","User Name Missing",IF(B1767="","First Name Missing",IF(C1767="","Last Name Missing",IF(E1767=0,"Password Short(Min 8 Charcters)",IF(L1767="","Group Missing",IF(T1767="","Security Clearance Missing","Good")))))))</f>
        <v>User Name Missing</v>
      </c>
      <c r="AM1767" s="13" t="str">
        <f>IF(AL1767&lt;&gt;"Good","",A1767&amp;","&amp;B1767&amp;","&amp;C1767&amp;","&amp;D1767&amp;","&amp;L1767&amp;","&amp;T1767&amp;","&amp;U1767&amp;","&amp;V1767&amp;","&amp;W1767&amp;","&amp;IF(X1767&lt;&gt;"",VLOOKUP(X1767,'Vlookup''sRef'!$C$3:$D$6,2,FALSE),"")&amp;","&amp;IF(Y1767&lt;&gt;"",VLOOKUP(Y1767,'Vlookup''sRef'!$F$3:$G$4,2,FALSE),"")&amp;","&amp;Z1767&amp;","&amp;AA1767&amp;","&amp;AB1767&amp;","&amp;AC1767&amp;","&amp;AD1767&amp;","&amp;AE1767&amp;","&amp;AF1767&amp;","&amp;AG1767&amp;","&amp;IF(AH1767&lt;&gt;"",VLOOKUP(AH1767,'Vlookup''sRef'!$O$2:$P$101,2,FALSE),"")&amp;","&amp;IF(AI1767&lt;&gt;"",VLOOKUP(AI1767,RulesetRef!$A$2:$B$77,2,FALSE),"")&amp;","&amp;AJ1767&amp;","&amp;AK1767)</f>
        <v/>
      </c>
    </row>
    <row r="1768" spans="5:39" ht="15.6" customHeight="1">
      <c r="E1768" s="15" t="str">
        <f t="shared" si="54"/>
        <v/>
      </c>
      <c r="L1768" s="15" t="str">
        <f t="shared" si="55"/>
        <v/>
      </c>
      <c r="AL1768" s="13" t="str">
        <f>IF(COUNTBLANK(A1768:AK1768)=30,"",IF(A1768="","User Name Missing",IF(B1768="","First Name Missing",IF(C1768="","Last Name Missing",IF(E1768=0,"Password Short(Min 8 Charcters)",IF(L1768="","Group Missing",IF(T1768="","Security Clearance Missing","Good")))))))</f>
        <v>User Name Missing</v>
      </c>
      <c r="AM1768" s="13" t="str">
        <f>IF(AL1768&lt;&gt;"Good","",A1768&amp;","&amp;B1768&amp;","&amp;C1768&amp;","&amp;D1768&amp;","&amp;L1768&amp;","&amp;T1768&amp;","&amp;U1768&amp;","&amp;V1768&amp;","&amp;W1768&amp;","&amp;IF(X1768&lt;&gt;"",VLOOKUP(X1768,'Vlookup''sRef'!$C$3:$D$6,2,FALSE),"")&amp;","&amp;IF(Y1768&lt;&gt;"",VLOOKUP(Y1768,'Vlookup''sRef'!$F$3:$G$4,2,FALSE),"")&amp;","&amp;Z1768&amp;","&amp;AA1768&amp;","&amp;AB1768&amp;","&amp;AC1768&amp;","&amp;AD1768&amp;","&amp;AE1768&amp;","&amp;AF1768&amp;","&amp;AG1768&amp;","&amp;IF(AH1768&lt;&gt;"",VLOOKUP(AH1768,'Vlookup''sRef'!$O$2:$P$101,2,FALSE),"")&amp;","&amp;IF(AI1768&lt;&gt;"",VLOOKUP(AI1768,RulesetRef!$A$2:$B$77,2,FALSE),"")&amp;","&amp;AJ1768&amp;","&amp;AK1768)</f>
        <v/>
      </c>
    </row>
    <row r="1769" spans="5:39" ht="15.6" customHeight="1">
      <c r="E1769" s="15" t="str">
        <f t="shared" si="54"/>
        <v/>
      </c>
      <c r="L1769" s="15" t="str">
        <f t="shared" si="55"/>
        <v/>
      </c>
      <c r="AL1769" s="13" t="str">
        <f>IF(COUNTBLANK(A1769:AK1769)=30,"",IF(A1769="","User Name Missing",IF(B1769="","First Name Missing",IF(C1769="","Last Name Missing",IF(E1769=0,"Password Short(Min 8 Charcters)",IF(L1769="","Group Missing",IF(T1769="","Security Clearance Missing","Good")))))))</f>
        <v>User Name Missing</v>
      </c>
      <c r="AM1769" s="13" t="str">
        <f>IF(AL1769&lt;&gt;"Good","",A1769&amp;","&amp;B1769&amp;","&amp;C1769&amp;","&amp;D1769&amp;","&amp;L1769&amp;","&amp;T1769&amp;","&amp;U1769&amp;","&amp;V1769&amp;","&amp;W1769&amp;","&amp;IF(X1769&lt;&gt;"",VLOOKUP(X1769,'Vlookup''sRef'!$C$3:$D$6,2,FALSE),"")&amp;","&amp;IF(Y1769&lt;&gt;"",VLOOKUP(Y1769,'Vlookup''sRef'!$F$3:$G$4,2,FALSE),"")&amp;","&amp;Z1769&amp;","&amp;AA1769&amp;","&amp;AB1769&amp;","&amp;AC1769&amp;","&amp;AD1769&amp;","&amp;AE1769&amp;","&amp;AF1769&amp;","&amp;AG1769&amp;","&amp;IF(AH1769&lt;&gt;"",VLOOKUP(AH1769,'Vlookup''sRef'!$O$2:$P$101,2,FALSE),"")&amp;","&amp;IF(AI1769&lt;&gt;"",VLOOKUP(AI1769,RulesetRef!$A$2:$B$77,2,FALSE),"")&amp;","&amp;AJ1769&amp;","&amp;AK1769)</f>
        <v/>
      </c>
    </row>
    <row r="1770" spans="5:39" ht="15.6" customHeight="1">
      <c r="E1770" s="15" t="str">
        <f t="shared" si="54"/>
        <v/>
      </c>
      <c r="L1770" s="15" t="str">
        <f t="shared" si="55"/>
        <v/>
      </c>
      <c r="AL1770" s="13" t="str">
        <f>IF(COUNTBLANK(A1770:AK1770)=30,"",IF(A1770="","User Name Missing",IF(B1770="","First Name Missing",IF(C1770="","Last Name Missing",IF(E1770=0,"Password Short(Min 8 Charcters)",IF(L1770="","Group Missing",IF(T1770="","Security Clearance Missing","Good")))))))</f>
        <v>User Name Missing</v>
      </c>
      <c r="AM1770" s="13" t="str">
        <f>IF(AL1770&lt;&gt;"Good","",A1770&amp;","&amp;B1770&amp;","&amp;C1770&amp;","&amp;D1770&amp;","&amp;L1770&amp;","&amp;T1770&amp;","&amp;U1770&amp;","&amp;V1770&amp;","&amp;W1770&amp;","&amp;IF(X1770&lt;&gt;"",VLOOKUP(X1770,'Vlookup''sRef'!$C$3:$D$6,2,FALSE),"")&amp;","&amp;IF(Y1770&lt;&gt;"",VLOOKUP(Y1770,'Vlookup''sRef'!$F$3:$G$4,2,FALSE),"")&amp;","&amp;Z1770&amp;","&amp;AA1770&amp;","&amp;AB1770&amp;","&amp;AC1770&amp;","&amp;AD1770&amp;","&amp;AE1770&amp;","&amp;AF1770&amp;","&amp;AG1770&amp;","&amp;IF(AH1770&lt;&gt;"",VLOOKUP(AH1770,'Vlookup''sRef'!$O$2:$P$101,2,FALSE),"")&amp;","&amp;IF(AI1770&lt;&gt;"",VLOOKUP(AI1770,RulesetRef!$A$2:$B$77,2,FALSE),"")&amp;","&amp;AJ1770&amp;","&amp;AK1770)</f>
        <v/>
      </c>
    </row>
    <row r="1771" spans="5:39" ht="15.6" customHeight="1">
      <c r="E1771" s="15" t="str">
        <f t="shared" si="54"/>
        <v/>
      </c>
      <c r="L1771" s="15" t="str">
        <f t="shared" si="55"/>
        <v/>
      </c>
      <c r="AL1771" s="13" t="str">
        <f>IF(COUNTBLANK(A1771:AK1771)=30,"",IF(A1771="","User Name Missing",IF(B1771="","First Name Missing",IF(C1771="","Last Name Missing",IF(E1771=0,"Password Short(Min 8 Charcters)",IF(L1771="","Group Missing",IF(T1771="","Security Clearance Missing","Good")))))))</f>
        <v>User Name Missing</v>
      </c>
      <c r="AM1771" s="13" t="str">
        <f>IF(AL1771&lt;&gt;"Good","",A1771&amp;","&amp;B1771&amp;","&amp;C1771&amp;","&amp;D1771&amp;","&amp;L1771&amp;","&amp;T1771&amp;","&amp;U1771&amp;","&amp;V1771&amp;","&amp;W1771&amp;","&amp;IF(X1771&lt;&gt;"",VLOOKUP(X1771,'Vlookup''sRef'!$C$3:$D$6,2,FALSE),"")&amp;","&amp;IF(Y1771&lt;&gt;"",VLOOKUP(Y1771,'Vlookup''sRef'!$F$3:$G$4,2,FALSE),"")&amp;","&amp;Z1771&amp;","&amp;AA1771&amp;","&amp;AB1771&amp;","&amp;AC1771&amp;","&amp;AD1771&amp;","&amp;AE1771&amp;","&amp;AF1771&amp;","&amp;AG1771&amp;","&amp;IF(AH1771&lt;&gt;"",VLOOKUP(AH1771,'Vlookup''sRef'!$O$2:$P$101,2,FALSE),"")&amp;","&amp;IF(AI1771&lt;&gt;"",VLOOKUP(AI1771,RulesetRef!$A$2:$B$77,2,FALSE),"")&amp;","&amp;AJ1771&amp;","&amp;AK1771)</f>
        <v/>
      </c>
    </row>
    <row r="1772" spans="5:39" ht="15.6" customHeight="1">
      <c r="E1772" s="15" t="str">
        <f t="shared" si="54"/>
        <v/>
      </c>
      <c r="L1772" s="15" t="str">
        <f t="shared" si="55"/>
        <v/>
      </c>
      <c r="AL1772" s="13" t="str">
        <f>IF(COUNTBLANK(A1772:AK1772)=30,"",IF(A1772="","User Name Missing",IF(B1772="","First Name Missing",IF(C1772="","Last Name Missing",IF(E1772=0,"Password Short(Min 8 Charcters)",IF(L1772="","Group Missing",IF(T1772="","Security Clearance Missing","Good")))))))</f>
        <v>User Name Missing</v>
      </c>
      <c r="AM1772" s="13" t="str">
        <f>IF(AL1772&lt;&gt;"Good","",A1772&amp;","&amp;B1772&amp;","&amp;C1772&amp;","&amp;D1772&amp;","&amp;L1772&amp;","&amp;T1772&amp;","&amp;U1772&amp;","&amp;V1772&amp;","&amp;W1772&amp;","&amp;IF(X1772&lt;&gt;"",VLOOKUP(X1772,'Vlookup''sRef'!$C$3:$D$6,2,FALSE),"")&amp;","&amp;IF(Y1772&lt;&gt;"",VLOOKUP(Y1772,'Vlookup''sRef'!$F$3:$G$4,2,FALSE),"")&amp;","&amp;Z1772&amp;","&amp;AA1772&amp;","&amp;AB1772&amp;","&amp;AC1772&amp;","&amp;AD1772&amp;","&amp;AE1772&amp;","&amp;AF1772&amp;","&amp;AG1772&amp;","&amp;IF(AH1772&lt;&gt;"",VLOOKUP(AH1772,'Vlookup''sRef'!$O$2:$P$101,2,FALSE),"")&amp;","&amp;IF(AI1772&lt;&gt;"",VLOOKUP(AI1772,RulesetRef!$A$2:$B$77,2,FALSE),"")&amp;","&amp;AJ1772&amp;","&amp;AK1772)</f>
        <v/>
      </c>
    </row>
    <row r="1773" spans="5:39" ht="15.6" customHeight="1">
      <c r="E1773" s="15" t="str">
        <f t="shared" si="54"/>
        <v/>
      </c>
      <c r="L1773" s="15" t="str">
        <f t="shared" si="55"/>
        <v/>
      </c>
      <c r="AL1773" s="13" t="str">
        <f>IF(COUNTBLANK(A1773:AK1773)=30,"",IF(A1773="","User Name Missing",IF(B1773="","First Name Missing",IF(C1773="","Last Name Missing",IF(E1773=0,"Password Short(Min 8 Charcters)",IF(L1773="","Group Missing",IF(T1773="","Security Clearance Missing","Good")))))))</f>
        <v>User Name Missing</v>
      </c>
      <c r="AM1773" s="13" t="str">
        <f>IF(AL1773&lt;&gt;"Good","",A1773&amp;","&amp;B1773&amp;","&amp;C1773&amp;","&amp;D1773&amp;","&amp;L1773&amp;","&amp;T1773&amp;","&amp;U1773&amp;","&amp;V1773&amp;","&amp;W1773&amp;","&amp;IF(X1773&lt;&gt;"",VLOOKUP(X1773,'Vlookup''sRef'!$C$3:$D$6,2,FALSE),"")&amp;","&amp;IF(Y1773&lt;&gt;"",VLOOKUP(Y1773,'Vlookup''sRef'!$F$3:$G$4,2,FALSE),"")&amp;","&amp;Z1773&amp;","&amp;AA1773&amp;","&amp;AB1773&amp;","&amp;AC1773&amp;","&amp;AD1773&amp;","&amp;AE1773&amp;","&amp;AF1773&amp;","&amp;AG1773&amp;","&amp;IF(AH1773&lt;&gt;"",VLOOKUP(AH1773,'Vlookup''sRef'!$O$2:$P$101,2,FALSE),"")&amp;","&amp;IF(AI1773&lt;&gt;"",VLOOKUP(AI1773,RulesetRef!$A$2:$B$77,2,FALSE),"")&amp;","&amp;AJ1773&amp;","&amp;AK1773)</f>
        <v/>
      </c>
    </row>
    <row r="1774" spans="5:39" ht="15.6" customHeight="1">
      <c r="E1774" s="15" t="str">
        <f t="shared" si="54"/>
        <v/>
      </c>
      <c r="L1774" s="15" t="str">
        <f t="shared" si="55"/>
        <v/>
      </c>
      <c r="AL1774" s="13" t="str">
        <f>IF(COUNTBLANK(A1774:AK1774)=30,"",IF(A1774="","User Name Missing",IF(B1774="","First Name Missing",IF(C1774="","Last Name Missing",IF(E1774=0,"Password Short(Min 8 Charcters)",IF(L1774="","Group Missing",IF(T1774="","Security Clearance Missing","Good")))))))</f>
        <v>User Name Missing</v>
      </c>
      <c r="AM1774" s="13" t="str">
        <f>IF(AL1774&lt;&gt;"Good","",A1774&amp;","&amp;B1774&amp;","&amp;C1774&amp;","&amp;D1774&amp;","&amp;L1774&amp;","&amp;T1774&amp;","&amp;U1774&amp;","&amp;V1774&amp;","&amp;W1774&amp;","&amp;IF(X1774&lt;&gt;"",VLOOKUP(X1774,'Vlookup''sRef'!$C$3:$D$6,2,FALSE),"")&amp;","&amp;IF(Y1774&lt;&gt;"",VLOOKUP(Y1774,'Vlookup''sRef'!$F$3:$G$4,2,FALSE),"")&amp;","&amp;Z1774&amp;","&amp;AA1774&amp;","&amp;AB1774&amp;","&amp;AC1774&amp;","&amp;AD1774&amp;","&amp;AE1774&amp;","&amp;AF1774&amp;","&amp;AG1774&amp;","&amp;IF(AH1774&lt;&gt;"",VLOOKUP(AH1774,'Vlookup''sRef'!$O$2:$P$101,2,FALSE),"")&amp;","&amp;IF(AI1774&lt;&gt;"",VLOOKUP(AI1774,RulesetRef!$A$2:$B$77,2,FALSE),"")&amp;","&amp;AJ1774&amp;","&amp;AK1774)</f>
        <v/>
      </c>
    </row>
    <row r="1775" spans="5:39" ht="15.6" customHeight="1">
      <c r="E1775" s="15" t="str">
        <f t="shared" si="54"/>
        <v/>
      </c>
      <c r="L1775" s="15" t="str">
        <f t="shared" si="55"/>
        <v/>
      </c>
      <c r="AL1775" s="13" t="str">
        <f>IF(COUNTBLANK(A1775:AK1775)=30,"",IF(A1775="","User Name Missing",IF(B1775="","First Name Missing",IF(C1775="","Last Name Missing",IF(E1775=0,"Password Short(Min 8 Charcters)",IF(L1775="","Group Missing",IF(T1775="","Security Clearance Missing","Good")))))))</f>
        <v>User Name Missing</v>
      </c>
      <c r="AM1775" s="13" t="str">
        <f>IF(AL1775&lt;&gt;"Good","",A1775&amp;","&amp;B1775&amp;","&amp;C1775&amp;","&amp;D1775&amp;","&amp;L1775&amp;","&amp;T1775&amp;","&amp;U1775&amp;","&amp;V1775&amp;","&amp;W1775&amp;","&amp;IF(X1775&lt;&gt;"",VLOOKUP(X1775,'Vlookup''sRef'!$C$3:$D$6,2,FALSE),"")&amp;","&amp;IF(Y1775&lt;&gt;"",VLOOKUP(Y1775,'Vlookup''sRef'!$F$3:$G$4,2,FALSE),"")&amp;","&amp;Z1775&amp;","&amp;AA1775&amp;","&amp;AB1775&amp;","&amp;AC1775&amp;","&amp;AD1775&amp;","&amp;AE1775&amp;","&amp;AF1775&amp;","&amp;AG1775&amp;","&amp;IF(AH1775&lt;&gt;"",VLOOKUP(AH1775,'Vlookup''sRef'!$O$2:$P$101,2,FALSE),"")&amp;","&amp;IF(AI1775&lt;&gt;"",VLOOKUP(AI1775,RulesetRef!$A$2:$B$77,2,FALSE),"")&amp;","&amp;AJ1775&amp;","&amp;AK1775)</f>
        <v/>
      </c>
    </row>
    <row r="1776" spans="5:39" ht="15.6" customHeight="1">
      <c r="E1776" s="15" t="str">
        <f t="shared" si="54"/>
        <v/>
      </c>
      <c r="L1776" s="15" t="str">
        <f t="shared" si="55"/>
        <v/>
      </c>
      <c r="AL1776" s="13" t="str">
        <f>IF(COUNTBLANK(A1776:AK1776)=30,"",IF(A1776="","User Name Missing",IF(B1776="","First Name Missing",IF(C1776="","Last Name Missing",IF(E1776=0,"Password Short(Min 8 Charcters)",IF(L1776="","Group Missing",IF(T1776="","Security Clearance Missing","Good")))))))</f>
        <v>User Name Missing</v>
      </c>
      <c r="AM1776" s="13" t="str">
        <f>IF(AL1776&lt;&gt;"Good","",A1776&amp;","&amp;B1776&amp;","&amp;C1776&amp;","&amp;D1776&amp;","&amp;L1776&amp;","&amp;T1776&amp;","&amp;U1776&amp;","&amp;V1776&amp;","&amp;W1776&amp;","&amp;IF(X1776&lt;&gt;"",VLOOKUP(X1776,'Vlookup''sRef'!$C$3:$D$6,2,FALSE),"")&amp;","&amp;IF(Y1776&lt;&gt;"",VLOOKUP(Y1776,'Vlookup''sRef'!$F$3:$G$4,2,FALSE),"")&amp;","&amp;Z1776&amp;","&amp;AA1776&amp;","&amp;AB1776&amp;","&amp;AC1776&amp;","&amp;AD1776&amp;","&amp;AE1776&amp;","&amp;AF1776&amp;","&amp;AG1776&amp;","&amp;IF(AH1776&lt;&gt;"",VLOOKUP(AH1776,'Vlookup''sRef'!$O$2:$P$101,2,FALSE),"")&amp;","&amp;IF(AI1776&lt;&gt;"",VLOOKUP(AI1776,RulesetRef!$A$2:$B$77,2,FALSE),"")&amp;","&amp;AJ1776&amp;","&amp;AK1776)</f>
        <v/>
      </c>
    </row>
    <row r="1777" spans="5:39" ht="15.6" customHeight="1">
      <c r="E1777" s="15" t="str">
        <f t="shared" si="54"/>
        <v/>
      </c>
      <c r="L1777" s="15" t="str">
        <f t="shared" si="55"/>
        <v/>
      </c>
      <c r="AL1777" s="13" t="str">
        <f>IF(COUNTBLANK(A1777:AK1777)=30,"",IF(A1777="","User Name Missing",IF(B1777="","First Name Missing",IF(C1777="","Last Name Missing",IF(E1777=0,"Password Short(Min 8 Charcters)",IF(L1777="","Group Missing",IF(T1777="","Security Clearance Missing","Good")))))))</f>
        <v>User Name Missing</v>
      </c>
      <c r="AM1777" s="13" t="str">
        <f>IF(AL1777&lt;&gt;"Good","",A1777&amp;","&amp;B1777&amp;","&amp;C1777&amp;","&amp;D1777&amp;","&amp;L1777&amp;","&amp;T1777&amp;","&amp;U1777&amp;","&amp;V1777&amp;","&amp;W1777&amp;","&amp;IF(X1777&lt;&gt;"",VLOOKUP(X1777,'Vlookup''sRef'!$C$3:$D$6,2,FALSE),"")&amp;","&amp;IF(Y1777&lt;&gt;"",VLOOKUP(Y1777,'Vlookup''sRef'!$F$3:$G$4,2,FALSE),"")&amp;","&amp;Z1777&amp;","&amp;AA1777&amp;","&amp;AB1777&amp;","&amp;AC1777&amp;","&amp;AD1777&amp;","&amp;AE1777&amp;","&amp;AF1777&amp;","&amp;AG1777&amp;","&amp;IF(AH1777&lt;&gt;"",VLOOKUP(AH1777,'Vlookup''sRef'!$O$2:$P$101,2,FALSE),"")&amp;","&amp;IF(AI1777&lt;&gt;"",VLOOKUP(AI1777,RulesetRef!$A$2:$B$77,2,FALSE),"")&amp;","&amp;AJ1777&amp;","&amp;AK1777)</f>
        <v/>
      </c>
    </row>
    <row r="1778" spans="5:39" ht="15.6" customHeight="1">
      <c r="E1778" s="15" t="str">
        <f t="shared" si="54"/>
        <v/>
      </c>
      <c r="L1778" s="15" t="str">
        <f t="shared" si="55"/>
        <v/>
      </c>
      <c r="AL1778" s="13" t="str">
        <f>IF(COUNTBLANK(A1778:AK1778)=30,"",IF(A1778="","User Name Missing",IF(B1778="","First Name Missing",IF(C1778="","Last Name Missing",IF(E1778=0,"Password Short(Min 8 Charcters)",IF(L1778="","Group Missing",IF(T1778="","Security Clearance Missing","Good")))))))</f>
        <v>User Name Missing</v>
      </c>
      <c r="AM1778" s="13" t="str">
        <f>IF(AL1778&lt;&gt;"Good","",A1778&amp;","&amp;B1778&amp;","&amp;C1778&amp;","&amp;D1778&amp;","&amp;L1778&amp;","&amp;T1778&amp;","&amp;U1778&amp;","&amp;V1778&amp;","&amp;W1778&amp;","&amp;IF(X1778&lt;&gt;"",VLOOKUP(X1778,'Vlookup''sRef'!$C$3:$D$6,2,FALSE),"")&amp;","&amp;IF(Y1778&lt;&gt;"",VLOOKUP(Y1778,'Vlookup''sRef'!$F$3:$G$4,2,FALSE),"")&amp;","&amp;Z1778&amp;","&amp;AA1778&amp;","&amp;AB1778&amp;","&amp;AC1778&amp;","&amp;AD1778&amp;","&amp;AE1778&amp;","&amp;AF1778&amp;","&amp;AG1778&amp;","&amp;IF(AH1778&lt;&gt;"",VLOOKUP(AH1778,'Vlookup''sRef'!$O$2:$P$101,2,FALSE),"")&amp;","&amp;IF(AI1778&lt;&gt;"",VLOOKUP(AI1778,RulesetRef!$A$2:$B$77,2,FALSE),"")&amp;","&amp;AJ1778&amp;","&amp;AK1778)</f>
        <v/>
      </c>
    </row>
    <row r="1779" spans="5:39" ht="15.6" customHeight="1">
      <c r="E1779" s="15" t="str">
        <f t="shared" si="54"/>
        <v/>
      </c>
      <c r="L1779" s="15" t="str">
        <f t="shared" si="55"/>
        <v/>
      </c>
      <c r="AL1779" s="13" t="str">
        <f>IF(COUNTBLANK(A1779:AK1779)=30,"",IF(A1779="","User Name Missing",IF(B1779="","First Name Missing",IF(C1779="","Last Name Missing",IF(E1779=0,"Password Short(Min 8 Charcters)",IF(L1779="","Group Missing",IF(T1779="","Security Clearance Missing","Good")))))))</f>
        <v>User Name Missing</v>
      </c>
      <c r="AM1779" s="13" t="str">
        <f>IF(AL1779&lt;&gt;"Good","",A1779&amp;","&amp;B1779&amp;","&amp;C1779&amp;","&amp;D1779&amp;","&amp;L1779&amp;","&amp;T1779&amp;","&amp;U1779&amp;","&amp;V1779&amp;","&amp;W1779&amp;","&amp;IF(X1779&lt;&gt;"",VLOOKUP(X1779,'Vlookup''sRef'!$C$3:$D$6,2,FALSE),"")&amp;","&amp;IF(Y1779&lt;&gt;"",VLOOKUP(Y1779,'Vlookup''sRef'!$F$3:$G$4,2,FALSE),"")&amp;","&amp;Z1779&amp;","&amp;AA1779&amp;","&amp;AB1779&amp;","&amp;AC1779&amp;","&amp;AD1779&amp;","&amp;AE1779&amp;","&amp;AF1779&amp;","&amp;AG1779&amp;","&amp;IF(AH1779&lt;&gt;"",VLOOKUP(AH1779,'Vlookup''sRef'!$O$2:$P$101,2,FALSE),"")&amp;","&amp;IF(AI1779&lt;&gt;"",VLOOKUP(AI1779,RulesetRef!$A$2:$B$77,2,FALSE),"")&amp;","&amp;AJ1779&amp;","&amp;AK1779)</f>
        <v/>
      </c>
    </row>
    <row r="1780" spans="5:39" ht="15.6" customHeight="1">
      <c r="E1780" s="15" t="str">
        <f t="shared" si="54"/>
        <v/>
      </c>
      <c r="L1780" s="15" t="str">
        <f t="shared" si="55"/>
        <v/>
      </c>
      <c r="AL1780" s="13" t="str">
        <f>IF(COUNTBLANK(A1780:AK1780)=30,"",IF(A1780="","User Name Missing",IF(B1780="","First Name Missing",IF(C1780="","Last Name Missing",IF(E1780=0,"Password Short(Min 8 Charcters)",IF(L1780="","Group Missing",IF(T1780="","Security Clearance Missing","Good")))))))</f>
        <v>User Name Missing</v>
      </c>
      <c r="AM1780" s="13" t="str">
        <f>IF(AL1780&lt;&gt;"Good","",A1780&amp;","&amp;B1780&amp;","&amp;C1780&amp;","&amp;D1780&amp;","&amp;L1780&amp;","&amp;T1780&amp;","&amp;U1780&amp;","&amp;V1780&amp;","&amp;W1780&amp;","&amp;IF(X1780&lt;&gt;"",VLOOKUP(X1780,'Vlookup''sRef'!$C$3:$D$6,2,FALSE),"")&amp;","&amp;IF(Y1780&lt;&gt;"",VLOOKUP(Y1780,'Vlookup''sRef'!$F$3:$G$4,2,FALSE),"")&amp;","&amp;Z1780&amp;","&amp;AA1780&amp;","&amp;AB1780&amp;","&amp;AC1780&amp;","&amp;AD1780&amp;","&amp;AE1780&amp;","&amp;AF1780&amp;","&amp;AG1780&amp;","&amp;IF(AH1780&lt;&gt;"",VLOOKUP(AH1780,'Vlookup''sRef'!$O$2:$P$101,2,FALSE),"")&amp;","&amp;IF(AI1780&lt;&gt;"",VLOOKUP(AI1780,RulesetRef!$A$2:$B$77,2,FALSE),"")&amp;","&amp;AJ1780&amp;","&amp;AK1780)</f>
        <v/>
      </c>
    </row>
    <row r="1781" spans="5:39" ht="15.6" customHeight="1">
      <c r="E1781" s="15" t="str">
        <f t="shared" si="54"/>
        <v/>
      </c>
      <c r="L1781" s="15" t="str">
        <f t="shared" si="55"/>
        <v/>
      </c>
      <c r="AL1781" s="13" t="str">
        <f>IF(COUNTBLANK(A1781:AK1781)=30,"",IF(A1781="","User Name Missing",IF(B1781="","First Name Missing",IF(C1781="","Last Name Missing",IF(E1781=0,"Password Short(Min 8 Charcters)",IF(L1781="","Group Missing",IF(T1781="","Security Clearance Missing","Good")))))))</f>
        <v>User Name Missing</v>
      </c>
      <c r="AM1781" s="13" t="str">
        <f>IF(AL1781&lt;&gt;"Good","",A1781&amp;","&amp;B1781&amp;","&amp;C1781&amp;","&amp;D1781&amp;","&amp;L1781&amp;","&amp;T1781&amp;","&amp;U1781&amp;","&amp;V1781&amp;","&amp;W1781&amp;","&amp;IF(X1781&lt;&gt;"",VLOOKUP(X1781,'Vlookup''sRef'!$C$3:$D$6,2,FALSE),"")&amp;","&amp;IF(Y1781&lt;&gt;"",VLOOKUP(Y1781,'Vlookup''sRef'!$F$3:$G$4,2,FALSE),"")&amp;","&amp;Z1781&amp;","&amp;AA1781&amp;","&amp;AB1781&amp;","&amp;AC1781&amp;","&amp;AD1781&amp;","&amp;AE1781&amp;","&amp;AF1781&amp;","&amp;AG1781&amp;","&amp;IF(AH1781&lt;&gt;"",VLOOKUP(AH1781,'Vlookup''sRef'!$O$2:$P$101,2,FALSE),"")&amp;","&amp;IF(AI1781&lt;&gt;"",VLOOKUP(AI1781,RulesetRef!$A$2:$B$77,2,FALSE),"")&amp;","&amp;AJ1781&amp;","&amp;AK1781)</f>
        <v/>
      </c>
    </row>
    <row r="1782" spans="5:39" ht="15.6" customHeight="1">
      <c r="E1782" s="15" t="str">
        <f t="shared" si="54"/>
        <v/>
      </c>
      <c r="L1782" s="15" t="str">
        <f t="shared" si="55"/>
        <v/>
      </c>
      <c r="AL1782" s="13" t="str">
        <f>IF(COUNTBLANK(A1782:AK1782)=30,"",IF(A1782="","User Name Missing",IF(B1782="","First Name Missing",IF(C1782="","Last Name Missing",IF(E1782=0,"Password Short(Min 8 Charcters)",IF(L1782="","Group Missing",IF(T1782="","Security Clearance Missing","Good")))))))</f>
        <v>User Name Missing</v>
      </c>
      <c r="AM1782" s="13" t="str">
        <f>IF(AL1782&lt;&gt;"Good","",A1782&amp;","&amp;B1782&amp;","&amp;C1782&amp;","&amp;D1782&amp;","&amp;L1782&amp;","&amp;T1782&amp;","&amp;U1782&amp;","&amp;V1782&amp;","&amp;W1782&amp;","&amp;IF(X1782&lt;&gt;"",VLOOKUP(X1782,'Vlookup''sRef'!$C$3:$D$6,2,FALSE),"")&amp;","&amp;IF(Y1782&lt;&gt;"",VLOOKUP(Y1782,'Vlookup''sRef'!$F$3:$G$4,2,FALSE),"")&amp;","&amp;Z1782&amp;","&amp;AA1782&amp;","&amp;AB1782&amp;","&amp;AC1782&amp;","&amp;AD1782&amp;","&amp;AE1782&amp;","&amp;AF1782&amp;","&amp;AG1782&amp;","&amp;IF(AH1782&lt;&gt;"",VLOOKUP(AH1782,'Vlookup''sRef'!$O$2:$P$101,2,FALSE),"")&amp;","&amp;IF(AI1782&lt;&gt;"",VLOOKUP(AI1782,RulesetRef!$A$2:$B$77,2,FALSE),"")&amp;","&amp;AJ1782&amp;","&amp;AK1782)</f>
        <v/>
      </c>
    </row>
    <row r="1783" spans="5:39" ht="15.6" customHeight="1">
      <c r="E1783" s="15" t="str">
        <f t="shared" si="54"/>
        <v/>
      </c>
      <c r="L1783" s="15" t="str">
        <f t="shared" si="55"/>
        <v/>
      </c>
      <c r="AL1783" s="13" t="str">
        <f>IF(COUNTBLANK(A1783:AK1783)=30,"",IF(A1783="","User Name Missing",IF(B1783="","First Name Missing",IF(C1783="","Last Name Missing",IF(E1783=0,"Password Short(Min 8 Charcters)",IF(L1783="","Group Missing",IF(T1783="","Security Clearance Missing","Good")))))))</f>
        <v>User Name Missing</v>
      </c>
      <c r="AM1783" s="13" t="str">
        <f>IF(AL1783&lt;&gt;"Good","",A1783&amp;","&amp;B1783&amp;","&amp;C1783&amp;","&amp;D1783&amp;","&amp;L1783&amp;","&amp;T1783&amp;","&amp;U1783&amp;","&amp;V1783&amp;","&amp;W1783&amp;","&amp;IF(X1783&lt;&gt;"",VLOOKUP(X1783,'Vlookup''sRef'!$C$3:$D$6,2,FALSE),"")&amp;","&amp;IF(Y1783&lt;&gt;"",VLOOKUP(Y1783,'Vlookup''sRef'!$F$3:$G$4,2,FALSE),"")&amp;","&amp;Z1783&amp;","&amp;AA1783&amp;","&amp;AB1783&amp;","&amp;AC1783&amp;","&amp;AD1783&amp;","&amp;AE1783&amp;","&amp;AF1783&amp;","&amp;AG1783&amp;","&amp;IF(AH1783&lt;&gt;"",VLOOKUP(AH1783,'Vlookup''sRef'!$O$2:$P$101,2,FALSE),"")&amp;","&amp;IF(AI1783&lt;&gt;"",VLOOKUP(AI1783,RulesetRef!$A$2:$B$77,2,FALSE),"")&amp;","&amp;AJ1783&amp;","&amp;AK1783)</f>
        <v/>
      </c>
    </row>
    <row r="1784" spans="5:39" ht="15.6" customHeight="1">
      <c r="E1784" s="15" t="str">
        <f t="shared" si="54"/>
        <v/>
      </c>
      <c r="L1784" s="15" t="str">
        <f t="shared" si="55"/>
        <v/>
      </c>
      <c r="AL1784" s="13" t="str">
        <f>IF(COUNTBLANK(A1784:AK1784)=30,"",IF(A1784="","User Name Missing",IF(B1784="","First Name Missing",IF(C1784="","Last Name Missing",IF(E1784=0,"Password Short(Min 8 Charcters)",IF(L1784="","Group Missing",IF(T1784="","Security Clearance Missing","Good")))))))</f>
        <v>User Name Missing</v>
      </c>
      <c r="AM1784" s="13" t="str">
        <f>IF(AL1784&lt;&gt;"Good","",A1784&amp;","&amp;B1784&amp;","&amp;C1784&amp;","&amp;D1784&amp;","&amp;L1784&amp;","&amp;T1784&amp;","&amp;U1784&amp;","&amp;V1784&amp;","&amp;W1784&amp;","&amp;IF(X1784&lt;&gt;"",VLOOKUP(X1784,'Vlookup''sRef'!$C$3:$D$6,2,FALSE),"")&amp;","&amp;IF(Y1784&lt;&gt;"",VLOOKUP(Y1784,'Vlookup''sRef'!$F$3:$G$4,2,FALSE),"")&amp;","&amp;Z1784&amp;","&amp;AA1784&amp;","&amp;AB1784&amp;","&amp;AC1784&amp;","&amp;AD1784&amp;","&amp;AE1784&amp;","&amp;AF1784&amp;","&amp;AG1784&amp;","&amp;IF(AH1784&lt;&gt;"",VLOOKUP(AH1784,'Vlookup''sRef'!$O$2:$P$101,2,FALSE),"")&amp;","&amp;IF(AI1784&lt;&gt;"",VLOOKUP(AI1784,RulesetRef!$A$2:$B$77,2,FALSE),"")&amp;","&amp;AJ1784&amp;","&amp;AK1784)</f>
        <v/>
      </c>
    </row>
    <row r="1785" spans="5:39" ht="15.6" customHeight="1">
      <c r="E1785" s="15" t="str">
        <f t="shared" si="54"/>
        <v/>
      </c>
      <c r="L1785" s="15" t="str">
        <f t="shared" si="55"/>
        <v/>
      </c>
      <c r="AL1785" s="13" t="str">
        <f>IF(COUNTBLANK(A1785:AK1785)=30,"",IF(A1785="","User Name Missing",IF(B1785="","First Name Missing",IF(C1785="","Last Name Missing",IF(E1785=0,"Password Short(Min 8 Charcters)",IF(L1785="","Group Missing",IF(T1785="","Security Clearance Missing","Good")))))))</f>
        <v>User Name Missing</v>
      </c>
      <c r="AM1785" s="13" t="str">
        <f>IF(AL1785&lt;&gt;"Good","",A1785&amp;","&amp;B1785&amp;","&amp;C1785&amp;","&amp;D1785&amp;","&amp;L1785&amp;","&amp;T1785&amp;","&amp;U1785&amp;","&amp;V1785&amp;","&amp;W1785&amp;","&amp;IF(X1785&lt;&gt;"",VLOOKUP(X1785,'Vlookup''sRef'!$C$3:$D$6,2,FALSE),"")&amp;","&amp;IF(Y1785&lt;&gt;"",VLOOKUP(Y1785,'Vlookup''sRef'!$F$3:$G$4,2,FALSE),"")&amp;","&amp;Z1785&amp;","&amp;AA1785&amp;","&amp;AB1785&amp;","&amp;AC1785&amp;","&amp;AD1785&amp;","&amp;AE1785&amp;","&amp;AF1785&amp;","&amp;AG1785&amp;","&amp;IF(AH1785&lt;&gt;"",VLOOKUP(AH1785,'Vlookup''sRef'!$O$2:$P$101,2,FALSE),"")&amp;","&amp;IF(AI1785&lt;&gt;"",VLOOKUP(AI1785,RulesetRef!$A$2:$B$77,2,FALSE),"")&amp;","&amp;AJ1785&amp;","&amp;AK1785)</f>
        <v/>
      </c>
    </row>
    <row r="1786" spans="5:39" ht="15.6" customHeight="1">
      <c r="E1786" s="15" t="str">
        <f t="shared" si="54"/>
        <v/>
      </c>
      <c r="L1786" s="15" t="str">
        <f t="shared" si="55"/>
        <v/>
      </c>
      <c r="AL1786" s="13" t="str">
        <f>IF(COUNTBLANK(A1786:AK1786)=30,"",IF(A1786="","User Name Missing",IF(B1786="","First Name Missing",IF(C1786="","Last Name Missing",IF(E1786=0,"Password Short(Min 8 Charcters)",IF(L1786="","Group Missing",IF(T1786="","Security Clearance Missing","Good")))))))</f>
        <v>User Name Missing</v>
      </c>
      <c r="AM1786" s="13" t="str">
        <f>IF(AL1786&lt;&gt;"Good","",A1786&amp;","&amp;B1786&amp;","&amp;C1786&amp;","&amp;D1786&amp;","&amp;L1786&amp;","&amp;T1786&amp;","&amp;U1786&amp;","&amp;V1786&amp;","&amp;W1786&amp;","&amp;IF(X1786&lt;&gt;"",VLOOKUP(X1786,'Vlookup''sRef'!$C$3:$D$6,2,FALSE),"")&amp;","&amp;IF(Y1786&lt;&gt;"",VLOOKUP(Y1786,'Vlookup''sRef'!$F$3:$G$4,2,FALSE),"")&amp;","&amp;Z1786&amp;","&amp;AA1786&amp;","&amp;AB1786&amp;","&amp;AC1786&amp;","&amp;AD1786&amp;","&amp;AE1786&amp;","&amp;AF1786&amp;","&amp;AG1786&amp;","&amp;IF(AH1786&lt;&gt;"",VLOOKUP(AH1786,'Vlookup''sRef'!$O$2:$P$101,2,FALSE),"")&amp;","&amp;IF(AI1786&lt;&gt;"",VLOOKUP(AI1786,RulesetRef!$A$2:$B$77,2,FALSE),"")&amp;","&amp;AJ1786&amp;","&amp;AK1786)</f>
        <v/>
      </c>
    </row>
    <row r="1787" spans="5:39" ht="15.6" customHeight="1">
      <c r="E1787" s="15" t="str">
        <f t="shared" si="54"/>
        <v/>
      </c>
      <c r="L1787" s="15" t="str">
        <f t="shared" si="55"/>
        <v/>
      </c>
      <c r="AL1787" s="13" t="str">
        <f>IF(COUNTBLANK(A1787:AK1787)=30,"",IF(A1787="","User Name Missing",IF(B1787="","First Name Missing",IF(C1787="","Last Name Missing",IF(E1787=0,"Password Short(Min 8 Charcters)",IF(L1787="","Group Missing",IF(T1787="","Security Clearance Missing","Good")))))))</f>
        <v>User Name Missing</v>
      </c>
      <c r="AM1787" s="13" t="str">
        <f>IF(AL1787&lt;&gt;"Good","",A1787&amp;","&amp;B1787&amp;","&amp;C1787&amp;","&amp;D1787&amp;","&amp;L1787&amp;","&amp;T1787&amp;","&amp;U1787&amp;","&amp;V1787&amp;","&amp;W1787&amp;","&amp;IF(X1787&lt;&gt;"",VLOOKUP(X1787,'Vlookup''sRef'!$C$3:$D$6,2,FALSE),"")&amp;","&amp;IF(Y1787&lt;&gt;"",VLOOKUP(Y1787,'Vlookup''sRef'!$F$3:$G$4,2,FALSE),"")&amp;","&amp;Z1787&amp;","&amp;AA1787&amp;","&amp;AB1787&amp;","&amp;AC1787&amp;","&amp;AD1787&amp;","&amp;AE1787&amp;","&amp;AF1787&amp;","&amp;AG1787&amp;","&amp;IF(AH1787&lt;&gt;"",VLOOKUP(AH1787,'Vlookup''sRef'!$O$2:$P$101,2,FALSE),"")&amp;","&amp;IF(AI1787&lt;&gt;"",VLOOKUP(AI1787,RulesetRef!$A$2:$B$77,2,FALSE),"")&amp;","&amp;AJ1787&amp;","&amp;AK1787)</f>
        <v/>
      </c>
    </row>
    <row r="1788" spans="5:39" ht="15.6" customHeight="1">
      <c r="E1788" s="15" t="str">
        <f t="shared" si="54"/>
        <v/>
      </c>
      <c r="L1788" s="15" t="str">
        <f t="shared" si="55"/>
        <v/>
      </c>
      <c r="AL1788" s="13" t="str">
        <f>IF(COUNTBLANK(A1788:AK1788)=30,"",IF(A1788="","User Name Missing",IF(B1788="","First Name Missing",IF(C1788="","Last Name Missing",IF(E1788=0,"Password Short(Min 8 Charcters)",IF(L1788="","Group Missing",IF(T1788="","Security Clearance Missing","Good")))))))</f>
        <v>User Name Missing</v>
      </c>
      <c r="AM1788" s="13" t="str">
        <f>IF(AL1788&lt;&gt;"Good","",A1788&amp;","&amp;B1788&amp;","&amp;C1788&amp;","&amp;D1788&amp;","&amp;L1788&amp;","&amp;T1788&amp;","&amp;U1788&amp;","&amp;V1788&amp;","&amp;W1788&amp;","&amp;IF(X1788&lt;&gt;"",VLOOKUP(X1788,'Vlookup''sRef'!$C$3:$D$6,2,FALSE),"")&amp;","&amp;IF(Y1788&lt;&gt;"",VLOOKUP(Y1788,'Vlookup''sRef'!$F$3:$G$4,2,FALSE),"")&amp;","&amp;Z1788&amp;","&amp;AA1788&amp;","&amp;AB1788&amp;","&amp;AC1788&amp;","&amp;AD1788&amp;","&amp;AE1788&amp;","&amp;AF1788&amp;","&amp;AG1788&amp;","&amp;IF(AH1788&lt;&gt;"",VLOOKUP(AH1788,'Vlookup''sRef'!$O$2:$P$101,2,FALSE),"")&amp;","&amp;IF(AI1788&lt;&gt;"",VLOOKUP(AI1788,RulesetRef!$A$2:$B$77,2,FALSE),"")&amp;","&amp;AJ1788&amp;","&amp;AK1788)</f>
        <v/>
      </c>
    </row>
    <row r="1789" spans="5:39" ht="15.6" customHeight="1">
      <c r="E1789" s="15" t="str">
        <f t="shared" si="54"/>
        <v/>
      </c>
      <c r="L1789" s="15" t="str">
        <f t="shared" si="55"/>
        <v/>
      </c>
      <c r="AL1789" s="13" t="str">
        <f>IF(COUNTBLANK(A1789:AK1789)=30,"",IF(A1789="","User Name Missing",IF(B1789="","First Name Missing",IF(C1789="","Last Name Missing",IF(E1789=0,"Password Short(Min 8 Charcters)",IF(L1789="","Group Missing",IF(T1789="","Security Clearance Missing","Good")))))))</f>
        <v>User Name Missing</v>
      </c>
      <c r="AM1789" s="13" t="str">
        <f>IF(AL1789&lt;&gt;"Good","",A1789&amp;","&amp;B1789&amp;","&amp;C1789&amp;","&amp;D1789&amp;","&amp;L1789&amp;","&amp;T1789&amp;","&amp;U1789&amp;","&amp;V1789&amp;","&amp;W1789&amp;","&amp;IF(X1789&lt;&gt;"",VLOOKUP(X1789,'Vlookup''sRef'!$C$3:$D$6,2,FALSE),"")&amp;","&amp;IF(Y1789&lt;&gt;"",VLOOKUP(Y1789,'Vlookup''sRef'!$F$3:$G$4,2,FALSE),"")&amp;","&amp;Z1789&amp;","&amp;AA1789&amp;","&amp;AB1789&amp;","&amp;AC1789&amp;","&amp;AD1789&amp;","&amp;AE1789&amp;","&amp;AF1789&amp;","&amp;AG1789&amp;","&amp;IF(AH1789&lt;&gt;"",VLOOKUP(AH1789,'Vlookup''sRef'!$O$2:$P$101,2,FALSE),"")&amp;","&amp;IF(AI1789&lt;&gt;"",VLOOKUP(AI1789,RulesetRef!$A$2:$B$77,2,FALSE),"")&amp;","&amp;AJ1789&amp;","&amp;AK1789)</f>
        <v/>
      </c>
    </row>
    <row r="1790" spans="5:39" ht="15.6" customHeight="1">
      <c r="E1790" s="15" t="str">
        <f t="shared" si="54"/>
        <v/>
      </c>
      <c r="L1790" s="15" t="str">
        <f t="shared" si="55"/>
        <v/>
      </c>
      <c r="AL1790" s="13" t="str">
        <f>IF(COUNTBLANK(A1790:AK1790)=30,"",IF(A1790="","User Name Missing",IF(B1790="","First Name Missing",IF(C1790="","Last Name Missing",IF(E1790=0,"Password Short(Min 8 Charcters)",IF(L1790="","Group Missing",IF(T1790="","Security Clearance Missing","Good")))))))</f>
        <v>User Name Missing</v>
      </c>
      <c r="AM1790" s="13" t="str">
        <f>IF(AL1790&lt;&gt;"Good","",A1790&amp;","&amp;B1790&amp;","&amp;C1790&amp;","&amp;D1790&amp;","&amp;L1790&amp;","&amp;T1790&amp;","&amp;U1790&amp;","&amp;V1790&amp;","&amp;W1790&amp;","&amp;IF(X1790&lt;&gt;"",VLOOKUP(X1790,'Vlookup''sRef'!$C$3:$D$6,2,FALSE),"")&amp;","&amp;IF(Y1790&lt;&gt;"",VLOOKUP(Y1790,'Vlookup''sRef'!$F$3:$G$4,2,FALSE),"")&amp;","&amp;Z1790&amp;","&amp;AA1790&amp;","&amp;AB1790&amp;","&amp;AC1790&amp;","&amp;AD1790&amp;","&amp;AE1790&amp;","&amp;AF1790&amp;","&amp;AG1790&amp;","&amp;IF(AH1790&lt;&gt;"",VLOOKUP(AH1790,'Vlookup''sRef'!$O$2:$P$101,2,FALSE),"")&amp;","&amp;IF(AI1790&lt;&gt;"",VLOOKUP(AI1790,RulesetRef!$A$2:$B$77,2,FALSE),"")&amp;","&amp;AJ1790&amp;","&amp;AK1790)</f>
        <v/>
      </c>
    </row>
    <row r="1791" spans="5:39" ht="15.6" customHeight="1">
      <c r="E1791" s="15" t="str">
        <f t="shared" si="54"/>
        <v/>
      </c>
      <c r="L1791" s="15" t="str">
        <f t="shared" si="55"/>
        <v/>
      </c>
      <c r="AL1791" s="13" t="str">
        <f>IF(COUNTBLANK(A1791:AK1791)=30,"",IF(A1791="","User Name Missing",IF(B1791="","First Name Missing",IF(C1791="","Last Name Missing",IF(E1791=0,"Password Short(Min 8 Charcters)",IF(L1791="","Group Missing",IF(T1791="","Security Clearance Missing","Good")))))))</f>
        <v>User Name Missing</v>
      </c>
      <c r="AM1791" s="13" t="str">
        <f>IF(AL1791&lt;&gt;"Good","",A1791&amp;","&amp;B1791&amp;","&amp;C1791&amp;","&amp;D1791&amp;","&amp;L1791&amp;","&amp;T1791&amp;","&amp;U1791&amp;","&amp;V1791&amp;","&amp;W1791&amp;","&amp;IF(X1791&lt;&gt;"",VLOOKUP(X1791,'Vlookup''sRef'!$C$3:$D$6,2,FALSE),"")&amp;","&amp;IF(Y1791&lt;&gt;"",VLOOKUP(Y1791,'Vlookup''sRef'!$F$3:$G$4,2,FALSE),"")&amp;","&amp;Z1791&amp;","&amp;AA1791&amp;","&amp;AB1791&amp;","&amp;AC1791&amp;","&amp;AD1791&amp;","&amp;AE1791&amp;","&amp;AF1791&amp;","&amp;AG1791&amp;","&amp;IF(AH1791&lt;&gt;"",VLOOKUP(AH1791,'Vlookup''sRef'!$O$2:$P$101,2,FALSE),"")&amp;","&amp;IF(AI1791&lt;&gt;"",VLOOKUP(AI1791,RulesetRef!$A$2:$B$77,2,FALSE),"")&amp;","&amp;AJ1791&amp;","&amp;AK1791)</f>
        <v/>
      </c>
    </row>
    <row r="1792" spans="5:39" ht="15.6" customHeight="1">
      <c r="E1792" s="15" t="str">
        <f t="shared" si="54"/>
        <v/>
      </c>
      <c r="L1792" s="15" t="str">
        <f t="shared" si="55"/>
        <v/>
      </c>
      <c r="AL1792" s="13" t="str">
        <f>IF(COUNTBLANK(A1792:AK1792)=30,"",IF(A1792="","User Name Missing",IF(B1792="","First Name Missing",IF(C1792="","Last Name Missing",IF(E1792=0,"Password Short(Min 8 Charcters)",IF(L1792="","Group Missing",IF(T1792="","Security Clearance Missing","Good")))))))</f>
        <v>User Name Missing</v>
      </c>
      <c r="AM1792" s="13" t="str">
        <f>IF(AL1792&lt;&gt;"Good","",A1792&amp;","&amp;B1792&amp;","&amp;C1792&amp;","&amp;D1792&amp;","&amp;L1792&amp;","&amp;T1792&amp;","&amp;U1792&amp;","&amp;V1792&amp;","&amp;W1792&amp;","&amp;IF(X1792&lt;&gt;"",VLOOKUP(X1792,'Vlookup''sRef'!$C$3:$D$6,2,FALSE),"")&amp;","&amp;IF(Y1792&lt;&gt;"",VLOOKUP(Y1792,'Vlookup''sRef'!$F$3:$G$4,2,FALSE),"")&amp;","&amp;Z1792&amp;","&amp;AA1792&amp;","&amp;AB1792&amp;","&amp;AC1792&amp;","&amp;AD1792&amp;","&amp;AE1792&amp;","&amp;AF1792&amp;","&amp;AG1792&amp;","&amp;IF(AH1792&lt;&gt;"",VLOOKUP(AH1792,'Vlookup''sRef'!$O$2:$P$101,2,FALSE),"")&amp;","&amp;IF(AI1792&lt;&gt;"",VLOOKUP(AI1792,RulesetRef!$A$2:$B$77,2,FALSE),"")&amp;","&amp;AJ1792&amp;","&amp;AK1792)</f>
        <v/>
      </c>
    </row>
    <row r="1793" spans="5:39" ht="15.6" customHeight="1">
      <c r="E1793" s="15" t="str">
        <f t="shared" si="54"/>
        <v/>
      </c>
      <c r="L1793" s="15" t="str">
        <f t="shared" si="55"/>
        <v/>
      </c>
      <c r="AL1793" s="13" t="str">
        <f>IF(COUNTBLANK(A1793:AK1793)=30,"",IF(A1793="","User Name Missing",IF(B1793="","First Name Missing",IF(C1793="","Last Name Missing",IF(E1793=0,"Password Short(Min 8 Charcters)",IF(L1793="","Group Missing",IF(T1793="","Security Clearance Missing","Good")))))))</f>
        <v>User Name Missing</v>
      </c>
      <c r="AM1793" s="13" t="str">
        <f>IF(AL1793&lt;&gt;"Good","",A1793&amp;","&amp;B1793&amp;","&amp;C1793&amp;","&amp;D1793&amp;","&amp;L1793&amp;","&amp;T1793&amp;","&amp;U1793&amp;","&amp;V1793&amp;","&amp;W1793&amp;","&amp;IF(X1793&lt;&gt;"",VLOOKUP(X1793,'Vlookup''sRef'!$C$3:$D$6,2,FALSE),"")&amp;","&amp;IF(Y1793&lt;&gt;"",VLOOKUP(Y1793,'Vlookup''sRef'!$F$3:$G$4,2,FALSE),"")&amp;","&amp;Z1793&amp;","&amp;AA1793&amp;","&amp;AB1793&amp;","&amp;AC1793&amp;","&amp;AD1793&amp;","&amp;AE1793&amp;","&amp;AF1793&amp;","&amp;AG1793&amp;","&amp;IF(AH1793&lt;&gt;"",VLOOKUP(AH1793,'Vlookup''sRef'!$O$2:$P$101,2,FALSE),"")&amp;","&amp;IF(AI1793&lt;&gt;"",VLOOKUP(AI1793,RulesetRef!$A$2:$B$77,2,FALSE),"")&amp;","&amp;AJ1793&amp;","&amp;AK1793)</f>
        <v/>
      </c>
    </row>
    <row r="1794" spans="5:39" ht="15.6" customHeight="1">
      <c r="E1794" s="15" t="str">
        <f t="shared" si="54"/>
        <v/>
      </c>
      <c r="L1794" s="15" t="str">
        <f t="shared" si="55"/>
        <v/>
      </c>
      <c r="AL1794" s="13" t="str">
        <f>IF(COUNTBLANK(A1794:AK1794)=30,"",IF(A1794="","User Name Missing",IF(B1794="","First Name Missing",IF(C1794="","Last Name Missing",IF(E1794=0,"Password Short(Min 8 Charcters)",IF(L1794="","Group Missing",IF(T1794="","Security Clearance Missing","Good")))))))</f>
        <v>User Name Missing</v>
      </c>
      <c r="AM1794" s="13" t="str">
        <f>IF(AL1794&lt;&gt;"Good","",A1794&amp;","&amp;B1794&amp;","&amp;C1794&amp;","&amp;D1794&amp;","&amp;L1794&amp;","&amp;T1794&amp;","&amp;U1794&amp;","&amp;V1794&amp;","&amp;W1794&amp;","&amp;IF(X1794&lt;&gt;"",VLOOKUP(X1794,'Vlookup''sRef'!$C$3:$D$6,2,FALSE),"")&amp;","&amp;IF(Y1794&lt;&gt;"",VLOOKUP(Y1794,'Vlookup''sRef'!$F$3:$G$4,2,FALSE),"")&amp;","&amp;Z1794&amp;","&amp;AA1794&amp;","&amp;AB1794&amp;","&amp;AC1794&amp;","&amp;AD1794&amp;","&amp;AE1794&amp;","&amp;AF1794&amp;","&amp;AG1794&amp;","&amp;IF(AH1794&lt;&gt;"",VLOOKUP(AH1794,'Vlookup''sRef'!$O$2:$P$101,2,FALSE),"")&amp;","&amp;IF(AI1794&lt;&gt;"",VLOOKUP(AI1794,RulesetRef!$A$2:$B$77,2,FALSE),"")&amp;","&amp;AJ1794&amp;","&amp;AK1794)</f>
        <v/>
      </c>
    </row>
    <row r="1795" spans="5:39" ht="15.6" customHeight="1">
      <c r="E1795" s="15" t="str">
        <f t="shared" si="54"/>
        <v/>
      </c>
      <c r="L1795" s="15" t="str">
        <f t="shared" si="55"/>
        <v/>
      </c>
      <c r="AL1795" s="13" t="str">
        <f>IF(COUNTBLANK(A1795:AK1795)=30,"",IF(A1795="","User Name Missing",IF(B1795="","First Name Missing",IF(C1795="","Last Name Missing",IF(E1795=0,"Password Short(Min 8 Charcters)",IF(L1795="","Group Missing",IF(T1795="","Security Clearance Missing","Good")))))))</f>
        <v>User Name Missing</v>
      </c>
      <c r="AM1795" s="13" t="str">
        <f>IF(AL1795&lt;&gt;"Good","",A1795&amp;","&amp;B1795&amp;","&amp;C1795&amp;","&amp;D1795&amp;","&amp;L1795&amp;","&amp;T1795&amp;","&amp;U1795&amp;","&amp;V1795&amp;","&amp;W1795&amp;","&amp;IF(X1795&lt;&gt;"",VLOOKUP(X1795,'Vlookup''sRef'!$C$3:$D$6,2,FALSE),"")&amp;","&amp;IF(Y1795&lt;&gt;"",VLOOKUP(Y1795,'Vlookup''sRef'!$F$3:$G$4,2,FALSE),"")&amp;","&amp;Z1795&amp;","&amp;AA1795&amp;","&amp;AB1795&amp;","&amp;AC1795&amp;","&amp;AD1795&amp;","&amp;AE1795&amp;","&amp;AF1795&amp;","&amp;AG1795&amp;","&amp;IF(AH1795&lt;&gt;"",VLOOKUP(AH1795,'Vlookup''sRef'!$O$2:$P$101,2,FALSE),"")&amp;","&amp;IF(AI1795&lt;&gt;"",VLOOKUP(AI1795,RulesetRef!$A$2:$B$77,2,FALSE),"")&amp;","&amp;AJ1795&amp;","&amp;AK1795)</f>
        <v/>
      </c>
    </row>
    <row r="1796" spans="5:39" ht="15.6" customHeight="1">
      <c r="E1796" s="15" t="str">
        <f t="shared" si="54"/>
        <v/>
      </c>
      <c r="L1796" s="15" t="str">
        <f t="shared" si="55"/>
        <v/>
      </c>
      <c r="AL1796" s="13" t="str">
        <f>IF(COUNTBLANK(A1796:AK1796)=30,"",IF(A1796="","User Name Missing",IF(B1796="","First Name Missing",IF(C1796="","Last Name Missing",IF(E1796=0,"Password Short(Min 8 Charcters)",IF(L1796="","Group Missing",IF(T1796="","Security Clearance Missing","Good")))))))</f>
        <v>User Name Missing</v>
      </c>
      <c r="AM1796" s="13" t="str">
        <f>IF(AL1796&lt;&gt;"Good","",A1796&amp;","&amp;B1796&amp;","&amp;C1796&amp;","&amp;D1796&amp;","&amp;L1796&amp;","&amp;T1796&amp;","&amp;U1796&amp;","&amp;V1796&amp;","&amp;W1796&amp;","&amp;IF(X1796&lt;&gt;"",VLOOKUP(X1796,'Vlookup''sRef'!$C$3:$D$6,2,FALSE),"")&amp;","&amp;IF(Y1796&lt;&gt;"",VLOOKUP(Y1796,'Vlookup''sRef'!$F$3:$G$4,2,FALSE),"")&amp;","&amp;Z1796&amp;","&amp;AA1796&amp;","&amp;AB1796&amp;","&amp;AC1796&amp;","&amp;AD1796&amp;","&amp;AE1796&amp;","&amp;AF1796&amp;","&amp;AG1796&amp;","&amp;IF(AH1796&lt;&gt;"",VLOOKUP(AH1796,'Vlookup''sRef'!$O$2:$P$101,2,FALSE),"")&amp;","&amp;IF(AI1796&lt;&gt;"",VLOOKUP(AI1796,RulesetRef!$A$2:$B$77,2,FALSE),"")&amp;","&amp;AJ1796&amp;","&amp;AK1796)</f>
        <v/>
      </c>
    </row>
    <row r="1797" spans="5:39" ht="15.6" customHeight="1">
      <c r="E1797" s="15" t="str">
        <f t="shared" si="54"/>
        <v/>
      </c>
      <c r="L1797" s="15" t="str">
        <f t="shared" si="55"/>
        <v/>
      </c>
      <c r="AL1797" s="13" t="str">
        <f>IF(COUNTBLANK(A1797:AK1797)=30,"",IF(A1797="","User Name Missing",IF(B1797="","First Name Missing",IF(C1797="","Last Name Missing",IF(E1797=0,"Password Short(Min 8 Charcters)",IF(L1797="","Group Missing",IF(T1797="","Security Clearance Missing","Good")))))))</f>
        <v>User Name Missing</v>
      </c>
      <c r="AM1797" s="13" t="str">
        <f>IF(AL1797&lt;&gt;"Good","",A1797&amp;","&amp;B1797&amp;","&amp;C1797&amp;","&amp;D1797&amp;","&amp;L1797&amp;","&amp;T1797&amp;","&amp;U1797&amp;","&amp;V1797&amp;","&amp;W1797&amp;","&amp;IF(X1797&lt;&gt;"",VLOOKUP(X1797,'Vlookup''sRef'!$C$3:$D$6,2,FALSE),"")&amp;","&amp;IF(Y1797&lt;&gt;"",VLOOKUP(Y1797,'Vlookup''sRef'!$F$3:$G$4,2,FALSE),"")&amp;","&amp;Z1797&amp;","&amp;AA1797&amp;","&amp;AB1797&amp;","&amp;AC1797&amp;","&amp;AD1797&amp;","&amp;AE1797&amp;","&amp;AF1797&amp;","&amp;AG1797&amp;","&amp;IF(AH1797&lt;&gt;"",VLOOKUP(AH1797,'Vlookup''sRef'!$O$2:$P$101,2,FALSE),"")&amp;","&amp;IF(AI1797&lt;&gt;"",VLOOKUP(AI1797,RulesetRef!$A$2:$B$77,2,FALSE),"")&amp;","&amp;AJ1797&amp;","&amp;AK1797)</f>
        <v/>
      </c>
    </row>
    <row r="1798" spans="5:39" ht="15.6" customHeight="1">
      <c r="E1798" s="15" t="str">
        <f t="shared" si="54"/>
        <v/>
      </c>
      <c r="L1798" s="15" t="str">
        <f t="shared" si="55"/>
        <v/>
      </c>
      <c r="AL1798" s="13" t="str">
        <f>IF(COUNTBLANK(A1798:AK1798)=30,"",IF(A1798="","User Name Missing",IF(B1798="","First Name Missing",IF(C1798="","Last Name Missing",IF(E1798=0,"Password Short(Min 8 Charcters)",IF(L1798="","Group Missing",IF(T1798="","Security Clearance Missing","Good")))))))</f>
        <v>User Name Missing</v>
      </c>
      <c r="AM1798" s="13" t="str">
        <f>IF(AL1798&lt;&gt;"Good","",A1798&amp;","&amp;B1798&amp;","&amp;C1798&amp;","&amp;D1798&amp;","&amp;L1798&amp;","&amp;T1798&amp;","&amp;U1798&amp;","&amp;V1798&amp;","&amp;W1798&amp;","&amp;IF(X1798&lt;&gt;"",VLOOKUP(X1798,'Vlookup''sRef'!$C$3:$D$6,2,FALSE),"")&amp;","&amp;IF(Y1798&lt;&gt;"",VLOOKUP(Y1798,'Vlookup''sRef'!$F$3:$G$4,2,FALSE),"")&amp;","&amp;Z1798&amp;","&amp;AA1798&amp;","&amp;AB1798&amp;","&amp;AC1798&amp;","&amp;AD1798&amp;","&amp;AE1798&amp;","&amp;AF1798&amp;","&amp;AG1798&amp;","&amp;IF(AH1798&lt;&gt;"",VLOOKUP(AH1798,'Vlookup''sRef'!$O$2:$P$101,2,FALSE),"")&amp;","&amp;IF(AI1798&lt;&gt;"",VLOOKUP(AI1798,RulesetRef!$A$2:$B$77,2,FALSE),"")&amp;","&amp;AJ1798&amp;","&amp;AK1798)</f>
        <v/>
      </c>
    </row>
    <row r="1799" spans="5:39" ht="15.6" customHeight="1">
      <c r="E1799" s="15" t="str">
        <f t="shared" si="54"/>
        <v/>
      </c>
      <c r="L1799" s="15" t="str">
        <f t="shared" si="55"/>
        <v/>
      </c>
      <c r="AL1799" s="13" t="str">
        <f>IF(COUNTBLANK(A1799:AK1799)=30,"",IF(A1799="","User Name Missing",IF(B1799="","First Name Missing",IF(C1799="","Last Name Missing",IF(E1799=0,"Password Short(Min 8 Charcters)",IF(L1799="","Group Missing",IF(T1799="","Security Clearance Missing","Good")))))))</f>
        <v>User Name Missing</v>
      </c>
      <c r="AM1799" s="13" t="str">
        <f>IF(AL1799&lt;&gt;"Good","",A1799&amp;","&amp;B1799&amp;","&amp;C1799&amp;","&amp;D1799&amp;","&amp;L1799&amp;","&amp;T1799&amp;","&amp;U1799&amp;","&amp;V1799&amp;","&amp;W1799&amp;","&amp;IF(X1799&lt;&gt;"",VLOOKUP(X1799,'Vlookup''sRef'!$C$3:$D$6,2,FALSE),"")&amp;","&amp;IF(Y1799&lt;&gt;"",VLOOKUP(Y1799,'Vlookup''sRef'!$F$3:$G$4,2,FALSE),"")&amp;","&amp;Z1799&amp;","&amp;AA1799&amp;","&amp;AB1799&amp;","&amp;AC1799&amp;","&amp;AD1799&amp;","&amp;AE1799&amp;","&amp;AF1799&amp;","&amp;AG1799&amp;","&amp;IF(AH1799&lt;&gt;"",VLOOKUP(AH1799,'Vlookup''sRef'!$O$2:$P$101,2,FALSE),"")&amp;","&amp;IF(AI1799&lt;&gt;"",VLOOKUP(AI1799,RulesetRef!$A$2:$B$77,2,FALSE),"")&amp;","&amp;AJ1799&amp;","&amp;AK1799)</f>
        <v/>
      </c>
    </row>
    <row r="1800" spans="5:39" ht="15.6" customHeight="1">
      <c r="E1800" s="15" t="str">
        <f t="shared" si="54"/>
        <v/>
      </c>
      <c r="L1800" s="15" t="str">
        <f t="shared" si="55"/>
        <v/>
      </c>
      <c r="AL1800" s="13" t="str">
        <f>IF(COUNTBLANK(A1800:AK1800)=30,"",IF(A1800="","User Name Missing",IF(B1800="","First Name Missing",IF(C1800="","Last Name Missing",IF(E1800=0,"Password Short(Min 8 Charcters)",IF(L1800="","Group Missing",IF(T1800="","Security Clearance Missing","Good")))))))</f>
        <v>User Name Missing</v>
      </c>
      <c r="AM1800" s="13" t="str">
        <f>IF(AL1800&lt;&gt;"Good","",A1800&amp;","&amp;B1800&amp;","&amp;C1800&amp;","&amp;D1800&amp;","&amp;L1800&amp;","&amp;T1800&amp;","&amp;U1800&amp;","&amp;V1800&amp;","&amp;W1800&amp;","&amp;IF(X1800&lt;&gt;"",VLOOKUP(X1800,'Vlookup''sRef'!$C$3:$D$6,2,FALSE),"")&amp;","&amp;IF(Y1800&lt;&gt;"",VLOOKUP(Y1800,'Vlookup''sRef'!$F$3:$G$4,2,FALSE),"")&amp;","&amp;Z1800&amp;","&amp;AA1800&amp;","&amp;AB1800&amp;","&amp;AC1800&amp;","&amp;AD1800&amp;","&amp;AE1800&amp;","&amp;AF1800&amp;","&amp;AG1800&amp;","&amp;IF(AH1800&lt;&gt;"",VLOOKUP(AH1800,'Vlookup''sRef'!$O$2:$P$101,2,FALSE),"")&amp;","&amp;IF(AI1800&lt;&gt;"",VLOOKUP(AI1800,RulesetRef!$A$2:$B$77,2,FALSE),"")&amp;","&amp;AJ1800&amp;","&amp;AK1800)</f>
        <v/>
      </c>
    </row>
    <row r="1801" spans="5:39" ht="15.6" customHeight="1">
      <c r="E1801" s="15" t="str">
        <f t="shared" si="54"/>
        <v/>
      </c>
      <c r="L1801" s="15" t="str">
        <f t="shared" si="55"/>
        <v/>
      </c>
      <c r="AL1801" s="13" t="str">
        <f>IF(COUNTBLANK(A1801:AK1801)=30,"",IF(A1801="","User Name Missing",IF(B1801="","First Name Missing",IF(C1801="","Last Name Missing",IF(E1801=0,"Password Short(Min 8 Charcters)",IF(L1801="","Group Missing",IF(T1801="","Security Clearance Missing","Good")))))))</f>
        <v>User Name Missing</v>
      </c>
      <c r="AM1801" s="13" t="str">
        <f>IF(AL1801&lt;&gt;"Good","",A1801&amp;","&amp;B1801&amp;","&amp;C1801&amp;","&amp;D1801&amp;","&amp;L1801&amp;","&amp;T1801&amp;","&amp;U1801&amp;","&amp;V1801&amp;","&amp;W1801&amp;","&amp;IF(X1801&lt;&gt;"",VLOOKUP(X1801,'Vlookup''sRef'!$C$3:$D$6,2,FALSE),"")&amp;","&amp;IF(Y1801&lt;&gt;"",VLOOKUP(Y1801,'Vlookup''sRef'!$F$3:$G$4,2,FALSE),"")&amp;","&amp;Z1801&amp;","&amp;AA1801&amp;","&amp;AB1801&amp;","&amp;AC1801&amp;","&amp;AD1801&amp;","&amp;AE1801&amp;","&amp;AF1801&amp;","&amp;AG1801&amp;","&amp;IF(AH1801&lt;&gt;"",VLOOKUP(AH1801,'Vlookup''sRef'!$O$2:$P$101,2,FALSE),"")&amp;","&amp;IF(AI1801&lt;&gt;"",VLOOKUP(AI1801,RulesetRef!$A$2:$B$77,2,FALSE),"")&amp;","&amp;AJ1801&amp;","&amp;AK1801)</f>
        <v/>
      </c>
    </row>
    <row r="1802" spans="5:39" ht="15.6" customHeight="1">
      <c r="E1802" s="15" t="str">
        <f t="shared" si="54"/>
        <v/>
      </c>
      <c r="L1802" s="15" t="str">
        <f t="shared" si="55"/>
        <v/>
      </c>
      <c r="AL1802" s="13" t="str">
        <f>IF(COUNTBLANK(A1802:AK1802)=30,"",IF(A1802="","User Name Missing",IF(B1802="","First Name Missing",IF(C1802="","Last Name Missing",IF(E1802=0,"Password Short(Min 8 Charcters)",IF(L1802="","Group Missing",IF(T1802="","Security Clearance Missing","Good")))))))</f>
        <v>User Name Missing</v>
      </c>
      <c r="AM1802" s="13" t="str">
        <f>IF(AL1802&lt;&gt;"Good","",A1802&amp;","&amp;B1802&amp;","&amp;C1802&amp;","&amp;D1802&amp;","&amp;L1802&amp;","&amp;T1802&amp;","&amp;U1802&amp;","&amp;V1802&amp;","&amp;W1802&amp;","&amp;IF(X1802&lt;&gt;"",VLOOKUP(X1802,'Vlookup''sRef'!$C$3:$D$6,2,FALSE),"")&amp;","&amp;IF(Y1802&lt;&gt;"",VLOOKUP(Y1802,'Vlookup''sRef'!$F$3:$G$4,2,FALSE),"")&amp;","&amp;Z1802&amp;","&amp;AA1802&amp;","&amp;AB1802&amp;","&amp;AC1802&amp;","&amp;AD1802&amp;","&amp;AE1802&amp;","&amp;AF1802&amp;","&amp;AG1802&amp;","&amp;IF(AH1802&lt;&gt;"",VLOOKUP(AH1802,'Vlookup''sRef'!$O$2:$P$101,2,FALSE),"")&amp;","&amp;IF(AI1802&lt;&gt;"",VLOOKUP(AI1802,RulesetRef!$A$2:$B$77,2,FALSE),"")&amp;","&amp;AJ1802&amp;","&amp;AK1802)</f>
        <v/>
      </c>
    </row>
    <row r="1803" spans="5:39" ht="15.6" customHeight="1">
      <c r="E1803" s="15" t="str">
        <f t="shared" ref="E1803:E1866" si="56">IF(AND(A1803="",D1803=""),"",IF(OR(AND(ISNUMBER(SEARCH("@",A1803))*ISNUMBER(SEARCH(".",A1803,SEARCH("@",A1803))),ISBLANK(D1803)),LEN(D1803)&gt;=8),1,0))</f>
        <v/>
      </c>
      <c r="L1803" s="15" t="str">
        <f t="shared" si="55"/>
        <v/>
      </c>
      <c r="AL1803" s="13" t="str">
        <f>IF(COUNTBLANK(A1803:AK1803)=30,"",IF(A1803="","User Name Missing",IF(B1803="","First Name Missing",IF(C1803="","Last Name Missing",IF(E1803=0,"Password Short(Min 8 Charcters)",IF(L1803="","Group Missing",IF(T1803="","Security Clearance Missing","Good")))))))</f>
        <v>User Name Missing</v>
      </c>
      <c r="AM1803" s="13" t="str">
        <f>IF(AL1803&lt;&gt;"Good","",A1803&amp;","&amp;B1803&amp;","&amp;C1803&amp;","&amp;D1803&amp;","&amp;L1803&amp;","&amp;T1803&amp;","&amp;U1803&amp;","&amp;V1803&amp;","&amp;W1803&amp;","&amp;IF(X1803&lt;&gt;"",VLOOKUP(X1803,'Vlookup''sRef'!$C$3:$D$6,2,FALSE),"")&amp;","&amp;IF(Y1803&lt;&gt;"",VLOOKUP(Y1803,'Vlookup''sRef'!$F$3:$G$4,2,FALSE),"")&amp;","&amp;Z1803&amp;","&amp;AA1803&amp;","&amp;AB1803&amp;","&amp;AC1803&amp;","&amp;AD1803&amp;","&amp;AE1803&amp;","&amp;AF1803&amp;","&amp;AG1803&amp;","&amp;IF(AH1803&lt;&gt;"",VLOOKUP(AH1803,'Vlookup''sRef'!$O$2:$P$101,2,FALSE),"")&amp;","&amp;IF(AI1803&lt;&gt;"",VLOOKUP(AI1803,RulesetRef!$A$2:$B$77,2,FALSE),"")&amp;","&amp;AJ1803&amp;","&amp;AK1803)</f>
        <v/>
      </c>
    </row>
    <row r="1804" spans="5:39" ht="15.6" customHeight="1">
      <c r="E1804" s="15" t="str">
        <f t="shared" si="56"/>
        <v/>
      </c>
      <c r="L1804" s="15" t="str">
        <f t="shared" ref="L1804:L1867" si="57">IF(F1804="","",F1804&amp;IF(G1804&lt;&gt;"","|"&amp;G1804&amp;IF(H1804&lt;&gt;"","|"&amp;H1804&amp;IF(I1804&lt;&gt;"","|"&amp;I1804&amp;IF(J1804&lt;&gt;"","|"&amp;J1804&amp;IF(K1804&lt;&gt;"","|"&amp;K1804,""),""),""),""),""))</f>
        <v/>
      </c>
      <c r="AL1804" s="13" t="str">
        <f>IF(COUNTBLANK(A1804:AK1804)=30,"",IF(A1804="","User Name Missing",IF(B1804="","First Name Missing",IF(C1804="","Last Name Missing",IF(E1804=0,"Password Short(Min 8 Charcters)",IF(L1804="","Group Missing",IF(T1804="","Security Clearance Missing","Good")))))))</f>
        <v>User Name Missing</v>
      </c>
      <c r="AM1804" s="13" t="str">
        <f>IF(AL1804&lt;&gt;"Good","",A1804&amp;","&amp;B1804&amp;","&amp;C1804&amp;","&amp;D1804&amp;","&amp;L1804&amp;","&amp;T1804&amp;","&amp;U1804&amp;","&amp;V1804&amp;","&amp;W1804&amp;","&amp;IF(X1804&lt;&gt;"",VLOOKUP(X1804,'Vlookup''sRef'!$C$3:$D$6,2,FALSE),"")&amp;","&amp;IF(Y1804&lt;&gt;"",VLOOKUP(Y1804,'Vlookup''sRef'!$F$3:$G$4,2,FALSE),"")&amp;","&amp;Z1804&amp;","&amp;AA1804&amp;","&amp;AB1804&amp;","&amp;AC1804&amp;","&amp;AD1804&amp;","&amp;AE1804&amp;","&amp;AF1804&amp;","&amp;AG1804&amp;","&amp;IF(AH1804&lt;&gt;"",VLOOKUP(AH1804,'Vlookup''sRef'!$O$2:$P$101,2,FALSE),"")&amp;","&amp;IF(AI1804&lt;&gt;"",VLOOKUP(AI1804,RulesetRef!$A$2:$B$77,2,FALSE),"")&amp;","&amp;AJ1804&amp;","&amp;AK1804)</f>
        <v/>
      </c>
    </row>
    <row r="1805" spans="5:39" ht="15.6" customHeight="1">
      <c r="E1805" s="15" t="str">
        <f t="shared" si="56"/>
        <v/>
      </c>
      <c r="L1805" s="15" t="str">
        <f t="shared" si="57"/>
        <v/>
      </c>
      <c r="AL1805" s="13" t="str">
        <f>IF(COUNTBLANK(A1805:AK1805)=30,"",IF(A1805="","User Name Missing",IF(B1805="","First Name Missing",IF(C1805="","Last Name Missing",IF(E1805=0,"Password Short(Min 8 Charcters)",IF(L1805="","Group Missing",IF(T1805="","Security Clearance Missing","Good")))))))</f>
        <v>User Name Missing</v>
      </c>
      <c r="AM1805" s="13" t="str">
        <f>IF(AL1805&lt;&gt;"Good","",A1805&amp;","&amp;B1805&amp;","&amp;C1805&amp;","&amp;D1805&amp;","&amp;L1805&amp;","&amp;T1805&amp;","&amp;U1805&amp;","&amp;V1805&amp;","&amp;W1805&amp;","&amp;IF(X1805&lt;&gt;"",VLOOKUP(X1805,'Vlookup''sRef'!$C$3:$D$6,2,FALSE),"")&amp;","&amp;IF(Y1805&lt;&gt;"",VLOOKUP(Y1805,'Vlookup''sRef'!$F$3:$G$4,2,FALSE),"")&amp;","&amp;Z1805&amp;","&amp;AA1805&amp;","&amp;AB1805&amp;","&amp;AC1805&amp;","&amp;AD1805&amp;","&amp;AE1805&amp;","&amp;AF1805&amp;","&amp;AG1805&amp;","&amp;IF(AH1805&lt;&gt;"",VLOOKUP(AH1805,'Vlookup''sRef'!$O$2:$P$101,2,FALSE),"")&amp;","&amp;IF(AI1805&lt;&gt;"",VLOOKUP(AI1805,RulesetRef!$A$2:$B$77,2,FALSE),"")&amp;","&amp;AJ1805&amp;","&amp;AK1805)</f>
        <v/>
      </c>
    </row>
    <row r="1806" spans="5:39" ht="15.6" customHeight="1">
      <c r="E1806" s="15" t="str">
        <f t="shared" si="56"/>
        <v/>
      </c>
      <c r="L1806" s="15" t="str">
        <f t="shared" si="57"/>
        <v/>
      </c>
      <c r="AL1806" s="13" t="str">
        <f>IF(COUNTBLANK(A1806:AK1806)=30,"",IF(A1806="","User Name Missing",IF(B1806="","First Name Missing",IF(C1806="","Last Name Missing",IF(E1806=0,"Password Short(Min 8 Charcters)",IF(L1806="","Group Missing",IF(T1806="","Security Clearance Missing","Good")))))))</f>
        <v>User Name Missing</v>
      </c>
      <c r="AM1806" s="13" t="str">
        <f>IF(AL1806&lt;&gt;"Good","",A1806&amp;","&amp;B1806&amp;","&amp;C1806&amp;","&amp;D1806&amp;","&amp;L1806&amp;","&amp;T1806&amp;","&amp;U1806&amp;","&amp;V1806&amp;","&amp;W1806&amp;","&amp;IF(X1806&lt;&gt;"",VLOOKUP(X1806,'Vlookup''sRef'!$C$3:$D$6,2,FALSE),"")&amp;","&amp;IF(Y1806&lt;&gt;"",VLOOKUP(Y1806,'Vlookup''sRef'!$F$3:$G$4,2,FALSE),"")&amp;","&amp;Z1806&amp;","&amp;AA1806&amp;","&amp;AB1806&amp;","&amp;AC1806&amp;","&amp;AD1806&amp;","&amp;AE1806&amp;","&amp;AF1806&amp;","&amp;AG1806&amp;","&amp;IF(AH1806&lt;&gt;"",VLOOKUP(AH1806,'Vlookup''sRef'!$O$2:$P$101,2,FALSE),"")&amp;","&amp;IF(AI1806&lt;&gt;"",VLOOKUP(AI1806,RulesetRef!$A$2:$B$77,2,FALSE),"")&amp;","&amp;AJ1806&amp;","&amp;AK1806)</f>
        <v/>
      </c>
    </row>
    <row r="1807" spans="5:39" ht="15.6" customHeight="1">
      <c r="E1807" s="15" t="str">
        <f t="shared" si="56"/>
        <v/>
      </c>
      <c r="L1807" s="15" t="str">
        <f t="shared" si="57"/>
        <v/>
      </c>
      <c r="AL1807" s="13" t="str">
        <f>IF(COUNTBLANK(A1807:AK1807)=30,"",IF(A1807="","User Name Missing",IF(B1807="","First Name Missing",IF(C1807="","Last Name Missing",IF(E1807=0,"Password Short(Min 8 Charcters)",IF(L1807="","Group Missing",IF(T1807="","Security Clearance Missing","Good")))))))</f>
        <v>User Name Missing</v>
      </c>
      <c r="AM1807" s="13" t="str">
        <f>IF(AL1807&lt;&gt;"Good","",A1807&amp;","&amp;B1807&amp;","&amp;C1807&amp;","&amp;D1807&amp;","&amp;L1807&amp;","&amp;T1807&amp;","&amp;U1807&amp;","&amp;V1807&amp;","&amp;W1807&amp;","&amp;IF(X1807&lt;&gt;"",VLOOKUP(X1807,'Vlookup''sRef'!$C$3:$D$6,2,FALSE),"")&amp;","&amp;IF(Y1807&lt;&gt;"",VLOOKUP(Y1807,'Vlookup''sRef'!$F$3:$G$4,2,FALSE),"")&amp;","&amp;Z1807&amp;","&amp;AA1807&amp;","&amp;AB1807&amp;","&amp;AC1807&amp;","&amp;AD1807&amp;","&amp;AE1807&amp;","&amp;AF1807&amp;","&amp;AG1807&amp;","&amp;IF(AH1807&lt;&gt;"",VLOOKUP(AH1807,'Vlookup''sRef'!$O$2:$P$101,2,FALSE),"")&amp;","&amp;IF(AI1807&lt;&gt;"",VLOOKUP(AI1807,RulesetRef!$A$2:$B$77,2,FALSE),"")&amp;","&amp;AJ1807&amp;","&amp;AK1807)</f>
        <v/>
      </c>
    </row>
    <row r="1808" spans="5:39" ht="15.6" customHeight="1">
      <c r="E1808" s="15" t="str">
        <f t="shared" si="56"/>
        <v/>
      </c>
      <c r="L1808" s="15" t="str">
        <f t="shared" si="57"/>
        <v/>
      </c>
      <c r="AL1808" s="13" t="str">
        <f>IF(COUNTBLANK(A1808:AK1808)=30,"",IF(A1808="","User Name Missing",IF(B1808="","First Name Missing",IF(C1808="","Last Name Missing",IF(E1808=0,"Password Short(Min 8 Charcters)",IF(L1808="","Group Missing",IF(T1808="","Security Clearance Missing","Good")))))))</f>
        <v>User Name Missing</v>
      </c>
      <c r="AM1808" s="13" t="str">
        <f>IF(AL1808&lt;&gt;"Good","",A1808&amp;","&amp;B1808&amp;","&amp;C1808&amp;","&amp;D1808&amp;","&amp;L1808&amp;","&amp;T1808&amp;","&amp;U1808&amp;","&amp;V1808&amp;","&amp;W1808&amp;","&amp;IF(X1808&lt;&gt;"",VLOOKUP(X1808,'Vlookup''sRef'!$C$3:$D$6,2,FALSE),"")&amp;","&amp;IF(Y1808&lt;&gt;"",VLOOKUP(Y1808,'Vlookup''sRef'!$F$3:$G$4,2,FALSE),"")&amp;","&amp;Z1808&amp;","&amp;AA1808&amp;","&amp;AB1808&amp;","&amp;AC1808&amp;","&amp;AD1808&amp;","&amp;AE1808&amp;","&amp;AF1808&amp;","&amp;AG1808&amp;","&amp;IF(AH1808&lt;&gt;"",VLOOKUP(AH1808,'Vlookup''sRef'!$O$2:$P$101,2,FALSE),"")&amp;","&amp;IF(AI1808&lt;&gt;"",VLOOKUP(AI1808,RulesetRef!$A$2:$B$77,2,FALSE),"")&amp;","&amp;AJ1808&amp;","&amp;AK1808)</f>
        <v/>
      </c>
    </row>
    <row r="1809" spans="5:39" ht="15.6" customHeight="1">
      <c r="E1809" s="15" t="str">
        <f t="shared" si="56"/>
        <v/>
      </c>
      <c r="L1809" s="15" t="str">
        <f t="shared" si="57"/>
        <v/>
      </c>
      <c r="AL1809" s="13" t="str">
        <f>IF(COUNTBLANK(A1809:AK1809)=30,"",IF(A1809="","User Name Missing",IF(B1809="","First Name Missing",IF(C1809="","Last Name Missing",IF(E1809=0,"Password Short(Min 8 Charcters)",IF(L1809="","Group Missing",IF(T1809="","Security Clearance Missing","Good")))))))</f>
        <v>User Name Missing</v>
      </c>
      <c r="AM1809" s="13" t="str">
        <f>IF(AL1809&lt;&gt;"Good","",A1809&amp;","&amp;B1809&amp;","&amp;C1809&amp;","&amp;D1809&amp;","&amp;L1809&amp;","&amp;T1809&amp;","&amp;U1809&amp;","&amp;V1809&amp;","&amp;W1809&amp;","&amp;IF(X1809&lt;&gt;"",VLOOKUP(X1809,'Vlookup''sRef'!$C$3:$D$6,2,FALSE),"")&amp;","&amp;IF(Y1809&lt;&gt;"",VLOOKUP(Y1809,'Vlookup''sRef'!$F$3:$G$4,2,FALSE),"")&amp;","&amp;Z1809&amp;","&amp;AA1809&amp;","&amp;AB1809&amp;","&amp;AC1809&amp;","&amp;AD1809&amp;","&amp;AE1809&amp;","&amp;AF1809&amp;","&amp;AG1809&amp;","&amp;IF(AH1809&lt;&gt;"",VLOOKUP(AH1809,'Vlookup''sRef'!$O$2:$P$101,2,FALSE),"")&amp;","&amp;IF(AI1809&lt;&gt;"",VLOOKUP(AI1809,RulesetRef!$A$2:$B$77,2,FALSE),"")&amp;","&amp;AJ1809&amp;","&amp;AK1809)</f>
        <v/>
      </c>
    </row>
    <row r="1810" spans="5:39" ht="15.6" customHeight="1">
      <c r="E1810" s="15" t="str">
        <f t="shared" si="56"/>
        <v/>
      </c>
      <c r="L1810" s="15" t="str">
        <f t="shared" si="57"/>
        <v/>
      </c>
      <c r="AL1810" s="13" t="str">
        <f>IF(COUNTBLANK(A1810:AK1810)=30,"",IF(A1810="","User Name Missing",IF(B1810="","First Name Missing",IF(C1810="","Last Name Missing",IF(E1810=0,"Password Short(Min 8 Charcters)",IF(L1810="","Group Missing",IF(T1810="","Security Clearance Missing","Good")))))))</f>
        <v>User Name Missing</v>
      </c>
      <c r="AM1810" s="13" t="str">
        <f>IF(AL1810&lt;&gt;"Good","",A1810&amp;","&amp;B1810&amp;","&amp;C1810&amp;","&amp;D1810&amp;","&amp;L1810&amp;","&amp;T1810&amp;","&amp;U1810&amp;","&amp;V1810&amp;","&amp;W1810&amp;","&amp;IF(X1810&lt;&gt;"",VLOOKUP(X1810,'Vlookup''sRef'!$C$3:$D$6,2,FALSE),"")&amp;","&amp;IF(Y1810&lt;&gt;"",VLOOKUP(Y1810,'Vlookup''sRef'!$F$3:$G$4,2,FALSE),"")&amp;","&amp;Z1810&amp;","&amp;AA1810&amp;","&amp;AB1810&amp;","&amp;AC1810&amp;","&amp;AD1810&amp;","&amp;AE1810&amp;","&amp;AF1810&amp;","&amp;AG1810&amp;","&amp;IF(AH1810&lt;&gt;"",VLOOKUP(AH1810,'Vlookup''sRef'!$O$2:$P$101,2,FALSE),"")&amp;","&amp;IF(AI1810&lt;&gt;"",VLOOKUP(AI1810,RulesetRef!$A$2:$B$77,2,FALSE),"")&amp;","&amp;AJ1810&amp;","&amp;AK1810)</f>
        <v/>
      </c>
    </row>
    <row r="1811" spans="5:39" ht="15.6" customHeight="1">
      <c r="E1811" s="15" t="str">
        <f t="shared" si="56"/>
        <v/>
      </c>
      <c r="L1811" s="15" t="str">
        <f t="shared" si="57"/>
        <v/>
      </c>
      <c r="AL1811" s="13" t="str">
        <f>IF(COUNTBLANK(A1811:AK1811)=30,"",IF(A1811="","User Name Missing",IF(B1811="","First Name Missing",IF(C1811="","Last Name Missing",IF(E1811=0,"Password Short(Min 8 Charcters)",IF(L1811="","Group Missing",IF(T1811="","Security Clearance Missing","Good")))))))</f>
        <v>User Name Missing</v>
      </c>
      <c r="AM1811" s="13" t="str">
        <f>IF(AL1811&lt;&gt;"Good","",A1811&amp;","&amp;B1811&amp;","&amp;C1811&amp;","&amp;D1811&amp;","&amp;L1811&amp;","&amp;T1811&amp;","&amp;U1811&amp;","&amp;V1811&amp;","&amp;W1811&amp;","&amp;IF(X1811&lt;&gt;"",VLOOKUP(X1811,'Vlookup''sRef'!$C$3:$D$6,2,FALSE),"")&amp;","&amp;IF(Y1811&lt;&gt;"",VLOOKUP(Y1811,'Vlookup''sRef'!$F$3:$G$4,2,FALSE),"")&amp;","&amp;Z1811&amp;","&amp;AA1811&amp;","&amp;AB1811&amp;","&amp;AC1811&amp;","&amp;AD1811&amp;","&amp;AE1811&amp;","&amp;AF1811&amp;","&amp;AG1811&amp;","&amp;IF(AH1811&lt;&gt;"",VLOOKUP(AH1811,'Vlookup''sRef'!$O$2:$P$101,2,FALSE),"")&amp;","&amp;IF(AI1811&lt;&gt;"",VLOOKUP(AI1811,RulesetRef!$A$2:$B$77,2,FALSE),"")&amp;","&amp;AJ1811&amp;","&amp;AK1811)</f>
        <v/>
      </c>
    </row>
    <row r="1812" spans="5:39" ht="15.6" customHeight="1">
      <c r="E1812" s="15" t="str">
        <f t="shared" si="56"/>
        <v/>
      </c>
      <c r="L1812" s="15" t="str">
        <f t="shared" si="57"/>
        <v/>
      </c>
      <c r="AL1812" s="13" t="str">
        <f>IF(COUNTBLANK(A1812:AK1812)=30,"",IF(A1812="","User Name Missing",IF(B1812="","First Name Missing",IF(C1812="","Last Name Missing",IF(E1812=0,"Password Short(Min 8 Charcters)",IF(L1812="","Group Missing",IF(T1812="","Security Clearance Missing","Good")))))))</f>
        <v>User Name Missing</v>
      </c>
      <c r="AM1812" s="13" t="str">
        <f>IF(AL1812&lt;&gt;"Good","",A1812&amp;","&amp;B1812&amp;","&amp;C1812&amp;","&amp;D1812&amp;","&amp;L1812&amp;","&amp;T1812&amp;","&amp;U1812&amp;","&amp;V1812&amp;","&amp;W1812&amp;","&amp;IF(X1812&lt;&gt;"",VLOOKUP(X1812,'Vlookup''sRef'!$C$3:$D$6,2,FALSE),"")&amp;","&amp;IF(Y1812&lt;&gt;"",VLOOKUP(Y1812,'Vlookup''sRef'!$F$3:$G$4,2,FALSE),"")&amp;","&amp;Z1812&amp;","&amp;AA1812&amp;","&amp;AB1812&amp;","&amp;AC1812&amp;","&amp;AD1812&amp;","&amp;AE1812&amp;","&amp;AF1812&amp;","&amp;AG1812&amp;","&amp;IF(AH1812&lt;&gt;"",VLOOKUP(AH1812,'Vlookup''sRef'!$O$2:$P$101,2,FALSE),"")&amp;","&amp;IF(AI1812&lt;&gt;"",VLOOKUP(AI1812,RulesetRef!$A$2:$B$77,2,FALSE),"")&amp;","&amp;AJ1812&amp;","&amp;AK1812)</f>
        <v/>
      </c>
    </row>
    <row r="1813" spans="5:39" ht="15.6" customHeight="1">
      <c r="E1813" s="15" t="str">
        <f t="shared" si="56"/>
        <v/>
      </c>
      <c r="L1813" s="15" t="str">
        <f t="shared" si="57"/>
        <v/>
      </c>
      <c r="AL1813" s="13" t="str">
        <f>IF(COUNTBLANK(A1813:AK1813)=30,"",IF(A1813="","User Name Missing",IF(B1813="","First Name Missing",IF(C1813="","Last Name Missing",IF(E1813=0,"Password Short(Min 8 Charcters)",IF(L1813="","Group Missing",IF(T1813="","Security Clearance Missing","Good")))))))</f>
        <v>User Name Missing</v>
      </c>
      <c r="AM1813" s="13" t="str">
        <f>IF(AL1813&lt;&gt;"Good","",A1813&amp;","&amp;B1813&amp;","&amp;C1813&amp;","&amp;D1813&amp;","&amp;L1813&amp;","&amp;T1813&amp;","&amp;U1813&amp;","&amp;V1813&amp;","&amp;W1813&amp;","&amp;IF(X1813&lt;&gt;"",VLOOKUP(X1813,'Vlookup''sRef'!$C$3:$D$6,2,FALSE),"")&amp;","&amp;IF(Y1813&lt;&gt;"",VLOOKUP(Y1813,'Vlookup''sRef'!$F$3:$G$4,2,FALSE),"")&amp;","&amp;Z1813&amp;","&amp;AA1813&amp;","&amp;AB1813&amp;","&amp;AC1813&amp;","&amp;AD1813&amp;","&amp;AE1813&amp;","&amp;AF1813&amp;","&amp;AG1813&amp;","&amp;IF(AH1813&lt;&gt;"",VLOOKUP(AH1813,'Vlookup''sRef'!$O$2:$P$101,2,FALSE),"")&amp;","&amp;IF(AI1813&lt;&gt;"",VLOOKUP(AI1813,RulesetRef!$A$2:$B$77,2,FALSE),"")&amp;","&amp;AJ1813&amp;","&amp;AK1813)</f>
        <v/>
      </c>
    </row>
    <row r="1814" spans="5:39" ht="15.6" customHeight="1">
      <c r="E1814" s="15" t="str">
        <f t="shared" si="56"/>
        <v/>
      </c>
      <c r="L1814" s="15" t="str">
        <f t="shared" si="57"/>
        <v/>
      </c>
      <c r="AL1814" s="13" t="str">
        <f>IF(COUNTBLANK(A1814:AK1814)=30,"",IF(A1814="","User Name Missing",IF(B1814="","First Name Missing",IF(C1814="","Last Name Missing",IF(E1814=0,"Password Short(Min 8 Charcters)",IF(L1814="","Group Missing",IF(T1814="","Security Clearance Missing","Good")))))))</f>
        <v>User Name Missing</v>
      </c>
      <c r="AM1814" s="13" t="str">
        <f>IF(AL1814&lt;&gt;"Good","",A1814&amp;","&amp;B1814&amp;","&amp;C1814&amp;","&amp;D1814&amp;","&amp;L1814&amp;","&amp;T1814&amp;","&amp;U1814&amp;","&amp;V1814&amp;","&amp;W1814&amp;","&amp;IF(X1814&lt;&gt;"",VLOOKUP(X1814,'Vlookup''sRef'!$C$3:$D$6,2,FALSE),"")&amp;","&amp;IF(Y1814&lt;&gt;"",VLOOKUP(Y1814,'Vlookup''sRef'!$F$3:$G$4,2,FALSE),"")&amp;","&amp;Z1814&amp;","&amp;AA1814&amp;","&amp;AB1814&amp;","&amp;AC1814&amp;","&amp;AD1814&amp;","&amp;AE1814&amp;","&amp;AF1814&amp;","&amp;AG1814&amp;","&amp;IF(AH1814&lt;&gt;"",VLOOKUP(AH1814,'Vlookup''sRef'!$O$2:$P$101,2,FALSE),"")&amp;","&amp;IF(AI1814&lt;&gt;"",VLOOKUP(AI1814,RulesetRef!$A$2:$B$77,2,FALSE),"")&amp;","&amp;AJ1814&amp;","&amp;AK1814)</f>
        <v/>
      </c>
    </row>
    <row r="1815" spans="5:39" ht="15.6" customHeight="1">
      <c r="E1815" s="15" t="str">
        <f t="shared" si="56"/>
        <v/>
      </c>
      <c r="L1815" s="15" t="str">
        <f t="shared" si="57"/>
        <v/>
      </c>
      <c r="AL1815" s="13" t="str">
        <f>IF(COUNTBLANK(A1815:AK1815)=30,"",IF(A1815="","User Name Missing",IF(B1815="","First Name Missing",IF(C1815="","Last Name Missing",IF(E1815=0,"Password Short(Min 8 Charcters)",IF(L1815="","Group Missing",IF(T1815="","Security Clearance Missing","Good")))))))</f>
        <v>User Name Missing</v>
      </c>
      <c r="AM1815" s="13" t="str">
        <f>IF(AL1815&lt;&gt;"Good","",A1815&amp;","&amp;B1815&amp;","&amp;C1815&amp;","&amp;D1815&amp;","&amp;L1815&amp;","&amp;T1815&amp;","&amp;U1815&amp;","&amp;V1815&amp;","&amp;W1815&amp;","&amp;IF(X1815&lt;&gt;"",VLOOKUP(X1815,'Vlookup''sRef'!$C$3:$D$6,2,FALSE),"")&amp;","&amp;IF(Y1815&lt;&gt;"",VLOOKUP(Y1815,'Vlookup''sRef'!$F$3:$G$4,2,FALSE),"")&amp;","&amp;Z1815&amp;","&amp;AA1815&amp;","&amp;AB1815&amp;","&amp;AC1815&amp;","&amp;AD1815&amp;","&amp;AE1815&amp;","&amp;AF1815&amp;","&amp;AG1815&amp;","&amp;IF(AH1815&lt;&gt;"",VLOOKUP(AH1815,'Vlookup''sRef'!$O$2:$P$101,2,FALSE),"")&amp;","&amp;IF(AI1815&lt;&gt;"",VLOOKUP(AI1815,RulesetRef!$A$2:$B$77,2,FALSE),"")&amp;","&amp;AJ1815&amp;","&amp;AK1815)</f>
        <v/>
      </c>
    </row>
    <row r="1816" spans="5:39" ht="15.6" customHeight="1">
      <c r="E1816" s="15" t="str">
        <f t="shared" si="56"/>
        <v/>
      </c>
      <c r="L1816" s="15" t="str">
        <f t="shared" si="57"/>
        <v/>
      </c>
      <c r="AL1816" s="13" t="str">
        <f>IF(COUNTBLANK(A1816:AK1816)=30,"",IF(A1816="","User Name Missing",IF(B1816="","First Name Missing",IF(C1816="","Last Name Missing",IF(E1816=0,"Password Short(Min 8 Charcters)",IF(L1816="","Group Missing",IF(T1816="","Security Clearance Missing","Good")))))))</f>
        <v>User Name Missing</v>
      </c>
      <c r="AM1816" s="13" t="str">
        <f>IF(AL1816&lt;&gt;"Good","",A1816&amp;","&amp;B1816&amp;","&amp;C1816&amp;","&amp;D1816&amp;","&amp;L1816&amp;","&amp;T1816&amp;","&amp;U1816&amp;","&amp;V1816&amp;","&amp;W1816&amp;","&amp;IF(X1816&lt;&gt;"",VLOOKUP(X1816,'Vlookup''sRef'!$C$3:$D$6,2,FALSE),"")&amp;","&amp;IF(Y1816&lt;&gt;"",VLOOKUP(Y1816,'Vlookup''sRef'!$F$3:$G$4,2,FALSE),"")&amp;","&amp;Z1816&amp;","&amp;AA1816&amp;","&amp;AB1816&amp;","&amp;AC1816&amp;","&amp;AD1816&amp;","&amp;AE1816&amp;","&amp;AF1816&amp;","&amp;AG1816&amp;","&amp;IF(AH1816&lt;&gt;"",VLOOKUP(AH1816,'Vlookup''sRef'!$O$2:$P$101,2,FALSE),"")&amp;","&amp;IF(AI1816&lt;&gt;"",VLOOKUP(AI1816,RulesetRef!$A$2:$B$77,2,FALSE),"")&amp;","&amp;AJ1816&amp;","&amp;AK1816)</f>
        <v/>
      </c>
    </row>
    <row r="1817" spans="5:39" ht="15.6" customHeight="1">
      <c r="E1817" s="15" t="str">
        <f t="shared" si="56"/>
        <v/>
      </c>
      <c r="L1817" s="15" t="str">
        <f t="shared" si="57"/>
        <v/>
      </c>
      <c r="AL1817" s="13" t="str">
        <f>IF(COUNTBLANK(A1817:AK1817)=30,"",IF(A1817="","User Name Missing",IF(B1817="","First Name Missing",IF(C1817="","Last Name Missing",IF(E1817=0,"Password Short(Min 8 Charcters)",IF(L1817="","Group Missing",IF(T1817="","Security Clearance Missing","Good")))))))</f>
        <v>User Name Missing</v>
      </c>
      <c r="AM1817" s="13" t="str">
        <f>IF(AL1817&lt;&gt;"Good","",A1817&amp;","&amp;B1817&amp;","&amp;C1817&amp;","&amp;D1817&amp;","&amp;L1817&amp;","&amp;T1817&amp;","&amp;U1817&amp;","&amp;V1817&amp;","&amp;W1817&amp;","&amp;IF(X1817&lt;&gt;"",VLOOKUP(X1817,'Vlookup''sRef'!$C$3:$D$6,2,FALSE),"")&amp;","&amp;IF(Y1817&lt;&gt;"",VLOOKUP(Y1817,'Vlookup''sRef'!$F$3:$G$4,2,FALSE),"")&amp;","&amp;Z1817&amp;","&amp;AA1817&amp;","&amp;AB1817&amp;","&amp;AC1817&amp;","&amp;AD1817&amp;","&amp;AE1817&amp;","&amp;AF1817&amp;","&amp;AG1817&amp;","&amp;IF(AH1817&lt;&gt;"",VLOOKUP(AH1817,'Vlookup''sRef'!$O$2:$P$101,2,FALSE),"")&amp;","&amp;IF(AI1817&lt;&gt;"",VLOOKUP(AI1817,RulesetRef!$A$2:$B$77,2,FALSE),"")&amp;","&amp;AJ1817&amp;","&amp;AK1817)</f>
        <v/>
      </c>
    </row>
    <row r="1818" spans="5:39" ht="15.6" customHeight="1">
      <c r="E1818" s="15" t="str">
        <f t="shared" si="56"/>
        <v/>
      </c>
      <c r="L1818" s="15" t="str">
        <f t="shared" si="57"/>
        <v/>
      </c>
      <c r="AL1818" s="13" t="str">
        <f>IF(COUNTBLANK(A1818:AK1818)=30,"",IF(A1818="","User Name Missing",IF(B1818="","First Name Missing",IF(C1818="","Last Name Missing",IF(E1818=0,"Password Short(Min 8 Charcters)",IF(L1818="","Group Missing",IF(T1818="","Security Clearance Missing","Good")))))))</f>
        <v>User Name Missing</v>
      </c>
      <c r="AM1818" s="13" t="str">
        <f>IF(AL1818&lt;&gt;"Good","",A1818&amp;","&amp;B1818&amp;","&amp;C1818&amp;","&amp;D1818&amp;","&amp;L1818&amp;","&amp;T1818&amp;","&amp;U1818&amp;","&amp;V1818&amp;","&amp;W1818&amp;","&amp;IF(X1818&lt;&gt;"",VLOOKUP(X1818,'Vlookup''sRef'!$C$3:$D$6,2,FALSE),"")&amp;","&amp;IF(Y1818&lt;&gt;"",VLOOKUP(Y1818,'Vlookup''sRef'!$F$3:$G$4,2,FALSE),"")&amp;","&amp;Z1818&amp;","&amp;AA1818&amp;","&amp;AB1818&amp;","&amp;AC1818&amp;","&amp;AD1818&amp;","&amp;AE1818&amp;","&amp;AF1818&amp;","&amp;AG1818&amp;","&amp;IF(AH1818&lt;&gt;"",VLOOKUP(AH1818,'Vlookup''sRef'!$O$2:$P$101,2,FALSE),"")&amp;","&amp;IF(AI1818&lt;&gt;"",VLOOKUP(AI1818,RulesetRef!$A$2:$B$77,2,FALSE),"")&amp;","&amp;AJ1818&amp;","&amp;AK1818)</f>
        <v/>
      </c>
    </row>
    <row r="1819" spans="5:39" ht="15.6" customHeight="1">
      <c r="E1819" s="15" t="str">
        <f t="shared" si="56"/>
        <v/>
      </c>
      <c r="L1819" s="15" t="str">
        <f t="shared" si="57"/>
        <v/>
      </c>
      <c r="AL1819" s="13" t="str">
        <f>IF(COUNTBLANK(A1819:AK1819)=30,"",IF(A1819="","User Name Missing",IF(B1819="","First Name Missing",IF(C1819="","Last Name Missing",IF(E1819=0,"Password Short(Min 8 Charcters)",IF(L1819="","Group Missing",IF(T1819="","Security Clearance Missing","Good")))))))</f>
        <v>User Name Missing</v>
      </c>
      <c r="AM1819" s="13" t="str">
        <f>IF(AL1819&lt;&gt;"Good","",A1819&amp;","&amp;B1819&amp;","&amp;C1819&amp;","&amp;D1819&amp;","&amp;L1819&amp;","&amp;T1819&amp;","&amp;U1819&amp;","&amp;V1819&amp;","&amp;W1819&amp;","&amp;IF(X1819&lt;&gt;"",VLOOKUP(X1819,'Vlookup''sRef'!$C$3:$D$6,2,FALSE),"")&amp;","&amp;IF(Y1819&lt;&gt;"",VLOOKUP(Y1819,'Vlookup''sRef'!$F$3:$G$4,2,FALSE),"")&amp;","&amp;Z1819&amp;","&amp;AA1819&amp;","&amp;AB1819&amp;","&amp;AC1819&amp;","&amp;AD1819&amp;","&amp;AE1819&amp;","&amp;AF1819&amp;","&amp;AG1819&amp;","&amp;IF(AH1819&lt;&gt;"",VLOOKUP(AH1819,'Vlookup''sRef'!$O$2:$P$101,2,FALSE),"")&amp;","&amp;IF(AI1819&lt;&gt;"",VLOOKUP(AI1819,RulesetRef!$A$2:$B$77,2,FALSE),"")&amp;","&amp;AJ1819&amp;","&amp;AK1819)</f>
        <v/>
      </c>
    </row>
    <row r="1820" spans="5:39" ht="15.6" customHeight="1">
      <c r="E1820" s="15" t="str">
        <f t="shared" si="56"/>
        <v/>
      </c>
      <c r="L1820" s="15" t="str">
        <f t="shared" si="57"/>
        <v/>
      </c>
      <c r="AL1820" s="13" t="str">
        <f>IF(COUNTBLANK(A1820:AK1820)=30,"",IF(A1820="","User Name Missing",IF(B1820="","First Name Missing",IF(C1820="","Last Name Missing",IF(E1820=0,"Password Short(Min 8 Charcters)",IF(L1820="","Group Missing",IF(T1820="","Security Clearance Missing","Good")))))))</f>
        <v>User Name Missing</v>
      </c>
      <c r="AM1820" s="13" t="str">
        <f>IF(AL1820&lt;&gt;"Good","",A1820&amp;","&amp;B1820&amp;","&amp;C1820&amp;","&amp;D1820&amp;","&amp;L1820&amp;","&amp;T1820&amp;","&amp;U1820&amp;","&amp;V1820&amp;","&amp;W1820&amp;","&amp;IF(X1820&lt;&gt;"",VLOOKUP(X1820,'Vlookup''sRef'!$C$3:$D$6,2,FALSE),"")&amp;","&amp;IF(Y1820&lt;&gt;"",VLOOKUP(Y1820,'Vlookup''sRef'!$F$3:$G$4,2,FALSE),"")&amp;","&amp;Z1820&amp;","&amp;AA1820&amp;","&amp;AB1820&amp;","&amp;AC1820&amp;","&amp;AD1820&amp;","&amp;AE1820&amp;","&amp;AF1820&amp;","&amp;AG1820&amp;","&amp;IF(AH1820&lt;&gt;"",VLOOKUP(AH1820,'Vlookup''sRef'!$O$2:$P$101,2,FALSE),"")&amp;","&amp;IF(AI1820&lt;&gt;"",VLOOKUP(AI1820,RulesetRef!$A$2:$B$77,2,FALSE),"")&amp;","&amp;AJ1820&amp;","&amp;AK1820)</f>
        <v/>
      </c>
    </row>
    <row r="1821" spans="5:39" ht="15.6" customHeight="1">
      <c r="E1821" s="15" t="str">
        <f t="shared" si="56"/>
        <v/>
      </c>
      <c r="L1821" s="15" t="str">
        <f t="shared" si="57"/>
        <v/>
      </c>
      <c r="AL1821" s="13" t="str">
        <f>IF(COUNTBLANK(A1821:AK1821)=30,"",IF(A1821="","User Name Missing",IF(B1821="","First Name Missing",IF(C1821="","Last Name Missing",IF(E1821=0,"Password Short(Min 8 Charcters)",IF(L1821="","Group Missing",IF(T1821="","Security Clearance Missing","Good")))))))</f>
        <v>User Name Missing</v>
      </c>
      <c r="AM1821" s="13" t="str">
        <f>IF(AL1821&lt;&gt;"Good","",A1821&amp;","&amp;B1821&amp;","&amp;C1821&amp;","&amp;D1821&amp;","&amp;L1821&amp;","&amp;T1821&amp;","&amp;U1821&amp;","&amp;V1821&amp;","&amp;W1821&amp;","&amp;IF(X1821&lt;&gt;"",VLOOKUP(X1821,'Vlookup''sRef'!$C$3:$D$6,2,FALSE),"")&amp;","&amp;IF(Y1821&lt;&gt;"",VLOOKUP(Y1821,'Vlookup''sRef'!$F$3:$G$4,2,FALSE),"")&amp;","&amp;Z1821&amp;","&amp;AA1821&amp;","&amp;AB1821&amp;","&amp;AC1821&amp;","&amp;AD1821&amp;","&amp;AE1821&amp;","&amp;AF1821&amp;","&amp;AG1821&amp;","&amp;IF(AH1821&lt;&gt;"",VLOOKUP(AH1821,'Vlookup''sRef'!$O$2:$P$101,2,FALSE),"")&amp;","&amp;IF(AI1821&lt;&gt;"",VLOOKUP(AI1821,RulesetRef!$A$2:$B$77,2,FALSE),"")&amp;","&amp;AJ1821&amp;","&amp;AK1821)</f>
        <v/>
      </c>
    </row>
    <row r="1822" spans="5:39" ht="15.6" customHeight="1">
      <c r="E1822" s="15" t="str">
        <f t="shared" si="56"/>
        <v/>
      </c>
      <c r="L1822" s="15" t="str">
        <f t="shared" si="57"/>
        <v/>
      </c>
      <c r="AL1822" s="13" t="str">
        <f>IF(COUNTBLANK(A1822:AK1822)=30,"",IF(A1822="","User Name Missing",IF(B1822="","First Name Missing",IF(C1822="","Last Name Missing",IF(E1822=0,"Password Short(Min 8 Charcters)",IF(L1822="","Group Missing",IF(T1822="","Security Clearance Missing","Good")))))))</f>
        <v>User Name Missing</v>
      </c>
      <c r="AM1822" s="13" t="str">
        <f>IF(AL1822&lt;&gt;"Good","",A1822&amp;","&amp;B1822&amp;","&amp;C1822&amp;","&amp;D1822&amp;","&amp;L1822&amp;","&amp;T1822&amp;","&amp;U1822&amp;","&amp;V1822&amp;","&amp;W1822&amp;","&amp;IF(X1822&lt;&gt;"",VLOOKUP(X1822,'Vlookup''sRef'!$C$3:$D$6,2,FALSE),"")&amp;","&amp;IF(Y1822&lt;&gt;"",VLOOKUP(Y1822,'Vlookup''sRef'!$F$3:$G$4,2,FALSE),"")&amp;","&amp;Z1822&amp;","&amp;AA1822&amp;","&amp;AB1822&amp;","&amp;AC1822&amp;","&amp;AD1822&amp;","&amp;AE1822&amp;","&amp;AF1822&amp;","&amp;AG1822&amp;","&amp;IF(AH1822&lt;&gt;"",VLOOKUP(AH1822,'Vlookup''sRef'!$O$2:$P$101,2,FALSE),"")&amp;","&amp;IF(AI1822&lt;&gt;"",VLOOKUP(AI1822,RulesetRef!$A$2:$B$77,2,FALSE),"")&amp;","&amp;AJ1822&amp;","&amp;AK1822)</f>
        <v/>
      </c>
    </row>
    <row r="1823" spans="5:39" ht="15.6" customHeight="1">
      <c r="E1823" s="15" t="str">
        <f t="shared" si="56"/>
        <v/>
      </c>
      <c r="L1823" s="15" t="str">
        <f t="shared" si="57"/>
        <v/>
      </c>
      <c r="AL1823" s="13" t="str">
        <f>IF(COUNTBLANK(A1823:AK1823)=30,"",IF(A1823="","User Name Missing",IF(B1823="","First Name Missing",IF(C1823="","Last Name Missing",IF(E1823=0,"Password Short(Min 8 Charcters)",IF(L1823="","Group Missing",IF(T1823="","Security Clearance Missing","Good")))))))</f>
        <v>User Name Missing</v>
      </c>
      <c r="AM1823" s="13" t="str">
        <f>IF(AL1823&lt;&gt;"Good","",A1823&amp;","&amp;B1823&amp;","&amp;C1823&amp;","&amp;D1823&amp;","&amp;L1823&amp;","&amp;T1823&amp;","&amp;U1823&amp;","&amp;V1823&amp;","&amp;W1823&amp;","&amp;IF(X1823&lt;&gt;"",VLOOKUP(X1823,'Vlookup''sRef'!$C$3:$D$6,2,FALSE),"")&amp;","&amp;IF(Y1823&lt;&gt;"",VLOOKUP(Y1823,'Vlookup''sRef'!$F$3:$G$4,2,FALSE),"")&amp;","&amp;Z1823&amp;","&amp;AA1823&amp;","&amp;AB1823&amp;","&amp;AC1823&amp;","&amp;AD1823&amp;","&amp;AE1823&amp;","&amp;AF1823&amp;","&amp;AG1823&amp;","&amp;IF(AH1823&lt;&gt;"",VLOOKUP(AH1823,'Vlookup''sRef'!$O$2:$P$101,2,FALSE),"")&amp;","&amp;IF(AI1823&lt;&gt;"",VLOOKUP(AI1823,RulesetRef!$A$2:$B$77,2,FALSE),"")&amp;","&amp;AJ1823&amp;","&amp;AK1823)</f>
        <v/>
      </c>
    </row>
    <row r="1824" spans="5:39" ht="15.6" customHeight="1">
      <c r="E1824" s="15" t="str">
        <f t="shared" si="56"/>
        <v/>
      </c>
      <c r="L1824" s="15" t="str">
        <f t="shared" si="57"/>
        <v/>
      </c>
      <c r="AL1824" s="13" t="str">
        <f>IF(COUNTBLANK(A1824:AK1824)=30,"",IF(A1824="","User Name Missing",IF(B1824="","First Name Missing",IF(C1824="","Last Name Missing",IF(E1824=0,"Password Short(Min 8 Charcters)",IF(L1824="","Group Missing",IF(T1824="","Security Clearance Missing","Good")))))))</f>
        <v>User Name Missing</v>
      </c>
      <c r="AM1824" s="13" t="str">
        <f>IF(AL1824&lt;&gt;"Good","",A1824&amp;","&amp;B1824&amp;","&amp;C1824&amp;","&amp;D1824&amp;","&amp;L1824&amp;","&amp;T1824&amp;","&amp;U1824&amp;","&amp;V1824&amp;","&amp;W1824&amp;","&amp;IF(X1824&lt;&gt;"",VLOOKUP(X1824,'Vlookup''sRef'!$C$3:$D$6,2,FALSE),"")&amp;","&amp;IF(Y1824&lt;&gt;"",VLOOKUP(Y1824,'Vlookup''sRef'!$F$3:$G$4,2,FALSE),"")&amp;","&amp;Z1824&amp;","&amp;AA1824&amp;","&amp;AB1824&amp;","&amp;AC1824&amp;","&amp;AD1824&amp;","&amp;AE1824&amp;","&amp;AF1824&amp;","&amp;AG1824&amp;","&amp;IF(AH1824&lt;&gt;"",VLOOKUP(AH1824,'Vlookup''sRef'!$O$2:$P$101,2,FALSE),"")&amp;","&amp;IF(AI1824&lt;&gt;"",VLOOKUP(AI1824,RulesetRef!$A$2:$B$77,2,FALSE),"")&amp;","&amp;AJ1824&amp;","&amp;AK1824)</f>
        <v/>
      </c>
    </row>
    <row r="1825" spans="5:39" ht="15.6" customHeight="1">
      <c r="E1825" s="15" t="str">
        <f t="shared" si="56"/>
        <v/>
      </c>
      <c r="L1825" s="15" t="str">
        <f t="shared" si="57"/>
        <v/>
      </c>
      <c r="AL1825" s="13" t="str">
        <f>IF(COUNTBLANK(A1825:AK1825)=30,"",IF(A1825="","User Name Missing",IF(B1825="","First Name Missing",IF(C1825="","Last Name Missing",IF(E1825=0,"Password Short(Min 8 Charcters)",IF(L1825="","Group Missing",IF(T1825="","Security Clearance Missing","Good")))))))</f>
        <v>User Name Missing</v>
      </c>
      <c r="AM1825" s="13" t="str">
        <f>IF(AL1825&lt;&gt;"Good","",A1825&amp;","&amp;B1825&amp;","&amp;C1825&amp;","&amp;D1825&amp;","&amp;L1825&amp;","&amp;T1825&amp;","&amp;U1825&amp;","&amp;V1825&amp;","&amp;W1825&amp;","&amp;IF(X1825&lt;&gt;"",VLOOKUP(X1825,'Vlookup''sRef'!$C$3:$D$6,2,FALSE),"")&amp;","&amp;IF(Y1825&lt;&gt;"",VLOOKUP(Y1825,'Vlookup''sRef'!$F$3:$G$4,2,FALSE),"")&amp;","&amp;Z1825&amp;","&amp;AA1825&amp;","&amp;AB1825&amp;","&amp;AC1825&amp;","&amp;AD1825&amp;","&amp;AE1825&amp;","&amp;AF1825&amp;","&amp;AG1825&amp;","&amp;IF(AH1825&lt;&gt;"",VLOOKUP(AH1825,'Vlookup''sRef'!$O$2:$P$101,2,FALSE),"")&amp;","&amp;IF(AI1825&lt;&gt;"",VLOOKUP(AI1825,RulesetRef!$A$2:$B$77,2,FALSE),"")&amp;","&amp;AJ1825&amp;","&amp;AK1825)</f>
        <v/>
      </c>
    </row>
    <row r="1826" spans="5:39" ht="15.6" customHeight="1">
      <c r="E1826" s="15" t="str">
        <f t="shared" si="56"/>
        <v/>
      </c>
      <c r="L1826" s="15" t="str">
        <f t="shared" si="57"/>
        <v/>
      </c>
      <c r="AL1826" s="13" t="str">
        <f>IF(COUNTBLANK(A1826:AK1826)=30,"",IF(A1826="","User Name Missing",IF(B1826="","First Name Missing",IF(C1826="","Last Name Missing",IF(E1826=0,"Password Short(Min 8 Charcters)",IF(L1826="","Group Missing",IF(T1826="","Security Clearance Missing","Good")))))))</f>
        <v>User Name Missing</v>
      </c>
      <c r="AM1826" s="13" t="str">
        <f>IF(AL1826&lt;&gt;"Good","",A1826&amp;","&amp;B1826&amp;","&amp;C1826&amp;","&amp;D1826&amp;","&amp;L1826&amp;","&amp;T1826&amp;","&amp;U1826&amp;","&amp;V1826&amp;","&amp;W1826&amp;","&amp;IF(X1826&lt;&gt;"",VLOOKUP(X1826,'Vlookup''sRef'!$C$3:$D$6,2,FALSE),"")&amp;","&amp;IF(Y1826&lt;&gt;"",VLOOKUP(Y1826,'Vlookup''sRef'!$F$3:$G$4,2,FALSE),"")&amp;","&amp;Z1826&amp;","&amp;AA1826&amp;","&amp;AB1826&amp;","&amp;AC1826&amp;","&amp;AD1826&amp;","&amp;AE1826&amp;","&amp;AF1826&amp;","&amp;AG1826&amp;","&amp;IF(AH1826&lt;&gt;"",VLOOKUP(AH1826,'Vlookup''sRef'!$O$2:$P$101,2,FALSE),"")&amp;","&amp;IF(AI1826&lt;&gt;"",VLOOKUP(AI1826,RulesetRef!$A$2:$B$77,2,FALSE),"")&amp;","&amp;AJ1826&amp;","&amp;AK1826)</f>
        <v/>
      </c>
    </row>
    <row r="1827" spans="5:39" ht="15.6" customHeight="1">
      <c r="E1827" s="15" t="str">
        <f t="shared" si="56"/>
        <v/>
      </c>
      <c r="L1827" s="15" t="str">
        <f t="shared" si="57"/>
        <v/>
      </c>
      <c r="AL1827" s="13" t="str">
        <f>IF(COUNTBLANK(A1827:AK1827)=30,"",IF(A1827="","User Name Missing",IF(B1827="","First Name Missing",IF(C1827="","Last Name Missing",IF(E1827=0,"Password Short(Min 8 Charcters)",IF(L1827="","Group Missing",IF(T1827="","Security Clearance Missing","Good")))))))</f>
        <v>User Name Missing</v>
      </c>
      <c r="AM1827" s="13" t="str">
        <f>IF(AL1827&lt;&gt;"Good","",A1827&amp;","&amp;B1827&amp;","&amp;C1827&amp;","&amp;D1827&amp;","&amp;L1827&amp;","&amp;T1827&amp;","&amp;U1827&amp;","&amp;V1827&amp;","&amp;W1827&amp;","&amp;IF(X1827&lt;&gt;"",VLOOKUP(X1827,'Vlookup''sRef'!$C$3:$D$6,2,FALSE),"")&amp;","&amp;IF(Y1827&lt;&gt;"",VLOOKUP(Y1827,'Vlookup''sRef'!$F$3:$G$4,2,FALSE),"")&amp;","&amp;Z1827&amp;","&amp;AA1827&amp;","&amp;AB1827&amp;","&amp;AC1827&amp;","&amp;AD1827&amp;","&amp;AE1827&amp;","&amp;AF1827&amp;","&amp;AG1827&amp;","&amp;IF(AH1827&lt;&gt;"",VLOOKUP(AH1827,'Vlookup''sRef'!$O$2:$P$101,2,FALSE),"")&amp;","&amp;IF(AI1827&lt;&gt;"",VLOOKUP(AI1827,RulesetRef!$A$2:$B$77,2,FALSE),"")&amp;","&amp;AJ1827&amp;","&amp;AK1827)</f>
        <v/>
      </c>
    </row>
    <row r="1828" spans="5:39" ht="15.6" customHeight="1">
      <c r="E1828" s="15" t="str">
        <f t="shared" si="56"/>
        <v/>
      </c>
      <c r="L1828" s="15" t="str">
        <f t="shared" si="57"/>
        <v/>
      </c>
      <c r="AL1828" s="13" t="str">
        <f>IF(COUNTBLANK(A1828:AK1828)=30,"",IF(A1828="","User Name Missing",IF(B1828="","First Name Missing",IF(C1828="","Last Name Missing",IF(E1828=0,"Password Short(Min 8 Charcters)",IF(L1828="","Group Missing",IF(T1828="","Security Clearance Missing","Good")))))))</f>
        <v>User Name Missing</v>
      </c>
      <c r="AM1828" s="13" t="str">
        <f>IF(AL1828&lt;&gt;"Good","",A1828&amp;","&amp;B1828&amp;","&amp;C1828&amp;","&amp;D1828&amp;","&amp;L1828&amp;","&amp;T1828&amp;","&amp;U1828&amp;","&amp;V1828&amp;","&amp;W1828&amp;","&amp;IF(X1828&lt;&gt;"",VLOOKUP(X1828,'Vlookup''sRef'!$C$3:$D$6,2,FALSE),"")&amp;","&amp;IF(Y1828&lt;&gt;"",VLOOKUP(Y1828,'Vlookup''sRef'!$F$3:$G$4,2,FALSE),"")&amp;","&amp;Z1828&amp;","&amp;AA1828&amp;","&amp;AB1828&amp;","&amp;AC1828&amp;","&amp;AD1828&amp;","&amp;AE1828&amp;","&amp;AF1828&amp;","&amp;AG1828&amp;","&amp;IF(AH1828&lt;&gt;"",VLOOKUP(AH1828,'Vlookup''sRef'!$O$2:$P$101,2,FALSE),"")&amp;","&amp;IF(AI1828&lt;&gt;"",VLOOKUP(AI1828,RulesetRef!$A$2:$B$77,2,FALSE),"")&amp;","&amp;AJ1828&amp;","&amp;AK1828)</f>
        <v/>
      </c>
    </row>
    <row r="1829" spans="5:39" ht="15.6" customHeight="1">
      <c r="E1829" s="15" t="str">
        <f t="shared" si="56"/>
        <v/>
      </c>
      <c r="L1829" s="15" t="str">
        <f t="shared" si="57"/>
        <v/>
      </c>
      <c r="AL1829" s="13" t="str">
        <f>IF(COUNTBLANK(A1829:AK1829)=30,"",IF(A1829="","User Name Missing",IF(B1829="","First Name Missing",IF(C1829="","Last Name Missing",IF(E1829=0,"Password Short(Min 8 Charcters)",IF(L1829="","Group Missing",IF(T1829="","Security Clearance Missing","Good")))))))</f>
        <v>User Name Missing</v>
      </c>
      <c r="AM1829" s="13" t="str">
        <f>IF(AL1829&lt;&gt;"Good","",A1829&amp;","&amp;B1829&amp;","&amp;C1829&amp;","&amp;D1829&amp;","&amp;L1829&amp;","&amp;T1829&amp;","&amp;U1829&amp;","&amp;V1829&amp;","&amp;W1829&amp;","&amp;IF(X1829&lt;&gt;"",VLOOKUP(X1829,'Vlookup''sRef'!$C$3:$D$6,2,FALSE),"")&amp;","&amp;IF(Y1829&lt;&gt;"",VLOOKUP(Y1829,'Vlookup''sRef'!$F$3:$G$4,2,FALSE),"")&amp;","&amp;Z1829&amp;","&amp;AA1829&amp;","&amp;AB1829&amp;","&amp;AC1829&amp;","&amp;AD1829&amp;","&amp;AE1829&amp;","&amp;AF1829&amp;","&amp;AG1829&amp;","&amp;IF(AH1829&lt;&gt;"",VLOOKUP(AH1829,'Vlookup''sRef'!$O$2:$P$101,2,FALSE),"")&amp;","&amp;IF(AI1829&lt;&gt;"",VLOOKUP(AI1829,RulesetRef!$A$2:$B$77,2,FALSE),"")&amp;","&amp;AJ1829&amp;","&amp;AK1829)</f>
        <v/>
      </c>
    </row>
    <row r="1830" spans="5:39" ht="15.6" customHeight="1">
      <c r="E1830" s="15" t="str">
        <f t="shared" si="56"/>
        <v/>
      </c>
      <c r="L1830" s="15" t="str">
        <f t="shared" si="57"/>
        <v/>
      </c>
      <c r="AL1830" s="13" t="str">
        <f>IF(COUNTBLANK(A1830:AK1830)=30,"",IF(A1830="","User Name Missing",IF(B1830="","First Name Missing",IF(C1830="","Last Name Missing",IF(E1830=0,"Password Short(Min 8 Charcters)",IF(L1830="","Group Missing",IF(T1830="","Security Clearance Missing","Good")))))))</f>
        <v>User Name Missing</v>
      </c>
      <c r="AM1830" s="13" t="str">
        <f>IF(AL1830&lt;&gt;"Good","",A1830&amp;","&amp;B1830&amp;","&amp;C1830&amp;","&amp;D1830&amp;","&amp;L1830&amp;","&amp;T1830&amp;","&amp;U1830&amp;","&amp;V1830&amp;","&amp;W1830&amp;","&amp;IF(X1830&lt;&gt;"",VLOOKUP(X1830,'Vlookup''sRef'!$C$3:$D$6,2,FALSE),"")&amp;","&amp;IF(Y1830&lt;&gt;"",VLOOKUP(Y1830,'Vlookup''sRef'!$F$3:$G$4,2,FALSE),"")&amp;","&amp;Z1830&amp;","&amp;AA1830&amp;","&amp;AB1830&amp;","&amp;AC1830&amp;","&amp;AD1830&amp;","&amp;AE1830&amp;","&amp;AF1830&amp;","&amp;AG1830&amp;","&amp;IF(AH1830&lt;&gt;"",VLOOKUP(AH1830,'Vlookup''sRef'!$O$2:$P$101,2,FALSE),"")&amp;","&amp;IF(AI1830&lt;&gt;"",VLOOKUP(AI1830,RulesetRef!$A$2:$B$77,2,FALSE),"")&amp;","&amp;AJ1830&amp;","&amp;AK1830)</f>
        <v/>
      </c>
    </row>
    <row r="1831" spans="5:39" ht="15.6" customHeight="1">
      <c r="E1831" s="15" t="str">
        <f t="shared" si="56"/>
        <v/>
      </c>
      <c r="L1831" s="15" t="str">
        <f t="shared" si="57"/>
        <v/>
      </c>
      <c r="AL1831" s="13" t="str">
        <f>IF(COUNTBLANK(A1831:AK1831)=30,"",IF(A1831="","User Name Missing",IF(B1831="","First Name Missing",IF(C1831="","Last Name Missing",IF(E1831=0,"Password Short(Min 8 Charcters)",IF(L1831="","Group Missing",IF(T1831="","Security Clearance Missing","Good")))))))</f>
        <v>User Name Missing</v>
      </c>
      <c r="AM1831" s="13" t="str">
        <f>IF(AL1831&lt;&gt;"Good","",A1831&amp;","&amp;B1831&amp;","&amp;C1831&amp;","&amp;D1831&amp;","&amp;L1831&amp;","&amp;T1831&amp;","&amp;U1831&amp;","&amp;V1831&amp;","&amp;W1831&amp;","&amp;IF(X1831&lt;&gt;"",VLOOKUP(X1831,'Vlookup''sRef'!$C$3:$D$6,2,FALSE),"")&amp;","&amp;IF(Y1831&lt;&gt;"",VLOOKUP(Y1831,'Vlookup''sRef'!$F$3:$G$4,2,FALSE),"")&amp;","&amp;Z1831&amp;","&amp;AA1831&amp;","&amp;AB1831&amp;","&amp;AC1831&amp;","&amp;AD1831&amp;","&amp;AE1831&amp;","&amp;AF1831&amp;","&amp;AG1831&amp;","&amp;IF(AH1831&lt;&gt;"",VLOOKUP(AH1831,'Vlookup''sRef'!$O$2:$P$101,2,FALSE),"")&amp;","&amp;IF(AI1831&lt;&gt;"",VLOOKUP(AI1831,RulesetRef!$A$2:$B$77,2,FALSE),"")&amp;","&amp;AJ1831&amp;","&amp;AK1831)</f>
        <v/>
      </c>
    </row>
    <row r="1832" spans="5:39" ht="15.6" customHeight="1">
      <c r="E1832" s="15" t="str">
        <f t="shared" si="56"/>
        <v/>
      </c>
      <c r="L1832" s="15" t="str">
        <f t="shared" si="57"/>
        <v/>
      </c>
      <c r="AL1832" s="13" t="str">
        <f>IF(COUNTBLANK(A1832:AK1832)=30,"",IF(A1832="","User Name Missing",IF(B1832="","First Name Missing",IF(C1832="","Last Name Missing",IF(E1832=0,"Password Short(Min 8 Charcters)",IF(L1832="","Group Missing",IF(T1832="","Security Clearance Missing","Good")))))))</f>
        <v>User Name Missing</v>
      </c>
      <c r="AM1832" s="13" t="str">
        <f>IF(AL1832&lt;&gt;"Good","",A1832&amp;","&amp;B1832&amp;","&amp;C1832&amp;","&amp;D1832&amp;","&amp;L1832&amp;","&amp;T1832&amp;","&amp;U1832&amp;","&amp;V1832&amp;","&amp;W1832&amp;","&amp;IF(X1832&lt;&gt;"",VLOOKUP(X1832,'Vlookup''sRef'!$C$3:$D$6,2,FALSE),"")&amp;","&amp;IF(Y1832&lt;&gt;"",VLOOKUP(Y1832,'Vlookup''sRef'!$F$3:$G$4,2,FALSE),"")&amp;","&amp;Z1832&amp;","&amp;AA1832&amp;","&amp;AB1832&amp;","&amp;AC1832&amp;","&amp;AD1832&amp;","&amp;AE1832&amp;","&amp;AF1832&amp;","&amp;AG1832&amp;","&amp;IF(AH1832&lt;&gt;"",VLOOKUP(AH1832,'Vlookup''sRef'!$O$2:$P$101,2,FALSE),"")&amp;","&amp;IF(AI1832&lt;&gt;"",VLOOKUP(AI1832,RulesetRef!$A$2:$B$77,2,FALSE),"")&amp;","&amp;AJ1832&amp;","&amp;AK1832)</f>
        <v/>
      </c>
    </row>
    <row r="1833" spans="5:39" ht="15.6" customHeight="1">
      <c r="E1833" s="15" t="str">
        <f t="shared" si="56"/>
        <v/>
      </c>
      <c r="L1833" s="15" t="str">
        <f t="shared" si="57"/>
        <v/>
      </c>
      <c r="AL1833" s="13" t="str">
        <f>IF(COUNTBLANK(A1833:AK1833)=30,"",IF(A1833="","User Name Missing",IF(B1833="","First Name Missing",IF(C1833="","Last Name Missing",IF(E1833=0,"Password Short(Min 8 Charcters)",IF(L1833="","Group Missing",IF(T1833="","Security Clearance Missing","Good")))))))</f>
        <v>User Name Missing</v>
      </c>
      <c r="AM1833" s="13" t="str">
        <f>IF(AL1833&lt;&gt;"Good","",A1833&amp;","&amp;B1833&amp;","&amp;C1833&amp;","&amp;D1833&amp;","&amp;L1833&amp;","&amp;T1833&amp;","&amp;U1833&amp;","&amp;V1833&amp;","&amp;W1833&amp;","&amp;IF(X1833&lt;&gt;"",VLOOKUP(X1833,'Vlookup''sRef'!$C$3:$D$6,2,FALSE),"")&amp;","&amp;IF(Y1833&lt;&gt;"",VLOOKUP(Y1833,'Vlookup''sRef'!$F$3:$G$4,2,FALSE),"")&amp;","&amp;Z1833&amp;","&amp;AA1833&amp;","&amp;AB1833&amp;","&amp;AC1833&amp;","&amp;AD1833&amp;","&amp;AE1833&amp;","&amp;AF1833&amp;","&amp;AG1833&amp;","&amp;IF(AH1833&lt;&gt;"",VLOOKUP(AH1833,'Vlookup''sRef'!$O$2:$P$101,2,FALSE),"")&amp;","&amp;IF(AI1833&lt;&gt;"",VLOOKUP(AI1833,RulesetRef!$A$2:$B$77,2,FALSE),"")&amp;","&amp;AJ1833&amp;","&amp;AK1833)</f>
        <v/>
      </c>
    </row>
    <row r="1834" spans="5:39" ht="15.6" customHeight="1">
      <c r="E1834" s="15" t="str">
        <f t="shared" si="56"/>
        <v/>
      </c>
      <c r="L1834" s="15" t="str">
        <f t="shared" si="57"/>
        <v/>
      </c>
      <c r="AL1834" s="13" t="str">
        <f>IF(COUNTBLANK(A1834:AK1834)=30,"",IF(A1834="","User Name Missing",IF(B1834="","First Name Missing",IF(C1834="","Last Name Missing",IF(E1834=0,"Password Short(Min 8 Charcters)",IF(L1834="","Group Missing",IF(T1834="","Security Clearance Missing","Good")))))))</f>
        <v>User Name Missing</v>
      </c>
      <c r="AM1834" s="13" t="str">
        <f>IF(AL1834&lt;&gt;"Good","",A1834&amp;","&amp;B1834&amp;","&amp;C1834&amp;","&amp;D1834&amp;","&amp;L1834&amp;","&amp;T1834&amp;","&amp;U1834&amp;","&amp;V1834&amp;","&amp;W1834&amp;","&amp;IF(X1834&lt;&gt;"",VLOOKUP(X1834,'Vlookup''sRef'!$C$3:$D$6,2,FALSE),"")&amp;","&amp;IF(Y1834&lt;&gt;"",VLOOKUP(Y1834,'Vlookup''sRef'!$F$3:$G$4,2,FALSE),"")&amp;","&amp;Z1834&amp;","&amp;AA1834&amp;","&amp;AB1834&amp;","&amp;AC1834&amp;","&amp;AD1834&amp;","&amp;AE1834&amp;","&amp;AF1834&amp;","&amp;AG1834&amp;","&amp;IF(AH1834&lt;&gt;"",VLOOKUP(AH1834,'Vlookup''sRef'!$O$2:$P$101,2,FALSE),"")&amp;","&amp;IF(AI1834&lt;&gt;"",VLOOKUP(AI1834,RulesetRef!$A$2:$B$77,2,FALSE),"")&amp;","&amp;AJ1834&amp;","&amp;AK1834)</f>
        <v/>
      </c>
    </row>
    <row r="1835" spans="5:39" ht="15.6" customHeight="1">
      <c r="E1835" s="15" t="str">
        <f t="shared" si="56"/>
        <v/>
      </c>
      <c r="L1835" s="15" t="str">
        <f t="shared" si="57"/>
        <v/>
      </c>
      <c r="AL1835" s="13" t="str">
        <f>IF(COUNTBLANK(A1835:AK1835)=30,"",IF(A1835="","User Name Missing",IF(B1835="","First Name Missing",IF(C1835="","Last Name Missing",IF(E1835=0,"Password Short(Min 8 Charcters)",IF(L1835="","Group Missing",IF(T1835="","Security Clearance Missing","Good")))))))</f>
        <v>User Name Missing</v>
      </c>
      <c r="AM1835" s="13" t="str">
        <f>IF(AL1835&lt;&gt;"Good","",A1835&amp;","&amp;B1835&amp;","&amp;C1835&amp;","&amp;D1835&amp;","&amp;L1835&amp;","&amp;T1835&amp;","&amp;U1835&amp;","&amp;V1835&amp;","&amp;W1835&amp;","&amp;IF(X1835&lt;&gt;"",VLOOKUP(X1835,'Vlookup''sRef'!$C$3:$D$6,2,FALSE),"")&amp;","&amp;IF(Y1835&lt;&gt;"",VLOOKUP(Y1835,'Vlookup''sRef'!$F$3:$G$4,2,FALSE),"")&amp;","&amp;Z1835&amp;","&amp;AA1835&amp;","&amp;AB1835&amp;","&amp;AC1835&amp;","&amp;AD1835&amp;","&amp;AE1835&amp;","&amp;AF1835&amp;","&amp;AG1835&amp;","&amp;IF(AH1835&lt;&gt;"",VLOOKUP(AH1835,'Vlookup''sRef'!$O$2:$P$101,2,FALSE),"")&amp;","&amp;IF(AI1835&lt;&gt;"",VLOOKUP(AI1835,RulesetRef!$A$2:$B$77,2,FALSE),"")&amp;","&amp;AJ1835&amp;","&amp;AK1835)</f>
        <v/>
      </c>
    </row>
    <row r="1836" spans="5:39" ht="15.6" customHeight="1">
      <c r="E1836" s="15" t="str">
        <f t="shared" si="56"/>
        <v/>
      </c>
      <c r="L1836" s="15" t="str">
        <f t="shared" si="57"/>
        <v/>
      </c>
      <c r="AL1836" s="13" t="str">
        <f>IF(COUNTBLANK(A1836:AK1836)=30,"",IF(A1836="","User Name Missing",IF(B1836="","First Name Missing",IF(C1836="","Last Name Missing",IF(E1836=0,"Password Short(Min 8 Charcters)",IF(L1836="","Group Missing",IF(T1836="","Security Clearance Missing","Good")))))))</f>
        <v>User Name Missing</v>
      </c>
      <c r="AM1836" s="13" t="str">
        <f>IF(AL1836&lt;&gt;"Good","",A1836&amp;","&amp;B1836&amp;","&amp;C1836&amp;","&amp;D1836&amp;","&amp;L1836&amp;","&amp;T1836&amp;","&amp;U1836&amp;","&amp;V1836&amp;","&amp;W1836&amp;","&amp;IF(X1836&lt;&gt;"",VLOOKUP(X1836,'Vlookup''sRef'!$C$3:$D$6,2,FALSE),"")&amp;","&amp;IF(Y1836&lt;&gt;"",VLOOKUP(Y1836,'Vlookup''sRef'!$F$3:$G$4,2,FALSE),"")&amp;","&amp;Z1836&amp;","&amp;AA1836&amp;","&amp;AB1836&amp;","&amp;AC1836&amp;","&amp;AD1836&amp;","&amp;AE1836&amp;","&amp;AF1836&amp;","&amp;AG1836&amp;","&amp;IF(AH1836&lt;&gt;"",VLOOKUP(AH1836,'Vlookup''sRef'!$O$2:$P$101,2,FALSE),"")&amp;","&amp;IF(AI1836&lt;&gt;"",VLOOKUP(AI1836,RulesetRef!$A$2:$B$77,2,FALSE),"")&amp;","&amp;AJ1836&amp;","&amp;AK1836)</f>
        <v/>
      </c>
    </row>
    <row r="1837" spans="5:39" ht="15.6" customHeight="1">
      <c r="E1837" s="15" t="str">
        <f t="shared" si="56"/>
        <v/>
      </c>
      <c r="L1837" s="15" t="str">
        <f t="shared" si="57"/>
        <v/>
      </c>
      <c r="AL1837" s="13" t="str">
        <f>IF(COUNTBLANK(A1837:AK1837)=30,"",IF(A1837="","User Name Missing",IF(B1837="","First Name Missing",IF(C1837="","Last Name Missing",IF(E1837=0,"Password Short(Min 8 Charcters)",IF(L1837="","Group Missing",IF(T1837="","Security Clearance Missing","Good")))))))</f>
        <v>User Name Missing</v>
      </c>
      <c r="AM1837" s="13" t="str">
        <f>IF(AL1837&lt;&gt;"Good","",A1837&amp;","&amp;B1837&amp;","&amp;C1837&amp;","&amp;D1837&amp;","&amp;L1837&amp;","&amp;T1837&amp;","&amp;U1837&amp;","&amp;V1837&amp;","&amp;W1837&amp;","&amp;IF(X1837&lt;&gt;"",VLOOKUP(X1837,'Vlookup''sRef'!$C$3:$D$6,2,FALSE),"")&amp;","&amp;IF(Y1837&lt;&gt;"",VLOOKUP(Y1837,'Vlookup''sRef'!$F$3:$G$4,2,FALSE),"")&amp;","&amp;Z1837&amp;","&amp;AA1837&amp;","&amp;AB1837&amp;","&amp;AC1837&amp;","&amp;AD1837&amp;","&amp;AE1837&amp;","&amp;AF1837&amp;","&amp;AG1837&amp;","&amp;IF(AH1837&lt;&gt;"",VLOOKUP(AH1837,'Vlookup''sRef'!$O$2:$P$101,2,FALSE),"")&amp;","&amp;IF(AI1837&lt;&gt;"",VLOOKUP(AI1837,RulesetRef!$A$2:$B$77,2,FALSE),"")&amp;","&amp;AJ1837&amp;","&amp;AK1837)</f>
        <v/>
      </c>
    </row>
    <row r="1838" spans="5:39" ht="15.6" customHeight="1">
      <c r="E1838" s="15" t="str">
        <f t="shared" si="56"/>
        <v/>
      </c>
      <c r="L1838" s="15" t="str">
        <f t="shared" si="57"/>
        <v/>
      </c>
      <c r="AL1838" s="13" t="str">
        <f>IF(COUNTBLANK(A1838:AK1838)=30,"",IF(A1838="","User Name Missing",IF(B1838="","First Name Missing",IF(C1838="","Last Name Missing",IF(E1838=0,"Password Short(Min 8 Charcters)",IF(L1838="","Group Missing",IF(T1838="","Security Clearance Missing","Good")))))))</f>
        <v>User Name Missing</v>
      </c>
      <c r="AM1838" s="13" t="str">
        <f>IF(AL1838&lt;&gt;"Good","",A1838&amp;","&amp;B1838&amp;","&amp;C1838&amp;","&amp;D1838&amp;","&amp;L1838&amp;","&amp;T1838&amp;","&amp;U1838&amp;","&amp;V1838&amp;","&amp;W1838&amp;","&amp;IF(X1838&lt;&gt;"",VLOOKUP(X1838,'Vlookup''sRef'!$C$3:$D$6,2,FALSE),"")&amp;","&amp;IF(Y1838&lt;&gt;"",VLOOKUP(Y1838,'Vlookup''sRef'!$F$3:$G$4,2,FALSE),"")&amp;","&amp;Z1838&amp;","&amp;AA1838&amp;","&amp;AB1838&amp;","&amp;AC1838&amp;","&amp;AD1838&amp;","&amp;AE1838&amp;","&amp;AF1838&amp;","&amp;AG1838&amp;","&amp;IF(AH1838&lt;&gt;"",VLOOKUP(AH1838,'Vlookup''sRef'!$O$2:$P$101,2,FALSE),"")&amp;","&amp;IF(AI1838&lt;&gt;"",VLOOKUP(AI1838,RulesetRef!$A$2:$B$77,2,FALSE),"")&amp;","&amp;AJ1838&amp;","&amp;AK1838)</f>
        <v/>
      </c>
    </row>
    <row r="1839" spans="5:39" ht="15.6" customHeight="1">
      <c r="E1839" s="15" t="str">
        <f t="shared" si="56"/>
        <v/>
      </c>
      <c r="L1839" s="15" t="str">
        <f t="shared" si="57"/>
        <v/>
      </c>
      <c r="AL1839" s="13" t="str">
        <f>IF(COUNTBLANK(A1839:AK1839)=30,"",IF(A1839="","User Name Missing",IF(B1839="","First Name Missing",IF(C1839="","Last Name Missing",IF(E1839=0,"Password Short(Min 8 Charcters)",IF(L1839="","Group Missing",IF(T1839="","Security Clearance Missing","Good")))))))</f>
        <v>User Name Missing</v>
      </c>
      <c r="AM1839" s="13" t="str">
        <f>IF(AL1839&lt;&gt;"Good","",A1839&amp;","&amp;B1839&amp;","&amp;C1839&amp;","&amp;D1839&amp;","&amp;L1839&amp;","&amp;T1839&amp;","&amp;U1839&amp;","&amp;V1839&amp;","&amp;W1839&amp;","&amp;IF(X1839&lt;&gt;"",VLOOKUP(X1839,'Vlookup''sRef'!$C$3:$D$6,2,FALSE),"")&amp;","&amp;IF(Y1839&lt;&gt;"",VLOOKUP(Y1839,'Vlookup''sRef'!$F$3:$G$4,2,FALSE),"")&amp;","&amp;Z1839&amp;","&amp;AA1839&amp;","&amp;AB1839&amp;","&amp;AC1839&amp;","&amp;AD1839&amp;","&amp;AE1839&amp;","&amp;AF1839&amp;","&amp;AG1839&amp;","&amp;IF(AH1839&lt;&gt;"",VLOOKUP(AH1839,'Vlookup''sRef'!$O$2:$P$101,2,FALSE),"")&amp;","&amp;IF(AI1839&lt;&gt;"",VLOOKUP(AI1839,RulesetRef!$A$2:$B$77,2,FALSE),"")&amp;","&amp;AJ1839&amp;","&amp;AK1839)</f>
        <v/>
      </c>
    </row>
    <row r="1840" spans="5:39" ht="15.6" customHeight="1">
      <c r="E1840" s="15" t="str">
        <f t="shared" si="56"/>
        <v/>
      </c>
      <c r="L1840" s="15" t="str">
        <f t="shared" si="57"/>
        <v/>
      </c>
      <c r="AL1840" s="13" t="str">
        <f>IF(COUNTBLANK(A1840:AK1840)=30,"",IF(A1840="","User Name Missing",IF(B1840="","First Name Missing",IF(C1840="","Last Name Missing",IF(E1840=0,"Password Short(Min 8 Charcters)",IF(L1840="","Group Missing",IF(T1840="","Security Clearance Missing","Good")))))))</f>
        <v>User Name Missing</v>
      </c>
      <c r="AM1840" s="13" t="str">
        <f>IF(AL1840&lt;&gt;"Good","",A1840&amp;","&amp;B1840&amp;","&amp;C1840&amp;","&amp;D1840&amp;","&amp;L1840&amp;","&amp;T1840&amp;","&amp;U1840&amp;","&amp;V1840&amp;","&amp;W1840&amp;","&amp;IF(X1840&lt;&gt;"",VLOOKUP(X1840,'Vlookup''sRef'!$C$3:$D$6,2,FALSE),"")&amp;","&amp;IF(Y1840&lt;&gt;"",VLOOKUP(Y1840,'Vlookup''sRef'!$F$3:$G$4,2,FALSE),"")&amp;","&amp;Z1840&amp;","&amp;AA1840&amp;","&amp;AB1840&amp;","&amp;AC1840&amp;","&amp;AD1840&amp;","&amp;AE1840&amp;","&amp;AF1840&amp;","&amp;AG1840&amp;","&amp;IF(AH1840&lt;&gt;"",VLOOKUP(AH1840,'Vlookup''sRef'!$O$2:$P$101,2,FALSE),"")&amp;","&amp;IF(AI1840&lt;&gt;"",VLOOKUP(AI1840,RulesetRef!$A$2:$B$77,2,FALSE),"")&amp;","&amp;AJ1840&amp;","&amp;AK1840)</f>
        <v/>
      </c>
    </row>
    <row r="1841" spans="5:39" ht="15.6" customHeight="1">
      <c r="E1841" s="15" t="str">
        <f t="shared" si="56"/>
        <v/>
      </c>
      <c r="L1841" s="15" t="str">
        <f t="shared" si="57"/>
        <v/>
      </c>
      <c r="AL1841" s="13" t="str">
        <f>IF(COUNTBLANK(A1841:AK1841)=30,"",IF(A1841="","User Name Missing",IF(B1841="","First Name Missing",IF(C1841="","Last Name Missing",IF(E1841=0,"Password Short(Min 8 Charcters)",IF(L1841="","Group Missing",IF(T1841="","Security Clearance Missing","Good")))))))</f>
        <v>User Name Missing</v>
      </c>
      <c r="AM1841" s="13" t="str">
        <f>IF(AL1841&lt;&gt;"Good","",A1841&amp;","&amp;B1841&amp;","&amp;C1841&amp;","&amp;D1841&amp;","&amp;L1841&amp;","&amp;T1841&amp;","&amp;U1841&amp;","&amp;V1841&amp;","&amp;W1841&amp;","&amp;IF(X1841&lt;&gt;"",VLOOKUP(X1841,'Vlookup''sRef'!$C$3:$D$6,2,FALSE),"")&amp;","&amp;IF(Y1841&lt;&gt;"",VLOOKUP(Y1841,'Vlookup''sRef'!$F$3:$G$4,2,FALSE),"")&amp;","&amp;Z1841&amp;","&amp;AA1841&amp;","&amp;AB1841&amp;","&amp;AC1841&amp;","&amp;AD1841&amp;","&amp;AE1841&amp;","&amp;AF1841&amp;","&amp;AG1841&amp;","&amp;IF(AH1841&lt;&gt;"",VLOOKUP(AH1841,'Vlookup''sRef'!$O$2:$P$101,2,FALSE),"")&amp;","&amp;IF(AI1841&lt;&gt;"",VLOOKUP(AI1841,RulesetRef!$A$2:$B$77,2,FALSE),"")&amp;","&amp;AJ1841&amp;","&amp;AK1841)</f>
        <v/>
      </c>
    </row>
    <row r="1842" spans="5:39" ht="15.6" customHeight="1">
      <c r="E1842" s="15" t="str">
        <f t="shared" si="56"/>
        <v/>
      </c>
      <c r="L1842" s="15" t="str">
        <f t="shared" si="57"/>
        <v/>
      </c>
      <c r="AL1842" s="13" t="str">
        <f>IF(COUNTBLANK(A1842:AK1842)=30,"",IF(A1842="","User Name Missing",IF(B1842="","First Name Missing",IF(C1842="","Last Name Missing",IF(E1842=0,"Password Short(Min 8 Charcters)",IF(L1842="","Group Missing",IF(T1842="","Security Clearance Missing","Good")))))))</f>
        <v>User Name Missing</v>
      </c>
      <c r="AM1842" s="13" t="str">
        <f>IF(AL1842&lt;&gt;"Good","",A1842&amp;","&amp;B1842&amp;","&amp;C1842&amp;","&amp;D1842&amp;","&amp;L1842&amp;","&amp;T1842&amp;","&amp;U1842&amp;","&amp;V1842&amp;","&amp;W1842&amp;","&amp;IF(X1842&lt;&gt;"",VLOOKUP(X1842,'Vlookup''sRef'!$C$3:$D$6,2,FALSE),"")&amp;","&amp;IF(Y1842&lt;&gt;"",VLOOKUP(Y1842,'Vlookup''sRef'!$F$3:$G$4,2,FALSE),"")&amp;","&amp;Z1842&amp;","&amp;AA1842&amp;","&amp;AB1842&amp;","&amp;AC1842&amp;","&amp;AD1842&amp;","&amp;AE1842&amp;","&amp;AF1842&amp;","&amp;AG1842&amp;","&amp;IF(AH1842&lt;&gt;"",VLOOKUP(AH1842,'Vlookup''sRef'!$O$2:$P$101,2,FALSE),"")&amp;","&amp;IF(AI1842&lt;&gt;"",VLOOKUP(AI1842,RulesetRef!$A$2:$B$77,2,FALSE),"")&amp;","&amp;AJ1842&amp;","&amp;AK1842)</f>
        <v/>
      </c>
    </row>
    <row r="1843" spans="5:39" ht="15.6" customHeight="1">
      <c r="E1843" s="15" t="str">
        <f t="shared" si="56"/>
        <v/>
      </c>
      <c r="L1843" s="15" t="str">
        <f t="shared" si="57"/>
        <v/>
      </c>
      <c r="AL1843" s="13" t="str">
        <f>IF(COUNTBLANK(A1843:AK1843)=30,"",IF(A1843="","User Name Missing",IF(B1843="","First Name Missing",IF(C1843="","Last Name Missing",IF(E1843=0,"Password Short(Min 8 Charcters)",IF(L1843="","Group Missing",IF(T1843="","Security Clearance Missing","Good")))))))</f>
        <v>User Name Missing</v>
      </c>
      <c r="AM1843" s="13" t="str">
        <f>IF(AL1843&lt;&gt;"Good","",A1843&amp;","&amp;B1843&amp;","&amp;C1843&amp;","&amp;D1843&amp;","&amp;L1843&amp;","&amp;T1843&amp;","&amp;U1843&amp;","&amp;V1843&amp;","&amp;W1843&amp;","&amp;IF(X1843&lt;&gt;"",VLOOKUP(X1843,'Vlookup''sRef'!$C$3:$D$6,2,FALSE),"")&amp;","&amp;IF(Y1843&lt;&gt;"",VLOOKUP(Y1843,'Vlookup''sRef'!$F$3:$G$4,2,FALSE),"")&amp;","&amp;Z1843&amp;","&amp;AA1843&amp;","&amp;AB1843&amp;","&amp;AC1843&amp;","&amp;AD1843&amp;","&amp;AE1843&amp;","&amp;AF1843&amp;","&amp;AG1843&amp;","&amp;IF(AH1843&lt;&gt;"",VLOOKUP(AH1843,'Vlookup''sRef'!$O$2:$P$101,2,FALSE),"")&amp;","&amp;IF(AI1843&lt;&gt;"",VLOOKUP(AI1843,RulesetRef!$A$2:$B$77,2,FALSE),"")&amp;","&amp;AJ1843&amp;","&amp;AK1843)</f>
        <v/>
      </c>
    </row>
    <row r="1844" spans="5:39" ht="15.6" customHeight="1">
      <c r="E1844" s="15" t="str">
        <f t="shared" si="56"/>
        <v/>
      </c>
      <c r="L1844" s="15" t="str">
        <f t="shared" si="57"/>
        <v/>
      </c>
      <c r="AL1844" s="13" t="str">
        <f>IF(COUNTBLANK(A1844:AK1844)=30,"",IF(A1844="","User Name Missing",IF(B1844="","First Name Missing",IF(C1844="","Last Name Missing",IF(E1844=0,"Password Short(Min 8 Charcters)",IF(L1844="","Group Missing",IF(T1844="","Security Clearance Missing","Good")))))))</f>
        <v>User Name Missing</v>
      </c>
      <c r="AM1844" s="13" t="str">
        <f>IF(AL1844&lt;&gt;"Good","",A1844&amp;","&amp;B1844&amp;","&amp;C1844&amp;","&amp;D1844&amp;","&amp;L1844&amp;","&amp;T1844&amp;","&amp;U1844&amp;","&amp;V1844&amp;","&amp;W1844&amp;","&amp;IF(X1844&lt;&gt;"",VLOOKUP(X1844,'Vlookup''sRef'!$C$3:$D$6,2,FALSE),"")&amp;","&amp;IF(Y1844&lt;&gt;"",VLOOKUP(Y1844,'Vlookup''sRef'!$F$3:$G$4,2,FALSE),"")&amp;","&amp;Z1844&amp;","&amp;AA1844&amp;","&amp;AB1844&amp;","&amp;AC1844&amp;","&amp;AD1844&amp;","&amp;AE1844&amp;","&amp;AF1844&amp;","&amp;AG1844&amp;","&amp;IF(AH1844&lt;&gt;"",VLOOKUP(AH1844,'Vlookup''sRef'!$O$2:$P$101,2,FALSE),"")&amp;","&amp;IF(AI1844&lt;&gt;"",VLOOKUP(AI1844,RulesetRef!$A$2:$B$77,2,FALSE),"")&amp;","&amp;AJ1844&amp;","&amp;AK1844)</f>
        <v/>
      </c>
    </row>
    <row r="1845" spans="5:39" ht="15.6" customHeight="1">
      <c r="E1845" s="15" t="str">
        <f t="shared" si="56"/>
        <v/>
      </c>
      <c r="L1845" s="15" t="str">
        <f t="shared" si="57"/>
        <v/>
      </c>
      <c r="AL1845" s="13" t="str">
        <f>IF(COUNTBLANK(A1845:AK1845)=30,"",IF(A1845="","User Name Missing",IF(B1845="","First Name Missing",IF(C1845="","Last Name Missing",IF(E1845=0,"Password Short(Min 8 Charcters)",IF(L1845="","Group Missing",IF(T1845="","Security Clearance Missing","Good")))))))</f>
        <v>User Name Missing</v>
      </c>
      <c r="AM1845" s="13" t="str">
        <f>IF(AL1845&lt;&gt;"Good","",A1845&amp;","&amp;B1845&amp;","&amp;C1845&amp;","&amp;D1845&amp;","&amp;L1845&amp;","&amp;T1845&amp;","&amp;U1845&amp;","&amp;V1845&amp;","&amp;W1845&amp;","&amp;IF(X1845&lt;&gt;"",VLOOKUP(X1845,'Vlookup''sRef'!$C$3:$D$6,2,FALSE),"")&amp;","&amp;IF(Y1845&lt;&gt;"",VLOOKUP(Y1845,'Vlookup''sRef'!$F$3:$G$4,2,FALSE),"")&amp;","&amp;Z1845&amp;","&amp;AA1845&amp;","&amp;AB1845&amp;","&amp;AC1845&amp;","&amp;AD1845&amp;","&amp;AE1845&amp;","&amp;AF1845&amp;","&amp;AG1845&amp;","&amp;IF(AH1845&lt;&gt;"",VLOOKUP(AH1845,'Vlookup''sRef'!$O$2:$P$101,2,FALSE),"")&amp;","&amp;IF(AI1845&lt;&gt;"",VLOOKUP(AI1845,RulesetRef!$A$2:$B$77,2,FALSE),"")&amp;","&amp;AJ1845&amp;","&amp;AK1845)</f>
        <v/>
      </c>
    </row>
    <row r="1846" spans="5:39" ht="15.6" customHeight="1">
      <c r="E1846" s="15" t="str">
        <f t="shared" si="56"/>
        <v/>
      </c>
      <c r="L1846" s="15" t="str">
        <f t="shared" si="57"/>
        <v/>
      </c>
      <c r="AL1846" s="13" t="str">
        <f>IF(COUNTBLANK(A1846:AK1846)=30,"",IF(A1846="","User Name Missing",IF(B1846="","First Name Missing",IF(C1846="","Last Name Missing",IF(E1846=0,"Password Short(Min 8 Charcters)",IF(L1846="","Group Missing",IF(T1846="","Security Clearance Missing","Good")))))))</f>
        <v>User Name Missing</v>
      </c>
      <c r="AM1846" s="13" t="str">
        <f>IF(AL1846&lt;&gt;"Good","",A1846&amp;","&amp;B1846&amp;","&amp;C1846&amp;","&amp;D1846&amp;","&amp;L1846&amp;","&amp;T1846&amp;","&amp;U1846&amp;","&amp;V1846&amp;","&amp;W1846&amp;","&amp;IF(X1846&lt;&gt;"",VLOOKUP(X1846,'Vlookup''sRef'!$C$3:$D$6,2,FALSE),"")&amp;","&amp;IF(Y1846&lt;&gt;"",VLOOKUP(Y1846,'Vlookup''sRef'!$F$3:$G$4,2,FALSE),"")&amp;","&amp;Z1846&amp;","&amp;AA1846&amp;","&amp;AB1846&amp;","&amp;AC1846&amp;","&amp;AD1846&amp;","&amp;AE1846&amp;","&amp;AF1846&amp;","&amp;AG1846&amp;","&amp;IF(AH1846&lt;&gt;"",VLOOKUP(AH1846,'Vlookup''sRef'!$O$2:$P$101,2,FALSE),"")&amp;","&amp;IF(AI1846&lt;&gt;"",VLOOKUP(AI1846,RulesetRef!$A$2:$B$77,2,FALSE),"")&amp;","&amp;AJ1846&amp;","&amp;AK1846)</f>
        <v/>
      </c>
    </row>
    <row r="1847" spans="5:39" ht="15.6" customHeight="1">
      <c r="E1847" s="15" t="str">
        <f t="shared" si="56"/>
        <v/>
      </c>
      <c r="L1847" s="15" t="str">
        <f t="shared" si="57"/>
        <v/>
      </c>
      <c r="AL1847" s="13" t="str">
        <f>IF(COUNTBLANK(A1847:AK1847)=30,"",IF(A1847="","User Name Missing",IF(B1847="","First Name Missing",IF(C1847="","Last Name Missing",IF(E1847=0,"Password Short(Min 8 Charcters)",IF(L1847="","Group Missing",IF(T1847="","Security Clearance Missing","Good")))))))</f>
        <v>User Name Missing</v>
      </c>
      <c r="AM1847" s="13" t="str">
        <f>IF(AL1847&lt;&gt;"Good","",A1847&amp;","&amp;B1847&amp;","&amp;C1847&amp;","&amp;D1847&amp;","&amp;L1847&amp;","&amp;T1847&amp;","&amp;U1847&amp;","&amp;V1847&amp;","&amp;W1847&amp;","&amp;IF(X1847&lt;&gt;"",VLOOKUP(X1847,'Vlookup''sRef'!$C$3:$D$6,2,FALSE),"")&amp;","&amp;IF(Y1847&lt;&gt;"",VLOOKUP(Y1847,'Vlookup''sRef'!$F$3:$G$4,2,FALSE),"")&amp;","&amp;Z1847&amp;","&amp;AA1847&amp;","&amp;AB1847&amp;","&amp;AC1847&amp;","&amp;AD1847&amp;","&amp;AE1847&amp;","&amp;AF1847&amp;","&amp;AG1847&amp;","&amp;IF(AH1847&lt;&gt;"",VLOOKUP(AH1847,'Vlookup''sRef'!$O$2:$P$101,2,FALSE),"")&amp;","&amp;IF(AI1847&lt;&gt;"",VLOOKUP(AI1847,RulesetRef!$A$2:$B$77,2,FALSE),"")&amp;","&amp;AJ1847&amp;","&amp;AK1847)</f>
        <v/>
      </c>
    </row>
    <row r="1848" spans="5:39" ht="15.6" customHeight="1">
      <c r="E1848" s="15" t="str">
        <f t="shared" si="56"/>
        <v/>
      </c>
      <c r="L1848" s="15" t="str">
        <f t="shared" si="57"/>
        <v/>
      </c>
      <c r="AL1848" s="13" t="str">
        <f>IF(COUNTBLANK(A1848:AK1848)=30,"",IF(A1848="","User Name Missing",IF(B1848="","First Name Missing",IF(C1848="","Last Name Missing",IF(E1848=0,"Password Short(Min 8 Charcters)",IF(L1848="","Group Missing",IF(T1848="","Security Clearance Missing","Good")))))))</f>
        <v>User Name Missing</v>
      </c>
      <c r="AM1848" s="13" t="str">
        <f>IF(AL1848&lt;&gt;"Good","",A1848&amp;","&amp;B1848&amp;","&amp;C1848&amp;","&amp;D1848&amp;","&amp;L1848&amp;","&amp;T1848&amp;","&amp;U1848&amp;","&amp;V1848&amp;","&amp;W1848&amp;","&amp;IF(X1848&lt;&gt;"",VLOOKUP(X1848,'Vlookup''sRef'!$C$3:$D$6,2,FALSE),"")&amp;","&amp;IF(Y1848&lt;&gt;"",VLOOKUP(Y1848,'Vlookup''sRef'!$F$3:$G$4,2,FALSE),"")&amp;","&amp;Z1848&amp;","&amp;AA1848&amp;","&amp;AB1848&amp;","&amp;AC1848&amp;","&amp;AD1848&amp;","&amp;AE1848&amp;","&amp;AF1848&amp;","&amp;AG1848&amp;","&amp;IF(AH1848&lt;&gt;"",VLOOKUP(AH1848,'Vlookup''sRef'!$O$2:$P$101,2,FALSE),"")&amp;","&amp;IF(AI1848&lt;&gt;"",VLOOKUP(AI1848,RulesetRef!$A$2:$B$77,2,FALSE),"")&amp;","&amp;AJ1848&amp;","&amp;AK1848)</f>
        <v/>
      </c>
    </row>
    <row r="1849" spans="5:39" ht="15.6" customHeight="1">
      <c r="E1849" s="15" t="str">
        <f t="shared" si="56"/>
        <v/>
      </c>
      <c r="L1849" s="15" t="str">
        <f t="shared" si="57"/>
        <v/>
      </c>
      <c r="AL1849" s="13" t="str">
        <f>IF(COUNTBLANK(A1849:AK1849)=30,"",IF(A1849="","User Name Missing",IF(B1849="","First Name Missing",IF(C1849="","Last Name Missing",IF(E1849=0,"Password Short(Min 8 Charcters)",IF(L1849="","Group Missing",IF(T1849="","Security Clearance Missing","Good")))))))</f>
        <v>User Name Missing</v>
      </c>
      <c r="AM1849" s="13" t="str">
        <f>IF(AL1849&lt;&gt;"Good","",A1849&amp;","&amp;B1849&amp;","&amp;C1849&amp;","&amp;D1849&amp;","&amp;L1849&amp;","&amp;T1849&amp;","&amp;U1849&amp;","&amp;V1849&amp;","&amp;W1849&amp;","&amp;IF(X1849&lt;&gt;"",VLOOKUP(X1849,'Vlookup''sRef'!$C$3:$D$6,2,FALSE),"")&amp;","&amp;IF(Y1849&lt;&gt;"",VLOOKUP(Y1849,'Vlookup''sRef'!$F$3:$G$4,2,FALSE),"")&amp;","&amp;Z1849&amp;","&amp;AA1849&amp;","&amp;AB1849&amp;","&amp;AC1849&amp;","&amp;AD1849&amp;","&amp;AE1849&amp;","&amp;AF1849&amp;","&amp;AG1849&amp;","&amp;IF(AH1849&lt;&gt;"",VLOOKUP(AH1849,'Vlookup''sRef'!$O$2:$P$101,2,FALSE),"")&amp;","&amp;IF(AI1849&lt;&gt;"",VLOOKUP(AI1849,RulesetRef!$A$2:$B$77,2,FALSE),"")&amp;","&amp;AJ1849&amp;","&amp;AK1849)</f>
        <v/>
      </c>
    </row>
    <row r="1850" spans="5:39" ht="15.6" customHeight="1">
      <c r="E1850" s="15" t="str">
        <f t="shared" si="56"/>
        <v/>
      </c>
      <c r="L1850" s="15" t="str">
        <f t="shared" si="57"/>
        <v/>
      </c>
      <c r="AL1850" s="13" t="str">
        <f>IF(COUNTBLANK(A1850:AK1850)=30,"",IF(A1850="","User Name Missing",IF(B1850="","First Name Missing",IF(C1850="","Last Name Missing",IF(E1850=0,"Password Short(Min 8 Charcters)",IF(L1850="","Group Missing",IF(T1850="","Security Clearance Missing","Good")))))))</f>
        <v>User Name Missing</v>
      </c>
      <c r="AM1850" s="13" t="str">
        <f>IF(AL1850&lt;&gt;"Good","",A1850&amp;","&amp;B1850&amp;","&amp;C1850&amp;","&amp;D1850&amp;","&amp;L1850&amp;","&amp;T1850&amp;","&amp;U1850&amp;","&amp;V1850&amp;","&amp;W1850&amp;","&amp;IF(X1850&lt;&gt;"",VLOOKUP(X1850,'Vlookup''sRef'!$C$3:$D$6,2,FALSE),"")&amp;","&amp;IF(Y1850&lt;&gt;"",VLOOKUP(Y1850,'Vlookup''sRef'!$F$3:$G$4,2,FALSE),"")&amp;","&amp;Z1850&amp;","&amp;AA1850&amp;","&amp;AB1850&amp;","&amp;AC1850&amp;","&amp;AD1850&amp;","&amp;AE1850&amp;","&amp;AF1850&amp;","&amp;AG1850&amp;","&amp;IF(AH1850&lt;&gt;"",VLOOKUP(AH1850,'Vlookup''sRef'!$O$2:$P$101,2,FALSE),"")&amp;","&amp;IF(AI1850&lt;&gt;"",VLOOKUP(AI1850,RulesetRef!$A$2:$B$77,2,FALSE),"")&amp;","&amp;AJ1850&amp;","&amp;AK1850)</f>
        <v/>
      </c>
    </row>
    <row r="1851" spans="5:39" ht="15.6" customHeight="1">
      <c r="E1851" s="15" t="str">
        <f t="shared" si="56"/>
        <v/>
      </c>
      <c r="L1851" s="15" t="str">
        <f t="shared" si="57"/>
        <v/>
      </c>
      <c r="AL1851" s="13" t="str">
        <f>IF(COUNTBLANK(A1851:AK1851)=30,"",IF(A1851="","User Name Missing",IF(B1851="","First Name Missing",IF(C1851="","Last Name Missing",IF(E1851=0,"Password Short(Min 8 Charcters)",IF(L1851="","Group Missing",IF(T1851="","Security Clearance Missing","Good")))))))</f>
        <v>User Name Missing</v>
      </c>
      <c r="AM1851" s="13" t="str">
        <f>IF(AL1851&lt;&gt;"Good","",A1851&amp;","&amp;B1851&amp;","&amp;C1851&amp;","&amp;D1851&amp;","&amp;L1851&amp;","&amp;T1851&amp;","&amp;U1851&amp;","&amp;V1851&amp;","&amp;W1851&amp;","&amp;IF(X1851&lt;&gt;"",VLOOKUP(X1851,'Vlookup''sRef'!$C$3:$D$6,2,FALSE),"")&amp;","&amp;IF(Y1851&lt;&gt;"",VLOOKUP(Y1851,'Vlookup''sRef'!$F$3:$G$4,2,FALSE),"")&amp;","&amp;Z1851&amp;","&amp;AA1851&amp;","&amp;AB1851&amp;","&amp;AC1851&amp;","&amp;AD1851&amp;","&amp;AE1851&amp;","&amp;AF1851&amp;","&amp;AG1851&amp;","&amp;IF(AH1851&lt;&gt;"",VLOOKUP(AH1851,'Vlookup''sRef'!$O$2:$P$101,2,FALSE),"")&amp;","&amp;IF(AI1851&lt;&gt;"",VLOOKUP(AI1851,RulesetRef!$A$2:$B$77,2,FALSE),"")&amp;","&amp;AJ1851&amp;","&amp;AK1851)</f>
        <v/>
      </c>
    </row>
    <row r="1852" spans="5:39" ht="15.6" customHeight="1">
      <c r="E1852" s="15" t="str">
        <f t="shared" si="56"/>
        <v/>
      </c>
      <c r="L1852" s="15" t="str">
        <f t="shared" si="57"/>
        <v/>
      </c>
      <c r="AL1852" s="13" t="str">
        <f>IF(COUNTBLANK(A1852:AK1852)=30,"",IF(A1852="","User Name Missing",IF(B1852="","First Name Missing",IF(C1852="","Last Name Missing",IF(E1852=0,"Password Short(Min 8 Charcters)",IF(L1852="","Group Missing",IF(T1852="","Security Clearance Missing","Good")))))))</f>
        <v>User Name Missing</v>
      </c>
      <c r="AM1852" s="13" t="str">
        <f>IF(AL1852&lt;&gt;"Good","",A1852&amp;","&amp;B1852&amp;","&amp;C1852&amp;","&amp;D1852&amp;","&amp;L1852&amp;","&amp;T1852&amp;","&amp;U1852&amp;","&amp;V1852&amp;","&amp;W1852&amp;","&amp;IF(X1852&lt;&gt;"",VLOOKUP(X1852,'Vlookup''sRef'!$C$3:$D$6,2,FALSE),"")&amp;","&amp;IF(Y1852&lt;&gt;"",VLOOKUP(Y1852,'Vlookup''sRef'!$F$3:$G$4,2,FALSE),"")&amp;","&amp;Z1852&amp;","&amp;AA1852&amp;","&amp;AB1852&amp;","&amp;AC1852&amp;","&amp;AD1852&amp;","&amp;AE1852&amp;","&amp;AF1852&amp;","&amp;AG1852&amp;","&amp;IF(AH1852&lt;&gt;"",VLOOKUP(AH1852,'Vlookup''sRef'!$O$2:$P$101,2,FALSE),"")&amp;","&amp;IF(AI1852&lt;&gt;"",VLOOKUP(AI1852,RulesetRef!$A$2:$B$77,2,FALSE),"")&amp;","&amp;AJ1852&amp;","&amp;AK1852)</f>
        <v/>
      </c>
    </row>
    <row r="1853" spans="5:39" ht="15.6" customHeight="1">
      <c r="E1853" s="15" t="str">
        <f t="shared" si="56"/>
        <v/>
      </c>
      <c r="L1853" s="15" t="str">
        <f t="shared" si="57"/>
        <v/>
      </c>
      <c r="AL1853" s="13" t="str">
        <f>IF(COUNTBLANK(A1853:AK1853)=30,"",IF(A1853="","User Name Missing",IF(B1853="","First Name Missing",IF(C1853="","Last Name Missing",IF(E1853=0,"Password Short(Min 8 Charcters)",IF(L1853="","Group Missing",IF(T1853="","Security Clearance Missing","Good")))))))</f>
        <v>User Name Missing</v>
      </c>
      <c r="AM1853" s="13" t="str">
        <f>IF(AL1853&lt;&gt;"Good","",A1853&amp;","&amp;B1853&amp;","&amp;C1853&amp;","&amp;D1853&amp;","&amp;L1853&amp;","&amp;T1853&amp;","&amp;U1853&amp;","&amp;V1853&amp;","&amp;W1853&amp;","&amp;IF(X1853&lt;&gt;"",VLOOKUP(X1853,'Vlookup''sRef'!$C$3:$D$6,2,FALSE),"")&amp;","&amp;IF(Y1853&lt;&gt;"",VLOOKUP(Y1853,'Vlookup''sRef'!$F$3:$G$4,2,FALSE),"")&amp;","&amp;Z1853&amp;","&amp;AA1853&amp;","&amp;AB1853&amp;","&amp;AC1853&amp;","&amp;AD1853&amp;","&amp;AE1853&amp;","&amp;AF1853&amp;","&amp;AG1853&amp;","&amp;IF(AH1853&lt;&gt;"",VLOOKUP(AH1853,'Vlookup''sRef'!$O$2:$P$101,2,FALSE),"")&amp;","&amp;IF(AI1853&lt;&gt;"",VLOOKUP(AI1853,RulesetRef!$A$2:$B$77,2,FALSE),"")&amp;","&amp;AJ1853&amp;","&amp;AK1853)</f>
        <v/>
      </c>
    </row>
    <row r="1854" spans="5:39" ht="15.6" customHeight="1">
      <c r="E1854" s="15" t="str">
        <f t="shared" si="56"/>
        <v/>
      </c>
      <c r="L1854" s="15" t="str">
        <f t="shared" si="57"/>
        <v/>
      </c>
      <c r="AL1854" s="13" t="str">
        <f>IF(COUNTBLANK(A1854:AK1854)=30,"",IF(A1854="","User Name Missing",IF(B1854="","First Name Missing",IF(C1854="","Last Name Missing",IF(E1854=0,"Password Short(Min 8 Charcters)",IF(L1854="","Group Missing",IF(T1854="","Security Clearance Missing","Good")))))))</f>
        <v>User Name Missing</v>
      </c>
      <c r="AM1854" s="13" t="str">
        <f>IF(AL1854&lt;&gt;"Good","",A1854&amp;","&amp;B1854&amp;","&amp;C1854&amp;","&amp;D1854&amp;","&amp;L1854&amp;","&amp;T1854&amp;","&amp;U1854&amp;","&amp;V1854&amp;","&amp;W1854&amp;","&amp;IF(X1854&lt;&gt;"",VLOOKUP(X1854,'Vlookup''sRef'!$C$3:$D$6,2,FALSE),"")&amp;","&amp;IF(Y1854&lt;&gt;"",VLOOKUP(Y1854,'Vlookup''sRef'!$F$3:$G$4,2,FALSE),"")&amp;","&amp;Z1854&amp;","&amp;AA1854&amp;","&amp;AB1854&amp;","&amp;AC1854&amp;","&amp;AD1854&amp;","&amp;AE1854&amp;","&amp;AF1854&amp;","&amp;AG1854&amp;","&amp;IF(AH1854&lt;&gt;"",VLOOKUP(AH1854,'Vlookup''sRef'!$O$2:$P$101,2,FALSE),"")&amp;","&amp;IF(AI1854&lt;&gt;"",VLOOKUP(AI1854,RulesetRef!$A$2:$B$77,2,FALSE),"")&amp;","&amp;AJ1854&amp;","&amp;AK1854)</f>
        <v/>
      </c>
    </row>
    <row r="1855" spans="5:39" ht="15.6" customHeight="1">
      <c r="E1855" s="15" t="str">
        <f t="shared" si="56"/>
        <v/>
      </c>
      <c r="L1855" s="15" t="str">
        <f t="shared" si="57"/>
        <v/>
      </c>
      <c r="AL1855" s="13" t="str">
        <f>IF(COUNTBLANK(A1855:AK1855)=30,"",IF(A1855="","User Name Missing",IF(B1855="","First Name Missing",IF(C1855="","Last Name Missing",IF(E1855=0,"Password Short(Min 8 Charcters)",IF(L1855="","Group Missing",IF(T1855="","Security Clearance Missing","Good")))))))</f>
        <v>User Name Missing</v>
      </c>
      <c r="AM1855" s="13" t="str">
        <f>IF(AL1855&lt;&gt;"Good","",A1855&amp;","&amp;B1855&amp;","&amp;C1855&amp;","&amp;D1855&amp;","&amp;L1855&amp;","&amp;T1855&amp;","&amp;U1855&amp;","&amp;V1855&amp;","&amp;W1855&amp;","&amp;IF(X1855&lt;&gt;"",VLOOKUP(X1855,'Vlookup''sRef'!$C$3:$D$6,2,FALSE),"")&amp;","&amp;IF(Y1855&lt;&gt;"",VLOOKUP(Y1855,'Vlookup''sRef'!$F$3:$G$4,2,FALSE),"")&amp;","&amp;Z1855&amp;","&amp;AA1855&amp;","&amp;AB1855&amp;","&amp;AC1855&amp;","&amp;AD1855&amp;","&amp;AE1855&amp;","&amp;AF1855&amp;","&amp;AG1855&amp;","&amp;IF(AH1855&lt;&gt;"",VLOOKUP(AH1855,'Vlookup''sRef'!$O$2:$P$101,2,FALSE),"")&amp;","&amp;IF(AI1855&lt;&gt;"",VLOOKUP(AI1855,RulesetRef!$A$2:$B$77,2,FALSE),"")&amp;","&amp;AJ1855&amp;","&amp;AK1855)</f>
        <v/>
      </c>
    </row>
    <row r="1856" spans="5:39" ht="15.6" customHeight="1">
      <c r="E1856" s="15" t="str">
        <f t="shared" si="56"/>
        <v/>
      </c>
      <c r="L1856" s="15" t="str">
        <f t="shared" si="57"/>
        <v/>
      </c>
      <c r="AL1856" s="13" t="str">
        <f>IF(COUNTBLANK(A1856:AK1856)=30,"",IF(A1856="","User Name Missing",IF(B1856="","First Name Missing",IF(C1856="","Last Name Missing",IF(E1856=0,"Password Short(Min 8 Charcters)",IF(L1856="","Group Missing",IF(T1856="","Security Clearance Missing","Good")))))))</f>
        <v>User Name Missing</v>
      </c>
      <c r="AM1856" s="13" t="str">
        <f>IF(AL1856&lt;&gt;"Good","",A1856&amp;","&amp;B1856&amp;","&amp;C1856&amp;","&amp;D1856&amp;","&amp;L1856&amp;","&amp;T1856&amp;","&amp;U1856&amp;","&amp;V1856&amp;","&amp;W1856&amp;","&amp;IF(X1856&lt;&gt;"",VLOOKUP(X1856,'Vlookup''sRef'!$C$3:$D$6,2,FALSE),"")&amp;","&amp;IF(Y1856&lt;&gt;"",VLOOKUP(Y1856,'Vlookup''sRef'!$F$3:$G$4,2,FALSE),"")&amp;","&amp;Z1856&amp;","&amp;AA1856&amp;","&amp;AB1856&amp;","&amp;AC1856&amp;","&amp;AD1856&amp;","&amp;AE1856&amp;","&amp;AF1856&amp;","&amp;AG1856&amp;","&amp;IF(AH1856&lt;&gt;"",VLOOKUP(AH1856,'Vlookup''sRef'!$O$2:$P$101,2,FALSE),"")&amp;","&amp;IF(AI1856&lt;&gt;"",VLOOKUP(AI1856,RulesetRef!$A$2:$B$77,2,FALSE),"")&amp;","&amp;AJ1856&amp;","&amp;AK1856)</f>
        <v/>
      </c>
    </row>
    <row r="1857" spans="5:39" ht="15.6" customHeight="1">
      <c r="E1857" s="15" t="str">
        <f t="shared" si="56"/>
        <v/>
      </c>
      <c r="L1857" s="15" t="str">
        <f t="shared" si="57"/>
        <v/>
      </c>
      <c r="AL1857" s="13" t="str">
        <f>IF(COUNTBLANK(A1857:AK1857)=30,"",IF(A1857="","User Name Missing",IF(B1857="","First Name Missing",IF(C1857="","Last Name Missing",IF(E1857=0,"Password Short(Min 8 Charcters)",IF(L1857="","Group Missing",IF(T1857="","Security Clearance Missing","Good")))))))</f>
        <v>User Name Missing</v>
      </c>
      <c r="AM1857" s="13" t="str">
        <f>IF(AL1857&lt;&gt;"Good","",A1857&amp;","&amp;B1857&amp;","&amp;C1857&amp;","&amp;D1857&amp;","&amp;L1857&amp;","&amp;T1857&amp;","&amp;U1857&amp;","&amp;V1857&amp;","&amp;W1857&amp;","&amp;IF(X1857&lt;&gt;"",VLOOKUP(X1857,'Vlookup''sRef'!$C$3:$D$6,2,FALSE),"")&amp;","&amp;IF(Y1857&lt;&gt;"",VLOOKUP(Y1857,'Vlookup''sRef'!$F$3:$G$4,2,FALSE),"")&amp;","&amp;Z1857&amp;","&amp;AA1857&amp;","&amp;AB1857&amp;","&amp;AC1857&amp;","&amp;AD1857&amp;","&amp;AE1857&amp;","&amp;AF1857&amp;","&amp;AG1857&amp;","&amp;IF(AH1857&lt;&gt;"",VLOOKUP(AH1857,'Vlookup''sRef'!$O$2:$P$101,2,FALSE),"")&amp;","&amp;IF(AI1857&lt;&gt;"",VLOOKUP(AI1857,RulesetRef!$A$2:$B$77,2,FALSE),"")&amp;","&amp;AJ1857&amp;","&amp;AK1857)</f>
        <v/>
      </c>
    </row>
    <row r="1858" spans="5:39" ht="15.6" customHeight="1">
      <c r="E1858" s="15" t="str">
        <f t="shared" si="56"/>
        <v/>
      </c>
      <c r="L1858" s="15" t="str">
        <f t="shared" si="57"/>
        <v/>
      </c>
      <c r="AL1858" s="13" t="str">
        <f>IF(COUNTBLANK(A1858:AK1858)=30,"",IF(A1858="","User Name Missing",IF(B1858="","First Name Missing",IF(C1858="","Last Name Missing",IF(E1858=0,"Password Short(Min 8 Charcters)",IF(L1858="","Group Missing",IF(T1858="","Security Clearance Missing","Good")))))))</f>
        <v>User Name Missing</v>
      </c>
      <c r="AM1858" s="13" t="str">
        <f>IF(AL1858&lt;&gt;"Good","",A1858&amp;","&amp;B1858&amp;","&amp;C1858&amp;","&amp;D1858&amp;","&amp;L1858&amp;","&amp;T1858&amp;","&amp;U1858&amp;","&amp;V1858&amp;","&amp;W1858&amp;","&amp;IF(X1858&lt;&gt;"",VLOOKUP(X1858,'Vlookup''sRef'!$C$3:$D$6,2,FALSE),"")&amp;","&amp;IF(Y1858&lt;&gt;"",VLOOKUP(Y1858,'Vlookup''sRef'!$F$3:$G$4,2,FALSE),"")&amp;","&amp;Z1858&amp;","&amp;AA1858&amp;","&amp;AB1858&amp;","&amp;AC1858&amp;","&amp;AD1858&amp;","&amp;AE1858&amp;","&amp;AF1858&amp;","&amp;AG1858&amp;","&amp;IF(AH1858&lt;&gt;"",VLOOKUP(AH1858,'Vlookup''sRef'!$O$2:$P$101,2,FALSE),"")&amp;","&amp;IF(AI1858&lt;&gt;"",VLOOKUP(AI1858,RulesetRef!$A$2:$B$77,2,FALSE),"")&amp;","&amp;AJ1858&amp;","&amp;AK1858)</f>
        <v/>
      </c>
    </row>
    <row r="1859" spans="5:39" ht="15.6" customHeight="1">
      <c r="E1859" s="15" t="str">
        <f t="shared" si="56"/>
        <v/>
      </c>
      <c r="L1859" s="15" t="str">
        <f t="shared" si="57"/>
        <v/>
      </c>
      <c r="AL1859" s="13" t="str">
        <f>IF(COUNTBLANK(A1859:AK1859)=30,"",IF(A1859="","User Name Missing",IF(B1859="","First Name Missing",IF(C1859="","Last Name Missing",IF(E1859=0,"Password Short(Min 8 Charcters)",IF(L1859="","Group Missing",IF(T1859="","Security Clearance Missing","Good")))))))</f>
        <v>User Name Missing</v>
      </c>
      <c r="AM1859" s="13" t="str">
        <f>IF(AL1859&lt;&gt;"Good","",A1859&amp;","&amp;B1859&amp;","&amp;C1859&amp;","&amp;D1859&amp;","&amp;L1859&amp;","&amp;T1859&amp;","&amp;U1859&amp;","&amp;V1859&amp;","&amp;W1859&amp;","&amp;IF(X1859&lt;&gt;"",VLOOKUP(X1859,'Vlookup''sRef'!$C$3:$D$6,2,FALSE),"")&amp;","&amp;IF(Y1859&lt;&gt;"",VLOOKUP(Y1859,'Vlookup''sRef'!$F$3:$G$4,2,FALSE),"")&amp;","&amp;Z1859&amp;","&amp;AA1859&amp;","&amp;AB1859&amp;","&amp;AC1859&amp;","&amp;AD1859&amp;","&amp;AE1859&amp;","&amp;AF1859&amp;","&amp;AG1859&amp;","&amp;IF(AH1859&lt;&gt;"",VLOOKUP(AH1859,'Vlookup''sRef'!$O$2:$P$101,2,FALSE),"")&amp;","&amp;IF(AI1859&lt;&gt;"",VLOOKUP(AI1859,RulesetRef!$A$2:$B$77,2,FALSE),"")&amp;","&amp;AJ1859&amp;","&amp;AK1859)</f>
        <v/>
      </c>
    </row>
    <row r="1860" spans="5:39" ht="15.6" customHeight="1">
      <c r="E1860" s="15" t="str">
        <f t="shared" si="56"/>
        <v/>
      </c>
      <c r="L1860" s="15" t="str">
        <f t="shared" si="57"/>
        <v/>
      </c>
      <c r="AL1860" s="13" t="str">
        <f>IF(COUNTBLANK(A1860:AK1860)=30,"",IF(A1860="","User Name Missing",IF(B1860="","First Name Missing",IF(C1860="","Last Name Missing",IF(E1860=0,"Password Short(Min 8 Charcters)",IF(L1860="","Group Missing",IF(T1860="","Security Clearance Missing","Good")))))))</f>
        <v>User Name Missing</v>
      </c>
      <c r="AM1860" s="13" t="str">
        <f>IF(AL1860&lt;&gt;"Good","",A1860&amp;","&amp;B1860&amp;","&amp;C1860&amp;","&amp;D1860&amp;","&amp;L1860&amp;","&amp;T1860&amp;","&amp;U1860&amp;","&amp;V1860&amp;","&amp;W1860&amp;","&amp;IF(X1860&lt;&gt;"",VLOOKUP(X1860,'Vlookup''sRef'!$C$3:$D$6,2,FALSE),"")&amp;","&amp;IF(Y1860&lt;&gt;"",VLOOKUP(Y1860,'Vlookup''sRef'!$F$3:$G$4,2,FALSE),"")&amp;","&amp;Z1860&amp;","&amp;AA1860&amp;","&amp;AB1860&amp;","&amp;AC1860&amp;","&amp;AD1860&amp;","&amp;AE1860&amp;","&amp;AF1860&amp;","&amp;AG1860&amp;","&amp;IF(AH1860&lt;&gt;"",VLOOKUP(AH1860,'Vlookup''sRef'!$O$2:$P$101,2,FALSE),"")&amp;","&amp;IF(AI1860&lt;&gt;"",VLOOKUP(AI1860,RulesetRef!$A$2:$B$77,2,FALSE),"")&amp;","&amp;AJ1860&amp;","&amp;AK1860)</f>
        <v/>
      </c>
    </row>
    <row r="1861" spans="5:39" ht="15.6" customHeight="1">
      <c r="E1861" s="15" t="str">
        <f t="shared" si="56"/>
        <v/>
      </c>
      <c r="L1861" s="15" t="str">
        <f t="shared" si="57"/>
        <v/>
      </c>
      <c r="AL1861" s="13" t="str">
        <f>IF(COUNTBLANK(A1861:AK1861)=30,"",IF(A1861="","User Name Missing",IF(B1861="","First Name Missing",IF(C1861="","Last Name Missing",IF(E1861=0,"Password Short(Min 8 Charcters)",IF(L1861="","Group Missing",IF(T1861="","Security Clearance Missing","Good")))))))</f>
        <v>User Name Missing</v>
      </c>
      <c r="AM1861" s="13" t="str">
        <f>IF(AL1861&lt;&gt;"Good","",A1861&amp;","&amp;B1861&amp;","&amp;C1861&amp;","&amp;D1861&amp;","&amp;L1861&amp;","&amp;T1861&amp;","&amp;U1861&amp;","&amp;V1861&amp;","&amp;W1861&amp;","&amp;IF(X1861&lt;&gt;"",VLOOKUP(X1861,'Vlookup''sRef'!$C$3:$D$6,2,FALSE),"")&amp;","&amp;IF(Y1861&lt;&gt;"",VLOOKUP(Y1861,'Vlookup''sRef'!$F$3:$G$4,2,FALSE),"")&amp;","&amp;Z1861&amp;","&amp;AA1861&amp;","&amp;AB1861&amp;","&amp;AC1861&amp;","&amp;AD1861&amp;","&amp;AE1861&amp;","&amp;AF1861&amp;","&amp;AG1861&amp;","&amp;IF(AH1861&lt;&gt;"",VLOOKUP(AH1861,'Vlookup''sRef'!$O$2:$P$101,2,FALSE),"")&amp;","&amp;IF(AI1861&lt;&gt;"",VLOOKUP(AI1861,RulesetRef!$A$2:$B$77,2,FALSE),"")&amp;","&amp;AJ1861&amp;","&amp;AK1861)</f>
        <v/>
      </c>
    </row>
    <row r="1862" spans="5:39" ht="15.6" customHeight="1">
      <c r="E1862" s="15" t="str">
        <f t="shared" si="56"/>
        <v/>
      </c>
      <c r="L1862" s="15" t="str">
        <f t="shared" si="57"/>
        <v/>
      </c>
      <c r="AL1862" s="13" t="str">
        <f>IF(COUNTBLANK(A1862:AK1862)=30,"",IF(A1862="","User Name Missing",IF(B1862="","First Name Missing",IF(C1862="","Last Name Missing",IF(E1862=0,"Password Short(Min 8 Charcters)",IF(L1862="","Group Missing",IF(T1862="","Security Clearance Missing","Good")))))))</f>
        <v>User Name Missing</v>
      </c>
      <c r="AM1862" s="13" t="str">
        <f>IF(AL1862&lt;&gt;"Good","",A1862&amp;","&amp;B1862&amp;","&amp;C1862&amp;","&amp;D1862&amp;","&amp;L1862&amp;","&amp;T1862&amp;","&amp;U1862&amp;","&amp;V1862&amp;","&amp;W1862&amp;","&amp;IF(X1862&lt;&gt;"",VLOOKUP(X1862,'Vlookup''sRef'!$C$3:$D$6,2,FALSE),"")&amp;","&amp;IF(Y1862&lt;&gt;"",VLOOKUP(Y1862,'Vlookup''sRef'!$F$3:$G$4,2,FALSE),"")&amp;","&amp;Z1862&amp;","&amp;AA1862&amp;","&amp;AB1862&amp;","&amp;AC1862&amp;","&amp;AD1862&amp;","&amp;AE1862&amp;","&amp;AF1862&amp;","&amp;AG1862&amp;","&amp;IF(AH1862&lt;&gt;"",VLOOKUP(AH1862,'Vlookup''sRef'!$O$2:$P$101,2,FALSE),"")&amp;","&amp;IF(AI1862&lt;&gt;"",VLOOKUP(AI1862,RulesetRef!$A$2:$B$77,2,FALSE),"")&amp;","&amp;AJ1862&amp;","&amp;AK1862)</f>
        <v/>
      </c>
    </row>
    <row r="1863" spans="5:39" ht="15.6" customHeight="1">
      <c r="E1863" s="15" t="str">
        <f t="shared" si="56"/>
        <v/>
      </c>
      <c r="L1863" s="15" t="str">
        <f t="shared" si="57"/>
        <v/>
      </c>
      <c r="AL1863" s="13" t="str">
        <f>IF(COUNTBLANK(A1863:AK1863)=30,"",IF(A1863="","User Name Missing",IF(B1863="","First Name Missing",IF(C1863="","Last Name Missing",IF(E1863=0,"Password Short(Min 8 Charcters)",IF(L1863="","Group Missing",IF(T1863="","Security Clearance Missing","Good")))))))</f>
        <v>User Name Missing</v>
      </c>
      <c r="AM1863" s="13" t="str">
        <f>IF(AL1863&lt;&gt;"Good","",A1863&amp;","&amp;B1863&amp;","&amp;C1863&amp;","&amp;D1863&amp;","&amp;L1863&amp;","&amp;T1863&amp;","&amp;U1863&amp;","&amp;V1863&amp;","&amp;W1863&amp;","&amp;IF(X1863&lt;&gt;"",VLOOKUP(X1863,'Vlookup''sRef'!$C$3:$D$6,2,FALSE),"")&amp;","&amp;IF(Y1863&lt;&gt;"",VLOOKUP(Y1863,'Vlookup''sRef'!$F$3:$G$4,2,FALSE),"")&amp;","&amp;Z1863&amp;","&amp;AA1863&amp;","&amp;AB1863&amp;","&amp;AC1863&amp;","&amp;AD1863&amp;","&amp;AE1863&amp;","&amp;AF1863&amp;","&amp;AG1863&amp;","&amp;IF(AH1863&lt;&gt;"",VLOOKUP(AH1863,'Vlookup''sRef'!$O$2:$P$101,2,FALSE),"")&amp;","&amp;IF(AI1863&lt;&gt;"",VLOOKUP(AI1863,RulesetRef!$A$2:$B$77,2,FALSE),"")&amp;","&amp;AJ1863&amp;","&amp;AK1863)</f>
        <v/>
      </c>
    </row>
    <row r="1864" spans="5:39" ht="15.6" customHeight="1">
      <c r="E1864" s="15" t="str">
        <f t="shared" si="56"/>
        <v/>
      </c>
      <c r="L1864" s="15" t="str">
        <f t="shared" si="57"/>
        <v/>
      </c>
      <c r="AL1864" s="13" t="str">
        <f>IF(COUNTBLANK(A1864:AK1864)=30,"",IF(A1864="","User Name Missing",IF(B1864="","First Name Missing",IF(C1864="","Last Name Missing",IF(E1864=0,"Password Short(Min 8 Charcters)",IF(L1864="","Group Missing",IF(T1864="","Security Clearance Missing","Good")))))))</f>
        <v>User Name Missing</v>
      </c>
      <c r="AM1864" s="13" t="str">
        <f>IF(AL1864&lt;&gt;"Good","",A1864&amp;","&amp;B1864&amp;","&amp;C1864&amp;","&amp;D1864&amp;","&amp;L1864&amp;","&amp;T1864&amp;","&amp;U1864&amp;","&amp;V1864&amp;","&amp;W1864&amp;","&amp;IF(X1864&lt;&gt;"",VLOOKUP(X1864,'Vlookup''sRef'!$C$3:$D$6,2,FALSE),"")&amp;","&amp;IF(Y1864&lt;&gt;"",VLOOKUP(Y1864,'Vlookup''sRef'!$F$3:$G$4,2,FALSE),"")&amp;","&amp;Z1864&amp;","&amp;AA1864&amp;","&amp;AB1864&amp;","&amp;AC1864&amp;","&amp;AD1864&amp;","&amp;AE1864&amp;","&amp;AF1864&amp;","&amp;AG1864&amp;","&amp;IF(AH1864&lt;&gt;"",VLOOKUP(AH1864,'Vlookup''sRef'!$O$2:$P$101,2,FALSE),"")&amp;","&amp;IF(AI1864&lt;&gt;"",VLOOKUP(AI1864,RulesetRef!$A$2:$B$77,2,FALSE),"")&amp;","&amp;AJ1864&amp;","&amp;AK1864)</f>
        <v/>
      </c>
    </row>
    <row r="1865" spans="5:39" ht="15.6" customHeight="1">
      <c r="E1865" s="15" t="str">
        <f t="shared" si="56"/>
        <v/>
      </c>
      <c r="L1865" s="15" t="str">
        <f t="shared" si="57"/>
        <v/>
      </c>
      <c r="AL1865" s="13" t="str">
        <f>IF(COUNTBLANK(A1865:AK1865)=30,"",IF(A1865="","User Name Missing",IF(B1865="","First Name Missing",IF(C1865="","Last Name Missing",IF(E1865=0,"Password Short(Min 8 Charcters)",IF(L1865="","Group Missing",IF(T1865="","Security Clearance Missing","Good")))))))</f>
        <v>User Name Missing</v>
      </c>
      <c r="AM1865" s="13" t="str">
        <f>IF(AL1865&lt;&gt;"Good","",A1865&amp;","&amp;B1865&amp;","&amp;C1865&amp;","&amp;D1865&amp;","&amp;L1865&amp;","&amp;T1865&amp;","&amp;U1865&amp;","&amp;V1865&amp;","&amp;W1865&amp;","&amp;IF(X1865&lt;&gt;"",VLOOKUP(X1865,'Vlookup''sRef'!$C$3:$D$6,2,FALSE),"")&amp;","&amp;IF(Y1865&lt;&gt;"",VLOOKUP(Y1865,'Vlookup''sRef'!$F$3:$G$4,2,FALSE),"")&amp;","&amp;Z1865&amp;","&amp;AA1865&amp;","&amp;AB1865&amp;","&amp;AC1865&amp;","&amp;AD1865&amp;","&amp;AE1865&amp;","&amp;AF1865&amp;","&amp;AG1865&amp;","&amp;IF(AH1865&lt;&gt;"",VLOOKUP(AH1865,'Vlookup''sRef'!$O$2:$P$101,2,FALSE),"")&amp;","&amp;IF(AI1865&lt;&gt;"",VLOOKUP(AI1865,RulesetRef!$A$2:$B$77,2,FALSE),"")&amp;","&amp;AJ1865&amp;","&amp;AK1865)</f>
        <v/>
      </c>
    </row>
    <row r="1866" spans="5:39" ht="15.6" customHeight="1">
      <c r="E1866" s="15" t="str">
        <f t="shared" si="56"/>
        <v/>
      </c>
      <c r="L1866" s="15" t="str">
        <f t="shared" si="57"/>
        <v/>
      </c>
      <c r="AL1866" s="13" t="str">
        <f>IF(COUNTBLANK(A1866:AK1866)=30,"",IF(A1866="","User Name Missing",IF(B1866="","First Name Missing",IF(C1866="","Last Name Missing",IF(E1866=0,"Password Short(Min 8 Charcters)",IF(L1866="","Group Missing",IF(T1866="","Security Clearance Missing","Good")))))))</f>
        <v>User Name Missing</v>
      </c>
      <c r="AM1866" s="13" t="str">
        <f>IF(AL1866&lt;&gt;"Good","",A1866&amp;","&amp;B1866&amp;","&amp;C1866&amp;","&amp;D1866&amp;","&amp;L1866&amp;","&amp;T1866&amp;","&amp;U1866&amp;","&amp;V1866&amp;","&amp;W1866&amp;","&amp;IF(X1866&lt;&gt;"",VLOOKUP(X1866,'Vlookup''sRef'!$C$3:$D$6,2,FALSE),"")&amp;","&amp;IF(Y1866&lt;&gt;"",VLOOKUP(Y1866,'Vlookup''sRef'!$F$3:$G$4,2,FALSE),"")&amp;","&amp;Z1866&amp;","&amp;AA1866&amp;","&amp;AB1866&amp;","&amp;AC1866&amp;","&amp;AD1866&amp;","&amp;AE1866&amp;","&amp;AF1866&amp;","&amp;AG1866&amp;","&amp;IF(AH1866&lt;&gt;"",VLOOKUP(AH1866,'Vlookup''sRef'!$O$2:$P$101,2,FALSE),"")&amp;","&amp;IF(AI1866&lt;&gt;"",VLOOKUP(AI1866,RulesetRef!$A$2:$B$77,2,FALSE),"")&amp;","&amp;AJ1866&amp;","&amp;AK1866)</f>
        <v/>
      </c>
    </row>
    <row r="1867" spans="5:39" ht="15.6" customHeight="1">
      <c r="E1867" s="15" t="str">
        <f t="shared" ref="E1867:E1930" si="58">IF(AND(A1867="",D1867=""),"",IF(OR(AND(ISNUMBER(SEARCH("@",A1867))*ISNUMBER(SEARCH(".",A1867,SEARCH("@",A1867))),ISBLANK(D1867)),LEN(D1867)&gt;=8),1,0))</f>
        <v/>
      </c>
      <c r="L1867" s="15" t="str">
        <f t="shared" si="57"/>
        <v/>
      </c>
      <c r="AL1867" s="13" t="str">
        <f>IF(COUNTBLANK(A1867:AK1867)=30,"",IF(A1867="","User Name Missing",IF(B1867="","First Name Missing",IF(C1867="","Last Name Missing",IF(E1867=0,"Password Short(Min 8 Charcters)",IF(L1867="","Group Missing",IF(T1867="","Security Clearance Missing","Good")))))))</f>
        <v>User Name Missing</v>
      </c>
      <c r="AM1867" s="13" t="str">
        <f>IF(AL1867&lt;&gt;"Good","",A1867&amp;","&amp;B1867&amp;","&amp;C1867&amp;","&amp;D1867&amp;","&amp;L1867&amp;","&amp;T1867&amp;","&amp;U1867&amp;","&amp;V1867&amp;","&amp;W1867&amp;","&amp;IF(X1867&lt;&gt;"",VLOOKUP(X1867,'Vlookup''sRef'!$C$3:$D$6,2,FALSE),"")&amp;","&amp;IF(Y1867&lt;&gt;"",VLOOKUP(Y1867,'Vlookup''sRef'!$F$3:$G$4,2,FALSE),"")&amp;","&amp;Z1867&amp;","&amp;AA1867&amp;","&amp;AB1867&amp;","&amp;AC1867&amp;","&amp;AD1867&amp;","&amp;AE1867&amp;","&amp;AF1867&amp;","&amp;AG1867&amp;","&amp;IF(AH1867&lt;&gt;"",VLOOKUP(AH1867,'Vlookup''sRef'!$O$2:$P$101,2,FALSE),"")&amp;","&amp;IF(AI1867&lt;&gt;"",VLOOKUP(AI1867,RulesetRef!$A$2:$B$77,2,FALSE),"")&amp;","&amp;AJ1867&amp;","&amp;AK1867)</f>
        <v/>
      </c>
    </row>
    <row r="1868" spans="5:39" ht="15.6" customHeight="1">
      <c r="E1868" s="15" t="str">
        <f t="shared" si="58"/>
        <v/>
      </c>
      <c r="L1868" s="15" t="str">
        <f t="shared" ref="L1868:L1931" si="59">IF(F1868="","",F1868&amp;IF(G1868&lt;&gt;"","|"&amp;G1868&amp;IF(H1868&lt;&gt;"","|"&amp;H1868&amp;IF(I1868&lt;&gt;"","|"&amp;I1868&amp;IF(J1868&lt;&gt;"","|"&amp;J1868&amp;IF(K1868&lt;&gt;"","|"&amp;K1868,""),""),""),""),""))</f>
        <v/>
      </c>
      <c r="AL1868" s="13" t="str">
        <f>IF(COUNTBLANK(A1868:AK1868)=30,"",IF(A1868="","User Name Missing",IF(B1868="","First Name Missing",IF(C1868="","Last Name Missing",IF(E1868=0,"Password Short(Min 8 Charcters)",IF(L1868="","Group Missing",IF(T1868="","Security Clearance Missing","Good")))))))</f>
        <v>User Name Missing</v>
      </c>
      <c r="AM1868" s="13" t="str">
        <f>IF(AL1868&lt;&gt;"Good","",A1868&amp;","&amp;B1868&amp;","&amp;C1868&amp;","&amp;D1868&amp;","&amp;L1868&amp;","&amp;T1868&amp;","&amp;U1868&amp;","&amp;V1868&amp;","&amp;W1868&amp;","&amp;IF(X1868&lt;&gt;"",VLOOKUP(X1868,'Vlookup''sRef'!$C$3:$D$6,2,FALSE),"")&amp;","&amp;IF(Y1868&lt;&gt;"",VLOOKUP(Y1868,'Vlookup''sRef'!$F$3:$G$4,2,FALSE),"")&amp;","&amp;Z1868&amp;","&amp;AA1868&amp;","&amp;AB1868&amp;","&amp;AC1868&amp;","&amp;AD1868&amp;","&amp;AE1868&amp;","&amp;AF1868&amp;","&amp;AG1868&amp;","&amp;IF(AH1868&lt;&gt;"",VLOOKUP(AH1868,'Vlookup''sRef'!$O$2:$P$101,2,FALSE),"")&amp;","&amp;IF(AI1868&lt;&gt;"",VLOOKUP(AI1868,RulesetRef!$A$2:$B$77,2,FALSE),"")&amp;","&amp;AJ1868&amp;","&amp;AK1868)</f>
        <v/>
      </c>
    </row>
    <row r="1869" spans="5:39" ht="15.6" customHeight="1">
      <c r="E1869" s="15" t="str">
        <f t="shared" si="58"/>
        <v/>
      </c>
      <c r="L1869" s="15" t="str">
        <f t="shared" si="59"/>
        <v/>
      </c>
      <c r="AL1869" s="13" t="str">
        <f>IF(COUNTBLANK(A1869:AK1869)=30,"",IF(A1869="","User Name Missing",IF(B1869="","First Name Missing",IF(C1869="","Last Name Missing",IF(E1869=0,"Password Short(Min 8 Charcters)",IF(L1869="","Group Missing",IF(T1869="","Security Clearance Missing","Good")))))))</f>
        <v>User Name Missing</v>
      </c>
      <c r="AM1869" s="13" t="str">
        <f>IF(AL1869&lt;&gt;"Good","",A1869&amp;","&amp;B1869&amp;","&amp;C1869&amp;","&amp;D1869&amp;","&amp;L1869&amp;","&amp;T1869&amp;","&amp;U1869&amp;","&amp;V1869&amp;","&amp;W1869&amp;","&amp;IF(X1869&lt;&gt;"",VLOOKUP(X1869,'Vlookup''sRef'!$C$3:$D$6,2,FALSE),"")&amp;","&amp;IF(Y1869&lt;&gt;"",VLOOKUP(Y1869,'Vlookup''sRef'!$F$3:$G$4,2,FALSE),"")&amp;","&amp;Z1869&amp;","&amp;AA1869&amp;","&amp;AB1869&amp;","&amp;AC1869&amp;","&amp;AD1869&amp;","&amp;AE1869&amp;","&amp;AF1869&amp;","&amp;AG1869&amp;","&amp;IF(AH1869&lt;&gt;"",VLOOKUP(AH1869,'Vlookup''sRef'!$O$2:$P$101,2,FALSE),"")&amp;","&amp;IF(AI1869&lt;&gt;"",VLOOKUP(AI1869,RulesetRef!$A$2:$B$77,2,FALSE),"")&amp;","&amp;AJ1869&amp;","&amp;AK1869)</f>
        <v/>
      </c>
    </row>
    <row r="1870" spans="5:39" ht="15.6" customHeight="1">
      <c r="E1870" s="15" t="str">
        <f t="shared" si="58"/>
        <v/>
      </c>
      <c r="L1870" s="15" t="str">
        <f t="shared" si="59"/>
        <v/>
      </c>
      <c r="AL1870" s="13" t="str">
        <f>IF(COUNTBLANK(A1870:AK1870)=30,"",IF(A1870="","User Name Missing",IF(B1870="","First Name Missing",IF(C1870="","Last Name Missing",IF(E1870=0,"Password Short(Min 8 Charcters)",IF(L1870="","Group Missing",IF(T1870="","Security Clearance Missing","Good")))))))</f>
        <v>User Name Missing</v>
      </c>
      <c r="AM1870" s="13" t="str">
        <f>IF(AL1870&lt;&gt;"Good","",A1870&amp;","&amp;B1870&amp;","&amp;C1870&amp;","&amp;D1870&amp;","&amp;L1870&amp;","&amp;T1870&amp;","&amp;U1870&amp;","&amp;V1870&amp;","&amp;W1870&amp;","&amp;IF(X1870&lt;&gt;"",VLOOKUP(X1870,'Vlookup''sRef'!$C$3:$D$6,2,FALSE),"")&amp;","&amp;IF(Y1870&lt;&gt;"",VLOOKUP(Y1870,'Vlookup''sRef'!$F$3:$G$4,2,FALSE),"")&amp;","&amp;Z1870&amp;","&amp;AA1870&amp;","&amp;AB1870&amp;","&amp;AC1870&amp;","&amp;AD1870&amp;","&amp;AE1870&amp;","&amp;AF1870&amp;","&amp;AG1870&amp;","&amp;IF(AH1870&lt;&gt;"",VLOOKUP(AH1870,'Vlookup''sRef'!$O$2:$P$101,2,FALSE),"")&amp;","&amp;IF(AI1870&lt;&gt;"",VLOOKUP(AI1870,RulesetRef!$A$2:$B$77,2,FALSE),"")&amp;","&amp;AJ1870&amp;","&amp;AK1870)</f>
        <v/>
      </c>
    </row>
    <row r="1871" spans="5:39" ht="15.6" customHeight="1">
      <c r="E1871" s="15" t="str">
        <f t="shared" si="58"/>
        <v/>
      </c>
      <c r="L1871" s="15" t="str">
        <f t="shared" si="59"/>
        <v/>
      </c>
      <c r="AL1871" s="13" t="str">
        <f>IF(COUNTBLANK(A1871:AK1871)=30,"",IF(A1871="","User Name Missing",IF(B1871="","First Name Missing",IF(C1871="","Last Name Missing",IF(E1871=0,"Password Short(Min 8 Charcters)",IF(L1871="","Group Missing",IF(T1871="","Security Clearance Missing","Good")))))))</f>
        <v>User Name Missing</v>
      </c>
      <c r="AM1871" s="13" t="str">
        <f>IF(AL1871&lt;&gt;"Good","",A1871&amp;","&amp;B1871&amp;","&amp;C1871&amp;","&amp;D1871&amp;","&amp;L1871&amp;","&amp;T1871&amp;","&amp;U1871&amp;","&amp;V1871&amp;","&amp;W1871&amp;","&amp;IF(X1871&lt;&gt;"",VLOOKUP(X1871,'Vlookup''sRef'!$C$3:$D$6,2,FALSE),"")&amp;","&amp;IF(Y1871&lt;&gt;"",VLOOKUP(Y1871,'Vlookup''sRef'!$F$3:$G$4,2,FALSE),"")&amp;","&amp;Z1871&amp;","&amp;AA1871&amp;","&amp;AB1871&amp;","&amp;AC1871&amp;","&amp;AD1871&amp;","&amp;AE1871&amp;","&amp;AF1871&amp;","&amp;AG1871&amp;","&amp;IF(AH1871&lt;&gt;"",VLOOKUP(AH1871,'Vlookup''sRef'!$O$2:$P$101,2,FALSE),"")&amp;","&amp;IF(AI1871&lt;&gt;"",VLOOKUP(AI1871,RulesetRef!$A$2:$B$77,2,FALSE),"")&amp;","&amp;AJ1871&amp;","&amp;AK1871)</f>
        <v/>
      </c>
    </row>
    <row r="1872" spans="5:39" ht="15.6" customHeight="1">
      <c r="E1872" s="15" t="str">
        <f t="shared" si="58"/>
        <v/>
      </c>
      <c r="L1872" s="15" t="str">
        <f t="shared" si="59"/>
        <v/>
      </c>
      <c r="AL1872" s="13" t="str">
        <f>IF(COUNTBLANK(A1872:AK1872)=30,"",IF(A1872="","User Name Missing",IF(B1872="","First Name Missing",IF(C1872="","Last Name Missing",IF(E1872=0,"Password Short(Min 8 Charcters)",IF(L1872="","Group Missing",IF(T1872="","Security Clearance Missing","Good")))))))</f>
        <v>User Name Missing</v>
      </c>
      <c r="AM1872" s="13" t="str">
        <f>IF(AL1872&lt;&gt;"Good","",A1872&amp;","&amp;B1872&amp;","&amp;C1872&amp;","&amp;D1872&amp;","&amp;L1872&amp;","&amp;T1872&amp;","&amp;U1872&amp;","&amp;V1872&amp;","&amp;W1872&amp;","&amp;IF(X1872&lt;&gt;"",VLOOKUP(X1872,'Vlookup''sRef'!$C$3:$D$6,2,FALSE),"")&amp;","&amp;IF(Y1872&lt;&gt;"",VLOOKUP(Y1872,'Vlookup''sRef'!$F$3:$G$4,2,FALSE),"")&amp;","&amp;Z1872&amp;","&amp;AA1872&amp;","&amp;AB1872&amp;","&amp;AC1872&amp;","&amp;AD1872&amp;","&amp;AE1872&amp;","&amp;AF1872&amp;","&amp;AG1872&amp;","&amp;IF(AH1872&lt;&gt;"",VLOOKUP(AH1872,'Vlookup''sRef'!$O$2:$P$101,2,FALSE),"")&amp;","&amp;IF(AI1872&lt;&gt;"",VLOOKUP(AI1872,RulesetRef!$A$2:$B$77,2,FALSE),"")&amp;","&amp;AJ1872&amp;","&amp;AK1872)</f>
        <v/>
      </c>
    </row>
    <row r="1873" spans="5:39" ht="15.6" customHeight="1">
      <c r="E1873" s="15" t="str">
        <f t="shared" si="58"/>
        <v/>
      </c>
      <c r="L1873" s="15" t="str">
        <f t="shared" si="59"/>
        <v/>
      </c>
      <c r="AL1873" s="13" t="str">
        <f>IF(COUNTBLANK(A1873:AK1873)=30,"",IF(A1873="","User Name Missing",IF(B1873="","First Name Missing",IF(C1873="","Last Name Missing",IF(E1873=0,"Password Short(Min 8 Charcters)",IF(L1873="","Group Missing",IF(T1873="","Security Clearance Missing","Good")))))))</f>
        <v>User Name Missing</v>
      </c>
      <c r="AM1873" s="13" t="str">
        <f>IF(AL1873&lt;&gt;"Good","",A1873&amp;","&amp;B1873&amp;","&amp;C1873&amp;","&amp;D1873&amp;","&amp;L1873&amp;","&amp;T1873&amp;","&amp;U1873&amp;","&amp;V1873&amp;","&amp;W1873&amp;","&amp;IF(X1873&lt;&gt;"",VLOOKUP(X1873,'Vlookup''sRef'!$C$3:$D$6,2,FALSE),"")&amp;","&amp;IF(Y1873&lt;&gt;"",VLOOKUP(Y1873,'Vlookup''sRef'!$F$3:$G$4,2,FALSE),"")&amp;","&amp;Z1873&amp;","&amp;AA1873&amp;","&amp;AB1873&amp;","&amp;AC1873&amp;","&amp;AD1873&amp;","&amp;AE1873&amp;","&amp;AF1873&amp;","&amp;AG1873&amp;","&amp;IF(AH1873&lt;&gt;"",VLOOKUP(AH1873,'Vlookup''sRef'!$O$2:$P$101,2,FALSE),"")&amp;","&amp;IF(AI1873&lt;&gt;"",VLOOKUP(AI1873,RulesetRef!$A$2:$B$77,2,FALSE),"")&amp;","&amp;AJ1873&amp;","&amp;AK1873)</f>
        <v/>
      </c>
    </row>
    <row r="1874" spans="5:39" ht="15.6" customHeight="1">
      <c r="E1874" s="15" t="str">
        <f t="shared" si="58"/>
        <v/>
      </c>
      <c r="L1874" s="15" t="str">
        <f t="shared" si="59"/>
        <v/>
      </c>
      <c r="AL1874" s="13" t="str">
        <f>IF(COUNTBLANK(A1874:AK1874)=30,"",IF(A1874="","User Name Missing",IF(B1874="","First Name Missing",IF(C1874="","Last Name Missing",IF(E1874=0,"Password Short(Min 8 Charcters)",IF(L1874="","Group Missing",IF(T1874="","Security Clearance Missing","Good")))))))</f>
        <v>User Name Missing</v>
      </c>
      <c r="AM1874" s="13" t="str">
        <f>IF(AL1874&lt;&gt;"Good","",A1874&amp;","&amp;B1874&amp;","&amp;C1874&amp;","&amp;D1874&amp;","&amp;L1874&amp;","&amp;T1874&amp;","&amp;U1874&amp;","&amp;V1874&amp;","&amp;W1874&amp;","&amp;IF(X1874&lt;&gt;"",VLOOKUP(X1874,'Vlookup''sRef'!$C$3:$D$6,2,FALSE),"")&amp;","&amp;IF(Y1874&lt;&gt;"",VLOOKUP(Y1874,'Vlookup''sRef'!$F$3:$G$4,2,FALSE),"")&amp;","&amp;Z1874&amp;","&amp;AA1874&amp;","&amp;AB1874&amp;","&amp;AC1874&amp;","&amp;AD1874&amp;","&amp;AE1874&amp;","&amp;AF1874&amp;","&amp;AG1874&amp;","&amp;IF(AH1874&lt;&gt;"",VLOOKUP(AH1874,'Vlookup''sRef'!$O$2:$P$101,2,FALSE),"")&amp;","&amp;IF(AI1874&lt;&gt;"",VLOOKUP(AI1874,RulesetRef!$A$2:$B$77,2,FALSE),"")&amp;","&amp;AJ1874&amp;","&amp;AK1874)</f>
        <v/>
      </c>
    </row>
    <row r="1875" spans="5:39" ht="15.6" customHeight="1">
      <c r="E1875" s="15" t="str">
        <f t="shared" si="58"/>
        <v/>
      </c>
      <c r="L1875" s="15" t="str">
        <f t="shared" si="59"/>
        <v/>
      </c>
      <c r="AL1875" s="13" t="str">
        <f>IF(COUNTBLANK(A1875:AK1875)=30,"",IF(A1875="","User Name Missing",IF(B1875="","First Name Missing",IF(C1875="","Last Name Missing",IF(E1875=0,"Password Short(Min 8 Charcters)",IF(L1875="","Group Missing",IF(T1875="","Security Clearance Missing","Good")))))))</f>
        <v>User Name Missing</v>
      </c>
      <c r="AM1875" s="13" t="str">
        <f>IF(AL1875&lt;&gt;"Good","",A1875&amp;","&amp;B1875&amp;","&amp;C1875&amp;","&amp;D1875&amp;","&amp;L1875&amp;","&amp;T1875&amp;","&amp;U1875&amp;","&amp;V1875&amp;","&amp;W1875&amp;","&amp;IF(X1875&lt;&gt;"",VLOOKUP(X1875,'Vlookup''sRef'!$C$3:$D$6,2,FALSE),"")&amp;","&amp;IF(Y1875&lt;&gt;"",VLOOKUP(Y1875,'Vlookup''sRef'!$F$3:$G$4,2,FALSE),"")&amp;","&amp;Z1875&amp;","&amp;AA1875&amp;","&amp;AB1875&amp;","&amp;AC1875&amp;","&amp;AD1875&amp;","&amp;AE1875&amp;","&amp;AF1875&amp;","&amp;AG1875&amp;","&amp;IF(AH1875&lt;&gt;"",VLOOKUP(AH1875,'Vlookup''sRef'!$O$2:$P$101,2,FALSE),"")&amp;","&amp;IF(AI1875&lt;&gt;"",VLOOKUP(AI1875,RulesetRef!$A$2:$B$77,2,FALSE),"")&amp;","&amp;AJ1875&amp;","&amp;AK1875)</f>
        <v/>
      </c>
    </row>
    <row r="1876" spans="5:39" ht="15.6" customHeight="1">
      <c r="E1876" s="15" t="str">
        <f t="shared" si="58"/>
        <v/>
      </c>
      <c r="L1876" s="15" t="str">
        <f t="shared" si="59"/>
        <v/>
      </c>
      <c r="AL1876" s="13" t="str">
        <f>IF(COUNTBLANK(A1876:AK1876)=30,"",IF(A1876="","User Name Missing",IF(B1876="","First Name Missing",IF(C1876="","Last Name Missing",IF(E1876=0,"Password Short(Min 8 Charcters)",IF(L1876="","Group Missing",IF(T1876="","Security Clearance Missing","Good")))))))</f>
        <v>User Name Missing</v>
      </c>
      <c r="AM1876" s="13" t="str">
        <f>IF(AL1876&lt;&gt;"Good","",A1876&amp;","&amp;B1876&amp;","&amp;C1876&amp;","&amp;D1876&amp;","&amp;L1876&amp;","&amp;T1876&amp;","&amp;U1876&amp;","&amp;V1876&amp;","&amp;W1876&amp;","&amp;IF(X1876&lt;&gt;"",VLOOKUP(X1876,'Vlookup''sRef'!$C$3:$D$6,2,FALSE),"")&amp;","&amp;IF(Y1876&lt;&gt;"",VLOOKUP(Y1876,'Vlookup''sRef'!$F$3:$G$4,2,FALSE),"")&amp;","&amp;Z1876&amp;","&amp;AA1876&amp;","&amp;AB1876&amp;","&amp;AC1876&amp;","&amp;AD1876&amp;","&amp;AE1876&amp;","&amp;AF1876&amp;","&amp;AG1876&amp;","&amp;IF(AH1876&lt;&gt;"",VLOOKUP(AH1876,'Vlookup''sRef'!$O$2:$P$101,2,FALSE),"")&amp;","&amp;IF(AI1876&lt;&gt;"",VLOOKUP(AI1876,RulesetRef!$A$2:$B$77,2,FALSE),"")&amp;","&amp;AJ1876&amp;","&amp;AK1876)</f>
        <v/>
      </c>
    </row>
    <row r="1877" spans="5:39" ht="15.6" customHeight="1">
      <c r="E1877" s="15" t="str">
        <f t="shared" si="58"/>
        <v/>
      </c>
      <c r="L1877" s="15" t="str">
        <f t="shared" si="59"/>
        <v/>
      </c>
      <c r="AL1877" s="13" t="str">
        <f>IF(COUNTBLANK(A1877:AK1877)=30,"",IF(A1877="","User Name Missing",IF(B1877="","First Name Missing",IF(C1877="","Last Name Missing",IF(E1877=0,"Password Short(Min 8 Charcters)",IF(L1877="","Group Missing",IF(T1877="","Security Clearance Missing","Good")))))))</f>
        <v>User Name Missing</v>
      </c>
      <c r="AM1877" s="13" t="str">
        <f>IF(AL1877&lt;&gt;"Good","",A1877&amp;","&amp;B1877&amp;","&amp;C1877&amp;","&amp;D1877&amp;","&amp;L1877&amp;","&amp;T1877&amp;","&amp;U1877&amp;","&amp;V1877&amp;","&amp;W1877&amp;","&amp;IF(X1877&lt;&gt;"",VLOOKUP(X1877,'Vlookup''sRef'!$C$3:$D$6,2,FALSE),"")&amp;","&amp;IF(Y1877&lt;&gt;"",VLOOKUP(Y1877,'Vlookup''sRef'!$F$3:$G$4,2,FALSE),"")&amp;","&amp;Z1877&amp;","&amp;AA1877&amp;","&amp;AB1877&amp;","&amp;AC1877&amp;","&amp;AD1877&amp;","&amp;AE1877&amp;","&amp;AF1877&amp;","&amp;AG1877&amp;","&amp;IF(AH1877&lt;&gt;"",VLOOKUP(AH1877,'Vlookup''sRef'!$O$2:$P$101,2,FALSE),"")&amp;","&amp;IF(AI1877&lt;&gt;"",VLOOKUP(AI1877,RulesetRef!$A$2:$B$77,2,FALSE),"")&amp;","&amp;AJ1877&amp;","&amp;AK1877)</f>
        <v/>
      </c>
    </row>
    <row r="1878" spans="5:39" ht="15.6" customHeight="1">
      <c r="E1878" s="15" t="str">
        <f t="shared" si="58"/>
        <v/>
      </c>
      <c r="L1878" s="15" t="str">
        <f t="shared" si="59"/>
        <v/>
      </c>
      <c r="AL1878" s="13" t="str">
        <f>IF(COUNTBLANK(A1878:AK1878)=30,"",IF(A1878="","User Name Missing",IF(B1878="","First Name Missing",IF(C1878="","Last Name Missing",IF(E1878=0,"Password Short(Min 8 Charcters)",IF(L1878="","Group Missing",IF(T1878="","Security Clearance Missing","Good")))))))</f>
        <v>User Name Missing</v>
      </c>
      <c r="AM1878" s="13" t="str">
        <f>IF(AL1878&lt;&gt;"Good","",A1878&amp;","&amp;B1878&amp;","&amp;C1878&amp;","&amp;D1878&amp;","&amp;L1878&amp;","&amp;T1878&amp;","&amp;U1878&amp;","&amp;V1878&amp;","&amp;W1878&amp;","&amp;IF(X1878&lt;&gt;"",VLOOKUP(X1878,'Vlookup''sRef'!$C$3:$D$6,2,FALSE),"")&amp;","&amp;IF(Y1878&lt;&gt;"",VLOOKUP(Y1878,'Vlookup''sRef'!$F$3:$G$4,2,FALSE),"")&amp;","&amp;Z1878&amp;","&amp;AA1878&amp;","&amp;AB1878&amp;","&amp;AC1878&amp;","&amp;AD1878&amp;","&amp;AE1878&amp;","&amp;AF1878&amp;","&amp;AG1878&amp;","&amp;IF(AH1878&lt;&gt;"",VLOOKUP(AH1878,'Vlookup''sRef'!$O$2:$P$101,2,FALSE),"")&amp;","&amp;IF(AI1878&lt;&gt;"",VLOOKUP(AI1878,RulesetRef!$A$2:$B$77,2,FALSE),"")&amp;","&amp;AJ1878&amp;","&amp;AK1878)</f>
        <v/>
      </c>
    </row>
    <row r="1879" spans="5:39" ht="15.6" customHeight="1">
      <c r="E1879" s="15" t="str">
        <f t="shared" si="58"/>
        <v/>
      </c>
      <c r="L1879" s="15" t="str">
        <f t="shared" si="59"/>
        <v/>
      </c>
      <c r="AL1879" s="13" t="str">
        <f>IF(COUNTBLANK(A1879:AK1879)=30,"",IF(A1879="","User Name Missing",IF(B1879="","First Name Missing",IF(C1879="","Last Name Missing",IF(E1879=0,"Password Short(Min 8 Charcters)",IF(L1879="","Group Missing",IF(T1879="","Security Clearance Missing","Good")))))))</f>
        <v>User Name Missing</v>
      </c>
      <c r="AM1879" s="13" t="str">
        <f>IF(AL1879&lt;&gt;"Good","",A1879&amp;","&amp;B1879&amp;","&amp;C1879&amp;","&amp;D1879&amp;","&amp;L1879&amp;","&amp;T1879&amp;","&amp;U1879&amp;","&amp;V1879&amp;","&amp;W1879&amp;","&amp;IF(X1879&lt;&gt;"",VLOOKUP(X1879,'Vlookup''sRef'!$C$3:$D$6,2,FALSE),"")&amp;","&amp;IF(Y1879&lt;&gt;"",VLOOKUP(Y1879,'Vlookup''sRef'!$F$3:$G$4,2,FALSE),"")&amp;","&amp;Z1879&amp;","&amp;AA1879&amp;","&amp;AB1879&amp;","&amp;AC1879&amp;","&amp;AD1879&amp;","&amp;AE1879&amp;","&amp;AF1879&amp;","&amp;AG1879&amp;","&amp;IF(AH1879&lt;&gt;"",VLOOKUP(AH1879,'Vlookup''sRef'!$O$2:$P$101,2,FALSE),"")&amp;","&amp;IF(AI1879&lt;&gt;"",VLOOKUP(AI1879,RulesetRef!$A$2:$B$77,2,FALSE),"")&amp;","&amp;AJ1879&amp;","&amp;AK1879)</f>
        <v/>
      </c>
    </row>
    <row r="1880" spans="5:39" ht="15.6" customHeight="1">
      <c r="E1880" s="15" t="str">
        <f t="shared" si="58"/>
        <v/>
      </c>
      <c r="L1880" s="15" t="str">
        <f t="shared" si="59"/>
        <v/>
      </c>
      <c r="AL1880" s="13" t="str">
        <f>IF(COUNTBLANK(A1880:AK1880)=30,"",IF(A1880="","User Name Missing",IF(B1880="","First Name Missing",IF(C1880="","Last Name Missing",IF(E1880=0,"Password Short(Min 8 Charcters)",IF(L1880="","Group Missing",IF(T1880="","Security Clearance Missing","Good")))))))</f>
        <v>User Name Missing</v>
      </c>
      <c r="AM1880" s="13" t="str">
        <f>IF(AL1880&lt;&gt;"Good","",A1880&amp;","&amp;B1880&amp;","&amp;C1880&amp;","&amp;D1880&amp;","&amp;L1880&amp;","&amp;T1880&amp;","&amp;U1880&amp;","&amp;V1880&amp;","&amp;W1880&amp;","&amp;IF(X1880&lt;&gt;"",VLOOKUP(X1880,'Vlookup''sRef'!$C$3:$D$6,2,FALSE),"")&amp;","&amp;IF(Y1880&lt;&gt;"",VLOOKUP(Y1880,'Vlookup''sRef'!$F$3:$G$4,2,FALSE),"")&amp;","&amp;Z1880&amp;","&amp;AA1880&amp;","&amp;AB1880&amp;","&amp;AC1880&amp;","&amp;AD1880&amp;","&amp;AE1880&amp;","&amp;AF1880&amp;","&amp;AG1880&amp;","&amp;IF(AH1880&lt;&gt;"",VLOOKUP(AH1880,'Vlookup''sRef'!$O$2:$P$101,2,FALSE),"")&amp;","&amp;IF(AI1880&lt;&gt;"",VLOOKUP(AI1880,RulesetRef!$A$2:$B$77,2,FALSE),"")&amp;","&amp;AJ1880&amp;","&amp;AK1880)</f>
        <v/>
      </c>
    </row>
    <row r="1881" spans="5:39" ht="15.6" customHeight="1">
      <c r="E1881" s="15" t="str">
        <f t="shared" si="58"/>
        <v/>
      </c>
      <c r="L1881" s="15" t="str">
        <f t="shared" si="59"/>
        <v/>
      </c>
      <c r="AL1881" s="13" t="str">
        <f>IF(COUNTBLANK(A1881:AK1881)=30,"",IF(A1881="","User Name Missing",IF(B1881="","First Name Missing",IF(C1881="","Last Name Missing",IF(E1881=0,"Password Short(Min 8 Charcters)",IF(L1881="","Group Missing",IF(T1881="","Security Clearance Missing","Good")))))))</f>
        <v>User Name Missing</v>
      </c>
      <c r="AM1881" s="13" t="str">
        <f>IF(AL1881&lt;&gt;"Good","",A1881&amp;","&amp;B1881&amp;","&amp;C1881&amp;","&amp;D1881&amp;","&amp;L1881&amp;","&amp;T1881&amp;","&amp;U1881&amp;","&amp;V1881&amp;","&amp;W1881&amp;","&amp;IF(X1881&lt;&gt;"",VLOOKUP(X1881,'Vlookup''sRef'!$C$3:$D$6,2,FALSE),"")&amp;","&amp;IF(Y1881&lt;&gt;"",VLOOKUP(Y1881,'Vlookup''sRef'!$F$3:$G$4,2,FALSE),"")&amp;","&amp;Z1881&amp;","&amp;AA1881&amp;","&amp;AB1881&amp;","&amp;AC1881&amp;","&amp;AD1881&amp;","&amp;AE1881&amp;","&amp;AF1881&amp;","&amp;AG1881&amp;","&amp;IF(AH1881&lt;&gt;"",VLOOKUP(AH1881,'Vlookup''sRef'!$O$2:$P$101,2,FALSE),"")&amp;","&amp;IF(AI1881&lt;&gt;"",VLOOKUP(AI1881,RulesetRef!$A$2:$B$77,2,FALSE),"")&amp;","&amp;AJ1881&amp;","&amp;AK1881)</f>
        <v/>
      </c>
    </row>
    <row r="1882" spans="5:39" ht="15.6" customHeight="1">
      <c r="E1882" s="15" t="str">
        <f t="shared" si="58"/>
        <v/>
      </c>
      <c r="L1882" s="15" t="str">
        <f t="shared" si="59"/>
        <v/>
      </c>
      <c r="AL1882" s="13" t="str">
        <f>IF(COUNTBLANK(A1882:AK1882)=30,"",IF(A1882="","User Name Missing",IF(B1882="","First Name Missing",IF(C1882="","Last Name Missing",IF(E1882=0,"Password Short(Min 8 Charcters)",IF(L1882="","Group Missing",IF(T1882="","Security Clearance Missing","Good")))))))</f>
        <v>User Name Missing</v>
      </c>
      <c r="AM1882" s="13" t="str">
        <f>IF(AL1882&lt;&gt;"Good","",A1882&amp;","&amp;B1882&amp;","&amp;C1882&amp;","&amp;D1882&amp;","&amp;L1882&amp;","&amp;T1882&amp;","&amp;U1882&amp;","&amp;V1882&amp;","&amp;W1882&amp;","&amp;IF(X1882&lt;&gt;"",VLOOKUP(X1882,'Vlookup''sRef'!$C$3:$D$6,2,FALSE),"")&amp;","&amp;IF(Y1882&lt;&gt;"",VLOOKUP(Y1882,'Vlookup''sRef'!$F$3:$G$4,2,FALSE),"")&amp;","&amp;Z1882&amp;","&amp;AA1882&amp;","&amp;AB1882&amp;","&amp;AC1882&amp;","&amp;AD1882&amp;","&amp;AE1882&amp;","&amp;AF1882&amp;","&amp;AG1882&amp;","&amp;IF(AH1882&lt;&gt;"",VLOOKUP(AH1882,'Vlookup''sRef'!$O$2:$P$101,2,FALSE),"")&amp;","&amp;IF(AI1882&lt;&gt;"",VLOOKUP(AI1882,RulesetRef!$A$2:$B$77,2,FALSE),"")&amp;","&amp;AJ1882&amp;","&amp;AK1882)</f>
        <v/>
      </c>
    </row>
    <row r="1883" spans="5:39" ht="15.6" customHeight="1">
      <c r="E1883" s="15" t="str">
        <f t="shared" si="58"/>
        <v/>
      </c>
      <c r="L1883" s="15" t="str">
        <f t="shared" si="59"/>
        <v/>
      </c>
      <c r="AL1883" s="13" t="str">
        <f>IF(COUNTBLANK(A1883:AK1883)=30,"",IF(A1883="","User Name Missing",IF(B1883="","First Name Missing",IF(C1883="","Last Name Missing",IF(E1883=0,"Password Short(Min 8 Charcters)",IF(L1883="","Group Missing",IF(T1883="","Security Clearance Missing","Good")))))))</f>
        <v>User Name Missing</v>
      </c>
      <c r="AM1883" s="13" t="str">
        <f>IF(AL1883&lt;&gt;"Good","",A1883&amp;","&amp;B1883&amp;","&amp;C1883&amp;","&amp;D1883&amp;","&amp;L1883&amp;","&amp;T1883&amp;","&amp;U1883&amp;","&amp;V1883&amp;","&amp;W1883&amp;","&amp;IF(X1883&lt;&gt;"",VLOOKUP(X1883,'Vlookup''sRef'!$C$3:$D$6,2,FALSE),"")&amp;","&amp;IF(Y1883&lt;&gt;"",VLOOKUP(Y1883,'Vlookup''sRef'!$F$3:$G$4,2,FALSE),"")&amp;","&amp;Z1883&amp;","&amp;AA1883&amp;","&amp;AB1883&amp;","&amp;AC1883&amp;","&amp;AD1883&amp;","&amp;AE1883&amp;","&amp;AF1883&amp;","&amp;AG1883&amp;","&amp;IF(AH1883&lt;&gt;"",VLOOKUP(AH1883,'Vlookup''sRef'!$O$2:$P$101,2,FALSE),"")&amp;","&amp;IF(AI1883&lt;&gt;"",VLOOKUP(AI1883,RulesetRef!$A$2:$B$77,2,FALSE),"")&amp;","&amp;AJ1883&amp;","&amp;AK1883)</f>
        <v/>
      </c>
    </row>
    <row r="1884" spans="5:39" ht="15.6" customHeight="1">
      <c r="E1884" s="15" t="str">
        <f t="shared" si="58"/>
        <v/>
      </c>
      <c r="L1884" s="15" t="str">
        <f t="shared" si="59"/>
        <v/>
      </c>
      <c r="AL1884" s="13" t="str">
        <f>IF(COUNTBLANK(A1884:AK1884)=30,"",IF(A1884="","User Name Missing",IF(B1884="","First Name Missing",IF(C1884="","Last Name Missing",IF(E1884=0,"Password Short(Min 8 Charcters)",IF(L1884="","Group Missing",IF(T1884="","Security Clearance Missing","Good")))))))</f>
        <v>User Name Missing</v>
      </c>
      <c r="AM1884" s="13" t="str">
        <f>IF(AL1884&lt;&gt;"Good","",A1884&amp;","&amp;B1884&amp;","&amp;C1884&amp;","&amp;D1884&amp;","&amp;L1884&amp;","&amp;T1884&amp;","&amp;U1884&amp;","&amp;V1884&amp;","&amp;W1884&amp;","&amp;IF(X1884&lt;&gt;"",VLOOKUP(X1884,'Vlookup''sRef'!$C$3:$D$6,2,FALSE),"")&amp;","&amp;IF(Y1884&lt;&gt;"",VLOOKUP(Y1884,'Vlookup''sRef'!$F$3:$G$4,2,FALSE),"")&amp;","&amp;Z1884&amp;","&amp;AA1884&amp;","&amp;AB1884&amp;","&amp;AC1884&amp;","&amp;AD1884&amp;","&amp;AE1884&amp;","&amp;AF1884&amp;","&amp;AG1884&amp;","&amp;IF(AH1884&lt;&gt;"",VLOOKUP(AH1884,'Vlookup''sRef'!$O$2:$P$101,2,FALSE),"")&amp;","&amp;IF(AI1884&lt;&gt;"",VLOOKUP(AI1884,RulesetRef!$A$2:$B$77,2,FALSE),"")&amp;","&amp;AJ1884&amp;","&amp;AK1884)</f>
        <v/>
      </c>
    </row>
    <row r="1885" spans="5:39" ht="15.6" customHeight="1">
      <c r="E1885" s="15" t="str">
        <f t="shared" si="58"/>
        <v/>
      </c>
      <c r="L1885" s="15" t="str">
        <f t="shared" si="59"/>
        <v/>
      </c>
      <c r="AL1885" s="13" t="str">
        <f>IF(COUNTBLANK(A1885:AK1885)=30,"",IF(A1885="","User Name Missing",IF(B1885="","First Name Missing",IF(C1885="","Last Name Missing",IF(E1885=0,"Password Short(Min 8 Charcters)",IF(L1885="","Group Missing",IF(T1885="","Security Clearance Missing","Good")))))))</f>
        <v>User Name Missing</v>
      </c>
      <c r="AM1885" s="13" t="str">
        <f>IF(AL1885&lt;&gt;"Good","",A1885&amp;","&amp;B1885&amp;","&amp;C1885&amp;","&amp;D1885&amp;","&amp;L1885&amp;","&amp;T1885&amp;","&amp;U1885&amp;","&amp;V1885&amp;","&amp;W1885&amp;","&amp;IF(X1885&lt;&gt;"",VLOOKUP(X1885,'Vlookup''sRef'!$C$3:$D$6,2,FALSE),"")&amp;","&amp;IF(Y1885&lt;&gt;"",VLOOKUP(Y1885,'Vlookup''sRef'!$F$3:$G$4,2,FALSE),"")&amp;","&amp;Z1885&amp;","&amp;AA1885&amp;","&amp;AB1885&amp;","&amp;AC1885&amp;","&amp;AD1885&amp;","&amp;AE1885&amp;","&amp;AF1885&amp;","&amp;AG1885&amp;","&amp;IF(AH1885&lt;&gt;"",VLOOKUP(AH1885,'Vlookup''sRef'!$O$2:$P$101,2,FALSE),"")&amp;","&amp;IF(AI1885&lt;&gt;"",VLOOKUP(AI1885,RulesetRef!$A$2:$B$77,2,FALSE),"")&amp;","&amp;AJ1885&amp;","&amp;AK1885)</f>
        <v/>
      </c>
    </row>
    <row r="1886" spans="5:39" ht="15.6" customHeight="1">
      <c r="E1886" s="15" t="str">
        <f t="shared" si="58"/>
        <v/>
      </c>
      <c r="L1886" s="15" t="str">
        <f t="shared" si="59"/>
        <v/>
      </c>
      <c r="AL1886" s="13" t="str">
        <f>IF(COUNTBLANK(A1886:AK1886)=30,"",IF(A1886="","User Name Missing",IF(B1886="","First Name Missing",IF(C1886="","Last Name Missing",IF(E1886=0,"Password Short(Min 8 Charcters)",IF(L1886="","Group Missing",IF(T1886="","Security Clearance Missing","Good")))))))</f>
        <v>User Name Missing</v>
      </c>
      <c r="AM1886" s="13" t="str">
        <f>IF(AL1886&lt;&gt;"Good","",A1886&amp;","&amp;B1886&amp;","&amp;C1886&amp;","&amp;D1886&amp;","&amp;L1886&amp;","&amp;T1886&amp;","&amp;U1886&amp;","&amp;V1886&amp;","&amp;W1886&amp;","&amp;IF(X1886&lt;&gt;"",VLOOKUP(X1886,'Vlookup''sRef'!$C$3:$D$6,2,FALSE),"")&amp;","&amp;IF(Y1886&lt;&gt;"",VLOOKUP(Y1886,'Vlookup''sRef'!$F$3:$G$4,2,FALSE),"")&amp;","&amp;Z1886&amp;","&amp;AA1886&amp;","&amp;AB1886&amp;","&amp;AC1886&amp;","&amp;AD1886&amp;","&amp;AE1886&amp;","&amp;AF1886&amp;","&amp;AG1886&amp;","&amp;IF(AH1886&lt;&gt;"",VLOOKUP(AH1886,'Vlookup''sRef'!$O$2:$P$101,2,FALSE),"")&amp;","&amp;IF(AI1886&lt;&gt;"",VLOOKUP(AI1886,RulesetRef!$A$2:$B$77,2,FALSE),"")&amp;","&amp;AJ1886&amp;","&amp;AK1886)</f>
        <v/>
      </c>
    </row>
    <row r="1887" spans="5:39" ht="15.6" customHeight="1">
      <c r="E1887" s="15" t="str">
        <f t="shared" si="58"/>
        <v/>
      </c>
      <c r="L1887" s="15" t="str">
        <f t="shared" si="59"/>
        <v/>
      </c>
      <c r="AL1887" s="13" t="str">
        <f>IF(COUNTBLANK(A1887:AK1887)=30,"",IF(A1887="","User Name Missing",IF(B1887="","First Name Missing",IF(C1887="","Last Name Missing",IF(E1887=0,"Password Short(Min 8 Charcters)",IF(L1887="","Group Missing",IF(T1887="","Security Clearance Missing","Good")))))))</f>
        <v>User Name Missing</v>
      </c>
      <c r="AM1887" s="13" t="str">
        <f>IF(AL1887&lt;&gt;"Good","",A1887&amp;","&amp;B1887&amp;","&amp;C1887&amp;","&amp;D1887&amp;","&amp;L1887&amp;","&amp;T1887&amp;","&amp;U1887&amp;","&amp;V1887&amp;","&amp;W1887&amp;","&amp;IF(X1887&lt;&gt;"",VLOOKUP(X1887,'Vlookup''sRef'!$C$3:$D$6,2,FALSE),"")&amp;","&amp;IF(Y1887&lt;&gt;"",VLOOKUP(Y1887,'Vlookup''sRef'!$F$3:$G$4,2,FALSE),"")&amp;","&amp;Z1887&amp;","&amp;AA1887&amp;","&amp;AB1887&amp;","&amp;AC1887&amp;","&amp;AD1887&amp;","&amp;AE1887&amp;","&amp;AF1887&amp;","&amp;AG1887&amp;","&amp;IF(AH1887&lt;&gt;"",VLOOKUP(AH1887,'Vlookup''sRef'!$O$2:$P$101,2,FALSE),"")&amp;","&amp;IF(AI1887&lt;&gt;"",VLOOKUP(AI1887,RulesetRef!$A$2:$B$77,2,FALSE),"")&amp;","&amp;AJ1887&amp;","&amp;AK1887)</f>
        <v/>
      </c>
    </row>
    <row r="1888" spans="5:39" ht="15.6" customHeight="1">
      <c r="E1888" s="15" t="str">
        <f t="shared" si="58"/>
        <v/>
      </c>
      <c r="L1888" s="15" t="str">
        <f t="shared" si="59"/>
        <v/>
      </c>
      <c r="AL1888" s="13" t="str">
        <f>IF(COUNTBLANK(A1888:AK1888)=30,"",IF(A1888="","User Name Missing",IF(B1888="","First Name Missing",IF(C1888="","Last Name Missing",IF(E1888=0,"Password Short(Min 8 Charcters)",IF(L1888="","Group Missing",IF(T1888="","Security Clearance Missing","Good")))))))</f>
        <v>User Name Missing</v>
      </c>
      <c r="AM1888" s="13" t="str">
        <f>IF(AL1888&lt;&gt;"Good","",A1888&amp;","&amp;B1888&amp;","&amp;C1888&amp;","&amp;D1888&amp;","&amp;L1888&amp;","&amp;T1888&amp;","&amp;U1888&amp;","&amp;V1888&amp;","&amp;W1888&amp;","&amp;IF(X1888&lt;&gt;"",VLOOKUP(X1888,'Vlookup''sRef'!$C$3:$D$6,2,FALSE),"")&amp;","&amp;IF(Y1888&lt;&gt;"",VLOOKUP(Y1888,'Vlookup''sRef'!$F$3:$G$4,2,FALSE),"")&amp;","&amp;Z1888&amp;","&amp;AA1888&amp;","&amp;AB1888&amp;","&amp;AC1888&amp;","&amp;AD1888&amp;","&amp;AE1888&amp;","&amp;AF1888&amp;","&amp;AG1888&amp;","&amp;IF(AH1888&lt;&gt;"",VLOOKUP(AH1888,'Vlookup''sRef'!$O$2:$P$101,2,FALSE),"")&amp;","&amp;IF(AI1888&lt;&gt;"",VLOOKUP(AI1888,RulesetRef!$A$2:$B$77,2,FALSE),"")&amp;","&amp;AJ1888&amp;","&amp;AK1888)</f>
        <v/>
      </c>
    </row>
    <row r="1889" spans="5:39" ht="15.6" customHeight="1">
      <c r="E1889" s="15" t="str">
        <f t="shared" si="58"/>
        <v/>
      </c>
      <c r="L1889" s="15" t="str">
        <f t="shared" si="59"/>
        <v/>
      </c>
      <c r="AL1889" s="13" t="str">
        <f>IF(COUNTBLANK(A1889:AK1889)=30,"",IF(A1889="","User Name Missing",IF(B1889="","First Name Missing",IF(C1889="","Last Name Missing",IF(E1889=0,"Password Short(Min 8 Charcters)",IF(L1889="","Group Missing",IF(T1889="","Security Clearance Missing","Good")))))))</f>
        <v>User Name Missing</v>
      </c>
      <c r="AM1889" s="13" t="str">
        <f>IF(AL1889&lt;&gt;"Good","",A1889&amp;","&amp;B1889&amp;","&amp;C1889&amp;","&amp;D1889&amp;","&amp;L1889&amp;","&amp;T1889&amp;","&amp;U1889&amp;","&amp;V1889&amp;","&amp;W1889&amp;","&amp;IF(X1889&lt;&gt;"",VLOOKUP(X1889,'Vlookup''sRef'!$C$3:$D$6,2,FALSE),"")&amp;","&amp;IF(Y1889&lt;&gt;"",VLOOKUP(Y1889,'Vlookup''sRef'!$F$3:$G$4,2,FALSE),"")&amp;","&amp;Z1889&amp;","&amp;AA1889&amp;","&amp;AB1889&amp;","&amp;AC1889&amp;","&amp;AD1889&amp;","&amp;AE1889&amp;","&amp;AF1889&amp;","&amp;AG1889&amp;","&amp;IF(AH1889&lt;&gt;"",VLOOKUP(AH1889,'Vlookup''sRef'!$O$2:$P$101,2,FALSE),"")&amp;","&amp;IF(AI1889&lt;&gt;"",VLOOKUP(AI1889,RulesetRef!$A$2:$B$77,2,FALSE),"")&amp;","&amp;AJ1889&amp;","&amp;AK1889)</f>
        <v/>
      </c>
    </row>
    <row r="1890" spans="5:39" ht="15.6" customHeight="1">
      <c r="E1890" s="15" t="str">
        <f t="shared" si="58"/>
        <v/>
      </c>
      <c r="L1890" s="15" t="str">
        <f t="shared" si="59"/>
        <v/>
      </c>
      <c r="AL1890" s="13" t="str">
        <f>IF(COUNTBLANK(A1890:AK1890)=30,"",IF(A1890="","User Name Missing",IF(B1890="","First Name Missing",IF(C1890="","Last Name Missing",IF(E1890=0,"Password Short(Min 8 Charcters)",IF(L1890="","Group Missing",IF(T1890="","Security Clearance Missing","Good")))))))</f>
        <v>User Name Missing</v>
      </c>
      <c r="AM1890" s="13" t="str">
        <f>IF(AL1890&lt;&gt;"Good","",A1890&amp;","&amp;B1890&amp;","&amp;C1890&amp;","&amp;D1890&amp;","&amp;L1890&amp;","&amp;T1890&amp;","&amp;U1890&amp;","&amp;V1890&amp;","&amp;W1890&amp;","&amp;IF(X1890&lt;&gt;"",VLOOKUP(X1890,'Vlookup''sRef'!$C$3:$D$6,2,FALSE),"")&amp;","&amp;IF(Y1890&lt;&gt;"",VLOOKUP(Y1890,'Vlookup''sRef'!$F$3:$G$4,2,FALSE),"")&amp;","&amp;Z1890&amp;","&amp;AA1890&amp;","&amp;AB1890&amp;","&amp;AC1890&amp;","&amp;AD1890&amp;","&amp;AE1890&amp;","&amp;AF1890&amp;","&amp;AG1890&amp;","&amp;IF(AH1890&lt;&gt;"",VLOOKUP(AH1890,'Vlookup''sRef'!$O$2:$P$101,2,FALSE),"")&amp;","&amp;IF(AI1890&lt;&gt;"",VLOOKUP(AI1890,RulesetRef!$A$2:$B$77,2,FALSE),"")&amp;","&amp;AJ1890&amp;","&amp;AK1890)</f>
        <v/>
      </c>
    </row>
    <row r="1891" spans="5:39" ht="15.6" customHeight="1">
      <c r="E1891" s="15" t="str">
        <f t="shared" si="58"/>
        <v/>
      </c>
      <c r="L1891" s="15" t="str">
        <f t="shared" si="59"/>
        <v/>
      </c>
      <c r="AL1891" s="13" t="str">
        <f>IF(COUNTBLANK(A1891:AK1891)=30,"",IF(A1891="","User Name Missing",IF(B1891="","First Name Missing",IF(C1891="","Last Name Missing",IF(E1891=0,"Password Short(Min 8 Charcters)",IF(L1891="","Group Missing",IF(T1891="","Security Clearance Missing","Good")))))))</f>
        <v>User Name Missing</v>
      </c>
      <c r="AM1891" s="13" t="str">
        <f>IF(AL1891&lt;&gt;"Good","",A1891&amp;","&amp;B1891&amp;","&amp;C1891&amp;","&amp;D1891&amp;","&amp;L1891&amp;","&amp;T1891&amp;","&amp;U1891&amp;","&amp;V1891&amp;","&amp;W1891&amp;","&amp;IF(X1891&lt;&gt;"",VLOOKUP(X1891,'Vlookup''sRef'!$C$3:$D$6,2,FALSE),"")&amp;","&amp;IF(Y1891&lt;&gt;"",VLOOKUP(Y1891,'Vlookup''sRef'!$F$3:$G$4,2,FALSE),"")&amp;","&amp;Z1891&amp;","&amp;AA1891&amp;","&amp;AB1891&amp;","&amp;AC1891&amp;","&amp;AD1891&amp;","&amp;AE1891&amp;","&amp;AF1891&amp;","&amp;AG1891&amp;","&amp;IF(AH1891&lt;&gt;"",VLOOKUP(AH1891,'Vlookup''sRef'!$O$2:$P$101,2,FALSE),"")&amp;","&amp;IF(AI1891&lt;&gt;"",VLOOKUP(AI1891,RulesetRef!$A$2:$B$77,2,FALSE),"")&amp;","&amp;AJ1891&amp;","&amp;AK1891)</f>
        <v/>
      </c>
    </row>
    <row r="1892" spans="5:39" ht="15.6" customHeight="1">
      <c r="E1892" s="15" t="str">
        <f t="shared" si="58"/>
        <v/>
      </c>
      <c r="L1892" s="15" t="str">
        <f t="shared" si="59"/>
        <v/>
      </c>
      <c r="AL1892" s="13" t="str">
        <f>IF(COUNTBLANK(A1892:AK1892)=30,"",IF(A1892="","User Name Missing",IF(B1892="","First Name Missing",IF(C1892="","Last Name Missing",IF(E1892=0,"Password Short(Min 8 Charcters)",IF(L1892="","Group Missing",IF(T1892="","Security Clearance Missing","Good")))))))</f>
        <v>User Name Missing</v>
      </c>
      <c r="AM1892" s="13" t="str">
        <f>IF(AL1892&lt;&gt;"Good","",A1892&amp;","&amp;B1892&amp;","&amp;C1892&amp;","&amp;D1892&amp;","&amp;L1892&amp;","&amp;T1892&amp;","&amp;U1892&amp;","&amp;V1892&amp;","&amp;W1892&amp;","&amp;IF(X1892&lt;&gt;"",VLOOKUP(X1892,'Vlookup''sRef'!$C$3:$D$6,2,FALSE),"")&amp;","&amp;IF(Y1892&lt;&gt;"",VLOOKUP(Y1892,'Vlookup''sRef'!$F$3:$G$4,2,FALSE),"")&amp;","&amp;Z1892&amp;","&amp;AA1892&amp;","&amp;AB1892&amp;","&amp;AC1892&amp;","&amp;AD1892&amp;","&amp;AE1892&amp;","&amp;AF1892&amp;","&amp;AG1892&amp;","&amp;IF(AH1892&lt;&gt;"",VLOOKUP(AH1892,'Vlookup''sRef'!$O$2:$P$101,2,FALSE),"")&amp;","&amp;IF(AI1892&lt;&gt;"",VLOOKUP(AI1892,RulesetRef!$A$2:$B$77,2,FALSE),"")&amp;","&amp;AJ1892&amp;","&amp;AK1892)</f>
        <v/>
      </c>
    </row>
    <row r="1893" spans="5:39" ht="15.6" customHeight="1">
      <c r="E1893" s="15" t="str">
        <f t="shared" si="58"/>
        <v/>
      </c>
      <c r="L1893" s="15" t="str">
        <f t="shared" si="59"/>
        <v/>
      </c>
      <c r="AL1893" s="13" t="str">
        <f>IF(COUNTBLANK(A1893:AK1893)=30,"",IF(A1893="","User Name Missing",IF(B1893="","First Name Missing",IF(C1893="","Last Name Missing",IF(E1893=0,"Password Short(Min 8 Charcters)",IF(L1893="","Group Missing",IF(T1893="","Security Clearance Missing","Good")))))))</f>
        <v>User Name Missing</v>
      </c>
      <c r="AM1893" s="13" t="str">
        <f>IF(AL1893&lt;&gt;"Good","",A1893&amp;","&amp;B1893&amp;","&amp;C1893&amp;","&amp;D1893&amp;","&amp;L1893&amp;","&amp;T1893&amp;","&amp;U1893&amp;","&amp;V1893&amp;","&amp;W1893&amp;","&amp;IF(X1893&lt;&gt;"",VLOOKUP(X1893,'Vlookup''sRef'!$C$3:$D$6,2,FALSE),"")&amp;","&amp;IF(Y1893&lt;&gt;"",VLOOKUP(Y1893,'Vlookup''sRef'!$F$3:$G$4,2,FALSE),"")&amp;","&amp;Z1893&amp;","&amp;AA1893&amp;","&amp;AB1893&amp;","&amp;AC1893&amp;","&amp;AD1893&amp;","&amp;AE1893&amp;","&amp;AF1893&amp;","&amp;AG1893&amp;","&amp;IF(AH1893&lt;&gt;"",VLOOKUP(AH1893,'Vlookup''sRef'!$O$2:$P$101,2,FALSE),"")&amp;","&amp;IF(AI1893&lt;&gt;"",VLOOKUP(AI1893,RulesetRef!$A$2:$B$77,2,FALSE),"")&amp;","&amp;AJ1893&amp;","&amp;AK1893)</f>
        <v/>
      </c>
    </row>
    <row r="1894" spans="5:39" ht="15.6" customHeight="1">
      <c r="E1894" s="15" t="str">
        <f t="shared" si="58"/>
        <v/>
      </c>
      <c r="L1894" s="15" t="str">
        <f t="shared" si="59"/>
        <v/>
      </c>
      <c r="AL1894" s="13" t="str">
        <f>IF(COUNTBLANK(A1894:AK1894)=30,"",IF(A1894="","User Name Missing",IF(B1894="","First Name Missing",IF(C1894="","Last Name Missing",IF(E1894=0,"Password Short(Min 8 Charcters)",IF(L1894="","Group Missing",IF(T1894="","Security Clearance Missing","Good")))))))</f>
        <v>User Name Missing</v>
      </c>
      <c r="AM1894" s="13" t="str">
        <f>IF(AL1894&lt;&gt;"Good","",A1894&amp;","&amp;B1894&amp;","&amp;C1894&amp;","&amp;D1894&amp;","&amp;L1894&amp;","&amp;T1894&amp;","&amp;U1894&amp;","&amp;V1894&amp;","&amp;W1894&amp;","&amp;IF(X1894&lt;&gt;"",VLOOKUP(X1894,'Vlookup''sRef'!$C$3:$D$6,2,FALSE),"")&amp;","&amp;IF(Y1894&lt;&gt;"",VLOOKUP(Y1894,'Vlookup''sRef'!$F$3:$G$4,2,FALSE),"")&amp;","&amp;Z1894&amp;","&amp;AA1894&amp;","&amp;AB1894&amp;","&amp;AC1894&amp;","&amp;AD1894&amp;","&amp;AE1894&amp;","&amp;AF1894&amp;","&amp;AG1894&amp;","&amp;IF(AH1894&lt;&gt;"",VLOOKUP(AH1894,'Vlookup''sRef'!$O$2:$P$101,2,FALSE),"")&amp;","&amp;IF(AI1894&lt;&gt;"",VLOOKUP(AI1894,RulesetRef!$A$2:$B$77,2,FALSE),"")&amp;","&amp;AJ1894&amp;","&amp;AK1894)</f>
        <v/>
      </c>
    </row>
    <row r="1895" spans="5:39" ht="15.6" customHeight="1">
      <c r="E1895" s="15" t="str">
        <f t="shared" si="58"/>
        <v/>
      </c>
      <c r="L1895" s="15" t="str">
        <f t="shared" si="59"/>
        <v/>
      </c>
      <c r="AL1895" s="13" t="str">
        <f>IF(COUNTBLANK(A1895:AK1895)=30,"",IF(A1895="","User Name Missing",IF(B1895="","First Name Missing",IF(C1895="","Last Name Missing",IF(E1895=0,"Password Short(Min 8 Charcters)",IF(L1895="","Group Missing",IF(T1895="","Security Clearance Missing","Good")))))))</f>
        <v>User Name Missing</v>
      </c>
      <c r="AM1895" s="13" t="str">
        <f>IF(AL1895&lt;&gt;"Good","",A1895&amp;","&amp;B1895&amp;","&amp;C1895&amp;","&amp;D1895&amp;","&amp;L1895&amp;","&amp;T1895&amp;","&amp;U1895&amp;","&amp;V1895&amp;","&amp;W1895&amp;","&amp;IF(X1895&lt;&gt;"",VLOOKUP(X1895,'Vlookup''sRef'!$C$3:$D$6,2,FALSE),"")&amp;","&amp;IF(Y1895&lt;&gt;"",VLOOKUP(Y1895,'Vlookup''sRef'!$F$3:$G$4,2,FALSE),"")&amp;","&amp;Z1895&amp;","&amp;AA1895&amp;","&amp;AB1895&amp;","&amp;AC1895&amp;","&amp;AD1895&amp;","&amp;AE1895&amp;","&amp;AF1895&amp;","&amp;AG1895&amp;","&amp;IF(AH1895&lt;&gt;"",VLOOKUP(AH1895,'Vlookup''sRef'!$O$2:$P$101,2,FALSE),"")&amp;","&amp;IF(AI1895&lt;&gt;"",VLOOKUP(AI1895,RulesetRef!$A$2:$B$77,2,FALSE),"")&amp;","&amp;AJ1895&amp;","&amp;AK1895)</f>
        <v/>
      </c>
    </row>
    <row r="1896" spans="5:39" ht="15.6" customHeight="1">
      <c r="E1896" s="15" t="str">
        <f t="shared" si="58"/>
        <v/>
      </c>
      <c r="L1896" s="15" t="str">
        <f t="shared" si="59"/>
        <v/>
      </c>
      <c r="AL1896" s="13" t="str">
        <f>IF(COUNTBLANK(A1896:AK1896)=30,"",IF(A1896="","User Name Missing",IF(B1896="","First Name Missing",IF(C1896="","Last Name Missing",IF(E1896=0,"Password Short(Min 8 Charcters)",IF(L1896="","Group Missing",IF(T1896="","Security Clearance Missing","Good")))))))</f>
        <v>User Name Missing</v>
      </c>
      <c r="AM1896" s="13" t="str">
        <f>IF(AL1896&lt;&gt;"Good","",A1896&amp;","&amp;B1896&amp;","&amp;C1896&amp;","&amp;D1896&amp;","&amp;L1896&amp;","&amp;T1896&amp;","&amp;U1896&amp;","&amp;V1896&amp;","&amp;W1896&amp;","&amp;IF(X1896&lt;&gt;"",VLOOKUP(X1896,'Vlookup''sRef'!$C$3:$D$6,2,FALSE),"")&amp;","&amp;IF(Y1896&lt;&gt;"",VLOOKUP(Y1896,'Vlookup''sRef'!$F$3:$G$4,2,FALSE),"")&amp;","&amp;Z1896&amp;","&amp;AA1896&amp;","&amp;AB1896&amp;","&amp;AC1896&amp;","&amp;AD1896&amp;","&amp;AE1896&amp;","&amp;AF1896&amp;","&amp;AG1896&amp;","&amp;IF(AH1896&lt;&gt;"",VLOOKUP(AH1896,'Vlookup''sRef'!$O$2:$P$101,2,FALSE),"")&amp;","&amp;IF(AI1896&lt;&gt;"",VLOOKUP(AI1896,RulesetRef!$A$2:$B$77,2,FALSE),"")&amp;","&amp;AJ1896&amp;","&amp;AK1896)</f>
        <v/>
      </c>
    </row>
    <row r="1897" spans="5:39" ht="15.6" customHeight="1">
      <c r="E1897" s="15" t="str">
        <f t="shared" si="58"/>
        <v/>
      </c>
      <c r="L1897" s="15" t="str">
        <f t="shared" si="59"/>
        <v/>
      </c>
      <c r="AL1897" s="13" t="str">
        <f>IF(COUNTBLANK(A1897:AK1897)=30,"",IF(A1897="","User Name Missing",IF(B1897="","First Name Missing",IF(C1897="","Last Name Missing",IF(E1897=0,"Password Short(Min 8 Charcters)",IF(L1897="","Group Missing",IF(T1897="","Security Clearance Missing","Good")))))))</f>
        <v>User Name Missing</v>
      </c>
      <c r="AM1897" s="13" t="str">
        <f>IF(AL1897&lt;&gt;"Good","",A1897&amp;","&amp;B1897&amp;","&amp;C1897&amp;","&amp;D1897&amp;","&amp;L1897&amp;","&amp;T1897&amp;","&amp;U1897&amp;","&amp;V1897&amp;","&amp;W1897&amp;","&amp;IF(X1897&lt;&gt;"",VLOOKUP(X1897,'Vlookup''sRef'!$C$3:$D$6,2,FALSE),"")&amp;","&amp;IF(Y1897&lt;&gt;"",VLOOKUP(Y1897,'Vlookup''sRef'!$F$3:$G$4,2,FALSE),"")&amp;","&amp;Z1897&amp;","&amp;AA1897&amp;","&amp;AB1897&amp;","&amp;AC1897&amp;","&amp;AD1897&amp;","&amp;AE1897&amp;","&amp;AF1897&amp;","&amp;AG1897&amp;","&amp;IF(AH1897&lt;&gt;"",VLOOKUP(AH1897,'Vlookup''sRef'!$O$2:$P$101,2,FALSE),"")&amp;","&amp;IF(AI1897&lt;&gt;"",VLOOKUP(AI1897,RulesetRef!$A$2:$B$77,2,FALSE),"")&amp;","&amp;AJ1897&amp;","&amp;AK1897)</f>
        <v/>
      </c>
    </row>
    <row r="1898" spans="5:39" ht="15.6" customHeight="1">
      <c r="E1898" s="15" t="str">
        <f t="shared" si="58"/>
        <v/>
      </c>
      <c r="L1898" s="15" t="str">
        <f t="shared" si="59"/>
        <v/>
      </c>
      <c r="AL1898" s="13" t="str">
        <f>IF(COUNTBLANK(A1898:AK1898)=30,"",IF(A1898="","User Name Missing",IF(B1898="","First Name Missing",IF(C1898="","Last Name Missing",IF(E1898=0,"Password Short(Min 8 Charcters)",IF(L1898="","Group Missing",IF(T1898="","Security Clearance Missing","Good")))))))</f>
        <v>User Name Missing</v>
      </c>
      <c r="AM1898" s="13" t="str">
        <f>IF(AL1898&lt;&gt;"Good","",A1898&amp;","&amp;B1898&amp;","&amp;C1898&amp;","&amp;D1898&amp;","&amp;L1898&amp;","&amp;T1898&amp;","&amp;U1898&amp;","&amp;V1898&amp;","&amp;W1898&amp;","&amp;IF(X1898&lt;&gt;"",VLOOKUP(X1898,'Vlookup''sRef'!$C$3:$D$6,2,FALSE),"")&amp;","&amp;IF(Y1898&lt;&gt;"",VLOOKUP(Y1898,'Vlookup''sRef'!$F$3:$G$4,2,FALSE),"")&amp;","&amp;Z1898&amp;","&amp;AA1898&amp;","&amp;AB1898&amp;","&amp;AC1898&amp;","&amp;AD1898&amp;","&amp;AE1898&amp;","&amp;AF1898&amp;","&amp;AG1898&amp;","&amp;IF(AH1898&lt;&gt;"",VLOOKUP(AH1898,'Vlookup''sRef'!$O$2:$P$101,2,FALSE),"")&amp;","&amp;IF(AI1898&lt;&gt;"",VLOOKUP(AI1898,RulesetRef!$A$2:$B$77,2,FALSE),"")&amp;","&amp;AJ1898&amp;","&amp;AK1898)</f>
        <v/>
      </c>
    </row>
    <row r="1899" spans="5:39" ht="15.6" customHeight="1">
      <c r="E1899" s="15" t="str">
        <f t="shared" si="58"/>
        <v/>
      </c>
      <c r="L1899" s="15" t="str">
        <f t="shared" si="59"/>
        <v/>
      </c>
      <c r="AL1899" s="13" t="str">
        <f>IF(COUNTBLANK(A1899:AK1899)=30,"",IF(A1899="","User Name Missing",IF(B1899="","First Name Missing",IF(C1899="","Last Name Missing",IF(E1899=0,"Password Short(Min 8 Charcters)",IF(L1899="","Group Missing",IF(T1899="","Security Clearance Missing","Good")))))))</f>
        <v>User Name Missing</v>
      </c>
      <c r="AM1899" s="13" t="str">
        <f>IF(AL1899&lt;&gt;"Good","",A1899&amp;","&amp;B1899&amp;","&amp;C1899&amp;","&amp;D1899&amp;","&amp;L1899&amp;","&amp;T1899&amp;","&amp;U1899&amp;","&amp;V1899&amp;","&amp;W1899&amp;","&amp;IF(X1899&lt;&gt;"",VLOOKUP(X1899,'Vlookup''sRef'!$C$3:$D$6,2,FALSE),"")&amp;","&amp;IF(Y1899&lt;&gt;"",VLOOKUP(Y1899,'Vlookup''sRef'!$F$3:$G$4,2,FALSE),"")&amp;","&amp;Z1899&amp;","&amp;AA1899&amp;","&amp;AB1899&amp;","&amp;AC1899&amp;","&amp;AD1899&amp;","&amp;AE1899&amp;","&amp;AF1899&amp;","&amp;AG1899&amp;","&amp;IF(AH1899&lt;&gt;"",VLOOKUP(AH1899,'Vlookup''sRef'!$O$2:$P$101,2,FALSE),"")&amp;","&amp;IF(AI1899&lt;&gt;"",VLOOKUP(AI1899,RulesetRef!$A$2:$B$77,2,FALSE),"")&amp;","&amp;AJ1899&amp;","&amp;AK1899)</f>
        <v/>
      </c>
    </row>
    <row r="1900" spans="5:39" ht="15.6" customHeight="1">
      <c r="E1900" s="15" t="str">
        <f t="shared" si="58"/>
        <v/>
      </c>
      <c r="L1900" s="15" t="str">
        <f t="shared" si="59"/>
        <v/>
      </c>
      <c r="AL1900" s="13" t="str">
        <f>IF(COUNTBLANK(A1900:AK1900)=30,"",IF(A1900="","User Name Missing",IF(B1900="","First Name Missing",IF(C1900="","Last Name Missing",IF(E1900=0,"Password Short(Min 8 Charcters)",IF(L1900="","Group Missing",IF(T1900="","Security Clearance Missing","Good")))))))</f>
        <v>User Name Missing</v>
      </c>
      <c r="AM1900" s="13" t="str">
        <f>IF(AL1900&lt;&gt;"Good","",A1900&amp;","&amp;B1900&amp;","&amp;C1900&amp;","&amp;D1900&amp;","&amp;L1900&amp;","&amp;T1900&amp;","&amp;U1900&amp;","&amp;V1900&amp;","&amp;W1900&amp;","&amp;IF(X1900&lt;&gt;"",VLOOKUP(X1900,'Vlookup''sRef'!$C$3:$D$6,2,FALSE),"")&amp;","&amp;IF(Y1900&lt;&gt;"",VLOOKUP(Y1900,'Vlookup''sRef'!$F$3:$G$4,2,FALSE),"")&amp;","&amp;Z1900&amp;","&amp;AA1900&amp;","&amp;AB1900&amp;","&amp;AC1900&amp;","&amp;AD1900&amp;","&amp;AE1900&amp;","&amp;AF1900&amp;","&amp;AG1900&amp;","&amp;IF(AH1900&lt;&gt;"",VLOOKUP(AH1900,'Vlookup''sRef'!$O$2:$P$101,2,FALSE),"")&amp;","&amp;IF(AI1900&lt;&gt;"",VLOOKUP(AI1900,RulesetRef!$A$2:$B$77,2,FALSE),"")&amp;","&amp;AJ1900&amp;","&amp;AK1900)</f>
        <v/>
      </c>
    </row>
    <row r="1901" spans="5:39" ht="15.6" customHeight="1">
      <c r="E1901" s="15" t="str">
        <f t="shared" si="58"/>
        <v/>
      </c>
      <c r="L1901" s="15" t="str">
        <f t="shared" si="59"/>
        <v/>
      </c>
      <c r="AL1901" s="13" t="str">
        <f>IF(COUNTBLANK(A1901:AK1901)=30,"",IF(A1901="","User Name Missing",IF(B1901="","First Name Missing",IF(C1901="","Last Name Missing",IF(E1901=0,"Password Short(Min 8 Charcters)",IF(L1901="","Group Missing",IF(T1901="","Security Clearance Missing","Good")))))))</f>
        <v>User Name Missing</v>
      </c>
      <c r="AM1901" s="13" t="str">
        <f>IF(AL1901&lt;&gt;"Good","",A1901&amp;","&amp;B1901&amp;","&amp;C1901&amp;","&amp;D1901&amp;","&amp;L1901&amp;","&amp;T1901&amp;","&amp;U1901&amp;","&amp;V1901&amp;","&amp;W1901&amp;","&amp;IF(X1901&lt;&gt;"",VLOOKUP(X1901,'Vlookup''sRef'!$C$3:$D$6,2,FALSE),"")&amp;","&amp;IF(Y1901&lt;&gt;"",VLOOKUP(Y1901,'Vlookup''sRef'!$F$3:$G$4,2,FALSE),"")&amp;","&amp;Z1901&amp;","&amp;AA1901&amp;","&amp;AB1901&amp;","&amp;AC1901&amp;","&amp;AD1901&amp;","&amp;AE1901&amp;","&amp;AF1901&amp;","&amp;AG1901&amp;","&amp;IF(AH1901&lt;&gt;"",VLOOKUP(AH1901,'Vlookup''sRef'!$O$2:$P$101,2,FALSE),"")&amp;","&amp;IF(AI1901&lt;&gt;"",VLOOKUP(AI1901,RulesetRef!$A$2:$B$77,2,FALSE),"")&amp;","&amp;AJ1901&amp;","&amp;AK1901)</f>
        <v/>
      </c>
    </row>
    <row r="1902" spans="5:39" ht="15.6" customHeight="1">
      <c r="E1902" s="15" t="str">
        <f t="shared" si="58"/>
        <v/>
      </c>
      <c r="L1902" s="15" t="str">
        <f t="shared" si="59"/>
        <v/>
      </c>
      <c r="AL1902" s="13" t="str">
        <f>IF(COUNTBLANK(A1902:AK1902)=30,"",IF(A1902="","User Name Missing",IF(B1902="","First Name Missing",IF(C1902="","Last Name Missing",IF(E1902=0,"Password Short(Min 8 Charcters)",IF(L1902="","Group Missing",IF(T1902="","Security Clearance Missing","Good")))))))</f>
        <v>User Name Missing</v>
      </c>
      <c r="AM1902" s="13" t="str">
        <f>IF(AL1902&lt;&gt;"Good","",A1902&amp;","&amp;B1902&amp;","&amp;C1902&amp;","&amp;D1902&amp;","&amp;L1902&amp;","&amp;T1902&amp;","&amp;U1902&amp;","&amp;V1902&amp;","&amp;W1902&amp;","&amp;IF(X1902&lt;&gt;"",VLOOKUP(X1902,'Vlookup''sRef'!$C$3:$D$6,2,FALSE),"")&amp;","&amp;IF(Y1902&lt;&gt;"",VLOOKUP(Y1902,'Vlookup''sRef'!$F$3:$G$4,2,FALSE),"")&amp;","&amp;Z1902&amp;","&amp;AA1902&amp;","&amp;AB1902&amp;","&amp;AC1902&amp;","&amp;AD1902&amp;","&amp;AE1902&amp;","&amp;AF1902&amp;","&amp;AG1902&amp;","&amp;IF(AH1902&lt;&gt;"",VLOOKUP(AH1902,'Vlookup''sRef'!$O$2:$P$101,2,FALSE),"")&amp;","&amp;IF(AI1902&lt;&gt;"",VLOOKUP(AI1902,RulesetRef!$A$2:$B$77,2,FALSE),"")&amp;","&amp;AJ1902&amp;","&amp;AK1902)</f>
        <v/>
      </c>
    </row>
    <row r="1903" spans="5:39" ht="15.6" customHeight="1">
      <c r="E1903" s="15" t="str">
        <f t="shared" si="58"/>
        <v/>
      </c>
      <c r="L1903" s="15" t="str">
        <f t="shared" si="59"/>
        <v/>
      </c>
      <c r="AL1903" s="13" t="str">
        <f>IF(COUNTBLANK(A1903:AK1903)=30,"",IF(A1903="","User Name Missing",IF(B1903="","First Name Missing",IF(C1903="","Last Name Missing",IF(E1903=0,"Password Short(Min 8 Charcters)",IF(L1903="","Group Missing",IF(T1903="","Security Clearance Missing","Good")))))))</f>
        <v>User Name Missing</v>
      </c>
      <c r="AM1903" s="13" t="str">
        <f>IF(AL1903&lt;&gt;"Good","",A1903&amp;","&amp;B1903&amp;","&amp;C1903&amp;","&amp;D1903&amp;","&amp;L1903&amp;","&amp;T1903&amp;","&amp;U1903&amp;","&amp;V1903&amp;","&amp;W1903&amp;","&amp;IF(X1903&lt;&gt;"",VLOOKUP(X1903,'Vlookup''sRef'!$C$3:$D$6,2,FALSE),"")&amp;","&amp;IF(Y1903&lt;&gt;"",VLOOKUP(Y1903,'Vlookup''sRef'!$F$3:$G$4,2,FALSE),"")&amp;","&amp;Z1903&amp;","&amp;AA1903&amp;","&amp;AB1903&amp;","&amp;AC1903&amp;","&amp;AD1903&amp;","&amp;AE1903&amp;","&amp;AF1903&amp;","&amp;AG1903&amp;","&amp;IF(AH1903&lt;&gt;"",VLOOKUP(AH1903,'Vlookup''sRef'!$O$2:$P$101,2,FALSE),"")&amp;","&amp;IF(AI1903&lt;&gt;"",VLOOKUP(AI1903,RulesetRef!$A$2:$B$77,2,FALSE),"")&amp;","&amp;AJ1903&amp;","&amp;AK1903)</f>
        <v/>
      </c>
    </row>
    <row r="1904" spans="5:39" ht="15.6" customHeight="1">
      <c r="E1904" s="15" t="str">
        <f t="shared" si="58"/>
        <v/>
      </c>
      <c r="L1904" s="15" t="str">
        <f t="shared" si="59"/>
        <v/>
      </c>
      <c r="AL1904" s="13" t="str">
        <f>IF(COUNTBLANK(A1904:AK1904)=30,"",IF(A1904="","User Name Missing",IF(B1904="","First Name Missing",IF(C1904="","Last Name Missing",IF(E1904=0,"Password Short(Min 8 Charcters)",IF(L1904="","Group Missing",IF(T1904="","Security Clearance Missing","Good")))))))</f>
        <v>User Name Missing</v>
      </c>
      <c r="AM1904" s="13" t="str">
        <f>IF(AL1904&lt;&gt;"Good","",A1904&amp;","&amp;B1904&amp;","&amp;C1904&amp;","&amp;D1904&amp;","&amp;L1904&amp;","&amp;T1904&amp;","&amp;U1904&amp;","&amp;V1904&amp;","&amp;W1904&amp;","&amp;IF(X1904&lt;&gt;"",VLOOKUP(X1904,'Vlookup''sRef'!$C$3:$D$6,2,FALSE),"")&amp;","&amp;IF(Y1904&lt;&gt;"",VLOOKUP(Y1904,'Vlookup''sRef'!$F$3:$G$4,2,FALSE),"")&amp;","&amp;Z1904&amp;","&amp;AA1904&amp;","&amp;AB1904&amp;","&amp;AC1904&amp;","&amp;AD1904&amp;","&amp;AE1904&amp;","&amp;AF1904&amp;","&amp;AG1904&amp;","&amp;IF(AH1904&lt;&gt;"",VLOOKUP(AH1904,'Vlookup''sRef'!$O$2:$P$101,2,FALSE),"")&amp;","&amp;IF(AI1904&lt;&gt;"",VLOOKUP(AI1904,RulesetRef!$A$2:$B$77,2,FALSE),"")&amp;","&amp;AJ1904&amp;","&amp;AK1904)</f>
        <v/>
      </c>
    </row>
    <row r="1905" spans="5:39" ht="15.6" customHeight="1">
      <c r="E1905" s="15" t="str">
        <f t="shared" si="58"/>
        <v/>
      </c>
      <c r="L1905" s="15" t="str">
        <f t="shared" si="59"/>
        <v/>
      </c>
      <c r="AL1905" s="13" t="str">
        <f>IF(COUNTBLANK(A1905:AK1905)=30,"",IF(A1905="","User Name Missing",IF(B1905="","First Name Missing",IF(C1905="","Last Name Missing",IF(E1905=0,"Password Short(Min 8 Charcters)",IF(L1905="","Group Missing",IF(T1905="","Security Clearance Missing","Good")))))))</f>
        <v>User Name Missing</v>
      </c>
      <c r="AM1905" s="13" t="str">
        <f>IF(AL1905&lt;&gt;"Good","",A1905&amp;","&amp;B1905&amp;","&amp;C1905&amp;","&amp;D1905&amp;","&amp;L1905&amp;","&amp;T1905&amp;","&amp;U1905&amp;","&amp;V1905&amp;","&amp;W1905&amp;","&amp;IF(X1905&lt;&gt;"",VLOOKUP(X1905,'Vlookup''sRef'!$C$3:$D$6,2,FALSE),"")&amp;","&amp;IF(Y1905&lt;&gt;"",VLOOKUP(Y1905,'Vlookup''sRef'!$F$3:$G$4,2,FALSE),"")&amp;","&amp;Z1905&amp;","&amp;AA1905&amp;","&amp;AB1905&amp;","&amp;AC1905&amp;","&amp;AD1905&amp;","&amp;AE1905&amp;","&amp;AF1905&amp;","&amp;AG1905&amp;","&amp;IF(AH1905&lt;&gt;"",VLOOKUP(AH1905,'Vlookup''sRef'!$O$2:$P$101,2,FALSE),"")&amp;","&amp;IF(AI1905&lt;&gt;"",VLOOKUP(AI1905,RulesetRef!$A$2:$B$77,2,FALSE),"")&amp;","&amp;AJ1905&amp;","&amp;AK1905)</f>
        <v/>
      </c>
    </row>
    <row r="1906" spans="5:39" ht="15.6" customHeight="1">
      <c r="E1906" s="15" t="str">
        <f t="shared" si="58"/>
        <v/>
      </c>
      <c r="L1906" s="15" t="str">
        <f t="shared" si="59"/>
        <v/>
      </c>
      <c r="AL1906" s="13" t="str">
        <f>IF(COUNTBLANK(A1906:AK1906)=30,"",IF(A1906="","User Name Missing",IF(B1906="","First Name Missing",IF(C1906="","Last Name Missing",IF(E1906=0,"Password Short(Min 8 Charcters)",IF(L1906="","Group Missing",IF(T1906="","Security Clearance Missing","Good")))))))</f>
        <v>User Name Missing</v>
      </c>
      <c r="AM1906" s="13" t="str">
        <f>IF(AL1906&lt;&gt;"Good","",A1906&amp;","&amp;B1906&amp;","&amp;C1906&amp;","&amp;D1906&amp;","&amp;L1906&amp;","&amp;T1906&amp;","&amp;U1906&amp;","&amp;V1906&amp;","&amp;W1906&amp;","&amp;IF(X1906&lt;&gt;"",VLOOKUP(X1906,'Vlookup''sRef'!$C$3:$D$6,2,FALSE),"")&amp;","&amp;IF(Y1906&lt;&gt;"",VLOOKUP(Y1906,'Vlookup''sRef'!$F$3:$G$4,2,FALSE),"")&amp;","&amp;Z1906&amp;","&amp;AA1906&amp;","&amp;AB1906&amp;","&amp;AC1906&amp;","&amp;AD1906&amp;","&amp;AE1906&amp;","&amp;AF1906&amp;","&amp;AG1906&amp;","&amp;IF(AH1906&lt;&gt;"",VLOOKUP(AH1906,'Vlookup''sRef'!$O$2:$P$101,2,FALSE),"")&amp;","&amp;IF(AI1906&lt;&gt;"",VLOOKUP(AI1906,RulesetRef!$A$2:$B$77,2,FALSE),"")&amp;","&amp;AJ1906&amp;","&amp;AK1906)</f>
        <v/>
      </c>
    </row>
    <row r="1907" spans="5:39" ht="15.6" customHeight="1">
      <c r="E1907" s="15" t="str">
        <f t="shared" si="58"/>
        <v/>
      </c>
      <c r="L1907" s="15" t="str">
        <f t="shared" si="59"/>
        <v/>
      </c>
      <c r="AL1907" s="13" t="str">
        <f>IF(COUNTBLANK(A1907:AK1907)=30,"",IF(A1907="","User Name Missing",IF(B1907="","First Name Missing",IF(C1907="","Last Name Missing",IF(E1907=0,"Password Short(Min 8 Charcters)",IF(L1907="","Group Missing",IF(T1907="","Security Clearance Missing","Good")))))))</f>
        <v>User Name Missing</v>
      </c>
      <c r="AM1907" s="13" t="str">
        <f>IF(AL1907&lt;&gt;"Good","",A1907&amp;","&amp;B1907&amp;","&amp;C1907&amp;","&amp;D1907&amp;","&amp;L1907&amp;","&amp;T1907&amp;","&amp;U1907&amp;","&amp;V1907&amp;","&amp;W1907&amp;","&amp;IF(X1907&lt;&gt;"",VLOOKUP(X1907,'Vlookup''sRef'!$C$3:$D$6,2,FALSE),"")&amp;","&amp;IF(Y1907&lt;&gt;"",VLOOKUP(Y1907,'Vlookup''sRef'!$F$3:$G$4,2,FALSE),"")&amp;","&amp;Z1907&amp;","&amp;AA1907&amp;","&amp;AB1907&amp;","&amp;AC1907&amp;","&amp;AD1907&amp;","&amp;AE1907&amp;","&amp;AF1907&amp;","&amp;AG1907&amp;","&amp;IF(AH1907&lt;&gt;"",VLOOKUP(AH1907,'Vlookup''sRef'!$O$2:$P$101,2,FALSE),"")&amp;","&amp;IF(AI1907&lt;&gt;"",VLOOKUP(AI1907,RulesetRef!$A$2:$B$77,2,FALSE),"")&amp;","&amp;AJ1907&amp;","&amp;AK1907)</f>
        <v/>
      </c>
    </row>
    <row r="1908" spans="5:39" ht="15.6" customHeight="1">
      <c r="E1908" s="15" t="str">
        <f t="shared" si="58"/>
        <v/>
      </c>
      <c r="L1908" s="15" t="str">
        <f t="shared" si="59"/>
        <v/>
      </c>
      <c r="AL1908" s="13" t="str">
        <f>IF(COUNTBLANK(A1908:AK1908)=30,"",IF(A1908="","User Name Missing",IF(B1908="","First Name Missing",IF(C1908="","Last Name Missing",IF(E1908=0,"Password Short(Min 8 Charcters)",IF(L1908="","Group Missing",IF(T1908="","Security Clearance Missing","Good")))))))</f>
        <v>User Name Missing</v>
      </c>
      <c r="AM1908" s="13" t="str">
        <f>IF(AL1908&lt;&gt;"Good","",A1908&amp;","&amp;B1908&amp;","&amp;C1908&amp;","&amp;D1908&amp;","&amp;L1908&amp;","&amp;T1908&amp;","&amp;U1908&amp;","&amp;V1908&amp;","&amp;W1908&amp;","&amp;IF(X1908&lt;&gt;"",VLOOKUP(X1908,'Vlookup''sRef'!$C$3:$D$6,2,FALSE),"")&amp;","&amp;IF(Y1908&lt;&gt;"",VLOOKUP(Y1908,'Vlookup''sRef'!$F$3:$G$4,2,FALSE),"")&amp;","&amp;Z1908&amp;","&amp;AA1908&amp;","&amp;AB1908&amp;","&amp;AC1908&amp;","&amp;AD1908&amp;","&amp;AE1908&amp;","&amp;AF1908&amp;","&amp;AG1908&amp;","&amp;IF(AH1908&lt;&gt;"",VLOOKUP(AH1908,'Vlookup''sRef'!$O$2:$P$101,2,FALSE),"")&amp;","&amp;IF(AI1908&lt;&gt;"",VLOOKUP(AI1908,RulesetRef!$A$2:$B$77,2,FALSE),"")&amp;","&amp;AJ1908&amp;","&amp;AK1908)</f>
        <v/>
      </c>
    </row>
    <row r="1909" spans="5:39" ht="15.6" customHeight="1">
      <c r="E1909" s="15" t="str">
        <f t="shared" si="58"/>
        <v/>
      </c>
      <c r="L1909" s="15" t="str">
        <f t="shared" si="59"/>
        <v/>
      </c>
      <c r="AL1909" s="13" t="str">
        <f>IF(COUNTBLANK(A1909:AK1909)=30,"",IF(A1909="","User Name Missing",IF(B1909="","First Name Missing",IF(C1909="","Last Name Missing",IF(E1909=0,"Password Short(Min 8 Charcters)",IF(L1909="","Group Missing",IF(T1909="","Security Clearance Missing","Good")))))))</f>
        <v>User Name Missing</v>
      </c>
      <c r="AM1909" s="13" t="str">
        <f>IF(AL1909&lt;&gt;"Good","",A1909&amp;","&amp;B1909&amp;","&amp;C1909&amp;","&amp;D1909&amp;","&amp;L1909&amp;","&amp;T1909&amp;","&amp;U1909&amp;","&amp;V1909&amp;","&amp;W1909&amp;","&amp;IF(X1909&lt;&gt;"",VLOOKUP(X1909,'Vlookup''sRef'!$C$3:$D$6,2,FALSE),"")&amp;","&amp;IF(Y1909&lt;&gt;"",VLOOKUP(Y1909,'Vlookup''sRef'!$F$3:$G$4,2,FALSE),"")&amp;","&amp;Z1909&amp;","&amp;AA1909&amp;","&amp;AB1909&amp;","&amp;AC1909&amp;","&amp;AD1909&amp;","&amp;AE1909&amp;","&amp;AF1909&amp;","&amp;AG1909&amp;","&amp;IF(AH1909&lt;&gt;"",VLOOKUP(AH1909,'Vlookup''sRef'!$O$2:$P$101,2,FALSE),"")&amp;","&amp;IF(AI1909&lt;&gt;"",VLOOKUP(AI1909,RulesetRef!$A$2:$B$77,2,FALSE),"")&amp;","&amp;AJ1909&amp;","&amp;AK1909)</f>
        <v/>
      </c>
    </row>
    <row r="1910" spans="5:39" ht="15.6" customHeight="1">
      <c r="E1910" s="15" t="str">
        <f t="shared" si="58"/>
        <v/>
      </c>
      <c r="L1910" s="15" t="str">
        <f t="shared" si="59"/>
        <v/>
      </c>
      <c r="AL1910" s="13" t="str">
        <f>IF(COUNTBLANK(A1910:AK1910)=30,"",IF(A1910="","User Name Missing",IF(B1910="","First Name Missing",IF(C1910="","Last Name Missing",IF(E1910=0,"Password Short(Min 8 Charcters)",IF(L1910="","Group Missing",IF(T1910="","Security Clearance Missing","Good")))))))</f>
        <v>User Name Missing</v>
      </c>
      <c r="AM1910" s="13" t="str">
        <f>IF(AL1910&lt;&gt;"Good","",A1910&amp;","&amp;B1910&amp;","&amp;C1910&amp;","&amp;D1910&amp;","&amp;L1910&amp;","&amp;T1910&amp;","&amp;U1910&amp;","&amp;V1910&amp;","&amp;W1910&amp;","&amp;IF(X1910&lt;&gt;"",VLOOKUP(X1910,'Vlookup''sRef'!$C$3:$D$6,2,FALSE),"")&amp;","&amp;IF(Y1910&lt;&gt;"",VLOOKUP(Y1910,'Vlookup''sRef'!$F$3:$G$4,2,FALSE),"")&amp;","&amp;Z1910&amp;","&amp;AA1910&amp;","&amp;AB1910&amp;","&amp;AC1910&amp;","&amp;AD1910&amp;","&amp;AE1910&amp;","&amp;AF1910&amp;","&amp;AG1910&amp;","&amp;IF(AH1910&lt;&gt;"",VLOOKUP(AH1910,'Vlookup''sRef'!$O$2:$P$101,2,FALSE),"")&amp;","&amp;IF(AI1910&lt;&gt;"",VLOOKUP(AI1910,RulesetRef!$A$2:$B$77,2,FALSE),"")&amp;","&amp;AJ1910&amp;","&amp;AK1910)</f>
        <v/>
      </c>
    </row>
    <row r="1911" spans="5:39" ht="15.6" customHeight="1">
      <c r="E1911" s="15" t="str">
        <f t="shared" si="58"/>
        <v/>
      </c>
      <c r="L1911" s="15" t="str">
        <f t="shared" si="59"/>
        <v/>
      </c>
      <c r="AL1911" s="13" t="str">
        <f>IF(COUNTBLANK(A1911:AK1911)=30,"",IF(A1911="","User Name Missing",IF(B1911="","First Name Missing",IF(C1911="","Last Name Missing",IF(E1911=0,"Password Short(Min 8 Charcters)",IF(L1911="","Group Missing",IF(T1911="","Security Clearance Missing","Good")))))))</f>
        <v>User Name Missing</v>
      </c>
      <c r="AM1911" s="13" t="str">
        <f>IF(AL1911&lt;&gt;"Good","",A1911&amp;","&amp;B1911&amp;","&amp;C1911&amp;","&amp;D1911&amp;","&amp;L1911&amp;","&amp;T1911&amp;","&amp;U1911&amp;","&amp;V1911&amp;","&amp;W1911&amp;","&amp;IF(X1911&lt;&gt;"",VLOOKUP(X1911,'Vlookup''sRef'!$C$3:$D$6,2,FALSE),"")&amp;","&amp;IF(Y1911&lt;&gt;"",VLOOKUP(Y1911,'Vlookup''sRef'!$F$3:$G$4,2,FALSE),"")&amp;","&amp;Z1911&amp;","&amp;AA1911&amp;","&amp;AB1911&amp;","&amp;AC1911&amp;","&amp;AD1911&amp;","&amp;AE1911&amp;","&amp;AF1911&amp;","&amp;AG1911&amp;","&amp;IF(AH1911&lt;&gt;"",VLOOKUP(AH1911,'Vlookup''sRef'!$O$2:$P$101,2,FALSE),"")&amp;","&amp;IF(AI1911&lt;&gt;"",VLOOKUP(AI1911,RulesetRef!$A$2:$B$77,2,FALSE),"")&amp;","&amp;AJ1911&amp;","&amp;AK1911)</f>
        <v/>
      </c>
    </row>
    <row r="1912" spans="5:39" ht="15.6" customHeight="1">
      <c r="E1912" s="15" t="str">
        <f t="shared" si="58"/>
        <v/>
      </c>
      <c r="L1912" s="15" t="str">
        <f t="shared" si="59"/>
        <v/>
      </c>
      <c r="AL1912" s="13" t="str">
        <f>IF(COUNTBLANK(A1912:AK1912)=30,"",IF(A1912="","User Name Missing",IF(B1912="","First Name Missing",IF(C1912="","Last Name Missing",IF(E1912=0,"Password Short(Min 8 Charcters)",IF(L1912="","Group Missing",IF(T1912="","Security Clearance Missing","Good")))))))</f>
        <v>User Name Missing</v>
      </c>
      <c r="AM1912" s="13" t="str">
        <f>IF(AL1912&lt;&gt;"Good","",A1912&amp;","&amp;B1912&amp;","&amp;C1912&amp;","&amp;D1912&amp;","&amp;L1912&amp;","&amp;T1912&amp;","&amp;U1912&amp;","&amp;V1912&amp;","&amp;W1912&amp;","&amp;IF(X1912&lt;&gt;"",VLOOKUP(X1912,'Vlookup''sRef'!$C$3:$D$6,2,FALSE),"")&amp;","&amp;IF(Y1912&lt;&gt;"",VLOOKUP(Y1912,'Vlookup''sRef'!$F$3:$G$4,2,FALSE),"")&amp;","&amp;Z1912&amp;","&amp;AA1912&amp;","&amp;AB1912&amp;","&amp;AC1912&amp;","&amp;AD1912&amp;","&amp;AE1912&amp;","&amp;AF1912&amp;","&amp;AG1912&amp;","&amp;IF(AH1912&lt;&gt;"",VLOOKUP(AH1912,'Vlookup''sRef'!$O$2:$P$101,2,FALSE),"")&amp;","&amp;IF(AI1912&lt;&gt;"",VLOOKUP(AI1912,RulesetRef!$A$2:$B$77,2,FALSE),"")&amp;","&amp;AJ1912&amp;","&amp;AK1912)</f>
        <v/>
      </c>
    </row>
    <row r="1913" spans="5:39" ht="15.6" customHeight="1">
      <c r="E1913" s="15" t="str">
        <f t="shared" si="58"/>
        <v/>
      </c>
      <c r="L1913" s="15" t="str">
        <f t="shared" si="59"/>
        <v/>
      </c>
      <c r="AL1913" s="13" t="str">
        <f>IF(COUNTBLANK(A1913:AK1913)=30,"",IF(A1913="","User Name Missing",IF(B1913="","First Name Missing",IF(C1913="","Last Name Missing",IF(E1913=0,"Password Short(Min 8 Charcters)",IF(L1913="","Group Missing",IF(T1913="","Security Clearance Missing","Good")))))))</f>
        <v>User Name Missing</v>
      </c>
      <c r="AM1913" s="13" t="str">
        <f>IF(AL1913&lt;&gt;"Good","",A1913&amp;","&amp;B1913&amp;","&amp;C1913&amp;","&amp;D1913&amp;","&amp;L1913&amp;","&amp;T1913&amp;","&amp;U1913&amp;","&amp;V1913&amp;","&amp;W1913&amp;","&amp;IF(X1913&lt;&gt;"",VLOOKUP(X1913,'Vlookup''sRef'!$C$3:$D$6,2,FALSE),"")&amp;","&amp;IF(Y1913&lt;&gt;"",VLOOKUP(Y1913,'Vlookup''sRef'!$F$3:$G$4,2,FALSE),"")&amp;","&amp;Z1913&amp;","&amp;AA1913&amp;","&amp;AB1913&amp;","&amp;AC1913&amp;","&amp;AD1913&amp;","&amp;AE1913&amp;","&amp;AF1913&amp;","&amp;AG1913&amp;","&amp;IF(AH1913&lt;&gt;"",VLOOKUP(AH1913,'Vlookup''sRef'!$O$2:$P$101,2,FALSE),"")&amp;","&amp;IF(AI1913&lt;&gt;"",VLOOKUP(AI1913,RulesetRef!$A$2:$B$77,2,FALSE),"")&amp;","&amp;AJ1913&amp;","&amp;AK1913)</f>
        <v/>
      </c>
    </row>
    <row r="1914" spans="5:39" ht="15.6" customHeight="1">
      <c r="E1914" s="15" t="str">
        <f t="shared" si="58"/>
        <v/>
      </c>
      <c r="L1914" s="15" t="str">
        <f t="shared" si="59"/>
        <v/>
      </c>
      <c r="AL1914" s="13" t="str">
        <f>IF(COUNTBLANK(A1914:AK1914)=30,"",IF(A1914="","User Name Missing",IF(B1914="","First Name Missing",IF(C1914="","Last Name Missing",IF(E1914=0,"Password Short(Min 8 Charcters)",IF(L1914="","Group Missing",IF(T1914="","Security Clearance Missing","Good")))))))</f>
        <v>User Name Missing</v>
      </c>
      <c r="AM1914" s="13" t="str">
        <f>IF(AL1914&lt;&gt;"Good","",A1914&amp;","&amp;B1914&amp;","&amp;C1914&amp;","&amp;D1914&amp;","&amp;L1914&amp;","&amp;T1914&amp;","&amp;U1914&amp;","&amp;V1914&amp;","&amp;W1914&amp;","&amp;IF(X1914&lt;&gt;"",VLOOKUP(X1914,'Vlookup''sRef'!$C$3:$D$6,2,FALSE),"")&amp;","&amp;IF(Y1914&lt;&gt;"",VLOOKUP(Y1914,'Vlookup''sRef'!$F$3:$G$4,2,FALSE),"")&amp;","&amp;Z1914&amp;","&amp;AA1914&amp;","&amp;AB1914&amp;","&amp;AC1914&amp;","&amp;AD1914&amp;","&amp;AE1914&amp;","&amp;AF1914&amp;","&amp;AG1914&amp;","&amp;IF(AH1914&lt;&gt;"",VLOOKUP(AH1914,'Vlookup''sRef'!$O$2:$P$101,2,FALSE),"")&amp;","&amp;IF(AI1914&lt;&gt;"",VLOOKUP(AI1914,RulesetRef!$A$2:$B$77,2,FALSE),"")&amp;","&amp;AJ1914&amp;","&amp;AK1914)</f>
        <v/>
      </c>
    </row>
    <row r="1915" spans="5:39" ht="15.6" customHeight="1">
      <c r="E1915" s="15" t="str">
        <f t="shared" si="58"/>
        <v/>
      </c>
      <c r="L1915" s="15" t="str">
        <f t="shared" si="59"/>
        <v/>
      </c>
      <c r="AL1915" s="13" t="str">
        <f>IF(COUNTBLANK(A1915:AK1915)=30,"",IF(A1915="","User Name Missing",IF(B1915="","First Name Missing",IF(C1915="","Last Name Missing",IF(E1915=0,"Password Short(Min 8 Charcters)",IF(L1915="","Group Missing",IF(T1915="","Security Clearance Missing","Good")))))))</f>
        <v>User Name Missing</v>
      </c>
      <c r="AM1915" s="13" t="str">
        <f>IF(AL1915&lt;&gt;"Good","",A1915&amp;","&amp;B1915&amp;","&amp;C1915&amp;","&amp;D1915&amp;","&amp;L1915&amp;","&amp;T1915&amp;","&amp;U1915&amp;","&amp;V1915&amp;","&amp;W1915&amp;","&amp;IF(X1915&lt;&gt;"",VLOOKUP(X1915,'Vlookup''sRef'!$C$3:$D$6,2,FALSE),"")&amp;","&amp;IF(Y1915&lt;&gt;"",VLOOKUP(Y1915,'Vlookup''sRef'!$F$3:$G$4,2,FALSE),"")&amp;","&amp;Z1915&amp;","&amp;AA1915&amp;","&amp;AB1915&amp;","&amp;AC1915&amp;","&amp;AD1915&amp;","&amp;AE1915&amp;","&amp;AF1915&amp;","&amp;AG1915&amp;","&amp;IF(AH1915&lt;&gt;"",VLOOKUP(AH1915,'Vlookup''sRef'!$O$2:$P$101,2,FALSE),"")&amp;","&amp;IF(AI1915&lt;&gt;"",VLOOKUP(AI1915,RulesetRef!$A$2:$B$77,2,FALSE),"")&amp;","&amp;AJ1915&amp;","&amp;AK1915)</f>
        <v/>
      </c>
    </row>
    <row r="1916" spans="5:39" ht="15.6" customHeight="1">
      <c r="E1916" s="15" t="str">
        <f t="shared" si="58"/>
        <v/>
      </c>
      <c r="L1916" s="15" t="str">
        <f t="shared" si="59"/>
        <v/>
      </c>
      <c r="AL1916" s="13" t="str">
        <f>IF(COUNTBLANK(A1916:AK1916)=30,"",IF(A1916="","User Name Missing",IF(B1916="","First Name Missing",IF(C1916="","Last Name Missing",IF(E1916=0,"Password Short(Min 8 Charcters)",IF(L1916="","Group Missing",IF(T1916="","Security Clearance Missing","Good")))))))</f>
        <v>User Name Missing</v>
      </c>
      <c r="AM1916" s="13" t="str">
        <f>IF(AL1916&lt;&gt;"Good","",A1916&amp;","&amp;B1916&amp;","&amp;C1916&amp;","&amp;D1916&amp;","&amp;L1916&amp;","&amp;T1916&amp;","&amp;U1916&amp;","&amp;V1916&amp;","&amp;W1916&amp;","&amp;IF(X1916&lt;&gt;"",VLOOKUP(X1916,'Vlookup''sRef'!$C$3:$D$6,2,FALSE),"")&amp;","&amp;IF(Y1916&lt;&gt;"",VLOOKUP(Y1916,'Vlookup''sRef'!$F$3:$G$4,2,FALSE),"")&amp;","&amp;Z1916&amp;","&amp;AA1916&amp;","&amp;AB1916&amp;","&amp;AC1916&amp;","&amp;AD1916&amp;","&amp;AE1916&amp;","&amp;AF1916&amp;","&amp;AG1916&amp;","&amp;IF(AH1916&lt;&gt;"",VLOOKUP(AH1916,'Vlookup''sRef'!$O$2:$P$101,2,FALSE),"")&amp;","&amp;IF(AI1916&lt;&gt;"",VLOOKUP(AI1916,RulesetRef!$A$2:$B$77,2,FALSE),"")&amp;","&amp;AJ1916&amp;","&amp;AK1916)</f>
        <v/>
      </c>
    </row>
    <row r="1917" spans="5:39" ht="15.6" customHeight="1">
      <c r="E1917" s="15" t="str">
        <f t="shared" si="58"/>
        <v/>
      </c>
      <c r="L1917" s="15" t="str">
        <f t="shared" si="59"/>
        <v/>
      </c>
      <c r="AL1917" s="13" t="str">
        <f>IF(COUNTBLANK(A1917:AK1917)=30,"",IF(A1917="","User Name Missing",IF(B1917="","First Name Missing",IF(C1917="","Last Name Missing",IF(E1917=0,"Password Short(Min 8 Charcters)",IF(L1917="","Group Missing",IF(T1917="","Security Clearance Missing","Good")))))))</f>
        <v>User Name Missing</v>
      </c>
      <c r="AM1917" s="13" t="str">
        <f>IF(AL1917&lt;&gt;"Good","",A1917&amp;","&amp;B1917&amp;","&amp;C1917&amp;","&amp;D1917&amp;","&amp;L1917&amp;","&amp;T1917&amp;","&amp;U1917&amp;","&amp;V1917&amp;","&amp;W1917&amp;","&amp;IF(X1917&lt;&gt;"",VLOOKUP(X1917,'Vlookup''sRef'!$C$3:$D$6,2,FALSE),"")&amp;","&amp;IF(Y1917&lt;&gt;"",VLOOKUP(Y1917,'Vlookup''sRef'!$F$3:$G$4,2,FALSE),"")&amp;","&amp;Z1917&amp;","&amp;AA1917&amp;","&amp;AB1917&amp;","&amp;AC1917&amp;","&amp;AD1917&amp;","&amp;AE1917&amp;","&amp;AF1917&amp;","&amp;AG1917&amp;","&amp;IF(AH1917&lt;&gt;"",VLOOKUP(AH1917,'Vlookup''sRef'!$O$2:$P$101,2,FALSE),"")&amp;","&amp;IF(AI1917&lt;&gt;"",VLOOKUP(AI1917,RulesetRef!$A$2:$B$77,2,FALSE),"")&amp;","&amp;AJ1917&amp;","&amp;AK1917)</f>
        <v/>
      </c>
    </row>
    <row r="1918" spans="5:39" ht="15.6" customHeight="1">
      <c r="E1918" s="15" t="str">
        <f t="shared" si="58"/>
        <v/>
      </c>
      <c r="L1918" s="15" t="str">
        <f t="shared" si="59"/>
        <v/>
      </c>
      <c r="AL1918" s="13" t="str">
        <f>IF(COUNTBLANK(A1918:AK1918)=30,"",IF(A1918="","User Name Missing",IF(B1918="","First Name Missing",IF(C1918="","Last Name Missing",IF(E1918=0,"Password Short(Min 8 Charcters)",IF(L1918="","Group Missing",IF(T1918="","Security Clearance Missing","Good")))))))</f>
        <v>User Name Missing</v>
      </c>
      <c r="AM1918" s="13" t="str">
        <f>IF(AL1918&lt;&gt;"Good","",A1918&amp;","&amp;B1918&amp;","&amp;C1918&amp;","&amp;D1918&amp;","&amp;L1918&amp;","&amp;T1918&amp;","&amp;U1918&amp;","&amp;V1918&amp;","&amp;W1918&amp;","&amp;IF(X1918&lt;&gt;"",VLOOKUP(X1918,'Vlookup''sRef'!$C$3:$D$6,2,FALSE),"")&amp;","&amp;IF(Y1918&lt;&gt;"",VLOOKUP(Y1918,'Vlookup''sRef'!$F$3:$G$4,2,FALSE),"")&amp;","&amp;Z1918&amp;","&amp;AA1918&amp;","&amp;AB1918&amp;","&amp;AC1918&amp;","&amp;AD1918&amp;","&amp;AE1918&amp;","&amp;AF1918&amp;","&amp;AG1918&amp;","&amp;IF(AH1918&lt;&gt;"",VLOOKUP(AH1918,'Vlookup''sRef'!$O$2:$P$101,2,FALSE),"")&amp;","&amp;IF(AI1918&lt;&gt;"",VLOOKUP(AI1918,RulesetRef!$A$2:$B$77,2,FALSE),"")&amp;","&amp;AJ1918&amp;","&amp;AK1918)</f>
        <v/>
      </c>
    </row>
    <row r="1919" spans="5:39" ht="15.6" customHeight="1">
      <c r="E1919" s="15" t="str">
        <f t="shared" si="58"/>
        <v/>
      </c>
      <c r="L1919" s="15" t="str">
        <f t="shared" si="59"/>
        <v/>
      </c>
      <c r="AL1919" s="13" t="str">
        <f>IF(COUNTBLANK(A1919:AK1919)=30,"",IF(A1919="","User Name Missing",IF(B1919="","First Name Missing",IF(C1919="","Last Name Missing",IF(E1919=0,"Password Short(Min 8 Charcters)",IF(L1919="","Group Missing",IF(T1919="","Security Clearance Missing","Good")))))))</f>
        <v>User Name Missing</v>
      </c>
      <c r="AM1919" s="13" t="str">
        <f>IF(AL1919&lt;&gt;"Good","",A1919&amp;","&amp;B1919&amp;","&amp;C1919&amp;","&amp;D1919&amp;","&amp;L1919&amp;","&amp;T1919&amp;","&amp;U1919&amp;","&amp;V1919&amp;","&amp;W1919&amp;","&amp;IF(X1919&lt;&gt;"",VLOOKUP(X1919,'Vlookup''sRef'!$C$3:$D$6,2,FALSE),"")&amp;","&amp;IF(Y1919&lt;&gt;"",VLOOKUP(Y1919,'Vlookup''sRef'!$F$3:$G$4,2,FALSE),"")&amp;","&amp;Z1919&amp;","&amp;AA1919&amp;","&amp;AB1919&amp;","&amp;AC1919&amp;","&amp;AD1919&amp;","&amp;AE1919&amp;","&amp;AF1919&amp;","&amp;AG1919&amp;","&amp;IF(AH1919&lt;&gt;"",VLOOKUP(AH1919,'Vlookup''sRef'!$O$2:$P$101,2,FALSE),"")&amp;","&amp;IF(AI1919&lt;&gt;"",VLOOKUP(AI1919,RulesetRef!$A$2:$B$77,2,FALSE),"")&amp;","&amp;AJ1919&amp;","&amp;AK1919)</f>
        <v/>
      </c>
    </row>
    <row r="1920" spans="5:39" ht="15.6" customHeight="1">
      <c r="E1920" s="15" t="str">
        <f t="shared" si="58"/>
        <v/>
      </c>
      <c r="L1920" s="15" t="str">
        <f t="shared" si="59"/>
        <v/>
      </c>
      <c r="AL1920" s="13" t="str">
        <f>IF(COUNTBLANK(A1920:AK1920)=30,"",IF(A1920="","User Name Missing",IF(B1920="","First Name Missing",IF(C1920="","Last Name Missing",IF(E1920=0,"Password Short(Min 8 Charcters)",IF(L1920="","Group Missing",IF(T1920="","Security Clearance Missing","Good")))))))</f>
        <v>User Name Missing</v>
      </c>
      <c r="AM1920" s="13" t="str">
        <f>IF(AL1920&lt;&gt;"Good","",A1920&amp;","&amp;B1920&amp;","&amp;C1920&amp;","&amp;D1920&amp;","&amp;L1920&amp;","&amp;T1920&amp;","&amp;U1920&amp;","&amp;V1920&amp;","&amp;W1920&amp;","&amp;IF(X1920&lt;&gt;"",VLOOKUP(X1920,'Vlookup''sRef'!$C$3:$D$6,2,FALSE),"")&amp;","&amp;IF(Y1920&lt;&gt;"",VLOOKUP(Y1920,'Vlookup''sRef'!$F$3:$G$4,2,FALSE),"")&amp;","&amp;Z1920&amp;","&amp;AA1920&amp;","&amp;AB1920&amp;","&amp;AC1920&amp;","&amp;AD1920&amp;","&amp;AE1920&amp;","&amp;AF1920&amp;","&amp;AG1920&amp;","&amp;IF(AH1920&lt;&gt;"",VLOOKUP(AH1920,'Vlookup''sRef'!$O$2:$P$101,2,FALSE),"")&amp;","&amp;IF(AI1920&lt;&gt;"",VLOOKUP(AI1920,RulesetRef!$A$2:$B$77,2,FALSE),"")&amp;","&amp;AJ1920&amp;","&amp;AK1920)</f>
        <v/>
      </c>
    </row>
    <row r="1921" spans="5:39" ht="15.6" customHeight="1">
      <c r="E1921" s="15" t="str">
        <f t="shared" si="58"/>
        <v/>
      </c>
      <c r="L1921" s="15" t="str">
        <f t="shared" si="59"/>
        <v/>
      </c>
      <c r="AL1921" s="13" t="str">
        <f>IF(COUNTBLANK(A1921:AK1921)=30,"",IF(A1921="","User Name Missing",IF(B1921="","First Name Missing",IF(C1921="","Last Name Missing",IF(E1921=0,"Password Short(Min 8 Charcters)",IF(L1921="","Group Missing",IF(T1921="","Security Clearance Missing","Good")))))))</f>
        <v>User Name Missing</v>
      </c>
      <c r="AM1921" s="13" t="str">
        <f>IF(AL1921&lt;&gt;"Good","",A1921&amp;","&amp;B1921&amp;","&amp;C1921&amp;","&amp;D1921&amp;","&amp;L1921&amp;","&amp;T1921&amp;","&amp;U1921&amp;","&amp;V1921&amp;","&amp;W1921&amp;","&amp;IF(X1921&lt;&gt;"",VLOOKUP(X1921,'Vlookup''sRef'!$C$3:$D$6,2,FALSE),"")&amp;","&amp;IF(Y1921&lt;&gt;"",VLOOKUP(Y1921,'Vlookup''sRef'!$F$3:$G$4,2,FALSE),"")&amp;","&amp;Z1921&amp;","&amp;AA1921&amp;","&amp;AB1921&amp;","&amp;AC1921&amp;","&amp;AD1921&amp;","&amp;AE1921&amp;","&amp;AF1921&amp;","&amp;AG1921&amp;","&amp;IF(AH1921&lt;&gt;"",VLOOKUP(AH1921,'Vlookup''sRef'!$O$2:$P$101,2,FALSE),"")&amp;","&amp;IF(AI1921&lt;&gt;"",VLOOKUP(AI1921,RulesetRef!$A$2:$B$77,2,FALSE),"")&amp;","&amp;AJ1921&amp;","&amp;AK1921)</f>
        <v/>
      </c>
    </row>
    <row r="1922" spans="5:39" ht="15.6" customHeight="1">
      <c r="E1922" s="15" t="str">
        <f t="shared" si="58"/>
        <v/>
      </c>
      <c r="L1922" s="15" t="str">
        <f t="shared" si="59"/>
        <v/>
      </c>
      <c r="AL1922" s="13" t="str">
        <f>IF(COUNTBLANK(A1922:AK1922)=30,"",IF(A1922="","User Name Missing",IF(B1922="","First Name Missing",IF(C1922="","Last Name Missing",IF(E1922=0,"Password Short(Min 8 Charcters)",IF(L1922="","Group Missing",IF(T1922="","Security Clearance Missing","Good")))))))</f>
        <v>User Name Missing</v>
      </c>
      <c r="AM1922" s="13" t="str">
        <f>IF(AL1922&lt;&gt;"Good","",A1922&amp;","&amp;B1922&amp;","&amp;C1922&amp;","&amp;D1922&amp;","&amp;L1922&amp;","&amp;T1922&amp;","&amp;U1922&amp;","&amp;V1922&amp;","&amp;W1922&amp;","&amp;IF(X1922&lt;&gt;"",VLOOKUP(X1922,'Vlookup''sRef'!$C$3:$D$6,2,FALSE),"")&amp;","&amp;IF(Y1922&lt;&gt;"",VLOOKUP(Y1922,'Vlookup''sRef'!$F$3:$G$4,2,FALSE),"")&amp;","&amp;Z1922&amp;","&amp;AA1922&amp;","&amp;AB1922&amp;","&amp;AC1922&amp;","&amp;AD1922&amp;","&amp;AE1922&amp;","&amp;AF1922&amp;","&amp;AG1922&amp;","&amp;IF(AH1922&lt;&gt;"",VLOOKUP(AH1922,'Vlookup''sRef'!$O$2:$P$101,2,FALSE),"")&amp;","&amp;IF(AI1922&lt;&gt;"",VLOOKUP(AI1922,RulesetRef!$A$2:$B$77,2,FALSE),"")&amp;","&amp;AJ1922&amp;","&amp;AK1922)</f>
        <v/>
      </c>
    </row>
    <row r="1923" spans="5:39" ht="15.6" customHeight="1">
      <c r="E1923" s="15" t="str">
        <f t="shared" si="58"/>
        <v/>
      </c>
      <c r="L1923" s="15" t="str">
        <f t="shared" si="59"/>
        <v/>
      </c>
      <c r="AL1923" s="13" t="str">
        <f>IF(COUNTBLANK(A1923:AK1923)=30,"",IF(A1923="","User Name Missing",IF(B1923="","First Name Missing",IF(C1923="","Last Name Missing",IF(E1923=0,"Password Short(Min 8 Charcters)",IF(L1923="","Group Missing",IF(T1923="","Security Clearance Missing","Good")))))))</f>
        <v>User Name Missing</v>
      </c>
      <c r="AM1923" s="13" t="str">
        <f>IF(AL1923&lt;&gt;"Good","",A1923&amp;","&amp;B1923&amp;","&amp;C1923&amp;","&amp;D1923&amp;","&amp;L1923&amp;","&amp;T1923&amp;","&amp;U1923&amp;","&amp;V1923&amp;","&amp;W1923&amp;","&amp;IF(X1923&lt;&gt;"",VLOOKUP(X1923,'Vlookup''sRef'!$C$3:$D$6,2,FALSE),"")&amp;","&amp;IF(Y1923&lt;&gt;"",VLOOKUP(Y1923,'Vlookup''sRef'!$F$3:$G$4,2,FALSE),"")&amp;","&amp;Z1923&amp;","&amp;AA1923&amp;","&amp;AB1923&amp;","&amp;AC1923&amp;","&amp;AD1923&amp;","&amp;AE1923&amp;","&amp;AF1923&amp;","&amp;AG1923&amp;","&amp;IF(AH1923&lt;&gt;"",VLOOKUP(AH1923,'Vlookup''sRef'!$O$2:$P$101,2,FALSE),"")&amp;","&amp;IF(AI1923&lt;&gt;"",VLOOKUP(AI1923,RulesetRef!$A$2:$B$77,2,FALSE),"")&amp;","&amp;AJ1923&amp;","&amp;AK1923)</f>
        <v/>
      </c>
    </row>
    <row r="1924" spans="5:39" ht="15.6" customHeight="1">
      <c r="E1924" s="15" t="str">
        <f t="shared" si="58"/>
        <v/>
      </c>
      <c r="L1924" s="15" t="str">
        <f t="shared" si="59"/>
        <v/>
      </c>
      <c r="AL1924" s="13" t="str">
        <f>IF(COUNTBLANK(A1924:AK1924)=30,"",IF(A1924="","User Name Missing",IF(B1924="","First Name Missing",IF(C1924="","Last Name Missing",IF(E1924=0,"Password Short(Min 8 Charcters)",IF(L1924="","Group Missing",IF(T1924="","Security Clearance Missing","Good")))))))</f>
        <v>User Name Missing</v>
      </c>
      <c r="AM1924" s="13" t="str">
        <f>IF(AL1924&lt;&gt;"Good","",A1924&amp;","&amp;B1924&amp;","&amp;C1924&amp;","&amp;D1924&amp;","&amp;L1924&amp;","&amp;T1924&amp;","&amp;U1924&amp;","&amp;V1924&amp;","&amp;W1924&amp;","&amp;IF(X1924&lt;&gt;"",VLOOKUP(X1924,'Vlookup''sRef'!$C$3:$D$6,2,FALSE),"")&amp;","&amp;IF(Y1924&lt;&gt;"",VLOOKUP(Y1924,'Vlookup''sRef'!$F$3:$G$4,2,FALSE),"")&amp;","&amp;Z1924&amp;","&amp;AA1924&amp;","&amp;AB1924&amp;","&amp;AC1924&amp;","&amp;AD1924&amp;","&amp;AE1924&amp;","&amp;AF1924&amp;","&amp;AG1924&amp;","&amp;IF(AH1924&lt;&gt;"",VLOOKUP(AH1924,'Vlookup''sRef'!$O$2:$P$101,2,FALSE),"")&amp;","&amp;IF(AI1924&lt;&gt;"",VLOOKUP(AI1924,RulesetRef!$A$2:$B$77,2,FALSE),"")&amp;","&amp;AJ1924&amp;","&amp;AK1924)</f>
        <v/>
      </c>
    </row>
    <row r="1925" spans="5:39" ht="15.6" customHeight="1">
      <c r="E1925" s="15" t="str">
        <f t="shared" si="58"/>
        <v/>
      </c>
      <c r="L1925" s="15" t="str">
        <f t="shared" si="59"/>
        <v/>
      </c>
      <c r="AL1925" s="13" t="str">
        <f>IF(COUNTBLANK(A1925:AK1925)=30,"",IF(A1925="","User Name Missing",IF(B1925="","First Name Missing",IF(C1925="","Last Name Missing",IF(E1925=0,"Password Short(Min 8 Charcters)",IF(L1925="","Group Missing",IF(T1925="","Security Clearance Missing","Good")))))))</f>
        <v>User Name Missing</v>
      </c>
      <c r="AM1925" s="13" t="str">
        <f>IF(AL1925&lt;&gt;"Good","",A1925&amp;","&amp;B1925&amp;","&amp;C1925&amp;","&amp;D1925&amp;","&amp;L1925&amp;","&amp;T1925&amp;","&amp;U1925&amp;","&amp;V1925&amp;","&amp;W1925&amp;","&amp;IF(X1925&lt;&gt;"",VLOOKUP(X1925,'Vlookup''sRef'!$C$3:$D$6,2,FALSE),"")&amp;","&amp;IF(Y1925&lt;&gt;"",VLOOKUP(Y1925,'Vlookup''sRef'!$F$3:$G$4,2,FALSE),"")&amp;","&amp;Z1925&amp;","&amp;AA1925&amp;","&amp;AB1925&amp;","&amp;AC1925&amp;","&amp;AD1925&amp;","&amp;AE1925&amp;","&amp;AF1925&amp;","&amp;AG1925&amp;","&amp;IF(AH1925&lt;&gt;"",VLOOKUP(AH1925,'Vlookup''sRef'!$O$2:$P$101,2,FALSE),"")&amp;","&amp;IF(AI1925&lt;&gt;"",VLOOKUP(AI1925,RulesetRef!$A$2:$B$77,2,FALSE),"")&amp;","&amp;AJ1925&amp;","&amp;AK1925)</f>
        <v/>
      </c>
    </row>
    <row r="1926" spans="5:39" ht="15.6" customHeight="1">
      <c r="E1926" s="15" t="str">
        <f t="shared" si="58"/>
        <v/>
      </c>
      <c r="L1926" s="15" t="str">
        <f t="shared" si="59"/>
        <v/>
      </c>
      <c r="AL1926" s="13" t="str">
        <f>IF(COUNTBLANK(A1926:AK1926)=30,"",IF(A1926="","User Name Missing",IF(B1926="","First Name Missing",IF(C1926="","Last Name Missing",IF(E1926=0,"Password Short(Min 8 Charcters)",IF(L1926="","Group Missing",IF(T1926="","Security Clearance Missing","Good")))))))</f>
        <v>User Name Missing</v>
      </c>
      <c r="AM1926" s="13" t="str">
        <f>IF(AL1926&lt;&gt;"Good","",A1926&amp;","&amp;B1926&amp;","&amp;C1926&amp;","&amp;D1926&amp;","&amp;L1926&amp;","&amp;T1926&amp;","&amp;U1926&amp;","&amp;V1926&amp;","&amp;W1926&amp;","&amp;IF(X1926&lt;&gt;"",VLOOKUP(X1926,'Vlookup''sRef'!$C$3:$D$6,2,FALSE),"")&amp;","&amp;IF(Y1926&lt;&gt;"",VLOOKUP(Y1926,'Vlookup''sRef'!$F$3:$G$4,2,FALSE),"")&amp;","&amp;Z1926&amp;","&amp;AA1926&amp;","&amp;AB1926&amp;","&amp;AC1926&amp;","&amp;AD1926&amp;","&amp;AE1926&amp;","&amp;AF1926&amp;","&amp;AG1926&amp;","&amp;IF(AH1926&lt;&gt;"",VLOOKUP(AH1926,'Vlookup''sRef'!$O$2:$P$101,2,FALSE),"")&amp;","&amp;IF(AI1926&lt;&gt;"",VLOOKUP(AI1926,RulesetRef!$A$2:$B$77,2,FALSE),"")&amp;","&amp;AJ1926&amp;","&amp;AK1926)</f>
        <v/>
      </c>
    </row>
    <row r="1927" spans="5:39" ht="15.6" customHeight="1">
      <c r="E1927" s="15" t="str">
        <f t="shared" si="58"/>
        <v/>
      </c>
      <c r="L1927" s="15" t="str">
        <f t="shared" si="59"/>
        <v/>
      </c>
      <c r="AL1927" s="13" t="str">
        <f>IF(COUNTBLANK(A1927:AK1927)=30,"",IF(A1927="","User Name Missing",IF(B1927="","First Name Missing",IF(C1927="","Last Name Missing",IF(E1927=0,"Password Short(Min 8 Charcters)",IF(L1927="","Group Missing",IF(T1927="","Security Clearance Missing","Good")))))))</f>
        <v>User Name Missing</v>
      </c>
      <c r="AM1927" s="13" t="str">
        <f>IF(AL1927&lt;&gt;"Good","",A1927&amp;","&amp;B1927&amp;","&amp;C1927&amp;","&amp;D1927&amp;","&amp;L1927&amp;","&amp;T1927&amp;","&amp;U1927&amp;","&amp;V1927&amp;","&amp;W1927&amp;","&amp;IF(X1927&lt;&gt;"",VLOOKUP(X1927,'Vlookup''sRef'!$C$3:$D$6,2,FALSE),"")&amp;","&amp;IF(Y1927&lt;&gt;"",VLOOKUP(Y1927,'Vlookup''sRef'!$F$3:$G$4,2,FALSE),"")&amp;","&amp;Z1927&amp;","&amp;AA1927&amp;","&amp;AB1927&amp;","&amp;AC1927&amp;","&amp;AD1927&amp;","&amp;AE1927&amp;","&amp;AF1927&amp;","&amp;AG1927&amp;","&amp;IF(AH1927&lt;&gt;"",VLOOKUP(AH1927,'Vlookup''sRef'!$O$2:$P$101,2,FALSE),"")&amp;","&amp;IF(AI1927&lt;&gt;"",VLOOKUP(AI1927,RulesetRef!$A$2:$B$77,2,FALSE),"")&amp;","&amp;AJ1927&amp;","&amp;AK1927)</f>
        <v/>
      </c>
    </row>
    <row r="1928" spans="5:39" ht="15.6" customHeight="1">
      <c r="E1928" s="15" t="str">
        <f t="shared" si="58"/>
        <v/>
      </c>
      <c r="L1928" s="15" t="str">
        <f t="shared" si="59"/>
        <v/>
      </c>
      <c r="AL1928" s="13" t="str">
        <f>IF(COUNTBLANK(A1928:AK1928)=30,"",IF(A1928="","User Name Missing",IF(B1928="","First Name Missing",IF(C1928="","Last Name Missing",IF(E1928=0,"Password Short(Min 8 Charcters)",IF(L1928="","Group Missing",IF(T1928="","Security Clearance Missing","Good")))))))</f>
        <v>User Name Missing</v>
      </c>
      <c r="AM1928" s="13" t="str">
        <f>IF(AL1928&lt;&gt;"Good","",A1928&amp;","&amp;B1928&amp;","&amp;C1928&amp;","&amp;D1928&amp;","&amp;L1928&amp;","&amp;T1928&amp;","&amp;U1928&amp;","&amp;V1928&amp;","&amp;W1928&amp;","&amp;IF(X1928&lt;&gt;"",VLOOKUP(X1928,'Vlookup''sRef'!$C$3:$D$6,2,FALSE),"")&amp;","&amp;IF(Y1928&lt;&gt;"",VLOOKUP(Y1928,'Vlookup''sRef'!$F$3:$G$4,2,FALSE),"")&amp;","&amp;Z1928&amp;","&amp;AA1928&amp;","&amp;AB1928&amp;","&amp;AC1928&amp;","&amp;AD1928&amp;","&amp;AE1928&amp;","&amp;AF1928&amp;","&amp;AG1928&amp;","&amp;IF(AH1928&lt;&gt;"",VLOOKUP(AH1928,'Vlookup''sRef'!$O$2:$P$101,2,FALSE),"")&amp;","&amp;IF(AI1928&lt;&gt;"",VLOOKUP(AI1928,RulesetRef!$A$2:$B$77,2,FALSE),"")&amp;","&amp;AJ1928&amp;","&amp;AK1928)</f>
        <v/>
      </c>
    </row>
    <row r="1929" spans="5:39" ht="15.6" customHeight="1">
      <c r="E1929" s="15" t="str">
        <f t="shared" si="58"/>
        <v/>
      </c>
      <c r="L1929" s="15" t="str">
        <f t="shared" si="59"/>
        <v/>
      </c>
      <c r="AL1929" s="13" t="str">
        <f>IF(COUNTBLANK(A1929:AK1929)=30,"",IF(A1929="","User Name Missing",IF(B1929="","First Name Missing",IF(C1929="","Last Name Missing",IF(E1929=0,"Password Short(Min 8 Charcters)",IF(L1929="","Group Missing",IF(T1929="","Security Clearance Missing","Good")))))))</f>
        <v>User Name Missing</v>
      </c>
      <c r="AM1929" s="13" t="str">
        <f>IF(AL1929&lt;&gt;"Good","",A1929&amp;","&amp;B1929&amp;","&amp;C1929&amp;","&amp;D1929&amp;","&amp;L1929&amp;","&amp;T1929&amp;","&amp;U1929&amp;","&amp;V1929&amp;","&amp;W1929&amp;","&amp;IF(X1929&lt;&gt;"",VLOOKUP(X1929,'Vlookup''sRef'!$C$3:$D$6,2,FALSE),"")&amp;","&amp;IF(Y1929&lt;&gt;"",VLOOKUP(Y1929,'Vlookup''sRef'!$F$3:$G$4,2,FALSE),"")&amp;","&amp;Z1929&amp;","&amp;AA1929&amp;","&amp;AB1929&amp;","&amp;AC1929&amp;","&amp;AD1929&amp;","&amp;AE1929&amp;","&amp;AF1929&amp;","&amp;AG1929&amp;","&amp;IF(AH1929&lt;&gt;"",VLOOKUP(AH1929,'Vlookup''sRef'!$O$2:$P$101,2,FALSE),"")&amp;","&amp;IF(AI1929&lt;&gt;"",VLOOKUP(AI1929,RulesetRef!$A$2:$B$77,2,FALSE),"")&amp;","&amp;AJ1929&amp;","&amp;AK1929)</f>
        <v/>
      </c>
    </row>
    <row r="1930" spans="5:39" ht="15.6" customHeight="1">
      <c r="E1930" s="15" t="str">
        <f t="shared" si="58"/>
        <v/>
      </c>
      <c r="L1930" s="15" t="str">
        <f t="shared" si="59"/>
        <v/>
      </c>
      <c r="AL1930" s="13" t="str">
        <f>IF(COUNTBLANK(A1930:AK1930)=30,"",IF(A1930="","User Name Missing",IF(B1930="","First Name Missing",IF(C1930="","Last Name Missing",IF(E1930=0,"Password Short(Min 8 Charcters)",IF(L1930="","Group Missing",IF(T1930="","Security Clearance Missing","Good")))))))</f>
        <v>User Name Missing</v>
      </c>
      <c r="AM1930" s="13" t="str">
        <f>IF(AL1930&lt;&gt;"Good","",A1930&amp;","&amp;B1930&amp;","&amp;C1930&amp;","&amp;D1930&amp;","&amp;L1930&amp;","&amp;T1930&amp;","&amp;U1930&amp;","&amp;V1930&amp;","&amp;W1930&amp;","&amp;IF(X1930&lt;&gt;"",VLOOKUP(X1930,'Vlookup''sRef'!$C$3:$D$6,2,FALSE),"")&amp;","&amp;IF(Y1930&lt;&gt;"",VLOOKUP(Y1930,'Vlookup''sRef'!$F$3:$G$4,2,FALSE),"")&amp;","&amp;Z1930&amp;","&amp;AA1930&amp;","&amp;AB1930&amp;","&amp;AC1930&amp;","&amp;AD1930&amp;","&amp;AE1930&amp;","&amp;AF1930&amp;","&amp;AG1930&amp;","&amp;IF(AH1930&lt;&gt;"",VLOOKUP(AH1930,'Vlookup''sRef'!$O$2:$P$101,2,FALSE),"")&amp;","&amp;IF(AI1930&lt;&gt;"",VLOOKUP(AI1930,RulesetRef!$A$2:$B$77,2,FALSE),"")&amp;","&amp;AJ1930&amp;","&amp;AK1930)</f>
        <v/>
      </c>
    </row>
    <row r="1931" spans="5:39" ht="15.6" customHeight="1">
      <c r="E1931" s="15" t="str">
        <f t="shared" ref="E1931:E1994" si="60">IF(AND(A1931="",D1931=""),"",IF(OR(AND(ISNUMBER(SEARCH("@",A1931))*ISNUMBER(SEARCH(".",A1931,SEARCH("@",A1931))),ISBLANK(D1931)),LEN(D1931)&gt;=8),1,0))</f>
        <v/>
      </c>
      <c r="L1931" s="15" t="str">
        <f t="shared" si="59"/>
        <v/>
      </c>
      <c r="AL1931" s="13" t="str">
        <f>IF(COUNTBLANK(A1931:AK1931)=30,"",IF(A1931="","User Name Missing",IF(B1931="","First Name Missing",IF(C1931="","Last Name Missing",IF(E1931=0,"Password Short(Min 8 Charcters)",IF(L1931="","Group Missing",IF(T1931="","Security Clearance Missing","Good")))))))</f>
        <v>User Name Missing</v>
      </c>
      <c r="AM1931" s="13" t="str">
        <f>IF(AL1931&lt;&gt;"Good","",A1931&amp;","&amp;B1931&amp;","&amp;C1931&amp;","&amp;D1931&amp;","&amp;L1931&amp;","&amp;T1931&amp;","&amp;U1931&amp;","&amp;V1931&amp;","&amp;W1931&amp;","&amp;IF(X1931&lt;&gt;"",VLOOKUP(X1931,'Vlookup''sRef'!$C$3:$D$6,2,FALSE),"")&amp;","&amp;IF(Y1931&lt;&gt;"",VLOOKUP(Y1931,'Vlookup''sRef'!$F$3:$G$4,2,FALSE),"")&amp;","&amp;Z1931&amp;","&amp;AA1931&amp;","&amp;AB1931&amp;","&amp;AC1931&amp;","&amp;AD1931&amp;","&amp;AE1931&amp;","&amp;AF1931&amp;","&amp;AG1931&amp;","&amp;IF(AH1931&lt;&gt;"",VLOOKUP(AH1931,'Vlookup''sRef'!$O$2:$P$101,2,FALSE),"")&amp;","&amp;IF(AI1931&lt;&gt;"",VLOOKUP(AI1931,RulesetRef!$A$2:$B$77,2,FALSE),"")&amp;","&amp;AJ1931&amp;","&amp;AK1931)</f>
        <v/>
      </c>
    </row>
    <row r="1932" spans="5:39" ht="15.6" customHeight="1">
      <c r="E1932" s="15" t="str">
        <f t="shared" si="60"/>
        <v/>
      </c>
      <c r="L1932" s="15" t="str">
        <f t="shared" ref="L1932:L1995" si="61">IF(F1932="","",F1932&amp;IF(G1932&lt;&gt;"","|"&amp;G1932&amp;IF(H1932&lt;&gt;"","|"&amp;H1932&amp;IF(I1932&lt;&gt;"","|"&amp;I1932&amp;IF(J1932&lt;&gt;"","|"&amp;J1932&amp;IF(K1932&lt;&gt;"","|"&amp;K1932,""),""),""),""),""))</f>
        <v/>
      </c>
      <c r="AL1932" s="13" t="str">
        <f>IF(COUNTBLANK(A1932:AK1932)=30,"",IF(A1932="","User Name Missing",IF(B1932="","First Name Missing",IF(C1932="","Last Name Missing",IF(E1932=0,"Password Short(Min 8 Charcters)",IF(L1932="","Group Missing",IF(T1932="","Security Clearance Missing","Good")))))))</f>
        <v>User Name Missing</v>
      </c>
      <c r="AM1932" s="13" t="str">
        <f>IF(AL1932&lt;&gt;"Good","",A1932&amp;","&amp;B1932&amp;","&amp;C1932&amp;","&amp;D1932&amp;","&amp;L1932&amp;","&amp;T1932&amp;","&amp;U1932&amp;","&amp;V1932&amp;","&amp;W1932&amp;","&amp;IF(X1932&lt;&gt;"",VLOOKUP(X1932,'Vlookup''sRef'!$C$3:$D$6,2,FALSE),"")&amp;","&amp;IF(Y1932&lt;&gt;"",VLOOKUP(Y1932,'Vlookup''sRef'!$F$3:$G$4,2,FALSE),"")&amp;","&amp;Z1932&amp;","&amp;AA1932&amp;","&amp;AB1932&amp;","&amp;AC1932&amp;","&amp;AD1932&amp;","&amp;AE1932&amp;","&amp;AF1932&amp;","&amp;AG1932&amp;","&amp;IF(AH1932&lt;&gt;"",VLOOKUP(AH1932,'Vlookup''sRef'!$O$2:$P$101,2,FALSE),"")&amp;","&amp;IF(AI1932&lt;&gt;"",VLOOKUP(AI1932,RulesetRef!$A$2:$B$77,2,FALSE),"")&amp;","&amp;AJ1932&amp;","&amp;AK1932)</f>
        <v/>
      </c>
    </row>
    <row r="1933" spans="5:39" ht="15.6" customHeight="1">
      <c r="E1933" s="15" t="str">
        <f t="shared" si="60"/>
        <v/>
      </c>
      <c r="L1933" s="15" t="str">
        <f t="shared" si="61"/>
        <v/>
      </c>
      <c r="AL1933" s="13" t="str">
        <f>IF(COUNTBLANK(A1933:AK1933)=30,"",IF(A1933="","User Name Missing",IF(B1933="","First Name Missing",IF(C1933="","Last Name Missing",IF(E1933=0,"Password Short(Min 8 Charcters)",IF(L1933="","Group Missing",IF(T1933="","Security Clearance Missing","Good")))))))</f>
        <v>User Name Missing</v>
      </c>
      <c r="AM1933" s="13" t="str">
        <f>IF(AL1933&lt;&gt;"Good","",A1933&amp;","&amp;B1933&amp;","&amp;C1933&amp;","&amp;D1933&amp;","&amp;L1933&amp;","&amp;T1933&amp;","&amp;U1933&amp;","&amp;V1933&amp;","&amp;W1933&amp;","&amp;IF(X1933&lt;&gt;"",VLOOKUP(X1933,'Vlookup''sRef'!$C$3:$D$6,2,FALSE),"")&amp;","&amp;IF(Y1933&lt;&gt;"",VLOOKUP(Y1933,'Vlookup''sRef'!$F$3:$G$4,2,FALSE),"")&amp;","&amp;Z1933&amp;","&amp;AA1933&amp;","&amp;AB1933&amp;","&amp;AC1933&amp;","&amp;AD1933&amp;","&amp;AE1933&amp;","&amp;AF1933&amp;","&amp;AG1933&amp;","&amp;IF(AH1933&lt;&gt;"",VLOOKUP(AH1933,'Vlookup''sRef'!$O$2:$P$101,2,FALSE),"")&amp;","&amp;IF(AI1933&lt;&gt;"",VLOOKUP(AI1933,RulesetRef!$A$2:$B$77,2,FALSE),"")&amp;","&amp;AJ1933&amp;","&amp;AK1933)</f>
        <v/>
      </c>
    </row>
    <row r="1934" spans="5:39" ht="15.6" customHeight="1">
      <c r="E1934" s="15" t="str">
        <f t="shared" si="60"/>
        <v/>
      </c>
      <c r="L1934" s="15" t="str">
        <f t="shared" si="61"/>
        <v/>
      </c>
      <c r="AL1934" s="13" t="str">
        <f>IF(COUNTBLANK(A1934:AK1934)=30,"",IF(A1934="","User Name Missing",IF(B1934="","First Name Missing",IF(C1934="","Last Name Missing",IF(E1934=0,"Password Short(Min 8 Charcters)",IF(L1934="","Group Missing",IF(T1934="","Security Clearance Missing","Good")))))))</f>
        <v>User Name Missing</v>
      </c>
      <c r="AM1934" s="13" t="str">
        <f>IF(AL1934&lt;&gt;"Good","",A1934&amp;","&amp;B1934&amp;","&amp;C1934&amp;","&amp;D1934&amp;","&amp;L1934&amp;","&amp;T1934&amp;","&amp;U1934&amp;","&amp;V1934&amp;","&amp;W1934&amp;","&amp;IF(X1934&lt;&gt;"",VLOOKUP(X1934,'Vlookup''sRef'!$C$3:$D$6,2,FALSE),"")&amp;","&amp;IF(Y1934&lt;&gt;"",VLOOKUP(Y1934,'Vlookup''sRef'!$F$3:$G$4,2,FALSE),"")&amp;","&amp;Z1934&amp;","&amp;AA1934&amp;","&amp;AB1934&amp;","&amp;AC1934&amp;","&amp;AD1934&amp;","&amp;AE1934&amp;","&amp;AF1934&amp;","&amp;AG1934&amp;","&amp;IF(AH1934&lt;&gt;"",VLOOKUP(AH1934,'Vlookup''sRef'!$O$2:$P$101,2,FALSE),"")&amp;","&amp;IF(AI1934&lt;&gt;"",VLOOKUP(AI1934,RulesetRef!$A$2:$B$77,2,FALSE),"")&amp;","&amp;AJ1934&amp;","&amp;AK1934)</f>
        <v/>
      </c>
    </row>
    <row r="1935" spans="5:39" ht="15.6" customHeight="1">
      <c r="E1935" s="15" t="str">
        <f t="shared" si="60"/>
        <v/>
      </c>
      <c r="L1935" s="15" t="str">
        <f t="shared" si="61"/>
        <v/>
      </c>
      <c r="AL1935" s="13" t="str">
        <f>IF(COUNTBLANK(A1935:AK1935)=30,"",IF(A1935="","User Name Missing",IF(B1935="","First Name Missing",IF(C1935="","Last Name Missing",IF(E1935=0,"Password Short(Min 8 Charcters)",IF(L1935="","Group Missing",IF(T1935="","Security Clearance Missing","Good")))))))</f>
        <v>User Name Missing</v>
      </c>
      <c r="AM1935" s="13" t="str">
        <f>IF(AL1935&lt;&gt;"Good","",A1935&amp;","&amp;B1935&amp;","&amp;C1935&amp;","&amp;D1935&amp;","&amp;L1935&amp;","&amp;T1935&amp;","&amp;U1935&amp;","&amp;V1935&amp;","&amp;W1935&amp;","&amp;IF(X1935&lt;&gt;"",VLOOKUP(X1935,'Vlookup''sRef'!$C$3:$D$6,2,FALSE),"")&amp;","&amp;IF(Y1935&lt;&gt;"",VLOOKUP(Y1935,'Vlookup''sRef'!$F$3:$G$4,2,FALSE),"")&amp;","&amp;Z1935&amp;","&amp;AA1935&amp;","&amp;AB1935&amp;","&amp;AC1935&amp;","&amp;AD1935&amp;","&amp;AE1935&amp;","&amp;AF1935&amp;","&amp;AG1935&amp;","&amp;IF(AH1935&lt;&gt;"",VLOOKUP(AH1935,'Vlookup''sRef'!$O$2:$P$101,2,FALSE),"")&amp;","&amp;IF(AI1935&lt;&gt;"",VLOOKUP(AI1935,RulesetRef!$A$2:$B$77,2,FALSE),"")&amp;","&amp;AJ1935&amp;","&amp;AK1935)</f>
        <v/>
      </c>
    </row>
    <row r="1936" spans="5:39" ht="15.6" customHeight="1">
      <c r="E1936" s="15" t="str">
        <f t="shared" si="60"/>
        <v/>
      </c>
      <c r="L1936" s="15" t="str">
        <f t="shared" si="61"/>
        <v/>
      </c>
      <c r="AL1936" s="13" t="str">
        <f>IF(COUNTBLANK(A1936:AK1936)=30,"",IF(A1936="","User Name Missing",IF(B1936="","First Name Missing",IF(C1936="","Last Name Missing",IF(E1936=0,"Password Short(Min 8 Charcters)",IF(L1936="","Group Missing",IF(T1936="","Security Clearance Missing","Good")))))))</f>
        <v>User Name Missing</v>
      </c>
      <c r="AM1936" s="13" t="str">
        <f>IF(AL1936&lt;&gt;"Good","",A1936&amp;","&amp;B1936&amp;","&amp;C1936&amp;","&amp;D1936&amp;","&amp;L1936&amp;","&amp;T1936&amp;","&amp;U1936&amp;","&amp;V1936&amp;","&amp;W1936&amp;","&amp;IF(X1936&lt;&gt;"",VLOOKUP(X1936,'Vlookup''sRef'!$C$3:$D$6,2,FALSE),"")&amp;","&amp;IF(Y1936&lt;&gt;"",VLOOKUP(Y1936,'Vlookup''sRef'!$F$3:$G$4,2,FALSE),"")&amp;","&amp;Z1936&amp;","&amp;AA1936&amp;","&amp;AB1936&amp;","&amp;AC1936&amp;","&amp;AD1936&amp;","&amp;AE1936&amp;","&amp;AF1936&amp;","&amp;AG1936&amp;","&amp;IF(AH1936&lt;&gt;"",VLOOKUP(AH1936,'Vlookup''sRef'!$O$2:$P$101,2,FALSE),"")&amp;","&amp;IF(AI1936&lt;&gt;"",VLOOKUP(AI1936,RulesetRef!$A$2:$B$77,2,FALSE),"")&amp;","&amp;AJ1936&amp;","&amp;AK1936)</f>
        <v/>
      </c>
    </row>
    <row r="1937" spans="5:39" ht="15.6" customHeight="1">
      <c r="E1937" s="15" t="str">
        <f t="shared" si="60"/>
        <v/>
      </c>
      <c r="L1937" s="15" t="str">
        <f t="shared" si="61"/>
        <v/>
      </c>
      <c r="AL1937" s="13" t="str">
        <f>IF(COUNTBLANK(A1937:AK1937)=30,"",IF(A1937="","User Name Missing",IF(B1937="","First Name Missing",IF(C1937="","Last Name Missing",IF(E1937=0,"Password Short(Min 8 Charcters)",IF(L1937="","Group Missing",IF(T1937="","Security Clearance Missing","Good")))))))</f>
        <v>User Name Missing</v>
      </c>
      <c r="AM1937" s="13" t="str">
        <f>IF(AL1937&lt;&gt;"Good","",A1937&amp;","&amp;B1937&amp;","&amp;C1937&amp;","&amp;D1937&amp;","&amp;L1937&amp;","&amp;T1937&amp;","&amp;U1937&amp;","&amp;V1937&amp;","&amp;W1937&amp;","&amp;IF(X1937&lt;&gt;"",VLOOKUP(X1937,'Vlookup''sRef'!$C$3:$D$6,2,FALSE),"")&amp;","&amp;IF(Y1937&lt;&gt;"",VLOOKUP(Y1937,'Vlookup''sRef'!$F$3:$G$4,2,FALSE),"")&amp;","&amp;Z1937&amp;","&amp;AA1937&amp;","&amp;AB1937&amp;","&amp;AC1937&amp;","&amp;AD1937&amp;","&amp;AE1937&amp;","&amp;AF1937&amp;","&amp;AG1937&amp;","&amp;IF(AH1937&lt;&gt;"",VLOOKUP(AH1937,'Vlookup''sRef'!$O$2:$P$101,2,FALSE),"")&amp;","&amp;IF(AI1937&lt;&gt;"",VLOOKUP(AI1937,RulesetRef!$A$2:$B$77,2,FALSE),"")&amp;","&amp;AJ1937&amp;","&amp;AK1937)</f>
        <v/>
      </c>
    </row>
    <row r="1938" spans="5:39" ht="15.6" customHeight="1">
      <c r="E1938" s="15" t="str">
        <f t="shared" si="60"/>
        <v/>
      </c>
      <c r="L1938" s="15" t="str">
        <f t="shared" si="61"/>
        <v/>
      </c>
      <c r="AL1938" s="13" t="str">
        <f>IF(COUNTBLANK(A1938:AK1938)=30,"",IF(A1938="","User Name Missing",IF(B1938="","First Name Missing",IF(C1938="","Last Name Missing",IF(E1938=0,"Password Short(Min 8 Charcters)",IF(L1938="","Group Missing",IF(T1938="","Security Clearance Missing","Good")))))))</f>
        <v>User Name Missing</v>
      </c>
      <c r="AM1938" s="13" t="str">
        <f>IF(AL1938&lt;&gt;"Good","",A1938&amp;","&amp;B1938&amp;","&amp;C1938&amp;","&amp;D1938&amp;","&amp;L1938&amp;","&amp;T1938&amp;","&amp;U1938&amp;","&amp;V1938&amp;","&amp;W1938&amp;","&amp;IF(X1938&lt;&gt;"",VLOOKUP(X1938,'Vlookup''sRef'!$C$3:$D$6,2,FALSE),"")&amp;","&amp;IF(Y1938&lt;&gt;"",VLOOKUP(Y1938,'Vlookup''sRef'!$F$3:$G$4,2,FALSE),"")&amp;","&amp;Z1938&amp;","&amp;AA1938&amp;","&amp;AB1938&amp;","&amp;AC1938&amp;","&amp;AD1938&amp;","&amp;AE1938&amp;","&amp;AF1938&amp;","&amp;AG1938&amp;","&amp;IF(AH1938&lt;&gt;"",VLOOKUP(AH1938,'Vlookup''sRef'!$O$2:$P$101,2,FALSE),"")&amp;","&amp;IF(AI1938&lt;&gt;"",VLOOKUP(AI1938,RulesetRef!$A$2:$B$77,2,FALSE),"")&amp;","&amp;AJ1938&amp;","&amp;AK1938)</f>
        <v/>
      </c>
    </row>
    <row r="1939" spans="5:39" ht="15.6" customHeight="1">
      <c r="E1939" s="15" t="str">
        <f t="shared" si="60"/>
        <v/>
      </c>
      <c r="L1939" s="15" t="str">
        <f t="shared" si="61"/>
        <v/>
      </c>
      <c r="AL1939" s="13" t="str">
        <f>IF(COUNTBLANK(A1939:AK1939)=30,"",IF(A1939="","User Name Missing",IF(B1939="","First Name Missing",IF(C1939="","Last Name Missing",IF(E1939=0,"Password Short(Min 8 Charcters)",IF(L1939="","Group Missing",IF(T1939="","Security Clearance Missing","Good")))))))</f>
        <v>User Name Missing</v>
      </c>
      <c r="AM1939" s="13" t="str">
        <f>IF(AL1939&lt;&gt;"Good","",A1939&amp;","&amp;B1939&amp;","&amp;C1939&amp;","&amp;D1939&amp;","&amp;L1939&amp;","&amp;T1939&amp;","&amp;U1939&amp;","&amp;V1939&amp;","&amp;W1939&amp;","&amp;IF(X1939&lt;&gt;"",VLOOKUP(X1939,'Vlookup''sRef'!$C$3:$D$6,2,FALSE),"")&amp;","&amp;IF(Y1939&lt;&gt;"",VLOOKUP(Y1939,'Vlookup''sRef'!$F$3:$G$4,2,FALSE),"")&amp;","&amp;Z1939&amp;","&amp;AA1939&amp;","&amp;AB1939&amp;","&amp;AC1939&amp;","&amp;AD1939&amp;","&amp;AE1939&amp;","&amp;AF1939&amp;","&amp;AG1939&amp;","&amp;IF(AH1939&lt;&gt;"",VLOOKUP(AH1939,'Vlookup''sRef'!$O$2:$P$101,2,FALSE),"")&amp;","&amp;IF(AI1939&lt;&gt;"",VLOOKUP(AI1939,RulesetRef!$A$2:$B$77,2,FALSE),"")&amp;","&amp;AJ1939&amp;","&amp;AK1939)</f>
        <v/>
      </c>
    </row>
    <row r="1940" spans="5:39" ht="15.6" customHeight="1">
      <c r="E1940" s="15" t="str">
        <f t="shared" si="60"/>
        <v/>
      </c>
      <c r="L1940" s="15" t="str">
        <f t="shared" si="61"/>
        <v/>
      </c>
      <c r="AL1940" s="13" t="str">
        <f>IF(COUNTBLANK(A1940:AK1940)=30,"",IF(A1940="","User Name Missing",IF(B1940="","First Name Missing",IF(C1940="","Last Name Missing",IF(E1940=0,"Password Short(Min 8 Charcters)",IF(L1940="","Group Missing",IF(T1940="","Security Clearance Missing","Good")))))))</f>
        <v>User Name Missing</v>
      </c>
      <c r="AM1940" s="13" t="str">
        <f>IF(AL1940&lt;&gt;"Good","",A1940&amp;","&amp;B1940&amp;","&amp;C1940&amp;","&amp;D1940&amp;","&amp;L1940&amp;","&amp;T1940&amp;","&amp;U1940&amp;","&amp;V1940&amp;","&amp;W1940&amp;","&amp;IF(X1940&lt;&gt;"",VLOOKUP(X1940,'Vlookup''sRef'!$C$3:$D$6,2,FALSE),"")&amp;","&amp;IF(Y1940&lt;&gt;"",VLOOKUP(Y1940,'Vlookup''sRef'!$F$3:$G$4,2,FALSE),"")&amp;","&amp;Z1940&amp;","&amp;AA1940&amp;","&amp;AB1940&amp;","&amp;AC1940&amp;","&amp;AD1940&amp;","&amp;AE1940&amp;","&amp;AF1940&amp;","&amp;AG1940&amp;","&amp;IF(AH1940&lt;&gt;"",VLOOKUP(AH1940,'Vlookup''sRef'!$O$2:$P$101,2,FALSE),"")&amp;","&amp;IF(AI1940&lt;&gt;"",VLOOKUP(AI1940,RulesetRef!$A$2:$B$77,2,FALSE),"")&amp;","&amp;AJ1940&amp;","&amp;AK1940)</f>
        <v/>
      </c>
    </row>
    <row r="1941" spans="5:39" ht="15.6" customHeight="1">
      <c r="E1941" s="15" t="str">
        <f t="shared" si="60"/>
        <v/>
      </c>
      <c r="L1941" s="15" t="str">
        <f t="shared" si="61"/>
        <v/>
      </c>
      <c r="AL1941" s="13" t="str">
        <f>IF(COUNTBLANK(A1941:AK1941)=30,"",IF(A1941="","User Name Missing",IF(B1941="","First Name Missing",IF(C1941="","Last Name Missing",IF(E1941=0,"Password Short(Min 8 Charcters)",IF(L1941="","Group Missing",IF(T1941="","Security Clearance Missing","Good")))))))</f>
        <v>User Name Missing</v>
      </c>
      <c r="AM1941" s="13" t="str">
        <f>IF(AL1941&lt;&gt;"Good","",A1941&amp;","&amp;B1941&amp;","&amp;C1941&amp;","&amp;D1941&amp;","&amp;L1941&amp;","&amp;T1941&amp;","&amp;U1941&amp;","&amp;V1941&amp;","&amp;W1941&amp;","&amp;IF(X1941&lt;&gt;"",VLOOKUP(X1941,'Vlookup''sRef'!$C$3:$D$6,2,FALSE),"")&amp;","&amp;IF(Y1941&lt;&gt;"",VLOOKUP(Y1941,'Vlookup''sRef'!$F$3:$G$4,2,FALSE),"")&amp;","&amp;Z1941&amp;","&amp;AA1941&amp;","&amp;AB1941&amp;","&amp;AC1941&amp;","&amp;AD1941&amp;","&amp;AE1941&amp;","&amp;AF1941&amp;","&amp;AG1941&amp;","&amp;IF(AH1941&lt;&gt;"",VLOOKUP(AH1941,'Vlookup''sRef'!$O$2:$P$101,2,FALSE),"")&amp;","&amp;IF(AI1941&lt;&gt;"",VLOOKUP(AI1941,RulesetRef!$A$2:$B$77,2,FALSE),"")&amp;","&amp;AJ1941&amp;","&amp;AK1941)</f>
        <v/>
      </c>
    </row>
    <row r="1942" spans="5:39" ht="15.6" customHeight="1">
      <c r="E1942" s="15" t="str">
        <f t="shared" si="60"/>
        <v/>
      </c>
      <c r="L1942" s="15" t="str">
        <f t="shared" si="61"/>
        <v/>
      </c>
      <c r="AL1942" s="13" t="str">
        <f>IF(COUNTBLANK(A1942:AK1942)=30,"",IF(A1942="","User Name Missing",IF(B1942="","First Name Missing",IF(C1942="","Last Name Missing",IF(E1942=0,"Password Short(Min 8 Charcters)",IF(L1942="","Group Missing",IF(T1942="","Security Clearance Missing","Good")))))))</f>
        <v>User Name Missing</v>
      </c>
      <c r="AM1942" s="13" t="str">
        <f>IF(AL1942&lt;&gt;"Good","",A1942&amp;","&amp;B1942&amp;","&amp;C1942&amp;","&amp;D1942&amp;","&amp;L1942&amp;","&amp;T1942&amp;","&amp;U1942&amp;","&amp;V1942&amp;","&amp;W1942&amp;","&amp;IF(X1942&lt;&gt;"",VLOOKUP(X1942,'Vlookup''sRef'!$C$3:$D$6,2,FALSE),"")&amp;","&amp;IF(Y1942&lt;&gt;"",VLOOKUP(Y1942,'Vlookup''sRef'!$F$3:$G$4,2,FALSE),"")&amp;","&amp;Z1942&amp;","&amp;AA1942&amp;","&amp;AB1942&amp;","&amp;AC1942&amp;","&amp;AD1942&amp;","&amp;AE1942&amp;","&amp;AF1942&amp;","&amp;AG1942&amp;","&amp;IF(AH1942&lt;&gt;"",VLOOKUP(AH1942,'Vlookup''sRef'!$O$2:$P$101,2,FALSE),"")&amp;","&amp;IF(AI1942&lt;&gt;"",VLOOKUP(AI1942,RulesetRef!$A$2:$B$77,2,FALSE),"")&amp;","&amp;AJ1942&amp;","&amp;AK1942)</f>
        <v/>
      </c>
    </row>
    <row r="1943" spans="5:39" ht="15.6" customHeight="1">
      <c r="E1943" s="15" t="str">
        <f t="shared" si="60"/>
        <v/>
      </c>
      <c r="L1943" s="15" t="str">
        <f t="shared" si="61"/>
        <v/>
      </c>
      <c r="AL1943" s="13" t="str">
        <f>IF(COUNTBLANK(A1943:AK1943)=30,"",IF(A1943="","User Name Missing",IF(B1943="","First Name Missing",IF(C1943="","Last Name Missing",IF(E1943=0,"Password Short(Min 8 Charcters)",IF(L1943="","Group Missing",IF(T1943="","Security Clearance Missing","Good")))))))</f>
        <v>User Name Missing</v>
      </c>
      <c r="AM1943" s="13" t="str">
        <f>IF(AL1943&lt;&gt;"Good","",A1943&amp;","&amp;B1943&amp;","&amp;C1943&amp;","&amp;D1943&amp;","&amp;L1943&amp;","&amp;T1943&amp;","&amp;U1943&amp;","&amp;V1943&amp;","&amp;W1943&amp;","&amp;IF(X1943&lt;&gt;"",VLOOKUP(X1943,'Vlookup''sRef'!$C$3:$D$6,2,FALSE),"")&amp;","&amp;IF(Y1943&lt;&gt;"",VLOOKUP(Y1943,'Vlookup''sRef'!$F$3:$G$4,2,FALSE),"")&amp;","&amp;Z1943&amp;","&amp;AA1943&amp;","&amp;AB1943&amp;","&amp;AC1943&amp;","&amp;AD1943&amp;","&amp;AE1943&amp;","&amp;AF1943&amp;","&amp;AG1943&amp;","&amp;IF(AH1943&lt;&gt;"",VLOOKUP(AH1943,'Vlookup''sRef'!$O$2:$P$101,2,FALSE),"")&amp;","&amp;IF(AI1943&lt;&gt;"",VLOOKUP(AI1943,RulesetRef!$A$2:$B$77,2,FALSE),"")&amp;","&amp;AJ1943&amp;","&amp;AK1943)</f>
        <v/>
      </c>
    </row>
    <row r="1944" spans="5:39" ht="15.6" customHeight="1">
      <c r="E1944" s="15" t="str">
        <f t="shared" si="60"/>
        <v/>
      </c>
      <c r="L1944" s="15" t="str">
        <f t="shared" si="61"/>
        <v/>
      </c>
      <c r="AL1944" s="13" t="str">
        <f>IF(COUNTBLANK(A1944:AK1944)=30,"",IF(A1944="","User Name Missing",IF(B1944="","First Name Missing",IF(C1944="","Last Name Missing",IF(E1944=0,"Password Short(Min 8 Charcters)",IF(L1944="","Group Missing",IF(T1944="","Security Clearance Missing","Good")))))))</f>
        <v>User Name Missing</v>
      </c>
      <c r="AM1944" s="13" t="str">
        <f>IF(AL1944&lt;&gt;"Good","",A1944&amp;","&amp;B1944&amp;","&amp;C1944&amp;","&amp;D1944&amp;","&amp;L1944&amp;","&amp;T1944&amp;","&amp;U1944&amp;","&amp;V1944&amp;","&amp;W1944&amp;","&amp;IF(X1944&lt;&gt;"",VLOOKUP(X1944,'Vlookup''sRef'!$C$3:$D$6,2,FALSE),"")&amp;","&amp;IF(Y1944&lt;&gt;"",VLOOKUP(Y1944,'Vlookup''sRef'!$F$3:$G$4,2,FALSE),"")&amp;","&amp;Z1944&amp;","&amp;AA1944&amp;","&amp;AB1944&amp;","&amp;AC1944&amp;","&amp;AD1944&amp;","&amp;AE1944&amp;","&amp;AF1944&amp;","&amp;AG1944&amp;","&amp;IF(AH1944&lt;&gt;"",VLOOKUP(AH1944,'Vlookup''sRef'!$O$2:$P$101,2,FALSE),"")&amp;","&amp;IF(AI1944&lt;&gt;"",VLOOKUP(AI1944,RulesetRef!$A$2:$B$77,2,FALSE),"")&amp;","&amp;AJ1944&amp;","&amp;AK1944)</f>
        <v/>
      </c>
    </row>
    <row r="1945" spans="5:39" ht="15.6" customHeight="1">
      <c r="E1945" s="15" t="str">
        <f t="shared" si="60"/>
        <v/>
      </c>
      <c r="L1945" s="15" t="str">
        <f t="shared" si="61"/>
        <v/>
      </c>
      <c r="AL1945" s="13" t="str">
        <f>IF(COUNTBLANK(A1945:AK1945)=30,"",IF(A1945="","User Name Missing",IF(B1945="","First Name Missing",IF(C1945="","Last Name Missing",IF(E1945=0,"Password Short(Min 8 Charcters)",IF(L1945="","Group Missing",IF(T1945="","Security Clearance Missing","Good")))))))</f>
        <v>User Name Missing</v>
      </c>
      <c r="AM1945" s="13" t="str">
        <f>IF(AL1945&lt;&gt;"Good","",A1945&amp;","&amp;B1945&amp;","&amp;C1945&amp;","&amp;D1945&amp;","&amp;L1945&amp;","&amp;T1945&amp;","&amp;U1945&amp;","&amp;V1945&amp;","&amp;W1945&amp;","&amp;IF(X1945&lt;&gt;"",VLOOKUP(X1945,'Vlookup''sRef'!$C$3:$D$6,2,FALSE),"")&amp;","&amp;IF(Y1945&lt;&gt;"",VLOOKUP(Y1945,'Vlookup''sRef'!$F$3:$G$4,2,FALSE),"")&amp;","&amp;Z1945&amp;","&amp;AA1945&amp;","&amp;AB1945&amp;","&amp;AC1945&amp;","&amp;AD1945&amp;","&amp;AE1945&amp;","&amp;AF1945&amp;","&amp;AG1945&amp;","&amp;IF(AH1945&lt;&gt;"",VLOOKUP(AH1945,'Vlookup''sRef'!$O$2:$P$101,2,FALSE),"")&amp;","&amp;IF(AI1945&lt;&gt;"",VLOOKUP(AI1945,RulesetRef!$A$2:$B$77,2,FALSE),"")&amp;","&amp;AJ1945&amp;","&amp;AK1945)</f>
        <v/>
      </c>
    </row>
    <row r="1946" spans="5:39" ht="15.6" customHeight="1">
      <c r="E1946" s="15" t="str">
        <f t="shared" si="60"/>
        <v/>
      </c>
      <c r="L1946" s="15" t="str">
        <f t="shared" si="61"/>
        <v/>
      </c>
      <c r="AL1946" s="13" t="str">
        <f>IF(COUNTBLANK(A1946:AK1946)=30,"",IF(A1946="","User Name Missing",IF(B1946="","First Name Missing",IF(C1946="","Last Name Missing",IF(E1946=0,"Password Short(Min 8 Charcters)",IF(L1946="","Group Missing",IF(T1946="","Security Clearance Missing","Good")))))))</f>
        <v>User Name Missing</v>
      </c>
      <c r="AM1946" s="13" t="str">
        <f>IF(AL1946&lt;&gt;"Good","",A1946&amp;","&amp;B1946&amp;","&amp;C1946&amp;","&amp;D1946&amp;","&amp;L1946&amp;","&amp;T1946&amp;","&amp;U1946&amp;","&amp;V1946&amp;","&amp;W1946&amp;","&amp;IF(X1946&lt;&gt;"",VLOOKUP(X1946,'Vlookup''sRef'!$C$3:$D$6,2,FALSE),"")&amp;","&amp;IF(Y1946&lt;&gt;"",VLOOKUP(Y1946,'Vlookup''sRef'!$F$3:$G$4,2,FALSE),"")&amp;","&amp;Z1946&amp;","&amp;AA1946&amp;","&amp;AB1946&amp;","&amp;AC1946&amp;","&amp;AD1946&amp;","&amp;AE1946&amp;","&amp;AF1946&amp;","&amp;AG1946&amp;","&amp;IF(AH1946&lt;&gt;"",VLOOKUP(AH1946,'Vlookup''sRef'!$O$2:$P$101,2,FALSE),"")&amp;","&amp;IF(AI1946&lt;&gt;"",VLOOKUP(AI1946,RulesetRef!$A$2:$B$77,2,FALSE),"")&amp;","&amp;AJ1946&amp;","&amp;AK1946)</f>
        <v/>
      </c>
    </row>
    <row r="1947" spans="5:39" ht="15.6" customHeight="1">
      <c r="E1947" s="15" t="str">
        <f t="shared" si="60"/>
        <v/>
      </c>
      <c r="L1947" s="15" t="str">
        <f t="shared" si="61"/>
        <v/>
      </c>
      <c r="AL1947" s="13" t="str">
        <f>IF(COUNTBLANK(A1947:AK1947)=30,"",IF(A1947="","User Name Missing",IF(B1947="","First Name Missing",IF(C1947="","Last Name Missing",IF(E1947=0,"Password Short(Min 8 Charcters)",IF(L1947="","Group Missing",IF(T1947="","Security Clearance Missing","Good")))))))</f>
        <v>User Name Missing</v>
      </c>
      <c r="AM1947" s="13" t="str">
        <f>IF(AL1947&lt;&gt;"Good","",A1947&amp;","&amp;B1947&amp;","&amp;C1947&amp;","&amp;D1947&amp;","&amp;L1947&amp;","&amp;T1947&amp;","&amp;U1947&amp;","&amp;V1947&amp;","&amp;W1947&amp;","&amp;IF(X1947&lt;&gt;"",VLOOKUP(X1947,'Vlookup''sRef'!$C$3:$D$6,2,FALSE),"")&amp;","&amp;IF(Y1947&lt;&gt;"",VLOOKUP(Y1947,'Vlookup''sRef'!$F$3:$G$4,2,FALSE),"")&amp;","&amp;Z1947&amp;","&amp;AA1947&amp;","&amp;AB1947&amp;","&amp;AC1947&amp;","&amp;AD1947&amp;","&amp;AE1947&amp;","&amp;AF1947&amp;","&amp;AG1947&amp;","&amp;IF(AH1947&lt;&gt;"",VLOOKUP(AH1947,'Vlookup''sRef'!$O$2:$P$101,2,FALSE),"")&amp;","&amp;IF(AI1947&lt;&gt;"",VLOOKUP(AI1947,RulesetRef!$A$2:$B$77,2,FALSE),"")&amp;","&amp;AJ1947&amp;","&amp;AK1947)</f>
        <v/>
      </c>
    </row>
    <row r="1948" spans="5:39" ht="15.6" customHeight="1">
      <c r="E1948" s="15" t="str">
        <f t="shared" si="60"/>
        <v/>
      </c>
      <c r="L1948" s="15" t="str">
        <f t="shared" si="61"/>
        <v/>
      </c>
      <c r="AL1948" s="13" t="str">
        <f>IF(COUNTBLANK(A1948:AK1948)=30,"",IF(A1948="","User Name Missing",IF(B1948="","First Name Missing",IF(C1948="","Last Name Missing",IF(E1948=0,"Password Short(Min 8 Charcters)",IF(L1948="","Group Missing",IF(T1948="","Security Clearance Missing","Good")))))))</f>
        <v>User Name Missing</v>
      </c>
      <c r="AM1948" s="13" t="str">
        <f>IF(AL1948&lt;&gt;"Good","",A1948&amp;","&amp;B1948&amp;","&amp;C1948&amp;","&amp;D1948&amp;","&amp;L1948&amp;","&amp;T1948&amp;","&amp;U1948&amp;","&amp;V1948&amp;","&amp;W1948&amp;","&amp;IF(X1948&lt;&gt;"",VLOOKUP(X1948,'Vlookup''sRef'!$C$3:$D$6,2,FALSE),"")&amp;","&amp;IF(Y1948&lt;&gt;"",VLOOKUP(Y1948,'Vlookup''sRef'!$F$3:$G$4,2,FALSE),"")&amp;","&amp;Z1948&amp;","&amp;AA1948&amp;","&amp;AB1948&amp;","&amp;AC1948&amp;","&amp;AD1948&amp;","&amp;AE1948&amp;","&amp;AF1948&amp;","&amp;AG1948&amp;","&amp;IF(AH1948&lt;&gt;"",VLOOKUP(AH1948,'Vlookup''sRef'!$O$2:$P$101,2,FALSE),"")&amp;","&amp;IF(AI1948&lt;&gt;"",VLOOKUP(AI1948,RulesetRef!$A$2:$B$77,2,FALSE),"")&amp;","&amp;AJ1948&amp;","&amp;AK1948)</f>
        <v/>
      </c>
    </row>
    <row r="1949" spans="5:39" ht="15.6" customHeight="1">
      <c r="E1949" s="15" t="str">
        <f t="shared" si="60"/>
        <v/>
      </c>
      <c r="L1949" s="15" t="str">
        <f t="shared" si="61"/>
        <v/>
      </c>
      <c r="AL1949" s="13" t="str">
        <f>IF(COUNTBLANK(A1949:AK1949)=30,"",IF(A1949="","User Name Missing",IF(B1949="","First Name Missing",IF(C1949="","Last Name Missing",IF(E1949=0,"Password Short(Min 8 Charcters)",IF(L1949="","Group Missing",IF(T1949="","Security Clearance Missing","Good")))))))</f>
        <v>User Name Missing</v>
      </c>
      <c r="AM1949" s="13" t="str">
        <f>IF(AL1949&lt;&gt;"Good","",A1949&amp;","&amp;B1949&amp;","&amp;C1949&amp;","&amp;D1949&amp;","&amp;L1949&amp;","&amp;T1949&amp;","&amp;U1949&amp;","&amp;V1949&amp;","&amp;W1949&amp;","&amp;IF(X1949&lt;&gt;"",VLOOKUP(X1949,'Vlookup''sRef'!$C$3:$D$6,2,FALSE),"")&amp;","&amp;IF(Y1949&lt;&gt;"",VLOOKUP(Y1949,'Vlookup''sRef'!$F$3:$G$4,2,FALSE),"")&amp;","&amp;Z1949&amp;","&amp;AA1949&amp;","&amp;AB1949&amp;","&amp;AC1949&amp;","&amp;AD1949&amp;","&amp;AE1949&amp;","&amp;AF1949&amp;","&amp;AG1949&amp;","&amp;IF(AH1949&lt;&gt;"",VLOOKUP(AH1949,'Vlookup''sRef'!$O$2:$P$101,2,FALSE),"")&amp;","&amp;IF(AI1949&lt;&gt;"",VLOOKUP(AI1949,RulesetRef!$A$2:$B$77,2,FALSE),"")&amp;","&amp;AJ1949&amp;","&amp;AK1949)</f>
        <v/>
      </c>
    </row>
    <row r="1950" spans="5:39" ht="15.6" customHeight="1">
      <c r="E1950" s="15" t="str">
        <f t="shared" si="60"/>
        <v/>
      </c>
      <c r="L1950" s="15" t="str">
        <f t="shared" si="61"/>
        <v/>
      </c>
      <c r="AL1950" s="13" t="str">
        <f>IF(COUNTBLANK(A1950:AK1950)=30,"",IF(A1950="","User Name Missing",IF(B1950="","First Name Missing",IF(C1950="","Last Name Missing",IF(E1950=0,"Password Short(Min 8 Charcters)",IF(L1950="","Group Missing",IF(T1950="","Security Clearance Missing","Good")))))))</f>
        <v>User Name Missing</v>
      </c>
      <c r="AM1950" s="13" t="str">
        <f>IF(AL1950&lt;&gt;"Good","",A1950&amp;","&amp;B1950&amp;","&amp;C1950&amp;","&amp;D1950&amp;","&amp;L1950&amp;","&amp;T1950&amp;","&amp;U1950&amp;","&amp;V1950&amp;","&amp;W1950&amp;","&amp;IF(X1950&lt;&gt;"",VLOOKUP(X1950,'Vlookup''sRef'!$C$3:$D$6,2,FALSE),"")&amp;","&amp;IF(Y1950&lt;&gt;"",VLOOKUP(Y1950,'Vlookup''sRef'!$F$3:$G$4,2,FALSE),"")&amp;","&amp;Z1950&amp;","&amp;AA1950&amp;","&amp;AB1950&amp;","&amp;AC1950&amp;","&amp;AD1950&amp;","&amp;AE1950&amp;","&amp;AF1950&amp;","&amp;AG1950&amp;","&amp;IF(AH1950&lt;&gt;"",VLOOKUP(AH1950,'Vlookup''sRef'!$O$2:$P$101,2,FALSE),"")&amp;","&amp;IF(AI1950&lt;&gt;"",VLOOKUP(AI1950,RulesetRef!$A$2:$B$77,2,FALSE),"")&amp;","&amp;AJ1950&amp;","&amp;AK1950)</f>
        <v/>
      </c>
    </row>
    <row r="1951" spans="5:39" ht="15.6" customHeight="1">
      <c r="E1951" s="15" t="str">
        <f t="shared" si="60"/>
        <v/>
      </c>
      <c r="L1951" s="15" t="str">
        <f t="shared" si="61"/>
        <v/>
      </c>
      <c r="AL1951" s="13" t="str">
        <f>IF(COUNTBLANK(A1951:AK1951)=30,"",IF(A1951="","User Name Missing",IF(B1951="","First Name Missing",IF(C1951="","Last Name Missing",IF(E1951=0,"Password Short(Min 8 Charcters)",IF(L1951="","Group Missing",IF(T1951="","Security Clearance Missing","Good")))))))</f>
        <v>User Name Missing</v>
      </c>
      <c r="AM1951" s="13" t="str">
        <f>IF(AL1951&lt;&gt;"Good","",A1951&amp;","&amp;B1951&amp;","&amp;C1951&amp;","&amp;D1951&amp;","&amp;L1951&amp;","&amp;T1951&amp;","&amp;U1951&amp;","&amp;V1951&amp;","&amp;W1951&amp;","&amp;IF(X1951&lt;&gt;"",VLOOKUP(X1951,'Vlookup''sRef'!$C$3:$D$6,2,FALSE),"")&amp;","&amp;IF(Y1951&lt;&gt;"",VLOOKUP(Y1951,'Vlookup''sRef'!$F$3:$G$4,2,FALSE),"")&amp;","&amp;Z1951&amp;","&amp;AA1951&amp;","&amp;AB1951&amp;","&amp;AC1951&amp;","&amp;AD1951&amp;","&amp;AE1951&amp;","&amp;AF1951&amp;","&amp;AG1951&amp;","&amp;IF(AH1951&lt;&gt;"",VLOOKUP(AH1951,'Vlookup''sRef'!$O$2:$P$101,2,FALSE),"")&amp;","&amp;IF(AI1951&lt;&gt;"",VLOOKUP(AI1951,RulesetRef!$A$2:$B$77,2,FALSE),"")&amp;","&amp;AJ1951&amp;","&amp;AK1951)</f>
        <v/>
      </c>
    </row>
    <row r="1952" spans="5:39" ht="15.6" customHeight="1">
      <c r="E1952" s="15" t="str">
        <f t="shared" si="60"/>
        <v/>
      </c>
      <c r="L1952" s="15" t="str">
        <f t="shared" si="61"/>
        <v/>
      </c>
      <c r="AL1952" s="13" t="str">
        <f>IF(COUNTBLANK(A1952:AK1952)=30,"",IF(A1952="","User Name Missing",IF(B1952="","First Name Missing",IF(C1952="","Last Name Missing",IF(E1952=0,"Password Short(Min 8 Charcters)",IF(L1952="","Group Missing",IF(T1952="","Security Clearance Missing","Good")))))))</f>
        <v>User Name Missing</v>
      </c>
      <c r="AM1952" s="13" t="str">
        <f>IF(AL1952&lt;&gt;"Good","",A1952&amp;","&amp;B1952&amp;","&amp;C1952&amp;","&amp;D1952&amp;","&amp;L1952&amp;","&amp;T1952&amp;","&amp;U1952&amp;","&amp;V1952&amp;","&amp;W1952&amp;","&amp;IF(X1952&lt;&gt;"",VLOOKUP(X1952,'Vlookup''sRef'!$C$3:$D$6,2,FALSE),"")&amp;","&amp;IF(Y1952&lt;&gt;"",VLOOKUP(Y1952,'Vlookup''sRef'!$F$3:$G$4,2,FALSE),"")&amp;","&amp;Z1952&amp;","&amp;AA1952&amp;","&amp;AB1952&amp;","&amp;AC1952&amp;","&amp;AD1952&amp;","&amp;AE1952&amp;","&amp;AF1952&amp;","&amp;AG1952&amp;","&amp;IF(AH1952&lt;&gt;"",VLOOKUP(AH1952,'Vlookup''sRef'!$O$2:$P$101,2,FALSE),"")&amp;","&amp;IF(AI1952&lt;&gt;"",VLOOKUP(AI1952,RulesetRef!$A$2:$B$77,2,FALSE),"")&amp;","&amp;AJ1952&amp;","&amp;AK1952)</f>
        <v/>
      </c>
    </row>
    <row r="1953" spans="5:39" ht="15.6" customHeight="1">
      <c r="E1953" s="15" t="str">
        <f t="shared" si="60"/>
        <v/>
      </c>
      <c r="L1953" s="15" t="str">
        <f t="shared" si="61"/>
        <v/>
      </c>
      <c r="AL1953" s="13" t="str">
        <f>IF(COUNTBLANK(A1953:AK1953)=30,"",IF(A1953="","User Name Missing",IF(B1953="","First Name Missing",IF(C1953="","Last Name Missing",IF(E1953=0,"Password Short(Min 8 Charcters)",IF(L1953="","Group Missing",IF(T1953="","Security Clearance Missing","Good")))))))</f>
        <v>User Name Missing</v>
      </c>
      <c r="AM1953" s="13" t="str">
        <f>IF(AL1953&lt;&gt;"Good","",A1953&amp;","&amp;B1953&amp;","&amp;C1953&amp;","&amp;D1953&amp;","&amp;L1953&amp;","&amp;T1953&amp;","&amp;U1953&amp;","&amp;V1953&amp;","&amp;W1953&amp;","&amp;IF(X1953&lt;&gt;"",VLOOKUP(X1953,'Vlookup''sRef'!$C$3:$D$6,2,FALSE),"")&amp;","&amp;IF(Y1953&lt;&gt;"",VLOOKUP(Y1953,'Vlookup''sRef'!$F$3:$G$4,2,FALSE),"")&amp;","&amp;Z1953&amp;","&amp;AA1953&amp;","&amp;AB1953&amp;","&amp;AC1953&amp;","&amp;AD1953&amp;","&amp;AE1953&amp;","&amp;AF1953&amp;","&amp;AG1953&amp;","&amp;IF(AH1953&lt;&gt;"",VLOOKUP(AH1953,'Vlookup''sRef'!$O$2:$P$101,2,FALSE),"")&amp;","&amp;IF(AI1953&lt;&gt;"",VLOOKUP(AI1953,RulesetRef!$A$2:$B$77,2,FALSE),"")&amp;","&amp;AJ1953&amp;","&amp;AK1953)</f>
        <v/>
      </c>
    </row>
    <row r="1954" spans="5:39" ht="15.6" customHeight="1">
      <c r="E1954" s="15" t="str">
        <f t="shared" si="60"/>
        <v/>
      </c>
      <c r="L1954" s="15" t="str">
        <f t="shared" si="61"/>
        <v/>
      </c>
      <c r="AL1954" s="13" t="str">
        <f>IF(COUNTBLANK(A1954:AK1954)=30,"",IF(A1954="","User Name Missing",IF(B1954="","First Name Missing",IF(C1954="","Last Name Missing",IF(E1954=0,"Password Short(Min 8 Charcters)",IF(L1954="","Group Missing",IF(T1954="","Security Clearance Missing","Good")))))))</f>
        <v>User Name Missing</v>
      </c>
      <c r="AM1954" s="13" t="str">
        <f>IF(AL1954&lt;&gt;"Good","",A1954&amp;","&amp;B1954&amp;","&amp;C1954&amp;","&amp;D1954&amp;","&amp;L1954&amp;","&amp;T1954&amp;","&amp;U1954&amp;","&amp;V1954&amp;","&amp;W1954&amp;","&amp;IF(X1954&lt;&gt;"",VLOOKUP(X1954,'Vlookup''sRef'!$C$3:$D$6,2,FALSE),"")&amp;","&amp;IF(Y1954&lt;&gt;"",VLOOKUP(Y1954,'Vlookup''sRef'!$F$3:$G$4,2,FALSE),"")&amp;","&amp;Z1954&amp;","&amp;AA1954&amp;","&amp;AB1954&amp;","&amp;AC1954&amp;","&amp;AD1954&amp;","&amp;AE1954&amp;","&amp;AF1954&amp;","&amp;AG1954&amp;","&amp;IF(AH1954&lt;&gt;"",VLOOKUP(AH1954,'Vlookup''sRef'!$O$2:$P$101,2,FALSE),"")&amp;","&amp;IF(AI1954&lt;&gt;"",VLOOKUP(AI1954,RulesetRef!$A$2:$B$77,2,FALSE),"")&amp;","&amp;AJ1954&amp;","&amp;AK1954)</f>
        <v/>
      </c>
    </row>
    <row r="1955" spans="5:39" ht="15.6" customHeight="1">
      <c r="E1955" s="15" t="str">
        <f t="shared" si="60"/>
        <v/>
      </c>
      <c r="L1955" s="15" t="str">
        <f t="shared" si="61"/>
        <v/>
      </c>
      <c r="AL1955" s="13" t="str">
        <f>IF(COUNTBLANK(A1955:AK1955)=30,"",IF(A1955="","User Name Missing",IF(B1955="","First Name Missing",IF(C1955="","Last Name Missing",IF(E1955=0,"Password Short(Min 8 Charcters)",IF(L1955="","Group Missing",IF(T1955="","Security Clearance Missing","Good")))))))</f>
        <v>User Name Missing</v>
      </c>
      <c r="AM1955" s="13" t="str">
        <f>IF(AL1955&lt;&gt;"Good","",A1955&amp;","&amp;B1955&amp;","&amp;C1955&amp;","&amp;D1955&amp;","&amp;L1955&amp;","&amp;T1955&amp;","&amp;U1955&amp;","&amp;V1955&amp;","&amp;W1955&amp;","&amp;IF(X1955&lt;&gt;"",VLOOKUP(X1955,'Vlookup''sRef'!$C$3:$D$6,2,FALSE),"")&amp;","&amp;IF(Y1955&lt;&gt;"",VLOOKUP(Y1955,'Vlookup''sRef'!$F$3:$G$4,2,FALSE),"")&amp;","&amp;Z1955&amp;","&amp;AA1955&amp;","&amp;AB1955&amp;","&amp;AC1955&amp;","&amp;AD1955&amp;","&amp;AE1955&amp;","&amp;AF1955&amp;","&amp;AG1955&amp;","&amp;IF(AH1955&lt;&gt;"",VLOOKUP(AH1955,'Vlookup''sRef'!$O$2:$P$101,2,FALSE),"")&amp;","&amp;IF(AI1955&lt;&gt;"",VLOOKUP(AI1955,RulesetRef!$A$2:$B$77,2,FALSE),"")&amp;","&amp;AJ1955&amp;","&amp;AK1955)</f>
        <v/>
      </c>
    </row>
    <row r="1956" spans="5:39" ht="15.6" customHeight="1">
      <c r="E1956" s="15" t="str">
        <f t="shared" si="60"/>
        <v/>
      </c>
      <c r="L1956" s="15" t="str">
        <f t="shared" si="61"/>
        <v/>
      </c>
      <c r="AL1956" s="13" t="str">
        <f>IF(COUNTBLANK(A1956:AK1956)=30,"",IF(A1956="","User Name Missing",IF(B1956="","First Name Missing",IF(C1956="","Last Name Missing",IF(E1956=0,"Password Short(Min 8 Charcters)",IF(L1956="","Group Missing",IF(T1956="","Security Clearance Missing","Good")))))))</f>
        <v>User Name Missing</v>
      </c>
      <c r="AM1956" s="13" t="str">
        <f>IF(AL1956&lt;&gt;"Good","",A1956&amp;","&amp;B1956&amp;","&amp;C1956&amp;","&amp;D1956&amp;","&amp;L1956&amp;","&amp;T1956&amp;","&amp;U1956&amp;","&amp;V1956&amp;","&amp;W1956&amp;","&amp;IF(X1956&lt;&gt;"",VLOOKUP(X1956,'Vlookup''sRef'!$C$3:$D$6,2,FALSE),"")&amp;","&amp;IF(Y1956&lt;&gt;"",VLOOKUP(Y1956,'Vlookup''sRef'!$F$3:$G$4,2,FALSE),"")&amp;","&amp;Z1956&amp;","&amp;AA1956&amp;","&amp;AB1956&amp;","&amp;AC1956&amp;","&amp;AD1956&amp;","&amp;AE1956&amp;","&amp;AF1956&amp;","&amp;AG1956&amp;","&amp;IF(AH1956&lt;&gt;"",VLOOKUP(AH1956,'Vlookup''sRef'!$O$2:$P$101,2,FALSE),"")&amp;","&amp;IF(AI1956&lt;&gt;"",VLOOKUP(AI1956,RulesetRef!$A$2:$B$77,2,FALSE),"")&amp;","&amp;AJ1956&amp;","&amp;AK1956)</f>
        <v/>
      </c>
    </row>
    <row r="1957" spans="5:39" ht="15.6" customHeight="1">
      <c r="E1957" s="15" t="str">
        <f t="shared" si="60"/>
        <v/>
      </c>
      <c r="L1957" s="15" t="str">
        <f t="shared" si="61"/>
        <v/>
      </c>
      <c r="AL1957" s="13" t="str">
        <f>IF(COUNTBLANK(A1957:AK1957)=30,"",IF(A1957="","User Name Missing",IF(B1957="","First Name Missing",IF(C1957="","Last Name Missing",IF(E1957=0,"Password Short(Min 8 Charcters)",IF(L1957="","Group Missing",IF(T1957="","Security Clearance Missing","Good")))))))</f>
        <v>User Name Missing</v>
      </c>
      <c r="AM1957" s="13" t="str">
        <f>IF(AL1957&lt;&gt;"Good","",A1957&amp;","&amp;B1957&amp;","&amp;C1957&amp;","&amp;D1957&amp;","&amp;L1957&amp;","&amp;T1957&amp;","&amp;U1957&amp;","&amp;V1957&amp;","&amp;W1957&amp;","&amp;IF(X1957&lt;&gt;"",VLOOKUP(X1957,'Vlookup''sRef'!$C$3:$D$6,2,FALSE),"")&amp;","&amp;IF(Y1957&lt;&gt;"",VLOOKUP(Y1957,'Vlookup''sRef'!$F$3:$G$4,2,FALSE),"")&amp;","&amp;Z1957&amp;","&amp;AA1957&amp;","&amp;AB1957&amp;","&amp;AC1957&amp;","&amp;AD1957&amp;","&amp;AE1957&amp;","&amp;AF1957&amp;","&amp;AG1957&amp;","&amp;IF(AH1957&lt;&gt;"",VLOOKUP(AH1957,'Vlookup''sRef'!$O$2:$P$101,2,FALSE),"")&amp;","&amp;IF(AI1957&lt;&gt;"",VLOOKUP(AI1957,RulesetRef!$A$2:$B$77,2,FALSE),"")&amp;","&amp;AJ1957&amp;","&amp;AK1957)</f>
        <v/>
      </c>
    </row>
    <row r="1958" spans="5:39" ht="15.6" customHeight="1">
      <c r="E1958" s="15" t="str">
        <f t="shared" si="60"/>
        <v/>
      </c>
      <c r="L1958" s="15" t="str">
        <f t="shared" si="61"/>
        <v/>
      </c>
      <c r="AL1958" s="13" t="str">
        <f>IF(COUNTBLANK(A1958:AK1958)=30,"",IF(A1958="","User Name Missing",IF(B1958="","First Name Missing",IF(C1958="","Last Name Missing",IF(E1958=0,"Password Short(Min 8 Charcters)",IF(L1958="","Group Missing",IF(T1958="","Security Clearance Missing","Good")))))))</f>
        <v>User Name Missing</v>
      </c>
      <c r="AM1958" s="13" t="str">
        <f>IF(AL1958&lt;&gt;"Good","",A1958&amp;","&amp;B1958&amp;","&amp;C1958&amp;","&amp;D1958&amp;","&amp;L1958&amp;","&amp;T1958&amp;","&amp;U1958&amp;","&amp;V1958&amp;","&amp;W1958&amp;","&amp;IF(X1958&lt;&gt;"",VLOOKUP(X1958,'Vlookup''sRef'!$C$3:$D$6,2,FALSE),"")&amp;","&amp;IF(Y1958&lt;&gt;"",VLOOKUP(Y1958,'Vlookup''sRef'!$F$3:$G$4,2,FALSE),"")&amp;","&amp;Z1958&amp;","&amp;AA1958&amp;","&amp;AB1958&amp;","&amp;AC1958&amp;","&amp;AD1958&amp;","&amp;AE1958&amp;","&amp;AF1958&amp;","&amp;AG1958&amp;","&amp;IF(AH1958&lt;&gt;"",VLOOKUP(AH1958,'Vlookup''sRef'!$O$2:$P$101,2,FALSE),"")&amp;","&amp;IF(AI1958&lt;&gt;"",VLOOKUP(AI1958,RulesetRef!$A$2:$B$77,2,FALSE),"")&amp;","&amp;AJ1958&amp;","&amp;AK1958)</f>
        <v/>
      </c>
    </row>
    <row r="1959" spans="5:39" ht="15.6" customHeight="1">
      <c r="E1959" s="15" t="str">
        <f t="shared" si="60"/>
        <v/>
      </c>
      <c r="L1959" s="15" t="str">
        <f t="shared" si="61"/>
        <v/>
      </c>
      <c r="AL1959" s="13" t="str">
        <f>IF(COUNTBLANK(A1959:AK1959)=30,"",IF(A1959="","User Name Missing",IF(B1959="","First Name Missing",IF(C1959="","Last Name Missing",IF(E1959=0,"Password Short(Min 8 Charcters)",IF(L1959="","Group Missing",IF(T1959="","Security Clearance Missing","Good")))))))</f>
        <v>User Name Missing</v>
      </c>
      <c r="AM1959" s="13" t="str">
        <f>IF(AL1959&lt;&gt;"Good","",A1959&amp;","&amp;B1959&amp;","&amp;C1959&amp;","&amp;D1959&amp;","&amp;L1959&amp;","&amp;T1959&amp;","&amp;U1959&amp;","&amp;V1959&amp;","&amp;W1959&amp;","&amp;IF(X1959&lt;&gt;"",VLOOKUP(X1959,'Vlookup''sRef'!$C$3:$D$6,2,FALSE),"")&amp;","&amp;IF(Y1959&lt;&gt;"",VLOOKUP(Y1959,'Vlookup''sRef'!$F$3:$G$4,2,FALSE),"")&amp;","&amp;Z1959&amp;","&amp;AA1959&amp;","&amp;AB1959&amp;","&amp;AC1959&amp;","&amp;AD1959&amp;","&amp;AE1959&amp;","&amp;AF1959&amp;","&amp;AG1959&amp;","&amp;IF(AH1959&lt;&gt;"",VLOOKUP(AH1959,'Vlookup''sRef'!$O$2:$P$101,2,FALSE),"")&amp;","&amp;IF(AI1959&lt;&gt;"",VLOOKUP(AI1959,RulesetRef!$A$2:$B$77,2,FALSE),"")&amp;","&amp;AJ1959&amp;","&amp;AK1959)</f>
        <v/>
      </c>
    </row>
    <row r="1960" spans="5:39" ht="15.6" customHeight="1">
      <c r="E1960" s="15" t="str">
        <f t="shared" si="60"/>
        <v/>
      </c>
      <c r="L1960" s="15" t="str">
        <f t="shared" si="61"/>
        <v/>
      </c>
      <c r="AL1960" s="13" t="str">
        <f>IF(COUNTBLANK(A1960:AK1960)=30,"",IF(A1960="","User Name Missing",IF(B1960="","First Name Missing",IF(C1960="","Last Name Missing",IF(E1960=0,"Password Short(Min 8 Charcters)",IF(L1960="","Group Missing",IF(T1960="","Security Clearance Missing","Good")))))))</f>
        <v>User Name Missing</v>
      </c>
      <c r="AM1960" s="13" t="str">
        <f>IF(AL1960&lt;&gt;"Good","",A1960&amp;","&amp;B1960&amp;","&amp;C1960&amp;","&amp;D1960&amp;","&amp;L1960&amp;","&amp;T1960&amp;","&amp;U1960&amp;","&amp;V1960&amp;","&amp;W1960&amp;","&amp;IF(X1960&lt;&gt;"",VLOOKUP(X1960,'Vlookup''sRef'!$C$3:$D$6,2,FALSE),"")&amp;","&amp;IF(Y1960&lt;&gt;"",VLOOKUP(Y1960,'Vlookup''sRef'!$F$3:$G$4,2,FALSE),"")&amp;","&amp;Z1960&amp;","&amp;AA1960&amp;","&amp;AB1960&amp;","&amp;AC1960&amp;","&amp;AD1960&amp;","&amp;AE1960&amp;","&amp;AF1960&amp;","&amp;AG1960&amp;","&amp;IF(AH1960&lt;&gt;"",VLOOKUP(AH1960,'Vlookup''sRef'!$O$2:$P$101,2,FALSE),"")&amp;","&amp;IF(AI1960&lt;&gt;"",VLOOKUP(AI1960,RulesetRef!$A$2:$B$77,2,FALSE),"")&amp;","&amp;AJ1960&amp;","&amp;AK1960)</f>
        <v/>
      </c>
    </row>
    <row r="1961" spans="5:39" ht="15.6" customHeight="1">
      <c r="E1961" s="15" t="str">
        <f t="shared" si="60"/>
        <v/>
      </c>
      <c r="L1961" s="15" t="str">
        <f t="shared" si="61"/>
        <v/>
      </c>
      <c r="AL1961" s="13" t="str">
        <f>IF(COUNTBLANK(A1961:AK1961)=30,"",IF(A1961="","User Name Missing",IF(B1961="","First Name Missing",IF(C1961="","Last Name Missing",IF(E1961=0,"Password Short(Min 8 Charcters)",IF(L1961="","Group Missing",IF(T1961="","Security Clearance Missing","Good")))))))</f>
        <v>User Name Missing</v>
      </c>
      <c r="AM1961" s="13" t="str">
        <f>IF(AL1961&lt;&gt;"Good","",A1961&amp;","&amp;B1961&amp;","&amp;C1961&amp;","&amp;D1961&amp;","&amp;L1961&amp;","&amp;T1961&amp;","&amp;U1961&amp;","&amp;V1961&amp;","&amp;W1961&amp;","&amp;IF(X1961&lt;&gt;"",VLOOKUP(X1961,'Vlookup''sRef'!$C$3:$D$6,2,FALSE),"")&amp;","&amp;IF(Y1961&lt;&gt;"",VLOOKUP(Y1961,'Vlookup''sRef'!$F$3:$G$4,2,FALSE),"")&amp;","&amp;Z1961&amp;","&amp;AA1961&amp;","&amp;AB1961&amp;","&amp;AC1961&amp;","&amp;AD1961&amp;","&amp;AE1961&amp;","&amp;AF1961&amp;","&amp;AG1961&amp;","&amp;IF(AH1961&lt;&gt;"",VLOOKUP(AH1961,'Vlookup''sRef'!$O$2:$P$101,2,FALSE),"")&amp;","&amp;IF(AI1961&lt;&gt;"",VLOOKUP(AI1961,RulesetRef!$A$2:$B$77,2,FALSE),"")&amp;","&amp;AJ1961&amp;","&amp;AK1961)</f>
        <v/>
      </c>
    </row>
    <row r="1962" spans="5:39" ht="15.6" customHeight="1">
      <c r="E1962" s="15" t="str">
        <f t="shared" si="60"/>
        <v/>
      </c>
      <c r="L1962" s="15" t="str">
        <f t="shared" si="61"/>
        <v/>
      </c>
      <c r="AL1962" s="13" t="str">
        <f>IF(COUNTBLANK(A1962:AK1962)=30,"",IF(A1962="","User Name Missing",IF(B1962="","First Name Missing",IF(C1962="","Last Name Missing",IF(E1962=0,"Password Short(Min 8 Charcters)",IF(L1962="","Group Missing",IF(T1962="","Security Clearance Missing","Good")))))))</f>
        <v>User Name Missing</v>
      </c>
      <c r="AM1962" s="13" t="str">
        <f>IF(AL1962&lt;&gt;"Good","",A1962&amp;","&amp;B1962&amp;","&amp;C1962&amp;","&amp;D1962&amp;","&amp;L1962&amp;","&amp;T1962&amp;","&amp;U1962&amp;","&amp;V1962&amp;","&amp;W1962&amp;","&amp;IF(X1962&lt;&gt;"",VLOOKUP(X1962,'Vlookup''sRef'!$C$3:$D$6,2,FALSE),"")&amp;","&amp;IF(Y1962&lt;&gt;"",VLOOKUP(Y1962,'Vlookup''sRef'!$F$3:$G$4,2,FALSE),"")&amp;","&amp;Z1962&amp;","&amp;AA1962&amp;","&amp;AB1962&amp;","&amp;AC1962&amp;","&amp;AD1962&amp;","&amp;AE1962&amp;","&amp;AF1962&amp;","&amp;AG1962&amp;","&amp;IF(AH1962&lt;&gt;"",VLOOKUP(AH1962,'Vlookup''sRef'!$O$2:$P$101,2,FALSE),"")&amp;","&amp;IF(AI1962&lt;&gt;"",VLOOKUP(AI1962,RulesetRef!$A$2:$B$77,2,FALSE),"")&amp;","&amp;AJ1962&amp;","&amp;AK1962)</f>
        <v/>
      </c>
    </row>
    <row r="1963" spans="5:39" ht="15.6" customHeight="1">
      <c r="E1963" s="15" t="str">
        <f t="shared" si="60"/>
        <v/>
      </c>
      <c r="L1963" s="15" t="str">
        <f t="shared" si="61"/>
        <v/>
      </c>
      <c r="AL1963" s="13" t="str">
        <f>IF(COUNTBLANK(A1963:AK1963)=30,"",IF(A1963="","User Name Missing",IF(B1963="","First Name Missing",IF(C1963="","Last Name Missing",IF(E1963=0,"Password Short(Min 8 Charcters)",IF(L1963="","Group Missing",IF(T1963="","Security Clearance Missing","Good")))))))</f>
        <v>User Name Missing</v>
      </c>
      <c r="AM1963" s="13" t="str">
        <f>IF(AL1963&lt;&gt;"Good","",A1963&amp;","&amp;B1963&amp;","&amp;C1963&amp;","&amp;D1963&amp;","&amp;L1963&amp;","&amp;T1963&amp;","&amp;U1963&amp;","&amp;V1963&amp;","&amp;W1963&amp;","&amp;IF(X1963&lt;&gt;"",VLOOKUP(X1963,'Vlookup''sRef'!$C$3:$D$6,2,FALSE),"")&amp;","&amp;IF(Y1963&lt;&gt;"",VLOOKUP(Y1963,'Vlookup''sRef'!$F$3:$G$4,2,FALSE),"")&amp;","&amp;Z1963&amp;","&amp;AA1963&amp;","&amp;AB1963&amp;","&amp;AC1963&amp;","&amp;AD1963&amp;","&amp;AE1963&amp;","&amp;AF1963&amp;","&amp;AG1963&amp;","&amp;IF(AH1963&lt;&gt;"",VLOOKUP(AH1963,'Vlookup''sRef'!$O$2:$P$101,2,FALSE),"")&amp;","&amp;IF(AI1963&lt;&gt;"",VLOOKUP(AI1963,RulesetRef!$A$2:$B$77,2,FALSE),"")&amp;","&amp;AJ1963&amp;","&amp;AK1963)</f>
        <v/>
      </c>
    </row>
    <row r="1964" spans="5:39" ht="15.6" customHeight="1">
      <c r="E1964" s="15" t="str">
        <f t="shared" si="60"/>
        <v/>
      </c>
      <c r="L1964" s="15" t="str">
        <f t="shared" si="61"/>
        <v/>
      </c>
      <c r="AL1964" s="13" t="str">
        <f>IF(COUNTBLANK(A1964:AK1964)=30,"",IF(A1964="","User Name Missing",IF(B1964="","First Name Missing",IF(C1964="","Last Name Missing",IF(E1964=0,"Password Short(Min 8 Charcters)",IF(L1964="","Group Missing",IF(T1964="","Security Clearance Missing","Good")))))))</f>
        <v>User Name Missing</v>
      </c>
      <c r="AM1964" s="13" t="str">
        <f>IF(AL1964&lt;&gt;"Good","",A1964&amp;","&amp;B1964&amp;","&amp;C1964&amp;","&amp;D1964&amp;","&amp;L1964&amp;","&amp;T1964&amp;","&amp;U1964&amp;","&amp;V1964&amp;","&amp;W1964&amp;","&amp;IF(X1964&lt;&gt;"",VLOOKUP(X1964,'Vlookup''sRef'!$C$3:$D$6,2,FALSE),"")&amp;","&amp;IF(Y1964&lt;&gt;"",VLOOKUP(Y1964,'Vlookup''sRef'!$F$3:$G$4,2,FALSE),"")&amp;","&amp;Z1964&amp;","&amp;AA1964&amp;","&amp;AB1964&amp;","&amp;AC1964&amp;","&amp;AD1964&amp;","&amp;AE1964&amp;","&amp;AF1964&amp;","&amp;AG1964&amp;","&amp;IF(AH1964&lt;&gt;"",VLOOKUP(AH1964,'Vlookup''sRef'!$O$2:$P$101,2,FALSE),"")&amp;","&amp;IF(AI1964&lt;&gt;"",VLOOKUP(AI1964,RulesetRef!$A$2:$B$77,2,FALSE),"")&amp;","&amp;AJ1964&amp;","&amp;AK1964)</f>
        <v/>
      </c>
    </row>
    <row r="1965" spans="5:39" ht="15.6" customHeight="1">
      <c r="E1965" s="15" t="str">
        <f t="shared" si="60"/>
        <v/>
      </c>
      <c r="L1965" s="15" t="str">
        <f t="shared" si="61"/>
        <v/>
      </c>
      <c r="AL1965" s="13" t="str">
        <f>IF(COUNTBLANK(A1965:AK1965)=30,"",IF(A1965="","User Name Missing",IF(B1965="","First Name Missing",IF(C1965="","Last Name Missing",IF(E1965=0,"Password Short(Min 8 Charcters)",IF(L1965="","Group Missing",IF(T1965="","Security Clearance Missing","Good")))))))</f>
        <v>User Name Missing</v>
      </c>
      <c r="AM1965" s="13" t="str">
        <f>IF(AL1965&lt;&gt;"Good","",A1965&amp;","&amp;B1965&amp;","&amp;C1965&amp;","&amp;D1965&amp;","&amp;L1965&amp;","&amp;T1965&amp;","&amp;U1965&amp;","&amp;V1965&amp;","&amp;W1965&amp;","&amp;IF(X1965&lt;&gt;"",VLOOKUP(X1965,'Vlookup''sRef'!$C$3:$D$6,2,FALSE),"")&amp;","&amp;IF(Y1965&lt;&gt;"",VLOOKUP(Y1965,'Vlookup''sRef'!$F$3:$G$4,2,FALSE),"")&amp;","&amp;Z1965&amp;","&amp;AA1965&amp;","&amp;AB1965&amp;","&amp;AC1965&amp;","&amp;AD1965&amp;","&amp;AE1965&amp;","&amp;AF1965&amp;","&amp;AG1965&amp;","&amp;IF(AH1965&lt;&gt;"",VLOOKUP(AH1965,'Vlookup''sRef'!$O$2:$P$101,2,FALSE),"")&amp;","&amp;IF(AI1965&lt;&gt;"",VLOOKUP(AI1965,RulesetRef!$A$2:$B$77,2,FALSE),"")&amp;","&amp;AJ1965&amp;","&amp;AK1965)</f>
        <v/>
      </c>
    </row>
    <row r="1966" spans="5:39" ht="15.6" customHeight="1">
      <c r="E1966" s="15" t="str">
        <f t="shared" si="60"/>
        <v/>
      </c>
      <c r="L1966" s="15" t="str">
        <f t="shared" si="61"/>
        <v/>
      </c>
      <c r="AL1966" s="13" t="str">
        <f>IF(COUNTBLANK(A1966:AK1966)=30,"",IF(A1966="","User Name Missing",IF(B1966="","First Name Missing",IF(C1966="","Last Name Missing",IF(E1966=0,"Password Short(Min 8 Charcters)",IF(L1966="","Group Missing",IF(T1966="","Security Clearance Missing","Good")))))))</f>
        <v>User Name Missing</v>
      </c>
      <c r="AM1966" s="13" t="str">
        <f>IF(AL1966&lt;&gt;"Good","",A1966&amp;","&amp;B1966&amp;","&amp;C1966&amp;","&amp;D1966&amp;","&amp;L1966&amp;","&amp;T1966&amp;","&amp;U1966&amp;","&amp;V1966&amp;","&amp;W1966&amp;","&amp;IF(X1966&lt;&gt;"",VLOOKUP(X1966,'Vlookup''sRef'!$C$3:$D$6,2,FALSE),"")&amp;","&amp;IF(Y1966&lt;&gt;"",VLOOKUP(Y1966,'Vlookup''sRef'!$F$3:$G$4,2,FALSE),"")&amp;","&amp;Z1966&amp;","&amp;AA1966&amp;","&amp;AB1966&amp;","&amp;AC1966&amp;","&amp;AD1966&amp;","&amp;AE1966&amp;","&amp;AF1966&amp;","&amp;AG1966&amp;","&amp;IF(AH1966&lt;&gt;"",VLOOKUP(AH1966,'Vlookup''sRef'!$O$2:$P$101,2,FALSE),"")&amp;","&amp;IF(AI1966&lt;&gt;"",VLOOKUP(AI1966,RulesetRef!$A$2:$B$77,2,FALSE),"")&amp;","&amp;AJ1966&amp;","&amp;AK1966)</f>
        <v/>
      </c>
    </row>
    <row r="1967" spans="5:39" ht="15.6" customHeight="1">
      <c r="E1967" s="15" t="str">
        <f t="shared" si="60"/>
        <v/>
      </c>
      <c r="L1967" s="15" t="str">
        <f t="shared" si="61"/>
        <v/>
      </c>
      <c r="AL1967" s="13" t="str">
        <f>IF(COUNTBLANK(A1967:AK1967)=30,"",IF(A1967="","User Name Missing",IF(B1967="","First Name Missing",IF(C1967="","Last Name Missing",IF(E1967=0,"Password Short(Min 8 Charcters)",IF(L1967="","Group Missing",IF(T1967="","Security Clearance Missing","Good")))))))</f>
        <v>User Name Missing</v>
      </c>
      <c r="AM1967" s="13" t="str">
        <f>IF(AL1967&lt;&gt;"Good","",A1967&amp;","&amp;B1967&amp;","&amp;C1967&amp;","&amp;D1967&amp;","&amp;L1967&amp;","&amp;T1967&amp;","&amp;U1967&amp;","&amp;V1967&amp;","&amp;W1967&amp;","&amp;IF(X1967&lt;&gt;"",VLOOKUP(X1967,'Vlookup''sRef'!$C$3:$D$6,2,FALSE),"")&amp;","&amp;IF(Y1967&lt;&gt;"",VLOOKUP(Y1967,'Vlookup''sRef'!$F$3:$G$4,2,FALSE),"")&amp;","&amp;Z1967&amp;","&amp;AA1967&amp;","&amp;AB1967&amp;","&amp;AC1967&amp;","&amp;AD1967&amp;","&amp;AE1967&amp;","&amp;AF1967&amp;","&amp;AG1967&amp;","&amp;IF(AH1967&lt;&gt;"",VLOOKUP(AH1967,'Vlookup''sRef'!$O$2:$P$101,2,FALSE),"")&amp;","&amp;IF(AI1967&lt;&gt;"",VLOOKUP(AI1967,RulesetRef!$A$2:$B$77,2,FALSE),"")&amp;","&amp;AJ1967&amp;","&amp;AK1967)</f>
        <v/>
      </c>
    </row>
    <row r="1968" spans="5:39" ht="15.6" customHeight="1">
      <c r="E1968" s="15" t="str">
        <f t="shared" si="60"/>
        <v/>
      </c>
      <c r="L1968" s="15" t="str">
        <f t="shared" si="61"/>
        <v/>
      </c>
      <c r="AL1968" s="13" t="str">
        <f>IF(COUNTBLANK(A1968:AK1968)=30,"",IF(A1968="","User Name Missing",IF(B1968="","First Name Missing",IF(C1968="","Last Name Missing",IF(E1968=0,"Password Short(Min 8 Charcters)",IF(L1968="","Group Missing",IF(T1968="","Security Clearance Missing","Good")))))))</f>
        <v>User Name Missing</v>
      </c>
      <c r="AM1968" s="13" t="str">
        <f>IF(AL1968&lt;&gt;"Good","",A1968&amp;","&amp;B1968&amp;","&amp;C1968&amp;","&amp;D1968&amp;","&amp;L1968&amp;","&amp;T1968&amp;","&amp;U1968&amp;","&amp;V1968&amp;","&amp;W1968&amp;","&amp;IF(X1968&lt;&gt;"",VLOOKUP(X1968,'Vlookup''sRef'!$C$3:$D$6,2,FALSE),"")&amp;","&amp;IF(Y1968&lt;&gt;"",VLOOKUP(Y1968,'Vlookup''sRef'!$F$3:$G$4,2,FALSE),"")&amp;","&amp;Z1968&amp;","&amp;AA1968&amp;","&amp;AB1968&amp;","&amp;AC1968&amp;","&amp;AD1968&amp;","&amp;AE1968&amp;","&amp;AF1968&amp;","&amp;AG1968&amp;","&amp;IF(AH1968&lt;&gt;"",VLOOKUP(AH1968,'Vlookup''sRef'!$O$2:$P$101,2,FALSE),"")&amp;","&amp;IF(AI1968&lt;&gt;"",VLOOKUP(AI1968,RulesetRef!$A$2:$B$77,2,FALSE),"")&amp;","&amp;AJ1968&amp;","&amp;AK1968)</f>
        <v/>
      </c>
    </row>
    <row r="1969" spans="5:39" ht="15.6" customHeight="1">
      <c r="E1969" s="15" t="str">
        <f t="shared" si="60"/>
        <v/>
      </c>
      <c r="L1969" s="15" t="str">
        <f t="shared" si="61"/>
        <v/>
      </c>
      <c r="AL1969" s="13" t="str">
        <f>IF(COUNTBLANK(A1969:AK1969)=30,"",IF(A1969="","User Name Missing",IF(B1969="","First Name Missing",IF(C1969="","Last Name Missing",IF(E1969=0,"Password Short(Min 8 Charcters)",IF(L1969="","Group Missing",IF(T1969="","Security Clearance Missing","Good")))))))</f>
        <v>User Name Missing</v>
      </c>
      <c r="AM1969" s="13" t="str">
        <f>IF(AL1969&lt;&gt;"Good","",A1969&amp;","&amp;B1969&amp;","&amp;C1969&amp;","&amp;D1969&amp;","&amp;L1969&amp;","&amp;T1969&amp;","&amp;U1969&amp;","&amp;V1969&amp;","&amp;W1969&amp;","&amp;IF(X1969&lt;&gt;"",VLOOKUP(X1969,'Vlookup''sRef'!$C$3:$D$6,2,FALSE),"")&amp;","&amp;IF(Y1969&lt;&gt;"",VLOOKUP(Y1969,'Vlookup''sRef'!$F$3:$G$4,2,FALSE),"")&amp;","&amp;Z1969&amp;","&amp;AA1969&amp;","&amp;AB1969&amp;","&amp;AC1969&amp;","&amp;AD1969&amp;","&amp;AE1969&amp;","&amp;AF1969&amp;","&amp;AG1969&amp;","&amp;IF(AH1969&lt;&gt;"",VLOOKUP(AH1969,'Vlookup''sRef'!$O$2:$P$101,2,FALSE),"")&amp;","&amp;IF(AI1969&lt;&gt;"",VLOOKUP(AI1969,RulesetRef!$A$2:$B$77,2,FALSE),"")&amp;","&amp;AJ1969&amp;","&amp;AK1969)</f>
        <v/>
      </c>
    </row>
    <row r="1970" spans="5:39" ht="15.6" customHeight="1">
      <c r="E1970" s="15" t="str">
        <f t="shared" si="60"/>
        <v/>
      </c>
      <c r="L1970" s="15" t="str">
        <f t="shared" si="61"/>
        <v/>
      </c>
      <c r="AL1970" s="13" t="str">
        <f>IF(COUNTBLANK(A1970:AK1970)=30,"",IF(A1970="","User Name Missing",IF(B1970="","First Name Missing",IF(C1970="","Last Name Missing",IF(E1970=0,"Password Short(Min 8 Charcters)",IF(L1970="","Group Missing",IF(T1970="","Security Clearance Missing","Good")))))))</f>
        <v>User Name Missing</v>
      </c>
      <c r="AM1970" s="13" t="str">
        <f>IF(AL1970&lt;&gt;"Good","",A1970&amp;","&amp;B1970&amp;","&amp;C1970&amp;","&amp;D1970&amp;","&amp;L1970&amp;","&amp;T1970&amp;","&amp;U1970&amp;","&amp;V1970&amp;","&amp;W1970&amp;","&amp;IF(X1970&lt;&gt;"",VLOOKUP(X1970,'Vlookup''sRef'!$C$3:$D$6,2,FALSE),"")&amp;","&amp;IF(Y1970&lt;&gt;"",VLOOKUP(Y1970,'Vlookup''sRef'!$F$3:$G$4,2,FALSE),"")&amp;","&amp;Z1970&amp;","&amp;AA1970&amp;","&amp;AB1970&amp;","&amp;AC1970&amp;","&amp;AD1970&amp;","&amp;AE1970&amp;","&amp;AF1970&amp;","&amp;AG1970&amp;","&amp;IF(AH1970&lt;&gt;"",VLOOKUP(AH1970,'Vlookup''sRef'!$O$2:$P$101,2,FALSE),"")&amp;","&amp;IF(AI1970&lt;&gt;"",VLOOKUP(AI1970,RulesetRef!$A$2:$B$77,2,FALSE),"")&amp;","&amp;AJ1970&amp;","&amp;AK1970)</f>
        <v/>
      </c>
    </row>
    <row r="1971" spans="5:39" ht="15.6" customHeight="1">
      <c r="E1971" s="15" t="str">
        <f t="shared" si="60"/>
        <v/>
      </c>
      <c r="L1971" s="15" t="str">
        <f t="shared" si="61"/>
        <v/>
      </c>
      <c r="AL1971" s="13" t="str">
        <f>IF(COUNTBLANK(A1971:AK1971)=30,"",IF(A1971="","User Name Missing",IF(B1971="","First Name Missing",IF(C1971="","Last Name Missing",IF(E1971=0,"Password Short(Min 8 Charcters)",IF(L1971="","Group Missing",IF(T1971="","Security Clearance Missing","Good")))))))</f>
        <v>User Name Missing</v>
      </c>
      <c r="AM1971" s="13" t="str">
        <f>IF(AL1971&lt;&gt;"Good","",A1971&amp;","&amp;B1971&amp;","&amp;C1971&amp;","&amp;D1971&amp;","&amp;L1971&amp;","&amp;T1971&amp;","&amp;U1971&amp;","&amp;V1971&amp;","&amp;W1971&amp;","&amp;IF(X1971&lt;&gt;"",VLOOKUP(X1971,'Vlookup''sRef'!$C$3:$D$6,2,FALSE),"")&amp;","&amp;IF(Y1971&lt;&gt;"",VLOOKUP(Y1971,'Vlookup''sRef'!$F$3:$G$4,2,FALSE),"")&amp;","&amp;Z1971&amp;","&amp;AA1971&amp;","&amp;AB1971&amp;","&amp;AC1971&amp;","&amp;AD1971&amp;","&amp;AE1971&amp;","&amp;AF1971&amp;","&amp;AG1971&amp;","&amp;IF(AH1971&lt;&gt;"",VLOOKUP(AH1971,'Vlookup''sRef'!$O$2:$P$101,2,FALSE),"")&amp;","&amp;IF(AI1971&lt;&gt;"",VLOOKUP(AI1971,RulesetRef!$A$2:$B$77,2,FALSE),"")&amp;","&amp;AJ1971&amp;","&amp;AK1971)</f>
        <v/>
      </c>
    </row>
    <row r="1972" spans="5:39" ht="15.6" customHeight="1">
      <c r="E1972" s="15" t="str">
        <f t="shared" si="60"/>
        <v/>
      </c>
      <c r="L1972" s="15" t="str">
        <f t="shared" si="61"/>
        <v/>
      </c>
      <c r="AL1972" s="13" t="str">
        <f>IF(COUNTBLANK(A1972:AK1972)=30,"",IF(A1972="","User Name Missing",IF(B1972="","First Name Missing",IF(C1972="","Last Name Missing",IF(E1972=0,"Password Short(Min 8 Charcters)",IF(L1972="","Group Missing",IF(T1972="","Security Clearance Missing","Good")))))))</f>
        <v>User Name Missing</v>
      </c>
      <c r="AM1972" s="13" t="str">
        <f>IF(AL1972&lt;&gt;"Good","",A1972&amp;","&amp;B1972&amp;","&amp;C1972&amp;","&amp;D1972&amp;","&amp;L1972&amp;","&amp;T1972&amp;","&amp;U1972&amp;","&amp;V1972&amp;","&amp;W1972&amp;","&amp;IF(X1972&lt;&gt;"",VLOOKUP(X1972,'Vlookup''sRef'!$C$3:$D$6,2,FALSE),"")&amp;","&amp;IF(Y1972&lt;&gt;"",VLOOKUP(Y1972,'Vlookup''sRef'!$F$3:$G$4,2,FALSE),"")&amp;","&amp;Z1972&amp;","&amp;AA1972&amp;","&amp;AB1972&amp;","&amp;AC1972&amp;","&amp;AD1972&amp;","&amp;AE1972&amp;","&amp;AF1972&amp;","&amp;AG1972&amp;","&amp;IF(AH1972&lt;&gt;"",VLOOKUP(AH1972,'Vlookup''sRef'!$O$2:$P$101,2,FALSE),"")&amp;","&amp;IF(AI1972&lt;&gt;"",VLOOKUP(AI1972,RulesetRef!$A$2:$B$77,2,FALSE),"")&amp;","&amp;AJ1972&amp;","&amp;AK1972)</f>
        <v/>
      </c>
    </row>
    <row r="1973" spans="5:39" ht="15.6" customHeight="1">
      <c r="E1973" s="15" t="str">
        <f t="shared" si="60"/>
        <v/>
      </c>
      <c r="L1973" s="15" t="str">
        <f t="shared" si="61"/>
        <v/>
      </c>
      <c r="AL1973" s="13" t="str">
        <f>IF(COUNTBLANK(A1973:AK1973)=30,"",IF(A1973="","User Name Missing",IF(B1973="","First Name Missing",IF(C1973="","Last Name Missing",IF(E1973=0,"Password Short(Min 8 Charcters)",IF(L1973="","Group Missing",IF(T1973="","Security Clearance Missing","Good")))))))</f>
        <v>User Name Missing</v>
      </c>
      <c r="AM1973" s="13" t="str">
        <f>IF(AL1973&lt;&gt;"Good","",A1973&amp;","&amp;B1973&amp;","&amp;C1973&amp;","&amp;D1973&amp;","&amp;L1973&amp;","&amp;T1973&amp;","&amp;U1973&amp;","&amp;V1973&amp;","&amp;W1973&amp;","&amp;IF(X1973&lt;&gt;"",VLOOKUP(X1973,'Vlookup''sRef'!$C$3:$D$6,2,FALSE),"")&amp;","&amp;IF(Y1973&lt;&gt;"",VLOOKUP(Y1973,'Vlookup''sRef'!$F$3:$G$4,2,FALSE),"")&amp;","&amp;Z1973&amp;","&amp;AA1973&amp;","&amp;AB1973&amp;","&amp;AC1973&amp;","&amp;AD1973&amp;","&amp;AE1973&amp;","&amp;AF1973&amp;","&amp;AG1973&amp;","&amp;IF(AH1973&lt;&gt;"",VLOOKUP(AH1973,'Vlookup''sRef'!$O$2:$P$101,2,FALSE),"")&amp;","&amp;IF(AI1973&lt;&gt;"",VLOOKUP(AI1973,RulesetRef!$A$2:$B$77,2,FALSE),"")&amp;","&amp;AJ1973&amp;","&amp;AK1973)</f>
        <v/>
      </c>
    </row>
    <row r="1974" spans="5:39" ht="15.6" customHeight="1">
      <c r="E1974" s="15" t="str">
        <f t="shared" si="60"/>
        <v/>
      </c>
      <c r="L1974" s="15" t="str">
        <f t="shared" si="61"/>
        <v/>
      </c>
      <c r="AL1974" s="13" t="str">
        <f>IF(COUNTBLANK(A1974:AK1974)=30,"",IF(A1974="","User Name Missing",IF(B1974="","First Name Missing",IF(C1974="","Last Name Missing",IF(E1974=0,"Password Short(Min 8 Charcters)",IF(L1974="","Group Missing",IF(T1974="","Security Clearance Missing","Good")))))))</f>
        <v>User Name Missing</v>
      </c>
      <c r="AM1974" s="13" t="str">
        <f>IF(AL1974&lt;&gt;"Good","",A1974&amp;","&amp;B1974&amp;","&amp;C1974&amp;","&amp;D1974&amp;","&amp;L1974&amp;","&amp;T1974&amp;","&amp;U1974&amp;","&amp;V1974&amp;","&amp;W1974&amp;","&amp;IF(X1974&lt;&gt;"",VLOOKUP(X1974,'Vlookup''sRef'!$C$3:$D$6,2,FALSE),"")&amp;","&amp;IF(Y1974&lt;&gt;"",VLOOKUP(Y1974,'Vlookup''sRef'!$F$3:$G$4,2,FALSE),"")&amp;","&amp;Z1974&amp;","&amp;AA1974&amp;","&amp;AB1974&amp;","&amp;AC1974&amp;","&amp;AD1974&amp;","&amp;AE1974&amp;","&amp;AF1974&amp;","&amp;AG1974&amp;","&amp;IF(AH1974&lt;&gt;"",VLOOKUP(AH1974,'Vlookup''sRef'!$O$2:$P$101,2,FALSE),"")&amp;","&amp;IF(AI1974&lt;&gt;"",VLOOKUP(AI1974,RulesetRef!$A$2:$B$77,2,FALSE),"")&amp;","&amp;AJ1974&amp;","&amp;AK1974)</f>
        <v/>
      </c>
    </row>
    <row r="1975" spans="5:39" ht="15.6" customHeight="1">
      <c r="E1975" s="15" t="str">
        <f t="shared" si="60"/>
        <v/>
      </c>
      <c r="L1975" s="15" t="str">
        <f t="shared" si="61"/>
        <v/>
      </c>
      <c r="AL1975" s="13" t="str">
        <f>IF(COUNTBLANK(A1975:AK1975)=30,"",IF(A1975="","User Name Missing",IF(B1975="","First Name Missing",IF(C1975="","Last Name Missing",IF(E1975=0,"Password Short(Min 8 Charcters)",IF(L1975="","Group Missing",IF(T1975="","Security Clearance Missing","Good")))))))</f>
        <v>User Name Missing</v>
      </c>
      <c r="AM1975" s="13" t="str">
        <f>IF(AL1975&lt;&gt;"Good","",A1975&amp;","&amp;B1975&amp;","&amp;C1975&amp;","&amp;D1975&amp;","&amp;L1975&amp;","&amp;T1975&amp;","&amp;U1975&amp;","&amp;V1975&amp;","&amp;W1975&amp;","&amp;IF(X1975&lt;&gt;"",VLOOKUP(X1975,'Vlookup''sRef'!$C$3:$D$6,2,FALSE),"")&amp;","&amp;IF(Y1975&lt;&gt;"",VLOOKUP(Y1975,'Vlookup''sRef'!$F$3:$G$4,2,FALSE),"")&amp;","&amp;Z1975&amp;","&amp;AA1975&amp;","&amp;AB1975&amp;","&amp;AC1975&amp;","&amp;AD1975&amp;","&amp;AE1975&amp;","&amp;AF1975&amp;","&amp;AG1975&amp;","&amp;IF(AH1975&lt;&gt;"",VLOOKUP(AH1975,'Vlookup''sRef'!$O$2:$P$101,2,FALSE),"")&amp;","&amp;IF(AI1975&lt;&gt;"",VLOOKUP(AI1975,RulesetRef!$A$2:$B$77,2,FALSE),"")&amp;","&amp;AJ1975&amp;","&amp;AK1975)</f>
        <v/>
      </c>
    </row>
    <row r="1976" spans="5:39" ht="15.6" customHeight="1">
      <c r="E1976" s="15" t="str">
        <f t="shared" si="60"/>
        <v/>
      </c>
      <c r="L1976" s="15" t="str">
        <f t="shared" si="61"/>
        <v/>
      </c>
      <c r="AL1976" s="13" t="str">
        <f>IF(COUNTBLANK(A1976:AK1976)=30,"",IF(A1976="","User Name Missing",IF(B1976="","First Name Missing",IF(C1976="","Last Name Missing",IF(E1976=0,"Password Short(Min 8 Charcters)",IF(L1976="","Group Missing",IF(T1976="","Security Clearance Missing","Good")))))))</f>
        <v>User Name Missing</v>
      </c>
      <c r="AM1976" s="13" t="str">
        <f>IF(AL1976&lt;&gt;"Good","",A1976&amp;","&amp;B1976&amp;","&amp;C1976&amp;","&amp;D1976&amp;","&amp;L1976&amp;","&amp;T1976&amp;","&amp;U1976&amp;","&amp;V1976&amp;","&amp;W1976&amp;","&amp;IF(X1976&lt;&gt;"",VLOOKUP(X1976,'Vlookup''sRef'!$C$3:$D$6,2,FALSE),"")&amp;","&amp;IF(Y1976&lt;&gt;"",VLOOKUP(Y1976,'Vlookup''sRef'!$F$3:$G$4,2,FALSE),"")&amp;","&amp;Z1976&amp;","&amp;AA1976&amp;","&amp;AB1976&amp;","&amp;AC1976&amp;","&amp;AD1976&amp;","&amp;AE1976&amp;","&amp;AF1976&amp;","&amp;AG1976&amp;","&amp;IF(AH1976&lt;&gt;"",VLOOKUP(AH1976,'Vlookup''sRef'!$O$2:$P$101,2,FALSE),"")&amp;","&amp;IF(AI1976&lt;&gt;"",VLOOKUP(AI1976,RulesetRef!$A$2:$B$77,2,FALSE),"")&amp;","&amp;AJ1976&amp;","&amp;AK1976)</f>
        <v/>
      </c>
    </row>
    <row r="1977" spans="5:39" ht="15.6" customHeight="1">
      <c r="E1977" s="15" t="str">
        <f t="shared" si="60"/>
        <v/>
      </c>
      <c r="L1977" s="15" t="str">
        <f t="shared" si="61"/>
        <v/>
      </c>
      <c r="AL1977" s="13" t="str">
        <f>IF(COUNTBLANK(A1977:AK1977)=30,"",IF(A1977="","User Name Missing",IF(B1977="","First Name Missing",IF(C1977="","Last Name Missing",IF(E1977=0,"Password Short(Min 8 Charcters)",IF(L1977="","Group Missing",IF(T1977="","Security Clearance Missing","Good")))))))</f>
        <v>User Name Missing</v>
      </c>
      <c r="AM1977" s="13" t="str">
        <f>IF(AL1977&lt;&gt;"Good","",A1977&amp;","&amp;B1977&amp;","&amp;C1977&amp;","&amp;D1977&amp;","&amp;L1977&amp;","&amp;T1977&amp;","&amp;U1977&amp;","&amp;V1977&amp;","&amp;W1977&amp;","&amp;IF(X1977&lt;&gt;"",VLOOKUP(X1977,'Vlookup''sRef'!$C$3:$D$6,2,FALSE),"")&amp;","&amp;IF(Y1977&lt;&gt;"",VLOOKUP(Y1977,'Vlookup''sRef'!$F$3:$G$4,2,FALSE),"")&amp;","&amp;Z1977&amp;","&amp;AA1977&amp;","&amp;AB1977&amp;","&amp;AC1977&amp;","&amp;AD1977&amp;","&amp;AE1977&amp;","&amp;AF1977&amp;","&amp;AG1977&amp;","&amp;IF(AH1977&lt;&gt;"",VLOOKUP(AH1977,'Vlookup''sRef'!$O$2:$P$101,2,FALSE),"")&amp;","&amp;IF(AI1977&lt;&gt;"",VLOOKUP(AI1977,RulesetRef!$A$2:$B$77,2,FALSE),"")&amp;","&amp;AJ1977&amp;","&amp;AK1977)</f>
        <v/>
      </c>
    </row>
    <row r="1978" spans="5:39" ht="15.6" customHeight="1">
      <c r="E1978" s="15" t="str">
        <f t="shared" si="60"/>
        <v/>
      </c>
      <c r="L1978" s="15" t="str">
        <f t="shared" si="61"/>
        <v/>
      </c>
      <c r="AL1978" s="13" t="str">
        <f>IF(COUNTBLANK(A1978:AK1978)=30,"",IF(A1978="","User Name Missing",IF(B1978="","First Name Missing",IF(C1978="","Last Name Missing",IF(E1978=0,"Password Short(Min 8 Charcters)",IF(L1978="","Group Missing",IF(T1978="","Security Clearance Missing","Good")))))))</f>
        <v>User Name Missing</v>
      </c>
      <c r="AM1978" s="13" t="str">
        <f>IF(AL1978&lt;&gt;"Good","",A1978&amp;","&amp;B1978&amp;","&amp;C1978&amp;","&amp;D1978&amp;","&amp;L1978&amp;","&amp;T1978&amp;","&amp;U1978&amp;","&amp;V1978&amp;","&amp;W1978&amp;","&amp;IF(X1978&lt;&gt;"",VLOOKUP(X1978,'Vlookup''sRef'!$C$3:$D$6,2,FALSE),"")&amp;","&amp;IF(Y1978&lt;&gt;"",VLOOKUP(Y1978,'Vlookup''sRef'!$F$3:$G$4,2,FALSE),"")&amp;","&amp;Z1978&amp;","&amp;AA1978&amp;","&amp;AB1978&amp;","&amp;AC1978&amp;","&amp;AD1978&amp;","&amp;AE1978&amp;","&amp;AF1978&amp;","&amp;AG1978&amp;","&amp;IF(AH1978&lt;&gt;"",VLOOKUP(AH1978,'Vlookup''sRef'!$O$2:$P$101,2,FALSE),"")&amp;","&amp;IF(AI1978&lt;&gt;"",VLOOKUP(AI1978,RulesetRef!$A$2:$B$77,2,FALSE),"")&amp;","&amp;AJ1978&amp;","&amp;AK1978)</f>
        <v/>
      </c>
    </row>
    <row r="1979" spans="5:39" ht="15.6" customHeight="1">
      <c r="E1979" s="15" t="str">
        <f t="shared" si="60"/>
        <v/>
      </c>
      <c r="L1979" s="15" t="str">
        <f t="shared" si="61"/>
        <v/>
      </c>
      <c r="AL1979" s="13" t="str">
        <f>IF(COUNTBLANK(A1979:AK1979)=30,"",IF(A1979="","User Name Missing",IF(B1979="","First Name Missing",IF(C1979="","Last Name Missing",IF(E1979=0,"Password Short(Min 8 Charcters)",IF(L1979="","Group Missing",IF(T1979="","Security Clearance Missing","Good")))))))</f>
        <v>User Name Missing</v>
      </c>
      <c r="AM1979" s="13" t="str">
        <f>IF(AL1979&lt;&gt;"Good","",A1979&amp;","&amp;B1979&amp;","&amp;C1979&amp;","&amp;D1979&amp;","&amp;L1979&amp;","&amp;T1979&amp;","&amp;U1979&amp;","&amp;V1979&amp;","&amp;W1979&amp;","&amp;IF(X1979&lt;&gt;"",VLOOKUP(X1979,'Vlookup''sRef'!$C$3:$D$6,2,FALSE),"")&amp;","&amp;IF(Y1979&lt;&gt;"",VLOOKUP(Y1979,'Vlookup''sRef'!$F$3:$G$4,2,FALSE),"")&amp;","&amp;Z1979&amp;","&amp;AA1979&amp;","&amp;AB1979&amp;","&amp;AC1979&amp;","&amp;AD1979&amp;","&amp;AE1979&amp;","&amp;AF1979&amp;","&amp;AG1979&amp;","&amp;IF(AH1979&lt;&gt;"",VLOOKUP(AH1979,'Vlookup''sRef'!$O$2:$P$101,2,FALSE),"")&amp;","&amp;IF(AI1979&lt;&gt;"",VLOOKUP(AI1979,RulesetRef!$A$2:$B$77,2,FALSE),"")&amp;","&amp;AJ1979&amp;","&amp;AK1979)</f>
        <v/>
      </c>
    </row>
    <row r="1980" spans="5:39" ht="15.6" customHeight="1">
      <c r="E1980" s="15" t="str">
        <f t="shared" si="60"/>
        <v/>
      </c>
      <c r="L1980" s="15" t="str">
        <f t="shared" si="61"/>
        <v/>
      </c>
      <c r="AL1980" s="13" t="str">
        <f>IF(COUNTBLANK(A1980:AK1980)=30,"",IF(A1980="","User Name Missing",IF(B1980="","First Name Missing",IF(C1980="","Last Name Missing",IF(E1980=0,"Password Short(Min 8 Charcters)",IF(L1980="","Group Missing",IF(T1980="","Security Clearance Missing","Good")))))))</f>
        <v>User Name Missing</v>
      </c>
      <c r="AM1980" s="13" t="str">
        <f>IF(AL1980&lt;&gt;"Good","",A1980&amp;","&amp;B1980&amp;","&amp;C1980&amp;","&amp;D1980&amp;","&amp;L1980&amp;","&amp;T1980&amp;","&amp;U1980&amp;","&amp;V1980&amp;","&amp;W1980&amp;","&amp;IF(X1980&lt;&gt;"",VLOOKUP(X1980,'Vlookup''sRef'!$C$3:$D$6,2,FALSE),"")&amp;","&amp;IF(Y1980&lt;&gt;"",VLOOKUP(Y1980,'Vlookup''sRef'!$F$3:$G$4,2,FALSE),"")&amp;","&amp;Z1980&amp;","&amp;AA1980&amp;","&amp;AB1980&amp;","&amp;AC1980&amp;","&amp;AD1980&amp;","&amp;AE1980&amp;","&amp;AF1980&amp;","&amp;AG1980&amp;","&amp;IF(AH1980&lt;&gt;"",VLOOKUP(AH1980,'Vlookup''sRef'!$O$2:$P$101,2,FALSE),"")&amp;","&amp;IF(AI1980&lt;&gt;"",VLOOKUP(AI1980,RulesetRef!$A$2:$B$77,2,FALSE),"")&amp;","&amp;AJ1980&amp;","&amp;AK1980)</f>
        <v/>
      </c>
    </row>
    <row r="1981" spans="5:39" ht="15.6" customHeight="1">
      <c r="E1981" s="15" t="str">
        <f t="shared" si="60"/>
        <v/>
      </c>
      <c r="L1981" s="15" t="str">
        <f t="shared" si="61"/>
        <v/>
      </c>
      <c r="AL1981" s="13" t="str">
        <f>IF(COUNTBLANK(A1981:AK1981)=30,"",IF(A1981="","User Name Missing",IF(B1981="","First Name Missing",IF(C1981="","Last Name Missing",IF(E1981=0,"Password Short(Min 8 Charcters)",IF(L1981="","Group Missing",IF(T1981="","Security Clearance Missing","Good")))))))</f>
        <v>User Name Missing</v>
      </c>
      <c r="AM1981" s="13" t="str">
        <f>IF(AL1981&lt;&gt;"Good","",A1981&amp;","&amp;B1981&amp;","&amp;C1981&amp;","&amp;D1981&amp;","&amp;L1981&amp;","&amp;T1981&amp;","&amp;U1981&amp;","&amp;V1981&amp;","&amp;W1981&amp;","&amp;IF(X1981&lt;&gt;"",VLOOKUP(X1981,'Vlookup''sRef'!$C$3:$D$6,2,FALSE),"")&amp;","&amp;IF(Y1981&lt;&gt;"",VLOOKUP(Y1981,'Vlookup''sRef'!$F$3:$G$4,2,FALSE),"")&amp;","&amp;Z1981&amp;","&amp;AA1981&amp;","&amp;AB1981&amp;","&amp;AC1981&amp;","&amp;AD1981&amp;","&amp;AE1981&amp;","&amp;AF1981&amp;","&amp;AG1981&amp;","&amp;IF(AH1981&lt;&gt;"",VLOOKUP(AH1981,'Vlookup''sRef'!$O$2:$P$101,2,FALSE),"")&amp;","&amp;IF(AI1981&lt;&gt;"",VLOOKUP(AI1981,RulesetRef!$A$2:$B$77,2,FALSE),"")&amp;","&amp;AJ1981&amp;","&amp;AK1981)</f>
        <v/>
      </c>
    </row>
    <row r="1982" spans="5:39" ht="15.6" customHeight="1">
      <c r="E1982" s="15" t="str">
        <f t="shared" si="60"/>
        <v/>
      </c>
      <c r="L1982" s="15" t="str">
        <f t="shared" si="61"/>
        <v/>
      </c>
      <c r="AL1982" s="13" t="str">
        <f>IF(COUNTBLANK(A1982:AK1982)=30,"",IF(A1982="","User Name Missing",IF(B1982="","First Name Missing",IF(C1982="","Last Name Missing",IF(E1982=0,"Password Short(Min 8 Charcters)",IF(L1982="","Group Missing",IF(T1982="","Security Clearance Missing","Good")))))))</f>
        <v>User Name Missing</v>
      </c>
      <c r="AM1982" s="13" t="str">
        <f>IF(AL1982&lt;&gt;"Good","",A1982&amp;","&amp;B1982&amp;","&amp;C1982&amp;","&amp;D1982&amp;","&amp;L1982&amp;","&amp;T1982&amp;","&amp;U1982&amp;","&amp;V1982&amp;","&amp;W1982&amp;","&amp;IF(X1982&lt;&gt;"",VLOOKUP(X1982,'Vlookup''sRef'!$C$3:$D$6,2,FALSE),"")&amp;","&amp;IF(Y1982&lt;&gt;"",VLOOKUP(Y1982,'Vlookup''sRef'!$F$3:$G$4,2,FALSE),"")&amp;","&amp;Z1982&amp;","&amp;AA1982&amp;","&amp;AB1982&amp;","&amp;AC1982&amp;","&amp;AD1982&amp;","&amp;AE1982&amp;","&amp;AF1982&amp;","&amp;AG1982&amp;","&amp;IF(AH1982&lt;&gt;"",VLOOKUP(AH1982,'Vlookup''sRef'!$O$2:$P$101,2,FALSE),"")&amp;","&amp;IF(AI1982&lt;&gt;"",VLOOKUP(AI1982,RulesetRef!$A$2:$B$77,2,FALSE),"")&amp;","&amp;AJ1982&amp;","&amp;AK1982)</f>
        <v/>
      </c>
    </row>
    <row r="1983" spans="5:39" ht="15.6" customHeight="1">
      <c r="E1983" s="15" t="str">
        <f t="shared" si="60"/>
        <v/>
      </c>
      <c r="L1983" s="15" t="str">
        <f t="shared" si="61"/>
        <v/>
      </c>
      <c r="AL1983" s="13" t="str">
        <f>IF(COUNTBLANK(A1983:AK1983)=30,"",IF(A1983="","User Name Missing",IF(B1983="","First Name Missing",IF(C1983="","Last Name Missing",IF(E1983=0,"Password Short(Min 8 Charcters)",IF(L1983="","Group Missing",IF(T1983="","Security Clearance Missing","Good")))))))</f>
        <v>User Name Missing</v>
      </c>
      <c r="AM1983" s="13" t="str">
        <f>IF(AL1983&lt;&gt;"Good","",A1983&amp;","&amp;B1983&amp;","&amp;C1983&amp;","&amp;D1983&amp;","&amp;L1983&amp;","&amp;T1983&amp;","&amp;U1983&amp;","&amp;V1983&amp;","&amp;W1983&amp;","&amp;IF(X1983&lt;&gt;"",VLOOKUP(X1983,'Vlookup''sRef'!$C$3:$D$6,2,FALSE),"")&amp;","&amp;IF(Y1983&lt;&gt;"",VLOOKUP(Y1983,'Vlookup''sRef'!$F$3:$G$4,2,FALSE),"")&amp;","&amp;Z1983&amp;","&amp;AA1983&amp;","&amp;AB1983&amp;","&amp;AC1983&amp;","&amp;AD1983&amp;","&amp;AE1983&amp;","&amp;AF1983&amp;","&amp;AG1983&amp;","&amp;IF(AH1983&lt;&gt;"",VLOOKUP(AH1983,'Vlookup''sRef'!$O$2:$P$101,2,FALSE),"")&amp;","&amp;IF(AI1983&lt;&gt;"",VLOOKUP(AI1983,RulesetRef!$A$2:$B$77,2,FALSE),"")&amp;","&amp;AJ1983&amp;","&amp;AK1983)</f>
        <v/>
      </c>
    </row>
    <row r="1984" spans="5:39" ht="15.6" customHeight="1">
      <c r="E1984" s="15" t="str">
        <f t="shared" si="60"/>
        <v/>
      </c>
      <c r="L1984" s="15" t="str">
        <f t="shared" si="61"/>
        <v/>
      </c>
      <c r="AL1984" s="13" t="str">
        <f>IF(COUNTBLANK(A1984:AK1984)=30,"",IF(A1984="","User Name Missing",IF(B1984="","First Name Missing",IF(C1984="","Last Name Missing",IF(E1984=0,"Password Short(Min 8 Charcters)",IF(L1984="","Group Missing",IF(T1984="","Security Clearance Missing","Good")))))))</f>
        <v>User Name Missing</v>
      </c>
      <c r="AM1984" s="13" t="str">
        <f>IF(AL1984&lt;&gt;"Good","",A1984&amp;","&amp;B1984&amp;","&amp;C1984&amp;","&amp;D1984&amp;","&amp;L1984&amp;","&amp;T1984&amp;","&amp;U1984&amp;","&amp;V1984&amp;","&amp;W1984&amp;","&amp;IF(X1984&lt;&gt;"",VLOOKUP(X1984,'Vlookup''sRef'!$C$3:$D$6,2,FALSE),"")&amp;","&amp;IF(Y1984&lt;&gt;"",VLOOKUP(Y1984,'Vlookup''sRef'!$F$3:$G$4,2,FALSE),"")&amp;","&amp;Z1984&amp;","&amp;AA1984&amp;","&amp;AB1984&amp;","&amp;AC1984&amp;","&amp;AD1984&amp;","&amp;AE1984&amp;","&amp;AF1984&amp;","&amp;AG1984&amp;","&amp;IF(AH1984&lt;&gt;"",VLOOKUP(AH1984,'Vlookup''sRef'!$O$2:$P$101,2,FALSE),"")&amp;","&amp;IF(AI1984&lt;&gt;"",VLOOKUP(AI1984,RulesetRef!$A$2:$B$77,2,FALSE),"")&amp;","&amp;AJ1984&amp;","&amp;AK1984)</f>
        <v/>
      </c>
    </row>
    <row r="1985" spans="5:39" ht="15.6" customHeight="1">
      <c r="E1985" s="15" t="str">
        <f t="shared" si="60"/>
        <v/>
      </c>
      <c r="L1985" s="15" t="str">
        <f t="shared" si="61"/>
        <v/>
      </c>
      <c r="AL1985" s="13" t="str">
        <f>IF(COUNTBLANK(A1985:AK1985)=30,"",IF(A1985="","User Name Missing",IF(B1985="","First Name Missing",IF(C1985="","Last Name Missing",IF(E1985=0,"Password Short(Min 8 Charcters)",IF(L1985="","Group Missing",IF(T1985="","Security Clearance Missing","Good")))))))</f>
        <v>User Name Missing</v>
      </c>
      <c r="AM1985" s="13" t="str">
        <f>IF(AL1985&lt;&gt;"Good","",A1985&amp;","&amp;B1985&amp;","&amp;C1985&amp;","&amp;D1985&amp;","&amp;L1985&amp;","&amp;T1985&amp;","&amp;U1985&amp;","&amp;V1985&amp;","&amp;W1985&amp;","&amp;IF(X1985&lt;&gt;"",VLOOKUP(X1985,'Vlookup''sRef'!$C$3:$D$6,2,FALSE),"")&amp;","&amp;IF(Y1985&lt;&gt;"",VLOOKUP(Y1985,'Vlookup''sRef'!$F$3:$G$4,2,FALSE),"")&amp;","&amp;Z1985&amp;","&amp;AA1985&amp;","&amp;AB1985&amp;","&amp;AC1985&amp;","&amp;AD1985&amp;","&amp;AE1985&amp;","&amp;AF1985&amp;","&amp;AG1985&amp;","&amp;IF(AH1985&lt;&gt;"",VLOOKUP(AH1985,'Vlookup''sRef'!$O$2:$P$101,2,FALSE),"")&amp;","&amp;IF(AI1985&lt;&gt;"",VLOOKUP(AI1985,RulesetRef!$A$2:$B$77,2,FALSE),"")&amp;","&amp;AJ1985&amp;","&amp;AK1985)</f>
        <v/>
      </c>
    </row>
    <row r="1986" spans="5:39" ht="15.6" customHeight="1">
      <c r="E1986" s="15" t="str">
        <f t="shared" si="60"/>
        <v/>
      </c>
      <c r="L1986" s="15" t="str">
        <f t="shared" si="61"/>
        <v/>
      </c>
      <c r="AL1986" s="13" t="str">
        <f>IF(COUNTBLANK(A1986:AK1986)=30,"",IF(A1986="","User Name Missing",IF(B1986="","First Name Missing",IF(C1986="","Last Name Missing",IF(E1986=0,"Password Short(Min 8 Charcters)",IF(L1986="","Group Missing",IF(T1986="","Security Clearance Missing","Good")))))))</f>
        <v>User Name Missing</v>
      </c>
      <c r="AM1986" s="13" t="str">
        <f>IF(AL1986&lt;&gt;"Good","",A1986&amp;","&amp;B1986&amp;","&amp;C1986&amp;","&amp;D1986&amp;","&amp;L1986&amp;","&amp;T1986&amp;","&amp;U1986&amp;","&amp;V1986&amp;","&amp;W1986&amp;","&amp;IF(X1986&lt;&gt;"",VLOOKUP(X1986,'Vlookup''sRef'!$C$3:$D$6,2,FALSE),"")&amp;","&amp;IF(Y1986&lt;&gt;"",VLOOKUP(Y1986,'Vlookup''sRef'!$F$3:$G$4,2,FALSE),"")&amp;","&amp;Z1986&amp;","&amp;AA1986&amp;","&amp;AB1986&amp;","&amp;AC1986&amp;","&amp;AD1986&amp;","&amp;AE1986&amp;","&amp;AF1986&amp;","&amp;AG1986&amp;","&amp;IF(AH1986&lt;&gt;"",VLOOKUP(AH1986,'Vlookup''sRef'!$O$2:$P$101,2,FALSE),"")&amp;","&amp;IF(AI1986&lt;&gt;"",VLOOKUP(AI1986,RulesetRef!$A$2:$B$77,2,FALSE),"")&amp;","&amp;AJ1986&amp;","&amp;AK1986)</f>
        <v/>
      </c>
    </row>
    <row r="1987" spans="5:39" ht="15.6" customHeight="1">
      <c r="E1987" s="15" t="str">
        <f t="shared" si="60"/>
        <v/>
      </c>
      <c r="L1987" s="15" t="str">
        <f t="shared" si="61"/>
        <v/>
      </c>
      <c r="AL1987" s="13" t="str">
        <f>IF(COUNTBLANK(A1987:AK1987)=30,"",IF(A1987="","User Name Missing",IF(B1987="","First Name Missing",IF(C1987="","Last Name Missing",IF(E1987=0,"Password Short(Min 8 Charcters)",IF(L1987="","Group Missing",IF(T1987="","Security Clearance Missing","Good")))))))</f>
        <v>User Name Missing</v>
      </c>
      <c r="AM1987" s="13" t="str">
        <f>IF(AL1987&lt;&gt;"Good","",A1987&amp;","&amp;B1987&amp;","&amp;C1987&amp;","&amp;D1987&amp;","&amp;L1987&amp;","&amp;T1987&amp;","&amp;U1987&amp;","&amp;V1987&amp;","&amp;W1987&amp;","&amp;IF(X1987&lt;&gt;"",VLOOKUP(X1987,'Vlookup''sRef'!$C$3:$D$6,2,FALSE),"")&amp;","&amp;IF(Y1987&lt;&gt;"",VLOOKUP(Y1987,'Vlookup''sRef'!$F$3:$G$4,2,FALSE),"")&amp;","&amp;Z1987&amp;","&amp;AA1987&amp;","&amp;AB1987&amp;","&amp;AC1987&amp;","&amp;AD1987&amp;","&amp;AE1987&amp;","&amp;AF1987&amp;","&amp;AG1987&amp;","&amp;IF(AH1987&lt;&gt;"",VLOOKUP(AH1987,'Vlookup''sRef'!$O$2:$P$101,2,FALSE),"")&amp;","&amp;IF(AI1987&lt;&gt;"",VLOOKUP(AI1987,RulesetRef!$A$2:$B$77,2,FALSE),"")&amp;","&amp;AJ1987&amp;","&amp;AK1987)</f>
        <v/>
      </c>
    </row>
    <row r="1988" spans="5:39" ht="15.6" customHeight="1">
      <c r="E1988" s="15" t="str">
        <f t="shared" si="60"/>
        <v/>
      </c>
      <c r="L1988" s="15" t="str">
        <f t="shared" si="61"/>
        <v/>
      </c>
      <c r="AL1988" s="13" t="str">
        <f>IF(COUNTBLANK(A1988:AK1988)=30,"",IF(A1988="","User Name Missing",IF(B1988="","First Name Missing",IF(C1988="","Last Name Missing",IF(E1988=0,"Password Short(Min 8 Charcters)",IF(L1988="","Group Missing",IF(T1988="","Security Clearance Missing","Good")))))))</f>
        <v>User Name Missing</v>
      </c>
      <c r="AM1988" s="13" t="str">
        <f>IF(AL1988&lt;&gt;"Good","",A1988&amp;","&amp;B1988&amp;","&amp;C1988&amp;","&amp;D1988&amp;","&amp;L1988&amp;","&amp;T1988&amp;","&amp;U1988&amp;","&amp;V1988&amp;","&amp;W1988&amp;","&amp;IF(X1988&lt;&gt;"",VLOOKUP(X1988,'Vlookup''sRef'!$C$3:$D$6,2,FALSE),"")&amp;","&amp;IF(Y1988&lt;&gt;"",VLOOKUP(Y1988,'Vlookup''sRef'!$F$3:$G$4,2,FALSE),"")&amp;","&amp;Z1988&amp;","&amp;AA1988&amp;","&amp;AB1988&amp;","&amp;AC1988&amp;","&amp;AD1988&amp;","&amp;AE1988&amp;","&amp;AF1988&amp;","&amp;AG1988&amp;","&amp;IF(AH1988&lt;&gt;"",VLOOKUP(AH1988,'Vlookup''sRef'!$O$2:$P$101,2,FALSE),"")&amp;","&amp;IF(AI1988&lt;&gt;"",VLOOKUP(AI1988,RulesetRef!$A$2:$B$77,2,FALSE),"")&amp;","&amp;AJ1988&amp;","&amp;AK1988)</f>
        <v/>
      </c>
    </row>
    <row r="1989" spans="5:39" ht="15.6" customHeight="1">
      <c r="E1989" s="15" t="str">
        <f t="shared" si="60"/>
        <v/>
      </c>
      <c r="L1989" s="15" t="str">
        <f t="shared" si="61"/>
        <v/>
      </c>
      <c r="AL1989" s="13" t="str">
        <f>IF(COUNTBLANK(A1989:AK1989)=30,"",IF(A1989="","User Name Missing",IF(B1989="","First Name Missing",IF(C1989="","Last Name Missing",IF(E1989=0,"Password Short(Min 8 Charcters)",IF(L1989="","Group Missing",IF(T1989="","Security Clearance Missing","Good")))))))</f>
        <v>User Name Missing</v>
      </c>
      <c r="AM1989" s="13" t="str">
        <f>IF(AL1989&lt;&gt;"Good","",A1989&amp;","&amp;B1989&amp;","&amp;C1989&amp;","&amp;D1989&amp;","&amp;L1989&amp;","&amp;T1989&amp;","&amp;U1989&amp;","&amp;V1989&amp;","&amp;W1989&amp;","&amp;IF(X1989&lt;&gt;"",VLOOKUP(X1989,'Vlookup''sRef'!$C$3:$D$6,2,FALSE),"")&amp;","&amp;IF(Y1989&lt;&gt;"",VLOOKUP(Y1989,'Vlookup''sRef'!$F$3:$G$4,2,FALSE),"")&amp;","&amp;Z1989&amp;","&amp;AA1989&amp;","&amp;AB1989&amp;","&amp;AC1989&amp;","&amp;AD1989&amp;","&amp;AE1989&amp;","&amp;AF1989&amp;","&amp;AG1989&amp;","&amp;IF(AH1989&lt;&gt;"",VLOOKUP(AH1989,'Vlookup''sRef'!$O$2:$P$101,2,FALSE),"")&amp;","&amp;IF(AI1989&lt;&gt;"",VLOOKUP(AI1989,RulesetRef!$A$2:$B$77,2,FALSE),"")&amp;","&amp;AJ1989&amp;","&amp;AK1989)</f>
        <v/>
      </c>
    </row>
    <row r="1990" spans="5:39" ht="15.6" customHeight="1">
      <c r="E1990" s="15" t="str">
        <f t="shared" si="60"/>
        <v/>
      </c>
      <c r="L1990" s="15" t="str">
        <f t="shared" si="61"/>
        <v/>
      </c>
      <c r="AL1990" s="13" t="str">
        <f>IF(COUNTBLANK(A1990:AK1990)=30,"",IF(A1990="","User Name Missing",IF(B1990="","First Name Missing",IF(C1990="","Last Name Missing",IF(E1990=0,"Password Short(Min 8 Charcters)",IF(L1990="","Group Missing",IF(T1990="","Security Clearance Missing","Good")))))))</f>
        <v>User Name Missing</v>
      </c>
      <c r="AM1990" s="13" t="str">
        <f>IF(AL1990&lt;&gt;"Good","",A1990&amp;","&amp;B1990&amp;","&amp;C1990&amp;","&amp;D1990&amp;","&amp;L1990&amp;","&amp;T1990&amp;","&amp;U1990&amp;","&amp;V1990&amp;","&amp;W1990&amp;","&amp;IF(X1990&lt;&gt;"",VLOOKUP(X1990,'Vlookup''sRef'!$C$3:$D$6,2,FALSE),"")&amp;","&amp;IF(Y1990&lt;&gt;"",VLOOKUP(Y1990,'Vlookup''sRef'!$F$3:$G$4,2,FALSE),"")&amp;","&amp;Z1990&amp;","&amp;AA1990&amp;","&amp;AB1990&amp;","&amp;AC1990&amp;","&amp;AD1990&amp;","&amp;AE1990&amp;","&amp;AF1990&amp;","&amp;AG1990&amp;","&amp;IF(AH1990&lt;&gt;"",VLOOKUP(AH1990,'Vlookup''sRef'!$O$2:$P$101,2,FALSE),"")&amp;","&amp;IF(AI1990&lt;&gt;"",VLOOKUP(AI1990,RulesetRef!$A$2:$B$77,2,FALSE),"")&amp;","&amp;AJ1990&amp;","&amp;AK1990)</f>
        <v/>
      </c>
    </row>
    <row r="1991" spans="5:39" ht="15.6" customHeight="1">
      <c r="E1991" s="15" t="str">
        <f t="shared" si="60"/>
        <v/>
      </c>
      <c r="L1991" s="15" t="str">
        <f t="shared" si="61"/>
        <v/>
      </c>
      <c r="AL1991" s="13" t="str">
        <f>IF(COUNTBLANK(A1991:AK1991)=30,"",IF(A1991="","User Name Missing",IF(B1991="","First Name Missing",IF(C1991="","Last Name Missing",IF(E1991=0,"Password Short(Min 8 Charcters)",IF(L1991="","Group Missing",IF(T1991="","Security Clearance Missing","Good")))))))</f>
        <v>User Name Missing</v>
      </c>
      <c r="AM1991" s="13" t="str">
        <f>IF(AL1991&lt;&gt;"Good","",A1991&amp;","&amp;B1991&amp;","&amp;C1991&amp;","&amp;D1991&amp;","&amp;L1991&amp;","&amp;T1991&amp;","&amp;U1991&amp;","&amp;V1991&amp;","&amp;W1991&amp;","&amp;IF(X1991&lt;&gt;"",VLOOKUP(X1991,'Vlookup''sRef'!$C$3:$D$6,2,FALSE),"")&amp;","&amp;IF(Y1991&lt;&gt;"",VLOOKUP(Y1991,'Vlookup''sRef'!$F$3:$G$4,2,FALSE),"")&amp;","&amp;Z1991&amp;","&amp;AA1991&amp;","&amp;AB1991&amp;","&amp;AC1991&amp;","&amp;AD1991&amp;","&amp;AE1991&amp;","&amp;AF1991&amp;","&amp;AG1991&amp;","&amp;IF(AH1991&lt;&gt;"",VLOOKUP(AH1991,'Vlookup''sRef'!$O$2:$P$101,2,FALSE),"")&amp;","&amp;IF(AI1991&lt;&gt;"",VLOOKUP(AI1991,RulesetRef!$A$2:$B$77,2,FALSE),"")&amp;","&amp;AJ1991&amp;","&amp;AK1991)</f>
        <v/>
      </c>
    </row>
    <row r="1992" spans="5:39" ht="15.6" customHeight="1">
      <c r="E1992" s="15" t="str">
        <f t="shared" si="60"/>
        <v/>
      </c>
      <c r="L1992" s="15" t="str">
        <f t="shared" si="61"/>
        <v/>
      </c>
      <c r="AL1992" s="13" t="str">
        <f>IF(COUNTBLANK(A1992:AK1992)=30,"",IF(A1992="","User Name Missing",IF(B1992="","First Name Missing",IF(C1992="","Last Name Missing",IF(E1992=0,"Password Short(Min 8 Charcters)",IF(L1992="","Group Missing",IF(T1992="","Security Clearance Missing","Good")))))))</f>
        <v>User Name Missing</v>
      </c>
      <c r="AM1992" s="13" t="str">
        <f>IF(AL1992&lt;&gt;"Good","",A1992&amp;","&amp;B1992&amp;","&amp;C1992&amp;","&amp;D1992&amp;","&amp;L1992&amp;","&amp;T1992&amp;","&amp;U1992&amp;","&amp;V1992&amp;","&amp;W1992&amp;","&amp;IF(X1992&lt;&gt;"",VLOOKUP(X1992,'Vlookup''sRef'!$C$3:$D$6,2,FALSE),"")&amp;","&amp;IF(Y1992&lt;&gt;"",VLOOKUP(Y1992,'Vlookup''sRef'!$F$3:$G$4,2,FALSE),"")&amp;","&amp;Z1992&amp;","&amp;AA1992&amp;","&amp;AB1992&amp;","&amp;AC1992&amp;","&amp;AD1992&amp;","&amp;AE1992&amp;","&amp;AF1992&amp;","&amp;AG1992&amp;","&amp;IF(AH1992&lt;&gt;"",VLOOKUP(AH1992,'Vlookup''sRef'!$O$2:$P$101,2,FALSE),"")&amp;","&amp;IF(AI1992&lt;&gt;"",VLOOKUP(AI1992,RulesetRef!$A$2:$B$77,2,FALSE),"")&amp;","&amp;AJ1992&amp;","&amp;AK1992)</f>
        <v/>
      </c>
    </row>
    <row r="1993" spans="5:39" ht="15.6" customHeight="1">
      <c r="E1993" s="15" t="str">
        <f t="shared" si="60"/>
        <v/>
      </c>
      <c r="L1993" s="15" t="str">
        <f t="shared" si="61"/>
        <v/>
      </c>
      <c r="AL1993" s="13" t="str">
        <f>IF(COUNTBLANK(A1993:AK1993)=30,"",IF(A1993="","User Name Missing",IF(B1993="","First Name Missing",IF(C1993="","Last Name Missing",IF(E1993=0,"Password Short(Min 8 Charcters)",IF(L1993="","Group Missing",IF(T1993="","Security Clearance Missing","Good")))))))</f>
        <v>User Name Missing</v>
      </c>
      <c r="AM1993" s="13" t="str">
        <f>IF(AL1993&lt;&gt;"Good","",A1993&amp;","&amp;B1993&amp;","&amp;C1993&amp;","&amp;D1993&amp;","&amp;L1993&amp;","&amp;T1993&amp;","&amp;U1993&amp;","&amp;V1993&amp;","&amp;W1993&amp;","&amp;IF(X1993&lt;&gt;"",VLOOKUP(X1993,'Vlookup''sRef'!$C$3:$D$6,2,FALSE),"")&amp;","&amp;IF(Y1993&lt;&gt;"",VLOOKUP(Y1993,'Vlookup''sRef'!$F$3:$G$4,2,FALSE),"")&amp;","&amp;Z1993&amp;","&amp;AA1993&amp;","&amp;AB1993&amp;","&amp;AC1993&amp;","&amp;AD1993&amp;","&amp;AE1993&amp;","&amp;AF1993&amp;","&amp;AG1993&amp;","&amp;IF(AH1993&lt;&gt;"",VLOOKUP(AH1993,'Vlookup''sRef'!$O$2:$P$101,2,FALSE),"")&amp;","&amp;IF(AI1993&lt;&gt;"",VLOOKUP(AI1993,RulesetRef!$A$2:$B$77,2,FALSE),"")&amp;","&amp;AJ1993&amp;","&amp;AK1993)</f>
        <v/>
      </c>
    </row>
    <row r="1994" spans="5:39" ht="15.6" customHeight="1">
      <c r="E1994" s="15" t="str">
        <f t="shared" si="60"/>
        <v/>
      </c>
      <c r="L1994" s="15" t="str">
        <f t="shared" si="61"/>
        <v/>
      </c>
      <c r="AL1994" s="13" t="str">
        <f>IF(COUNTBLANK(A1994:AK1994)=30,"",IF(A1994="","User Name Missing",IF(B1994="","First Name Missing",IF(C1994="","Last Name Missing",IF(E1994=0,"Password Short(Min 8 Charcters)",IF(L1994="","Group Missing",IF(T1994="","Security Clearance Missing","Good")))))))</f>
        <v>User Name Missing</v>
      </c>
      <c r="AM1994" s="13" t="str">
        <f>IF(AL1994&lt;&gt;"Good","",A1994&amp;","&amp;B1994&amp;","&amp;C1994&amp;","&amp;D1994&amp;","&amp;L1994&amp;","&amp;T1994&amp;","&amp;U1994&amp;","&amp;V1994&amp;","&amp;W1994&amp;","&amp;IF(X1994&lt;&gt;"",VLOOKUP(X1994,'Vlookup''sRef'!$C$3:$D$6,2,FALSE),"")&amp;","&amp;IF(Y1994&lt;&gt;"",VLOOKUP(Y1994,'Vlookup''sRef'!$F$3:$G$4,2,FALSE),"")&amp;","&amp;Z1994&amp;","&amp;AA1994&amp;","&amp;AB1994&amp;","&amp;AC1994&amp;","&amp;AD1994&amp;","&amp;AE1994&amp;","&amp;AF1994&amp;","&amp;AG1994&amp;","&amp;IF(AH1994&lt;&gt;"",VLOOKUP(AH1994,'Vlookup''sRef'!$O$2:$P$101,2,FALSE),"")&amp;","&amp;IF(AI1994&lt;&gt;"",VLOOKUP(AI1994,RulesetRef!$A$2:$B$77,2,FALSE),"")&amp;","&amp;AJ1994&amp;","&amp;AK1994)</f>
        <v/>
      </c>
    </row>
    <row r="1995" spans="5:39" ht="15.6" customHeight="1">
      <c r="E1995" s="15" t="str">
        <f t="shared" ref="E1995:E2058" si="62">IF(AND(A1995="",D1995=""),"",IF(OR(AND(ISNUMBER(SEARCH("@",A1995))*ISNUMBER(SEARCH(".",A1995,SEARCH("@",A1995))),ISBLANK(D1995)),LEN(D1995)&gt;=8),1,0))</f>
        <v/>
      </c>
      <c r="L1995" s="15" t="str">
        <f t="shared" si="61"/>
        <v/>
      </c>
      <c r="AL1995" s="13" t="str">
        <f>IF(COUNTBLANK(A1995:AK1995)=30,"",IF(A1995="","User Name Missing",IF(B1995="","First Name Missing",IF(C1995="","Last Name Missing",IF(E1995=0,"Password Short(Min 8 Charcters)",IF(L1995="","Group Missing",IF(T1995="","Security Clearance Missing","Good")))))))</f>
        <v>User Name Missing</v>
      </c>
      <c r="AM1995" s="13" t="str">
        <f>IF(AL1995&lt;&gt;"Good","",A1995&amp;","&amp;B1995&amp;","&amp;C1995&amp;","&amp;D1995&amp;","&amp;L1995&amp;","&amp;T1995&amp;","&amp;U1995&amp;","&amp;V1995&amp;","&amp;W1995&amp;","&amp;IF(X1995&lt;&gt;"",VLOOKUP(X1995,'Vlookup''sRef'!$C$3:$D$6,2,FALSE),"")&amp;","&amp;IF(Y1995&lt;&gt;"",VLOOKUP(Y1995,'Vlookup''sRef'!$F$3:$G$4,2,FALSE),"")&amp;","&amp;Z1995&amp;","&amp;AA1995&amp;","&amp;AB1995&amp;","&amp;AC1995&amp;","&amp;AD1995&amp;","&amp;AE1995&amp;","&amp;AF1995&amp;","&amp;AG1995&amp;","&amp;IF(AH1995&lt;&gt;"",VLOOKUP(AH1995,'Vlookup''sRef'!$O$2:$P$101,2,FALSE),"")&amp;","&amp;IF(AI1995&lt;&gt;"",VLOOKUP(AI1995,RulesetRef!$A$2:$B$77,2,FALSE),"")&amp;","&amp;AJ1995&amp;","&amp;AK1995)</f>
        <v/>
      </c>
    </row>
    <row r="1996" spans="5:39" ht="15.6" customHeight="1">
      <c r="E1996" s="15" t="str">
        <f t="shared" si="62"/>
        <v/>
      </c>
      <c r="L1996" s="15" t="str">
        <f t="shared" ref="L1996:L2059" si="63">IF(F1996="","",F1996&amp;IF(G1996&lt;&gt;"","|"&amp;G1996&amp;IF(H1996&lt;&gt;"","|"&amp;H1996&amp;IF(I1996&lt;&gt;"","|"&amp;I1996&amp;IF(J1996&lt;&gt;"","|"&amp;J1996&amp;IF(K1996&lt;&gt;"","|"&amp;K1996,""),""),""),""),""))</f>
        <v/>
      </c>
      <c r="AL1996" s="13" t="str">
        <f>IF(COUNTBLANK(A1996:AK1996)=30,"",IF(A1996="","User Name Missing",IF(B1996="","First Name Missing",IF(C1996="","Last Name Missing",IF(E1996=0,"Password Short(Min 8 Charcters)",IF(L1996="","Group Missing",IF(T1996="","Security Clearance Missing","Good")))))))</f>
        <v>User Name Missing</v>
      </c>
      <c r="AM1996" s="13" t="str">
        <f>IF(AL1996&lt;&gt;"Good","",A1996&amp;","&amp;B1996&amp;","&amp;C1996&amp;","&amp;D1996&amp;","&amp;L1996&amp;","&amp;T1996&amp;","&amp;U1996&amp;","&amp;V1996&amp;","&amp;W1996&amp;","&amp;IF(X1996&lt;&gt;"",VLOOKUP(X1996,'Vlookup''sRef'!$C$3:$D$6,2,FALSE),"")&amp;","&amp;IF(Y1996&lt;&gt;"",VLOOKUP(Y1996,'Vlookup''sRef'!$F$3:$G$4,2,FALSE),"")&amp;","&amp;Z1996&amp;","&amp;AA1996&amp;","&amp;AB1996&amp;","&amp;AC1996&amp;","&amp;AD1996&amp;","&amp;AE1996&amp;","&amp;AF1996&amp;","&amp;AG1996&amp;","&amp;IF(AH1996&lt;&gt;"",VLOOKUP(AH1996,'Vlookup''sRef'!$O$2:$P$101,2,FALSE),"")&amp;","&amp;IF(AI1996&lt;&gt;"",VLOOKUP(AI1996,RulesetRef!$A$2:$B$77,2,FALSE),"")&amp;","&amp;AJ1996&amp;","&amp;AK1996)</f>
        <v/>
      </c>
    </row>
    <row r="1997" spans="5:39" ht="15.6" customHeight="1">
      <c r="E1997" s="15" t="str">
        <f t="shared" si="62"/>
        <v/>
      </c>
      <c r="L1997" s="15" t="str">
        <f t="shared" si="63"/>
        <v/>
      </c>
      <c r="AL1997" s="13" t="str">
        <f>IF(COUNTBLANK(A1997:AK1997)=30,"",IF(A1997="","User Name Missing",IF(B1997="","First Name Missing",IF(C1997="","Last Name Missing",IF(E1997=0,"Password Short(Min 8 Charcters)",IF(L1997="","Group Missing",IF(T1997="","Security Clearance Missing","Good")))))))</f>
        <v>User Name Missing</v>
      </c>
      <c r="AM1997" s="13" t="str">
        <f>IF(AL1997&lt;&gt;"Good","",A1997&amp;","&amp;B1997&amp;","&amp;C1997&amp;","&amp;D1997&amp;","&amp;L1997&amp;","&amp;T1997&amp;","&amp;U1997&amp;","&amp;V1997&amp;","&amp;W1997&amp;","&amp;IF(X1997&lt;&gt;"",VLOOKUP(X1997,'Vlookup''sRef'!$C$3:$D$6,2,FALSE),"")&amp;","&amp;IF(Y1997&lt;&gt;"",VLOOKUP(Y1997,'Vlookup''sRef'!$F$3:$G$4,2,FALSE),"")&amp;","&amp;Z1997&amp;","&amp;AA1997&amp;","&amp;AB1997&amp;","&amp;AC1997&amp;","&amp;AD1997&amp;","&amp;AE1997&amp;","&amp;AF1997&amp;","&amp;AG1997&amp;","&amp;IF(AH1997&lt;&gt;"",VLOOKUP(AH1997,'Vlookup''sRef'!$O$2:$P$101,2,FALSE),"")&amp;","&amp;IF(AI1997&lt;&gt;"",VLOOKUP(AI1997,RulesetRef!$A$2:$B$77,2,FALSE),"")&amp;","&amp;AJ1997&amp;","&amp;AK1997)</f>
        <v/>
      </c>
    </row>
    <row r="1998" spans="5:39" ht="15.6" customHeight="1">
      <c r="E1998" s="15" t="str">
        <f t="shared" si="62"/>
        <v/>
      </c>
      <c r="L1998" s="15" t="str">
        <f t="shared" si="63"/>
        <v/>
      </c>
      <c r="AL1998" s="13" t="str">
        <f>IF(COUNTBLANK(A1998:AK1998)=30,"",IF(A1998="","User Name Missing",IF(B1998="","First Name Missing",IF(C1998="","Last Name Missing",IF(E1998=0,"Password Short(Min 8 Charcters)",IF(L1998="","Group Missing",IF(T1998="","Security Clearance Missing","Good")))))))</f>
        <v>User Name Missing</v>
      </c>
      <c r="AM1998" s="13" t="str">
        <f>IF(AL1998&lt;&gt;"Good","",A1998&amp;","&amp;B1998&amp;","&amp;C1998&amp;","&amp;D1998&amp;","&amp;L1998&amp;","&amp;T1998&amp;","&amp;U1998&amp;","&amp;V1998&amp;","&amp;W1998&amp;","&amp;IF(X1998&lt;&gt;"",VLOOKUP(X1998,'Vlookup''sRef'!$C$3:$D$6,2,FALSE),"")&amp;","&amp;IF(Y1998&lt;&gt;"",VLOOKUP(Y1998,'Vlookup''sRef'!$F$3:$G$4,2,FALSE),"")&amp;","&amp;Z1998&amp;","&amp;AA1998&amp;","&amp;AB1998&amp;","&amp;AC1998&amp;","&amp;AD1998&amp;","&amp;AE1998&amp;","&amp;AF1998&amp;","&amp;AG1998&amp;","&amp;IF(AH1998&lt;&gt;"",VLOOKUP(AH1998,'Vlookup''sRef'!$O$2:$P$101,2,FALSE),"")&amp;","&amp;IF(AI1998&lt;&gt;"",VLOOKUP(AI1998,RulesetRef!$A$2:$B$77,2,FALSE),"")&amp;","&amp;AJ1998&amp;","&amp;AK1998)</f>
        <v/>
      </c>
    </row>
    <row r="1999" spans="5:39" ht="15.6" customHeight="1">
      <c r="E1999" s="15" t="str">
        <f t="shared" si="62"/>
        <v/>
      </c>
      <c r="L1999" s="15" t="str">
        <f t="shared" si="63"/>
        <v/>
      </c>
      <c r="AL1999" s="13" t="str">
        <f>IF(COUNTBLANK(A1999:AK1999)=30,"",IF(A1999="","User Name Missing",IF(B1999="","First Name Missing",IF(C1999="","Last Name Missing",IF(E1999=0,"Password Short(Min 8 Charcters)",IF(L1999="","Group Missing",IF(T1999="","Security Clearance Missing","Good")))))))</f>
        <v>User Name Missing</v>
      </c>
      <c r="AM1999" s="13" t="str">
        <f>IF(AL1999&lt;&gt;"Good","",A1999&amp;","&amp;B1999&amp;","&amp;C1999&amp;","&amp;D1999&amp;","&amp;L1999&amp;","&amp;T1999&amp;","&amp;U1999&amp;","&amp;V1999&amp;","&amp;W1999&amp;","&amp;IF(X1999&lt;&gt;"",VLOOKUP(X1999,'Vlookup''sRef'!$C$3:$D$6,2,FALSE),"")&amp;","&amp;IF(Y1999&lt;&gt;"",VLOOKUP(Y1999,'Vlookup''sRef'!$F$3:$G$4,2,FALSE),"")&amp;","&amp;Z1999&amp;","&amp;AA1999&amp;","&amp;AB1999&amp;","&amp;AC1999&amp;","&amp;AD1999&amp;","&amp;AE1999&amp;","&amp;AF1999&amp;","&amp;AG1999&amp;","&amp;IF(AH1999&lt;&gt;"",VLOOKUP(AH1999,'Vlookup''sRef'!$O$2:$P$101,2,FALSE),"")&amp;","&amp;IF(AI1999&lt;&gt;"",VLOOKUP(AI1999,RulesetRef!$A$2:$B$77,2,FALSE),"")&amp;","&amp;AJ1999&amp;","&amp;AK1999)</f>
        <v/>
      </c>
    </row>
    <row r="2000" spans="5:39" ht="15.6" customHeight="1">
      <c r="E2000" s="15" t="str">
        <f t="shared" si="62"/>
        <v/>
      </c>
      <c r="L2000" s="15" t="str">
        <f t="shared" si="63"/>
        <v/>
      </c>
      <c r="AL2000" s="13" t="str">
        <f>IF(COUNTBLANK(A2000:AK2000)=30,"",IF(A2000="","User Name Missing",IF(B2000="","First Name Missing",IF(C2000="","Last Name Missing",IF(E2000=0,"Password Short(Min 8 Charcters)",IF(L2000="","Group Missing",IF(T2000="","Security Clearance Missing","Good")))))))</f>
        <v>User Name Missing</v>
      </c>
      <c r="AM2000" s="13" t="str">
        <f>IF(AL2000&lt;&gt;"Good","",A2000&amp;","&amp;B2000&amp;","&amp;C2000&amp;","&amp;D2000&amp;","&amp;L2000&amp;","&amp;T2000&amp;","&amp;U2000&amp;","&amp;V2000&amp;","&amp;W2000&amp;","&amp;IF(X2000&lt;&gt;"",VLOOKUP(X2000,'Vlookup''sRef'!$C$3:$D$6,2,FALSE),"")&amp;","&amp;IF(Y2000&lt;&gt;"",VLOOKUP(Y2000,'Vlookup''sRef'!$F$3:$G$4,2,FALSE),"")&amp;","&amp;Z2000&amp;","&amp;AA2000&amp;","&amp;AB2000&amp;","&amp;AC2000&amp;","&amp;AD2000&amp;","&amp;AE2000&amp;","&amp;AF2000&amp;","&amp;AG2000&amp;","&amp;IF(AH2000&lt;&gt;"",VLOOKUP(AH2000,'Vlookup''sRef'!$O$2:$P$101,2,FALSE),"")&amp;","&amp;IF(AI2000&lt;&gt;"",VLOOKUP(AI2000,RulesetRef!$A$2:$B$77,2,FALSE),"")&amp;","&amp;AJ2000&amp;","&amp;AK2000)</f>
        <v/>
      </c>
    </row>
    <row r="2001" spans="5:39" ht="15.6" customHeight="1">
      <c r="E2001" s="15" t="str">
        <f t="shared" si="62"/>
        <v/>
      </c>
      <c r="L2001" s="15" t="str">
        <f t="shared" si="63"/>
        <v/>
      </c>
      <c r="AL2001" s="13" t="str">
        <f>IF(COUNTBLANK(A2001:AK2001)=30,"",IF(A2001="","User Name Missing",IF(B2001="","First Name Missing",IF(C2001="","Last Name Missing",IF(E2001=0,"Password Short(Min 8 Charcters)",IF(L2001="","Group Missing",IF(T2001="","Security Clearance Missing","Good")))))))</f>
        <v>User Name Missing</v>
      </c>
      <c r="AM2001" s="13" t="str">
        <f>IF(AL2001&lt;&gt;"Good","",A2001&amp;","&amp;B2001&amp;","&amp;C2001&amp;","&amp;D2001&amp;","&amp;L2001&amp;","&amp;T2001&amp;","&amp;U2001&amp;","&amp;V2001&amp;","&amp;W2001&amp;","&amp;IF(X2001&lt;&gt;"",VLOOKUP(X2001,'Vlookup''sRef'!$C$3:$D$6,2,FALSE),"")&amp;","&amp;IF(Y2001&lt;&gt;"",VLOOKUP(Y2001,'Vlookup''sRef'!$F$3:$G$4,2,FALSE),"")&amp;","&amp;Z2001&amp;","&amp;AA2001&amp;","&amp;AB2001&amp;","&amp;AC2001&amp;","&amp;AD2001&amp;","&amp;AE2001&amp;","&amp;AF2001&amp;","&amp;AG2001&amp;","&amp;IF(AH2001&lt;&gt;"",VLOOKUP(AH2001,'Vlookup''sRef'!$O$2:$P$101,2,FALSE),"")&amp;","&amp;IF(AI2001&lt;&gt;"",VLOOKUP(AI2001,RulesetRef!$A$2:$B$77,2,FALSE),"")&amp;","&amp;AJ2001&amp;","&amp;AK2001)</f>
        <v/>
      </c>
    </row>
    <row r="2002" spans="5:39" ht="15.6" customHeight="1">
      <c r="E2002" s="15" t="str">
        <f t="shared" si="62"/>
        <v/>
      </c>
      <c r="L2002" s="15" t="str">
        <f t="shared" si="63"/>
        <v/>
      </c>
      <c r="AL2002" s="13" t="str">
        <f>IF(COUNTBLANK(A2002:AK2002)=30,"",IF(A2002="","User Name Missing",IF(B2002="","First Name Missing",IF(C2002="","Last Name Missing",IF(E2002=0,"Password Short(Min 8 Charcters)",IF(L2002="","Group Missing",IF(T2002="","Security Clearance Missing","Good")))))))</f>
        <v>User Name Missing</v>
      </c>
      <c r="AM2002" s="13" t="str">
        <f>IF(AL2002&lt;&gt;"Good","",A2002&amp;","&amp;B2002&amp;","&amp;C2002&amp;","&amp;D2002&amp;","&amp;L2002&amp;","&amp;T2002&amp;","&amp;U2002&amp;","&amp;V2002&amp;","&amp;W2002&amp;","&amp;IF(X2002&lt;&gt;"",VLOOKUP(X2002,'Vlookup''sRef'!$C$3:$D$6,2,FALSE),"")&amp;","&amp;IF(Y2002&lt;&gt;"",VLOOKUP(Y2002,'Vlookup''sRef'!$F$3:$G$4,2,FALSE),"")&amp;","&amp;Z2002&amp;","&amp;AA2002&amp;","&amp;AB2002&amp;","&amp;AC2002&amp;","&amp;AD2002&amp;","&amp;AE2002&amp;","&amp;AF2002&amp;","&amp;AG2002&amp;","&amp;IF(AH2002&lt;&gt;"",VLOOKUP(AH2002,'Vlookup''sRef'!$O$2:$P$101,2,FALSE),"")&amp;","&amp;IF(AI2002&lt;&gt;"",VLOOKUP(AI2002,RulesetRef!$A$2:$B$77,2,FALSE),"")&amp;","&amp;AJ2002&amp;","&amp;AK2002)</f>
        <v/>
      </c>
    </row>
    <row r="2003" spans="5:39" ht="15.6" customHeight="1">
      <c r="E2003" s="15" t="str">
        <f t="shared" si="62"/>
        <v/>
      </c>
      <c r="L2003" s="15" t="str">
        <f t="shared" si="63"/>
        <v/>
      </c>
      <c r="AL2003" s="13" t="str">
        <f>IF(COUNTBLANK(A2003:AK2003)=30,"",IF(A2003="","User Name Missing",IF(B2003="","First Name Missing",IF(C2003="","Last Name Missing",IF(E2003=0,"Password Short(Min 8 Charcters)",IF(L2003="","Group Missing",IF(T2003="","Security Clearance Missing","Good")))))))</f>
        <v>User Name Missing</v>
      </c>
      <c r="AM2003" s="13" t="str">
        <f>IF(AL2003&lt;&gt;"Good","",A2003&amp;","&amp;B2003&amp;","&amp;C2003&amp;","&amp;D2003&amp;","&amp;L2003&amp;","&amp;T2003&amp;","&amp;U2003&amp;","&amp;V2003&amp;","&amp;W2003&amp;","&amp;IF(X2003&lt;&gt;"",VLOOKUP(X2003,'Vlookup''sRef'!$C$3:$D$6,2,FALSE),"")&amp;","&amp;IF(Y2003&lt;&gt;"",VLOOKUP(Y2003,'Vlookup''sRef'!$F$3:$G$4,2,FALSE),"")&amp;","&amp;Z2003&amp;","&amp;AA2003&amp;","&amp;AB2003&amp;","&amp;AC2003&amp;","&amp;AD2003&amp;","&amp;AE2003&amp;","&amp;AF2003&amp;","&amp;AG2003&amp;","&amp;IF(AH2003&lt;&gt;"",VLOOKUP(AH2003,'Vlookup''sRef'!$O$2:$P$101,2,FALSE),"")&amp;","&amp;IF(AI2003&lt;&gt;"",VLOOKUP(AI2003,RulesetRef!$A$2:$B$77,2,FALSE),"")&amp;","&amp;AJ2003&amp;","&amp;AK2003)</f>
        <v/>
      </c>
    </row>
    <row r="2004" spans="5:39" ht="15.6" customHeight="1">
      <c r="E2004" s="15" t="str">
        <f t="shared" si="62"/>
        <v/>
      </c>
      <c r="L2004" s="15" t="str">
        <f t="shared" si="63"/>
        <v/>
      </c>
      <c r="AL2004" s="13" t="str">
        <f>IF(COUNTBLANK(A2004:AK2004)=30,"",IF(A2004="","User Name Missing",IF(B2004="","First Name Missing",IF(C2004="","Last Name Missing",IF(E2004=0,"Password Short(Min 8 Charcters)",IF(L2004="","Group Missing",IF(T2004="","Security Clearance Missing","Good")))))))</f>
        <v>User Name Missing</v>
      </c>
      <c r="AM2004" s="13" t="str">
        <f>IF(AL2004&lt;&gt;"Good","",A2004&amp;","&amp;B2004&amp;","&amp;C2004&amp;","&amp;D2004&amp;","&amp;L2004&amp;","&amp;T2004&amp;","&amp;U2004&amp;","&amp;V2004&amp;","&amp;W2004&amp;","&amp;IF(X2004&lt;&gt;"",VLOOKUP(X2004,'Vlookup''sRef'!$C$3:$D$6,2,FALSE),"")&amp;","&amp;IF(Y2004&lt;&gt;"",VLOOKUP(Y2004,'Vlookup''sRef'!$F$3:$G$4,2,FALSE),"")&amp;","&amp;Z2004&amp;","&amp;AA2004&amp;","&amp;AB2004&amp;","&amp;AC2004&amp;","&amp;AD2004&amp;","&amp;AE2004&amp;","&amp;AF2004&amp;","&amp;AG2004&amp;","&amp;IF(AH2004&lt;&gt;"",VLOOKUP(AH2004,'Vlookup''sRef'!$O$2:$P$101,2,FALSE),"")&amp;","&amp;IF(AI2004&lt;&gt;"",VLOOKUP(AI2004,RulesetRef!$A$2:$B$77,2,FALSE),"")&amp;","&amp;AJ2004&amp;","&amp;AK2004)</f>
        <v/>
      </c>
    </row>
    <row r="2005" spans="5:39" ht="15.6" customHeight="1">
      <c r="E2005" s="15" t="str">
        <f t="shared" si="62"/>
        <v/>
      </c>
      <c r="L2005" s="15" t="str">
        <f t="shared" si="63"/>
        <v/>
      </c>
      <c r="AL2005" s="13" t="str">
        <f>IF(COUNTBLANK(A2005:AK2005)=30,"",IF(A2005="","User Name Missing",IF(B2005="","First Name Missing",IF(C2005="","Last Name Missing",IF(E2005=0,"Password Short(Min 8 Charcters)",IF(L2005="","Group Missing",IF(T2005="","Security Clearance Missing","Good")))))))</f>
        <v>User Name Missing</v>
      </c>
      <c r="AM2005" s="13" t="str">
        <f>IF(AL2005&lt;&gt;"Good","",A2005&amp;","&amp;B2005&amp;","&amp;C2005&amp;","&amp;D2005&amp;","&amp;L2005&amp;","&amp;T2005&amp;","&amp;U2005&amp;","&amp;V2005&amp;","&amp;W2005&amp;","&amp;IF(X2005&lt;&gt;"",VLOOKUP(X2005,'Vlookup''sRef'!$C$3:$D$6,2,FALSE),"")&amp;","&amp;IF(Y2005&lt;&gt;"",VLOOKUP(Y2005,'Vlookup''sRef'!$F$3:$G$4,2,FALSE),"")&amp;","&amp;Z2005&amp;","&amp;AA2005&amp;","&amp;AB2005&amp;","&amp;AC2005&amp;","&amp;AD2005&amp;","&amp;AE2005&amp;","&amp;AF2005&amp;","&amp;AG2005&amp;","&amp;IF(AH2005&lt;&gt;"",VLOOKUP(AH2005,'Vlookup''sRef'!$O$2:$P$101,2,FALSE),"")&amp;","&amp;IF(AI2005&lt;&gt;"",VLOOKUP(AI2005,RulesetRef!$A$2:$B$77,2,FALSE),"")&amp;","&amp;AJ2005&amp;","&amp;AK2005)</f>
        <v/>
      </c>
    </row>
    <row r="2006" spans="5:39" ht="15.6" customHeight="1">
      <c r="E2006" s="15" t="str">
        <f t="shared" si="62"/>
        <v/>
      </c>
      <c r="L2006" s="15" t="str">
        <f t="shared" si="63"/>
        <v/>
      </c>
      <c r="AL2006" s="13" t="str">
        <f>IF(COUNTBLANK(A2006:AK2006)=30,"",IF(A2006="","User Name Missing",IF(B2006="","First Name Missing",IF(C2006="","Last Name Missing",IF(E2006=0,"Password Short(Min 8 Charcters)",IF(L2006="","Group Missing",IF(T2006="","Security Clearance Missing","Good")))))))</f>
        <v>User Name Missing</v>
      </c>
      <c r="AM2006" s="13" t="str">
        <f>IF(AL2006&lt;&gt;"Good","",A2006&amp;","&amp;B2006&amp;","&amp;C2006&amp;","&amp;D2006&amp;","&amp;L2006&amp;","&amp;T2006&amp;","&amp;U2006&amp;","&amp;V2006&amp;","&amp;W2006&amp;","&amp;IF(X2006&lt;&gt;"",VLOOKUP(X2006,'Vlookup''sRef'!$C$3:$D$6,2,FALSE),"")&amp;","&amp;IF(Y2006&lt;&gt;"",VLOOKUP(Y2006,'Vlookup''sRef'!$F$3:$G$4,2,FALSE),"")&amp;","&amp;Z2006&amp;","&amp;AA2006&amp;","&amp;AB2006&amp;","&amp;AC2006&amp;","&amp;AD2006&amp;","&amp;AE2006&amp;","&amp;AF2006&amp;","&amp;AG2006&amp;","&amp;IF(AH2006&lt;&gt;"",VLOOKUP(AH2006,'Vlookup''sRef'!$O$2:$P$101,2,FALSE),"")&amp;","&amp;IF(AI2006&lt;&gt;"",VLOOKUP(AI2006,RulesetRef!$A$2:$B$77,2,FALSE),"")&amp;","&amp;AJ2006&amp;","&amp;AK2006)</f>
        <v/>
      </c>
    </row>
    <row r="2007" spans="5:39" ht="15.6" customHeight="1">
      <c r="E2007" s="15" t="str">
        <f t="shared" si="62"/>
        <v/>
      </c>
      <c r="L2007" s="15" t="str">
        <f t="shared" si="63"/>
        <v/>
      </c>
      <c r="AL2007" s="13" t="str">
        <f>IF(COUNTBLANK(A2007:AK2007)=30,"",IF(A2007="","User Name Missing",IF(B2007="","First Name Missing",IF(C2007="","Last Name Missing",IF(E2007=0,"Password Short(Min 8 Charcters)",IF(L2007="","Group Missing",IF(T2007="","Security Clearance Missing","Good")))))))</f>
        <v>User Name Missing</v>
      </c>
      <c r="AM2007" s="13" t="str">
        <f>IF(AL2007&lt;&gt;"Good","",A2007&amp;","&amp;B2007&amp;","&amp;C2007&amp;","&amp;D2007&amp;","&amp;L2007&amp;","&amp;T2007&amp;","&amp;U2007&amp;","&amp;V2007&amp;","&amp;W2007&amp;","&amp;IF(X2007&lt;&gt;"",VLOOKUP(X2007,'Vlookup''sRef'!$C$3:$D$6,2,FALSE),"")&amp;","&amp;IF(Y2007&lt;&gt;"",VLOOKUP(Y2007,'Vlookup''sRef'!$F$3:$G$4,2,FALSE),"")&amp;","&amp;Z2007&amp;","&amp;AA2007&amp;","&amp;AB2007&amp;","&amp;AC2007&amp;","&amp;AD2007&amp;","&amp;AE2007&amp;","&amp;AF2007&amp;","&amp;AG2007&amp;","&amp;IF(AH2007&lt;&gt;"",VLOOKUP(AH2007,'Vlookup''sRef'!$O$2:$P$101,2,FALSE),"")&amp;","&amp;IF(AI2007&lt;&gt;"",VLOOKUP(AI2007,RulesetRef!$A$2:$B$77,2,FALSE),"")&amp;","&amp;AJ2007&amp;","&amp;AK2007)</f>
        <v/>
      </c>
    </row>
    <row r="2008" spans="5:39" ht="15.6" customHeight="1">
      <c r="E2008" s="15" t="str">
        <f t="shared" si="62"/>
        <v/>
      </c>
      <c r="L2008" s="15" t="str">
        <f t="shared" si="63"/>
        <v/>
      </c>
      <c r="AL2008" s="13" t="str">
        <f>IF(COUNTBLANK(A2008:AK2008)=30,"",IF(A2008="","User Name Missing",IF(B2008="","First Name Missing",IF(C2008="","Last Name Missing",IF(E2008=0,"Password Short(Min 8 Charcters)",IF(L2008="","Group Missing",IF(T2008="","Security Clearance Missing","Good")))))))</f>
        <v>User Name Missing</v>
      </c>
      <c r="AM2008" s="13" t="str">
        <f>IF(AL2008&lt;&gt;"Good","",A2008&amp;","&amp;B2008&amp;","&amp;C2008&amp;","&amp;D2008&amp;","&amp;L2008&amp;","&amp;T2008&amp;","&amp;U2008&amp;","&amp;V2008&amp;","&amp;W2008&amp;","&amp;IF(X2008&lt;&gt;"",VLOOKUP(X2008,'Vlookup''sRef'!$C$3:$D$6,2,FALSE),"")&amp;","&amp;IF(Y2008&lt;&gt;"",VLOOKUP(Y2008,'Vlookup''sRef'!$F$3:$G$4,2,FALSE),"")&amp;","&amp;Z2008&amp;","&amp;AA2008&amp;","&amp;AB2008&amp;","&amp;AC2008&amp;","&amp;AD2008&amp;","&amp;AE2008&amp;","&amp;AF2008&amp;","&amp;AG2008&amp;","&amp;IF(AH2008&lt;&gt;"",VLOOKUP(AH2008,'Vlookup''sRef'!$O$2:$P$101,2,FALSE),"")&amp;","&amp;IF(AI2008&lt;&gt;"",VLOOKUP(AI2008,RulesetRef!$A$2:$B$77,2,FALSE),"")&amp;","&amp;AJ2008&amp;","&amp;AK2008)</f>
        <v/>
      </c>
    </row>
    <row r="2009" spans="5:39" ht="15.6" customHeight="1">
      <c r="E2009" s="15" t="str">
        <f t="shared" si="62"/>
        <v/>
      </c>
      <c r="L2009" s="15" t="str">
        <f t="shared" si="63"/>
        <v/>
      </c>
      <c r="AL2009" s="13" t="str">
        <f>IF(COUNTBLANK(A2009:AK2009)=30,"",IF(A2009="","User Name Missing",IF(B2009="","First Name Missing",IF(C2009="","Last Name Missing",IF(E2009=0,"Password Short(Min 8 Charcters)",IF(L2009="","Group Missing",IF(T2009="","Security Clearance Missing","Good")))))))</f>
        <v>User Name Missing</v>
      </c>
      <c r="AM2009" s="13" t="str">
        <f>IF(AL2009&lt;&gt;"Good","",A2009&amp;","&amp;B2009&amp;","&amp;C2009&amp;","&amp;D2009&amp;","&amp;L2009&amp;","&amp;T2009&amp;","&amp;U2009&amp;","&amp;V2009&amp;","&amp;W2009&amp;","&amp;IF(X2009&lt;&gt;"",VLOOKUP(X2009,'Vlookup''sRef'!$C$3:$D$6,2,FALSE),"")&amp;","&amp;IF(Y2009&lt;&gt;"",VLOOKUP(Y2009,'Vlookup''sRef'!$F$3:$G$4,2,FALSE),"")&amp;","&amp;Z2009&amp;","&amp;AA2009&amp;","&amp;AB2009&amp;","&amp;AC2009&amp;","&amp;AD2009&amp;","&amp;AE2009&amp;","&amp;AF2009&amp;","&amp;AG2009&amp;","&amp;IF(AH2009&lt;&gt;"",VLOOKUP(AH2009,'Vlookup''sRef'!$O$2:$P$101,2,FALSE),"")&amp;","&amp;IF(AI2009&lt;&gt;"",VLOOKUP(AI2009,RulesetRef!$A$2:$B$77,2,FALSE),"")&amp;","&amp;AJ2009&amp;","&amp;AK2009)</f>
        <v/>
      </c>
    </row>
    <row r="2010" spans="5:39" ht="15.6" customHeight="1">
      <c r="E2010" s="15" t="str">
        <f t="shared" si="62"/>
        <v/>
      </c>
      <c r="L2010" s="15" t="str">
        <f t="shared" si="63"/>
        <v/>
      </c>
      <c r="AL2010" s="13" t="str">
        <f>IF(COUNTBLANK(A2010:AK2010)=30,"",IF(A2010="","User Name Missing",IF(B2010="","First Name Missing",IF(C2010="","Last Name Missing",IF(E2010=0,"Password Short(Min 8 Charcters)",IF(L2010="","Group Missing",IF(T2010="","Security Clearance Missing","Good")))))))</f>
        <v>User Name Missing</v>
      </c>
      <c r="AM2010" s="13" t="str">
        <f>IF(AL2010&lt;&gt;"Good","",A2010&amp;","&amp;B2010&amp;","&amp;C2010&amp;","&amp;D2010&amp;","&amp;L2010&amp;","&amp;T2010&amp;","&amp;U2010&amp;","&amp;V2010&amp;","&amp;W2010&amp;","&amp;IF(X2010&lt;&gt;"",VLOOKUP(X2010,'Vlookup''sRef'!$C$3:$D$6,2,FALSE),"")&amp;","&amp;IF(Y2010&lt;&gt;"",VLOOKUP(Y2010,'Vlookup''sRef'!$F$3:$G$4,2,FALSE),"")&amp;","&amp;Z2010&amp;","&amp;AA2010&amp;","&amp;AB2010&amp;","&amp;AC2010&amp;","&amp;AD2010&amp;","&amp;AE2010&amp;","&amp;AF2010&amp;","&amp;AG2010&amp;","&amp;IF(AH2010&lt;&gt;"",VLOOKUP(AH2010,'Vlookup''sRef'!$O$2:$P$101,2,FALSE),"")&amp;","&amp;IF(AI2010&lt;&gt;"",VLOOKUP(AI2010,RulesetRef!$A$2:$B$77,2,FALSE),"")&amp;","&amp;AJ2010&amp;","&amp;AK2010)</f>
        <v/>
      </c>
    </row>
    <row r="2011" spans="5:39" ht="15.6" customHeight="1">
      <c r="E2011" s="15" t="str">
        <f t="shared" si="62"/>
        <v/>
      </c>
      <c r="L2011" s="15" t="str">
        <f t="shared" si="63"/>
        <v/>
      </c>
      <c r="AL2011" s="13" t="str">
        <f>IF(COUNTBLANK(A2011:AK2011)=30,"",IF(A2011="","User Name Missing",IF(B2011="","First Name Missing",IF(C2011="","Last Name Missing",IF(E2011=0,"Password Short(Min 8 Charcters)",IF(L2011="","Group Missing",IF(T2011="","Security Clearance Missing","Good")))))))</f>
        <v>User Name Missing</v>
      </c>
      <c r="AM2011" s="13" t="str">
        <f>IF(AL2011&lt;&gt;"Good","",A2011&amp;","&amp;B2011&amp;","&amp;C2011&amp;","&amp;D2011&amp;","&amp;L2011&amp;","&amp;T2011&amp;","&amp;U2011&amp;","&amp;V2011&amp;","&amp;W2011&amp;","&amp;IF(X2011&lt;&gt;"",VLOOKUP(X2011,'Vlookup''sRef'!$C$3:$D$6,2,FALSE),"")&amp;","&amp;IF(Y2011&lt;&gt;"",VLOOKUP(Y2011,'Vlookup''sRef'!$F$3:$G$4,2,FALSE),"")&amp;","&amp;Z2011&amp;","&amp;AA2011&amp;","&amp;AB2011&amp;","&amp;AC2011&amp;","&amp;AD2011&amp;","&amp;AE2011&amp;","&amp;AF2011&amp;","&amp;AG2011&amp;","&amp;IF(AH2011&lt;&gt;"",VLOOKUP(AH2011,'Vlookup''sRef'!$O$2:$P$101,2,FALSE),"")&amp;","&amp;IF(AI2011&lt;&gt;"",VLOOKUP(AI2011,RulesetRef!$A$2:$B$77,2,FALSE),"")&amp;","&amp;AJ2011&amp;","&amp;AK2011)</f>
        <v/>
      </c>
    </row>
    <row r="2012" spans="5:39" ht="15.6" customHeight="1">
      <c r="E2012" s="15" t="str">
        <f t="shared" si="62"/>
        <v/>
      </c>
      <c r="L2012" s="15" t="str">
        <f t="shared" si="63"/>
        <v/>
      </c>
      <c r="AL2012" s="13" t="str">
        <f>IF(COUNTBLANK(A2012:AK2012)=30,"",IF(A2012="","User Name Missing",IF(B2012="","First Name Missing",IF(C2012="","Last Name Missing",IF(E2012=0,"Password Short(Min 8 Charcters)",IF(L2012="","Group Missing",IF(T2012="","Security Clearance Missing","Good")))))))</f>
        <v>User Name Missing</v>
      </c>
      <c r="AM2012" s="13" t="str">
        <f>IF(AL2012&lt;&gt;"Good","",A2012&amp;","&amp;B2012&amp;","&amp;C2012&amp;","&amp;D2012&amp;","&amp;L2012&amp;","&amp;T2012&amp;","&amp;U2012&amp;","&amp;V2012&amp;","&amp;W2012&amp;","&amp;IF(X2012&lt;&gt;"",VLOOKUP(X2012,'Vlookup''sRef'!$C$3:$D$6,2,FALSE),"")&amp;","&amp;IF(Y2012&lt;&gt;"",VLOOKUP(Y2012,'Vlookup''sRef'!$F$3:$G$4,2,FALSE),"")&amp;","&amp;Z2012&amp;","&amp;AA2012&amp;","&amp;AB2012&amp;","&amp;AC2012&amp;","&amp;AD2012&amp;","&amp;AE2012&amp;","&amp;AF2012&amp;","&amp;AG2012&amp;","&amp;IF(AH2012&lt;&gt;"",VLOOKUP(AH2012,'Vlookup''sRef'!$O$2:$P$101,2,FALSE),"")&amp;","&amp;IF(AI2012&lt;&gt;"",VLOOKUP(AI2012,RulesetRef!$A$2:$B$77,2,FALSE),"")&amp;","&amp;AJ2012&amp;","&amp;AK2012)</f>
        <v/>
      </c>
    </row>
    <row r="2013" spans="5:39" ht="15.6" customHeight="1">
      <c r="E2013" s="15" t="str">
        <f t="shared" si="62"/>
        <v/>
      </c>
      <c r="L2013" s="15" t="str">
        <f t="shared" si="63"/>
        <v/>
      </c>
      <c r="AL2013" s="13" t="str">
        <f>IF(COUNTBLANK(A2013:AK2013)=30,"",IF(A2013="","User Name Missing",IF(B2013="","First Name Missing",IF(C2013="","Last Name Missing",IF(E2013=0,"Password Short(Min 8 Charcters)",IF(L2013="","Group Missing",IF(T2013="","Security Clearance Missing","Good")))))))</f>
        <v>User Name Missing</v>
      </c>
      <c r="AM2013" s="13" t="str">
        <f>IF(AL2013&lt;&gt;"Good","",A2013&amp;","&amp;B2013&amp;","&amp;C2013&amp;","&amp;D2013&amp;","&amp;L2013&amp;","&amp;T2013&amp;","&amp;U2013&amp;","&amp;V2013&amp;","&amp;W2013&amp;","&amp;IF(X2013&lt;&gt;"",VLOOKUP(X2013,'Vlookup''sRef'!$C$3:$D$6,2,FALSE),"")&amp;","&amp;IF(Y2013&lt;&gt;"",VLOOKUP(Y2013,'Vlookup''sRef'!$F$3:$G$4,2,FALSE),"")&amp;","&amp;Z2013&amp;","&amp;AA2013&amp;","&amp;AB2013&amp;","&amp;AC2013&amp;","&amp;AD2013&amp;","&amp;AE2013&amp;","&amp;AF2013&amp;","&amp;AG2013&amp;","&amp;IF(AH2013&lt;&gt;"",VLOOKUP(AH2013,'Vlookup''sRef'!$O$2:$P$101,2,FALSE),"")&amp;","&amp;IF(AI2013&lt;&gt;"",VLOOKUP(AI2013,RulesetRef!$A$2:$B$77,2,FALSE),"")&amp;","&amp;AJ2013&amp;","&amp;AK2013)</f>
        <v/>
      </c>
    </row>
    <row r="2014" spans="5:39" ht="15.6" customHeight="1">
      <c r="E2014" s="15" t="str">
        <f t="shared" si="62"/>
        <v/>
      </c>
      <c r="L2014" s="15" t="str">
        <f t="shared" si="63"/>
        <v/>
      </c>
      <c r="AL2014" s="13" t="str">
        <f>IF(COUNTBLANK(A2014:AK2014)=30,"",IF(A2014="","User Name Missing",IF(B2014="","First Name Missing",IF(C2014="","Last Name Missing",IF(E2014=0,"Password Short(Min 8 Charcters)",IF(L2014="","Group Missing",IF(T2014="","Security Clearance Missing","Good")))))))</f>
        <v>User Name Missing</v>
      </c>
      <c r="AM2014" s="13" t="str">
        <f>IF(AL2014&lt;&gt;"Good","",A2014&amp;","&amp;B2014&amp;","&amp;C2014&amp;","&amp;D2014&amp;","&amp;L2014&amp;","&amp;T2014&amp;","&amp;U2014&amp;","&amp;V2014&amp;","&amp;W2014&amp;","&amp;IF(X2014&lt;&gt;"",VLOOKUP(X2014,'Vlookup''sRef'!$C$3:$D$6,2,FALSE),"")&amp;","&amp;IF(Y2014&lt;&gt;"",VLOOKUP(Y2014,'Vlookup''sRef'!$F$3:$G$4,2,FALSE),"")&amp;","&amp;Z2014&amp;","&amp;AA2014&amp;","&amp;AB2014&amp;","&amp;AC2014&amp;","&amp;AD2014&amp;","&amp;AE2014&amp;","&amp;AF2014&amp;","&amp;AG2014&amp;","&amp;IF(AH2014&lt;&gt;"",VLOOKUP(AH2014,'Vlookup''sRef'!$O$2:$P$101,2,FALSE),"")&amp;","&amp;IF(AI2014&lt;&gt;"",VLOOKUP(AI2014,RulesetRef!$A$2:$B$77,2,FALSE),"")&amp;","&amp;AJ2014&amp;","&amp;AK2014)</f>
        <v/>
      </c>
    </row>
    <row r="2015" spans="5:39" ht="15.6" customHeight="1">
      <c r="E2015" s="15" t="str">
        <f t="shared" si="62"/>
        <v/>
      </c>
      <c r="L2015" s="15" t="str">
        <f t="shared" si="63"/>
        <v/>
      </c>
      <c r="AL2015" s="13" t="str">
        <f>IF(COUNTBLANK(A2015:AK2015)=30,"",IF(A2015="","User Name Missing",IF(B2015="","First Name Missing",IF(C2015="","Last Name Missing",IF(E2015=0,"Password Short(Min 8 Charcters)",IF(L2015="","Group Missing",IF(T2015="","Security Clearance Missing","Good")))))))</f>
        <v>User Name Missing</v>
      </c>
      <c r="AM2015" s="13" t="str">
        <f>IF(AL2015&lt;&gt;"Good","",A2015&amp;","&amp;B2015&amp;","&amp;C2015&amp;","&amp;D2015&amp;","&amp;L2015&amp;","&amp;T2015&amp;","&amp;U2015&amp;","&amp;V2015&amp;","&amp;W2015&amp;","&amp;IF(X2015&lt;&gt;"",VLOOKUP(X2015,'Vlookup''sRef'!$C$3:$D$6,2,FALSE),"")&amp;","&amp;IF(Y2015&lt;&gt;"",VLOOKUP(Y2015,'Vlookup''sRef'!$F$3:$G$4,2,FALSE),"")&amp;","&amp;Z2015&amp;","&amp;AA2015&amp;","&amp;AB2015&amp;","&amp;AC2015&amp;","&amp;AD2015&amp;","&amp;AE2015&amp;","&amp;AF2015&amp;","&amp;AG2015&amp;","&amp;IF(AH2015&lt;&gt;"",VLOOKUP(AH2015,'Vlookup''sRef'!$O$2:$P$101,2,FALSE),"")&amp;","&amp;IF(AI2015&lt;&gt;"",VLOOKUP(AI2015,RulesetRef!$A$2:$B$77,2,FALSE),"")&amp;","&amp;AJ2015&amp;","&amp;AK2015)</f>
        <v/>
      </c>
    </row>
    <row r="2016" spans="5:39" ht="15.6" customHeight="1">
      <c r="E2016" s="15" t="str">
        <f t="shared" si="62"/>
        <v/>
      </c>
      <c r="L2016" s="15" t="str">
        <f t="shared" si="63"/>
        <v/>
      </c>
      <c r="AL2016" s="13" t="str">
        <f>IF(COUNTBLANK(A2016:AK2016)=30,"",IF(A2016="","User Name Missing",IF(B2016="","First Name Missing",IF(C2016="","Last Name Missing",IF(E2016=0,"Password Short(Min 8 Charcters)",IF(L2016="","Group Missing",IF(T2016="","Security Clearance Missing","Good")))))))</f>
        <v>User Name Missing</v>
      </c>
      <c r="AM2016" s="13" t="str">
        <f>IF(AL2016&lt;&gt;"Good","",A2016&amp;","&amp;B2016&amp;","&amp;C2016&amp;","&amp;D2016&amp;","&amp;L2016&amp;","&amp;T2016&amp;","&amp;U2016&amp;","&amp;V2016&amp;","&amp;W2016&amp;","&amp;IF(X2016&lt;&gt;"",VLOOKUP(X2016,'Vlookup''sRef'!$C$3:$D$6,2,FALSE),"")&amp;","&amp;IF(Y2016&lt;&gt;"",VLOOKUP(Y2016,'Vlookup''sRef'!$F$3:$G$4,2,FALSE),"")&amp;","&amp;Z2016&amp;","&amp;AA2016&amp;","&amp;AB2016&amp;","&amp;AC2016&amp;","&amp;AD2016&amp;","&amp;AE2016&amp;","&amp;AF2016&amp;","&amp;AG2016&amp;","&amp;IF(AH2016&lt;&gt;"",VLOOKUP(AH2016,'Vlookup''sRef'!$O$2:$P$101,2,FALSE),"")&amp;","&amp;IF(AI2016&lt;&gt;"",VLOOKUP(AI2016,RulesetRef!$A$2:$B$77,2,FALSE),"")&amp;","&amp;AJ2016&amp;","&amp;AK2016)</f>
        <v/>
      </c>
    </row>
    <row r="2017" spans="5:39" ht="15.6" customHeight="1">
      <c r="E2017" s="15" t="str">
        <f t="shared" si="62"/>
        <v/>
      </c>
      <c r="L2017" s="15" t="str">
        <f t="shared" si="63"/>
        <v/>
      </c>
      <c r="AL2017" s="13" t="str">
        <f>IF(COUNTBLANK(A2017:AK2017)=30,"",IF(A2017="","User Name Missing",IF(B2017="","First Name Missing",IF(C2017="","Last Name Missing",IF(E2017=0,"Password Short(Min 8 Charcters)",IF(L2017="","Group Missing",IF(T2017="","Security Clearance Missing","Good")))))))</f>
        <v>User Name Missing</v>
      </c>
      <c r="AM2017" s="13" t="str">
        <f>IF(AL2017&lt;&gt;"Good","",A2017&amp;","&amp;B2017&amp;","&amp;C2017&amp;","&amp;D2017&amp;","&amp;L2017&amp;","&amp;T2017&amp;","&amp;U2017&amp;","&amp;V2017&amp;","&amp;W2017&amp;","&amp;IF(X2017&lt;&gt;"",VLOOKUP(X2017,'Vlookup''sRef'!$C$3:$D$6,2,FALSE),"")&amp;","&amp;IF(Y2017&lt;&gt;"",VLOOKUP(Y2017,'Vlookup''sRef'!$F$3:$G$4,2,FALSE),"")&amp;","&amp;Z2017&amp;","&amp;AA2017&amp;","&amp;AB2017&amp;","&amp;AC2017&amp;","&amp;AD2017&amp;","&amp;AE2017&amp;","&amp;AF2017&amp;","&amp;AG2017&amp;","&amp;IF(AH2017&lt;&gt;"",VLOOKUP(AH2017,'Vlookup''sRef'!$O$2:$P$101,2,FALSE),"")&amp;","&amp;IF(AI2017&lt;&gt;"",VLOOKUP(AI2017,RulesetRef!$A$2:$B$77,2,FALSE),"")&amp;","&amp;AJ2017&amp;","&amp;AK2017)</f>
        <v/>
      </c>
    </row>
    <row r="2018" spans="5:39" ht="15.6" customHeight="1">
      <c r="E2018" s="15" t="str">
        <f t="shared" si="62"/>
        <v/>
      </c>
      <c r="L2018" s="15" t="str">
        <f t="shared" si="63"/>
        <v/>
      </c>
      <c r="AL2018" s="13" t="str">
        <f>IF(COUNTBLANK(A2018:AK2018)=30,"",IF(A2018="","User Name Missing",IF(B2018="","First Name Missing",IF(C2018="","Last Name Missing",IF(E2018=0,"Password Short(Min 8 Charcters)",IF(L2018="","Group Missing",IF(T2018="","Security Clearance Missing","Good")))))))</f>
        <v>User Name Missing</v>
      </c>
      <c r="AM2018" s="13" t="str">
        <f>IF(AL2018&lt;&gt;"Good","",A2018&amp;","&amp;B2018&amp;","&amp;C2018&amp;","&amp;D2018&amp;","&amp;L2018&amp;","&amp;T2018&amp;","&amp;U2018&amp;","&amp;V2018&amp;","&amp;W2018&amp;","&amp;IF(X2018&lt;&gt;"",VLOOKUP(X2018,'Vlookup''sRef'!$C$3:$D$6,2,FALSE),"")&amp;","&amp;IF(Y2018&lt;&gt;"",VLOOKUP(Y2018,'Vlookup''sRef'!$F$3:$G$4,2,FALSE),"")&amp;","&amp;Z2018&amp;","&amp;AA2018&amp;","&amp;AB2018&amp;","&amp;AC2018&amp;","&amp;AD2018&amp;","&amp;AE2018&amp;","&amp;AF2018&amp;","&amp;AG2018&amp;","&amp;IF(AH2018&lt;&gt;"",VLOOKUP(AH2018,'Vlookup''sRef'!$O$2:$P$101,2,FALSE),"")&amp;","&amp;IF(AI2018&lt;&gt;"",VLOOKUP(AI2018,RulesetRef!$A$2:$B$77,2,FALSE),"")&amp;","&amp;AJ2018&amp;","&amp;AK2018)</f>
        <v/>
      </c>
    </row>
    <row r="2019" spans="5:39" ht="15.6" customHeight="1">
      <c r="E2019" s="15" t="str">
        <f t="shared" si="62"/>
        <v/>
      </c>
      <c r="L2019" s="15" t="str">
        <f t="shared" si="63"/>
        <v/>
      </c>
      <c r="AL2019" s="13" t="str">
        <f>IF(COUNTBLANK(A2019:AK2019)=30,"",IF(A2019="","User Name Missing",IF(B2019="","First Name Missing",IF(C2019="","Last Name Missing",IF(E2019=0,"Password Short(Min 8 Charcters)",IF(L2019="","Group Missing",IF(T2019="","Security Clearance Missing","Good")))))))</f>
        <v>User Name Missing</v>
      </c>
      <c r="AM2019" s="13" t="str">
        <f>IF(AL2019&lt;&gt;"Good","",A2019&amp;","&amp;B2019&amp;","&amp;C2019&amp;","&amp;D2019&amp;","&amp;L2019&amp;","&amp;T2019&amp;","&amp;U2019&amp;","&amp;V2019&amp;","&amp;W2019&amp;","&amp;IF(X2019&lt;&gt;"",VLOOKUP(X2019,'Vlookup''sRef'!$C$3:$D$6,2,FALSE),"")&amp;","&amp;IF(Y2019&lt;&gt;"",VLOOKUP(Y2019,'Vlookup''sRef'!$F$3:$G$4,2,FALSE),"")&amp;","&amp;Z2019&amp;","&amp;AA2019&amp;","&amp;AB2019&amp;","&amp;AC2019&amp;","&amp;AD2019&amp;","&amp;AE2019&amp;","&amp;AF2019&amp;","&amp;AG2019&amp;","&amp;IF(AH2019&lt;&gt;"",VLOOKUP(AH2019,'Vlookup''sRef'!$O$2:$P$101,2,FALSE),"")&amp;","&amp;IF(AI2019&lt;&gt;"",VLOOKUP(AI2019,RulesetRef!$A$2:$B$77,2,FALSE),"")&amp;","&amp;AJ2019&amp;","&amp;AK2019)</f>
        <v/>
      </c>
    </row>
    <row r="2020" spans="5:39" ht="15.6" customHeight="1">
      <c r="E2020" s="15" t="str">
        <f t="shared" si="62"/>
        <v/>
      </c>
      <c r="L2020" s="15" t="str">
        <f t="shared" si="63"/>
        <v/>
      </c>
      <c r="AL2020" s="13" t="str">
        <f>IF(COUNTBLANK(A2020:AK2020)=30,"",IF(A2020="","User Name Missing",IF(B2020="","First Name Missing",IF(C2020="","Last Name Missing",IF(E2020=0,"Password Short(Min 8 Charcters)",IF(L2020="","Group Missing",IF(T2020="","Security Clearance Missing","Good")))))))</f>
        <v>User Name Missing</v>
      </c>
      <c r="AM2020" s="13" t="str">
        <f>IF(AL2020&lt;&gt;"Good","",A2020&amp;","&amp;B2020&amp;","&amp;C2020&amp;","&amp;D2020&amp;","&amp;L2020&amp;","&amp;T2020&amp;","&amp;U2020&amp;","&amp;V2020&amp;","&amp;W2020&amp;","&amp;IF(X2020&lt;&gt;"",VLOOKUP(X2020,'Vlookup''sRef'!$C$3:$D$6,2,FALSE),"")&amp;","&amp;IF(Y2020&lt;&gt;"",VLOOKUP(Y2020,'Vlookup''sRef'!$F$3:$G$4,2,FALSE),"")&amp;","&amp;Z2020&amp;","&amp;AA2020&amp;","&amp;AB2020&amp;","&amp;AC2020&amp;","&amp;AD2020&amp;","&amp;AE2020&amp;","&amp;AF2020&amp;","&amp;AG2020&amp;","&amp;IF(AH2020&lt;&gt;"",VLOOKUP(AH2020,'Vlookup''sRef'!$O$2:$P$101,2,FALSE),"")&amp;","&amp;IF(AI2020&lt;&gt;"",VLOOKUP(AI2020,RulesetRef!$A$2:$B$77,2,FALSE),"")&amp;","&amp;AJ2020&amp;","&amp;AK2020)</f>
        <v/>
      </c>
    </row>
    <row r="2021" spans="5:39" ht="15.6" customHeight="1">
      <c r="E2021" s="15" t="str">
        <f t="shared" si="62"/>
        <v/>
      </c>
      <c r="L2021" s="15" t="str">
        <f t="shared" si="63"/>
        <v/>
      </c>
      <c r="AL2021" s="13" t="str">
        <f>IF(COUNTBLANK(A2021:AK2021)=30,"",IF(A2021="","User Name Missing",IF(B2021="","First Name Missing",IF(C2021="","Last Name Missing",IF(E2021=0,"Password Short(Min 8 Charcters)",IF(L2021="","Group Missing",IF(T2021="","Security Clearance Missing","Good")))))))</f>
        <v>User Name Missing</v>
      </c>
      <c r="AM2021" s="13" t="str">
        <f>IF(AL2021&lt;&gt;"Good","",A2021&amp;","&amp;B2021&amp;","&amp;C2021&amp;","&amp;D2021&amp;","&amp;L2021&amp;","&amp;T2021&amp;","&amp;U2021&amp;","&amp;V2021&amp;","&amp;W2021&amp;","&amp;IF(X2021&lt;&gt;"",VLOOKUP(X2021,'Vlookup''sRef'!$C$3:$D$6,2,FALSE),"")&amp;","&amp;IF(Y2021&lt;&gt;"",VLOOKUP(Y2021,'Vlookup''sRef'!$F$3:$G$4,2,FALSE),"")&amp;","&amp;Z2021&amp;","&amp;AA2021&amp;","&amp;AB2021&amp;","&amp;AC2021&amp;","&amp;AD2021&amp;","&amp;AE2021&amp;","&amp;AF2021&amp;","&amp;AG2021&amp;","&amp;IF(AH2021&lt;&gt;"",VLOOKUP(AH2021,'Vlookup''sRef'!$O$2:$P$101,2,FALSE),"")&amp;","&amp;IF(AI2021&lt;&gt;"",VLOOKUP(AI2021,RulesetRef!$A$2:$B$77,2,FALSE),"")&amp;","&amp;AJ2021&amp;","&amp;AK2021)</f>
        <v/>
      </c>
    </row>
    <row r="2022" spans="5:39" ht="15.6" customHeight="1">
      <c r="E2022" s="15" t="str">
        <f t="shared" si="62"/>
        <v/>
      </c>
      <c r="L2022" s="15" t="str">
        <f t="shared" si="63"/>
        <v/>
      </c>
      <c r="AL2022" s="13" t="str">
        <f>IF(COUNTBLANK(A2022:AK2022)=30,"",IF(A2022="","User Name Missing",IF(B2022="","First Name Missing",IF(C2022="","Last Name Missing",IF(E2022=0,"Password Short(Min 8 Charcters)",IF(L2022="","Group Missing",IF(T2022="","Security Clearance Missing","Good")))))))</f>
        <v>User Name Missing</v>
      </c>
      <c r="AM2022" s="13" t="str">
        <f>IF(AL2022&lt;&gt;"Good","",A2022&amp;","&amp;B2022&amp;","&amp;C2022&amp;","&amp;D2022&amp;","&amp;L2022&amp;","&amp;T2022&amp;","&amp;U2022&amp;","&amp;V2022&amp;","&amp;W2022&amp;","&amp;IF(X2022&lt;&gt;"",VLOOKUP(X2022,'Vlookup''sRef'!$C$3:$D$6,2,FALSE),"")&amp;","&amp;IF(Y2022&lt;&gt;"",VLOOKUP(Y2022,'Vlookup''sRef'!$F$3:$G$4,2,FALSE),"")&amp;","&amp;Z2022&amp;","&amp;AA2022&amp;","&amp;AB2022&amp;","&amp;AC2022&amp;","&amp;AD2022&amp;","&amp;AE2022&amp;","&amp;AF2022&amp;","&amp;AG2022&amp;","&amp;IF(AH2022&lt;&gt;"",VLOOKUP(AH2022,'Vlookup''sRef'!$O$2:$P$101,2,FALSE),"")&amp;","&amp;IF(AI2022&lt;&gt;"",VLOOKUP(AI2022,RulesetRef!$A$2:$B$77,2,FALSE),"")&amp;","&amp;AJ2022&amp;","&amp;AK2022)</f>
        <v/>
      </c>
    </row>
    <row r="2023" spans="5:39" ht="15.6" customHeight="1">
      <c r="E2023" s="15" t="str">
        <f t="shared" si="62"/>
        <v/>
      </c>
      <c r="L2023" s="15" t="str">
        <f t="shared" si="63"/>
        <v/>
      </c>
      <c r="AL2023" s="13" t="str">
        <f>IF(COUNTBLANK(A2023:AK2023)=30,"",IF(A2023="","User Name Missing",IF(B2023="","First Name Missing",IF(C2023="","Last Name Missing",IF(E2023=0,"Password Short(Min 8 Charcters)",IF(L2023="","Group Missing",IF(T2023="","Security Clearance Missing","Good")))))))</f>
        <v>User Name Missing</v>
      </c>
      <c r="AM2023" s="13" t="str">
        <f>IF(AL2023&lt;&gt;"Good","",A2023&amp;","&amp;B2023&amp;","&amp;C2023&amp;","&amp;D2023&amp;","&amp;L2023&amp;","&amp;T2023&amp;","&amp;U2023&amp;","&amp;V2023&amp;","&amp;W2023&amp;","&amp;IF(X2023&lt;&gt;"",VLOOKUP(X2023,'Vlookup''sRef'!$C$3:$D$6,2,FALSE),"")&amp;","&amp;IF(Y2023&lt;&gt;"",VLOOKUP(Y2023,'Vlookup''sRef'!$F$3:$G$4,2,FALSE),"")&amp;","&amp;Z2023&amp;","&amp;AA2023&amp;","&amp;AB2023&amp;","&amp;AC2023&amp;","&amp;AD2023&amp;","&amp;AE2023&amp;","&amp;AF2023&amp;","&amp;AG2023&amp;","&amp;IF(AH2023&lt;&gt;"",VLOOKUP(AH2023,'Vlookup''sRef'!$O$2:$P$101,2,FALSE),"")&amp;","&amp;IF(AI2023&lt;&gt;"",VLOOKUP(AI2023,RulesetRef!$A$2:$B$77,2,FALSE),"")&amp;","&amp;AJ2023&amp;","&amp;AK2023)</f>
        <v/>
      </c>
    </row>
    <row r="2024" spans="5:39" ht="15.6" customHeight="1">
      <c r="E2024" s="15" t="str">
        <f t="shared" si="62"/>
        <v/>
      </c>
      <c r="L2024" s="15" t="str">
        <f t="shared" si="63"/>
        <v/>
      </c>
      <c r="AL2024" s="13" t="str">
        <f>IF(COUNTBLANK(A2024:AK2024)=30,"",IF(A2024="","User Name Missing",IF(B2024="","First Name Missing",IF(C2024="","Last Name Missing",IF(E2024=0,"Password Short(Min 8 Charcters)",IF(L2024="","Group Missing",IF(T2024="","Security Clearance Missing","Good")))))))</f>
        <v>User Name Missing</v>
      </c>
      <c r="AM2024" s="13" t="str">
        <f>IF(AL2024&lt;&gt;"Good","",A2024&amp;","&amp;B2024&amp;","&amp;C2024&amp;","&amp;D2024&amp;","&amp;L2024&amp;","&amp;T2024&amp;","&amp;U2024&amp;","&amp;V2024&amp;","&amp;W2024&amp;","&amp;IF(X2024&lt;&gt;"",VLOOKUP(X2024,'Vlookup''sRef'!$C$3:$D$6,2,FALSE),"")&amp;","&amp;IF(Y2024&lt;&gt;"",VLOOKUP(Y2024,'Vlookup''sRef'!$F$3:$G$4,2,FALSE),"")&amp;","&amp;Z2024&amp;","&amp;AA2024&amp;","&amp;AB2024&amp;","&amp;AC2024&amp;","&amp;AD2024&amp;","&amp;AE2024&amp;","&amp;AF2024&amp;","&amp;AG2024&amp;","&amp;IF(AH2024&lt;&gt;"",VLOOKUP(AH2024,'Vlookup''sRef'!$O$2:$P$101,2,FALSE),"")&amp;","&amp;IF(AI2024&lt;&gt;"",VLOOKUP(AI2024,RulesetRef!$A$2:$B$77,2,FALSE),"")&amp;","&amp;AJ2024&amp;","&amp;AK2024)</f>
        <v/>
      </c>
    </row>
    <row r="2025" spans="5:39" ht="15.6" customHeight="1">
      <c r="E2025" s="15" t="str">
        <f t="shared" si="62"/>
        <v/>
      </c>
      <c r="L2025" s="15" t="str">
        <f t="shared" si="63"/>
        <v/>
      </c>
      <c r="AL2025" s="13" t="str">
        <f>IF(COUNTBLANK(A2025:AK2025)=30,"",IF(A2025="","User Name Missing",IF(B2025="","First Name Missing",IF(C2025="","Last Name Missing",IF(E2025=0,"Password Short(Min 8 Charcters)",IF(L2025="","Group Missing",IF(T2025="","Security Clearance Missing","Good")))))))</f>
        <v>User Name Missing</v>
      </c>
      <c r="AM2025" s="13" t="str">
        <f>IF(AL2025&lt;&gt;"Good","",A2025&amp;","&amp;B2025&amp;","&amp;C2025&amp;","&amp;D2025&amp;","&amp;L2025&amp;","&amp;T2025&amp;","&amp;U2025&amp;","&amp;V2025&amp;","&amp;W2025&amp;","&amp;IF(X2025&lt;&gt;"",VLOOKUP(X2025,'Vlookup''sRef'!$C$3:$D$6,2,FALSE),"")&amp;","&amp;IF(Y2025&lt;&gt;"",VLOOKUP(Y2025,'Vlookup''sRef'!$F$3:$G$4,2,FALSE),"")&amp;","&amp;Z2025&amp;","&amp;AA2025&amp;","&amp;AB2025&amp;","&amp;AC2025&amp;","&amp;AD2025&amp;","&amp;AE2025&amp;","&amp;AF2025&amp;","&amp;AG2025&amp;","&amp;IF(AH2025&lt;&gt;"",VLOOKUP(AH2025,'Vlookup''sRef'!$O$2:$P$101,2,FALSE),"")&amp;","&amp;IF(AI2025&lt;&gt;"",VLOOKUP(AI2025,RulesetRef!$A$2:$B$77,2,FALSE),"")&amp;","&amp;AJ2025&amp;","&amp;AK2025)</f>
        <v/>
      </c>
    </row>
    <row r="2026" spans="5:39" ht="15.6" customHeight="1">
      <c r="E2026" s="15" t="str">
        <f t="shared" si="62"/>
        <v/>
      </c>
      <c r="L2026" s="15" t="str">
        <f t="shared" si="63"/>
        <v/>
      </c>
      <c r="AL2026" s="13" t="str">
        <f>IF(COUNTBLANK(A2026:AK2026)=30,"",IF(A2026="","User Name Missing",IF(B2026="","First Name Missing",IF(C2026="","Last Name Missing",IF(E2026=0,"Password Short(Min 8 Charcters)",IF(L2026="","Group Missing",IF(T2026="","Security Clearance Missing","Good")))))))</f>
        <v>User Name Missing</v>
      </c>
      <c r="AM2026" s="13" t="str">
        <f>IF(AL2026&lt;&gt;"Good","",A2026&amp;","&amp;B2026&amp;","&amp;C2026&amp;","&amp;D2026&amp;","&amp;L2026&amp;","&amp;T2026&amp;","&amp;U2026&amp;","&amp;V2026&amp;","&amp;W2026&amp;","&amp;IF(X2026&lt;&gt;"",VLOOKUP(X2026,'Vlookup''sRef'!$C$3:$D$6,2,FALSE),"")&amp;","&amp;IF(Y2026&lt;&gt;"",VLOOKUP(Y2026,'Vlookup''sRef'!$F$3:$G$4,2,FALSE),"")&amp;","&amp;Z2026&amp;","&amp;AA2026&amp;","&amp;AB2026&amp;","&amp;AC2026&amp;","&amp;AD2026&amp;","&amp;AE2026&amp;","&amp;AF2026&amp;","&amp;AG2026&amp;","&amp;IF(AH2026&lt;&gt;"",VLOOKUP(AH2026,'Vlookup''sRef'!$O$2:$P$101,2,FALSE),"")&amp;","&amp;IF(AI2026&lt;&gt;"",VLOOKUP(AI2026,RulesetRef!$A$2:$B$77,2,FALSE),"")&amp;","&amp;AJ2026&amp;","&amp;AK2026)</f>
        <v/>
      </c>
    </row>
    <row r="2027" spans="5:39" ht="15.6" customHeight="1">
      <c r="E2027" s="15" t="str">
        <f t="shared" si="62"/>
        <v/>
      </c>
      <c r="L2027" s="15" t="str">
        <f t="shared" si="63"/>
        <v/>
      </c>
      <c r="AL2027" s="13" t="str">
        <f>IF(COUNTBLANK(A2027:AK2027)=30,"",IF(A2027="","User Name Missing",IF(B2027="","First Name Missing",IF(C2027="","Last Name Missing",IF(E2027=0,"Password Short(Min 8 Charcters)",IF(L2027="","Group Missing",IF(T2027="","Security Clearance Missing","Good")))))))</f>
        <v>User Name Missing</v>
      </c>
      <c r="AM2027" s="13" t="str">
        <f>IF(AL2027&lt;&gt;"Good","",A2027&amp;","&amp;B2027&amp;","&amp;C2027&amp;","&amp;D2027&amp;","&amp;L2027&amp;","&amp;T2027&amp;","&amp;U2027&amp;","&amp;V2027&amp;","&amp;W2027&amp;","&amp;IF(X2027&lt;&gt;"",VLOOKUP(X2027,'Vlookup''sRef'!$C$3:$D$6,2,FALSE),"")&amp;","&amp;IF(Y2027&lt;&gt;"",VLOOKUP(Y2027,'Vlookup''sRef'!$F$3:$G$4,2,FALSE),"")&amp;","&amp;Z2027&amp;","&amp;AA2027&amp;","&amp;AB2027&amp;","&amp;AC2027&amp;","&amp;AD2027&amp;","&amp;AE2027&amp;","&amp;AF2027&amp;","&amp;AG2027&amp;","&amp;IF(AH2027&lt;&gt;"",VLOOKUP(AH2027,'Vlookup''sRef'!$O$2:$P$101,2,FALSE),"")&amp;","&amp;IF(AI2027&lt;&gt;"",VLOOKUP(AI2027,RulesetRef!$A$2:$B$77,2,FALSE),"")&amp;","&amp;AJ2027&amp;","&amp;AK2027)</f>
        <v/>
      </c>
    </row>
    <row r="2028" spans="5:39" ht="15.6" customHeight="1">
      <c r="E2028" s="15" t="str">
        <f t="shared" si="62"/>
        <v/>
      </c>
      <c r="L2028" s="15" t="str">
        <f t="shared" si="63"/>
        <v/>
      </c>
      <c r="AL2028" s="13" t="str">
        <f>IF(COUNTBLANK(A2028:AK2028)=30,"",IF(A2028="","User Name Missing",IF(B2028="","First Name Missing",IF(C2028="","Last Name Missing",IF(E2028=0,"Password Short(Min 8 Charcters)",IF(L2028="","Group Missing",IF(T2028="","Security Clearance Missing","Good")))))))</f>
        <v>User Name Missing</v>
      </c>
      <c r="AM2028" s="13" t="str">
        <f>IF(AL2028&lt;&gt;"Good","",A2028&amp;","&amp;B2028&amp;","&amp;C2028&amp;","&amp;D2028&amp;","&amp;L2028&amp;","&amp;T2028&amp;","&amp;U2028&amp;","&amp;V2028&amp;","&amp;W2028&amp;","&amp;IF(X2028&lt;&gt;"",VLOOKUP(X2028,'Vlookup''sRef'!$C$3:$D$6,2,FALSE),"")&amp;","&amp;IF(Y2028&lt;&gt;"",VLOOKUP(Y2028,'Vlookup''sRef'!$F$3:$G$4,2,FALSE),"")&amp;","&amp;Z2028&amp;","&amp;AA2028&amp;","&amp;AB2028&amp;","&amp;AC2028&amp;","&amp;AD2028&amp;","&amp;AE2028&amp;","&amp;AF2028&amp;","&amp;AG2028&amp;","&amp;IF(AH2028&lt;&gt;"",VLOOKUP(AH2028,'Vlookup''sRef'!$O$2:$P$101,2,FALSE),"")&amp;","&amp;IF(AI2028&lt;&gt;"",VLOOKUP(AI2028,RulesetRef!$A$2:$B$77,2,FALSE),"")&amp;","&amp;AJ2028&amp;","&amp;AK2028)</f>
        <v/>
      </c>
    </row>
    <row r="2029" spans="5:39" ht="15.6" customHeight="1">
      <c r="E2029" s="15" t="str">
        <f t="shared" si="62"/>
        <v/>
      </c>
      <c r="L2029" s="15" t="str">
        <f t="shared" si="63"/>
        <v/>
      </c>
      <c r="AL2029" s="13" t="str">
        <f>IF(COUNTBLANK(A2029:AK2029)=30,"",IF(A2029="","User Name Missing",IF(B2029="","First Name Missing",IF(C2029="","Last Name Missing",IF(E2029=0,"Password Short(Min 8 Charcters)",IF(L2029="","Group Missing",IF(T2029="","Security Clearance Missing","Good")))))))</f>
        <v>User Name Missing</v>
      </c>
      <c r="AM2029" s="13" t="str">
        <f>IF(AL2029&lt;&gt;"Good","",A2029&amp;","&amp;B2029&amp;","&amp;C2029&amp;","&amp;D2029&amp;","&amp;L2029&amp;","&amp;T2029&amp;","&amp;U2029&amp;","&amp;V2029&amp;","&amp;W2029&amp;","&amp;IF(X2029&lt;&gt;"",VLOOKUP(X2029,'Vlookup''sRef'!$C$3:$D$6,2,FALSE),"")&amp;","&amp;IF(Y2029&lt;&gt;"",VLOOKUP(Y2029,'Vlookup''sRef'!$F$3:$G$4,2,FALSE),"")&amp;","&amp;Z2029&amp;","&amp;AA2029&amp;","&amp;AB2029&amp;","&amp;AC2029&amp;","&amp;AD2029&amp;","&amp;AE2029&amp;","&amp;AF2029&amp;","&amp;AG2029&amp;","&amp;IF(AH2029&lt;&gt;"",VLOOKUP(AH2029,'Vlookup''sRef'!$O$2:$P$101,2,FALSE),"")&amp;","&amp;IF(AI2029&lt;&gt;"",VLOOKUP(AI2029,RulesetRef!$A$2:$B$77,2,FALSE),"")&amp;","&amp;AJ2029&amp;","&amp;AK2029)</f>
        <v/>
      </c>
    </row>
    <row r="2030" spans="5:39" ht="15.6" customHeight="1">
      <c r="E2030" s="15" t="str">
        <f t="shared" si="62"/>
        <v/>
      </c>
      <c r="L2030" s="15" t="str">
        <f t="shared" si="63"/>
        <v/>
      </c>
      <c r="AL2030" s="13" t="str">
        <f>IF(COUNTBLANK(A2030:AK2030)=30,"",IF(A2030="","User Name Missing",IF(B2030="","First Name Missing",IF(C2030="","Last Name Missing",IF(E2030=0,"Password Short(Min 8 Charcters)",IF(L2030="","Group Missing",IF(T2030="","Security Clearance Missing","Good")))))))</f>
        <v>User Name Missing</v>
      </c>
      <c r="AM2030" s="13" t="str">
        <f>IF(AL2030&lt;&gt;"Good","",A2030&amp;","&amp;B2030&amp;","&amp;C2030&amp;","&amp;D2030&amp;","&amp;L2030&amp;","&amp;T2030&amp;","&amp;U2030&amp;","&amp;V2030&amp;","&amp;W2030&amp;","&amp;IF(X2030&lt;&gt;"",VLOOKUP(X2030,'Vlookup''sRef'!$C$3:$D$6,2,FALSE),"")&amp;","&amp;IF(Y2030&lt;&gt;"",VLOOKUP(Y2030,'Vlookup''sRef'!$F$3:$G$4,2,FALSE),"")&amp;","&amp;Z2030&amp;","&amp;AA2030&amp;","&amp;AB2030&amp;","&amp;AC2030&amp;","&amp;AD2030&amp;","&amp;AE2030&amp;","&amp;AF2030&amp;","&amp;AG2030&amp;","&amp;IF(AH2030&lt;&gt;"",VLOOKUP(AH2030,'Vlookup''sRef'!$O$2:$P$101,2,FALSE),"")&amp;","&amp;IF(AI2030&lt;&gt;"",VLOOKUP(AI2030,RulesetRef!$A$2:$B$77,2,FALSE),"")&amp;","&amp;AJ2030&amp;","&amp;AK2030)</f>
        <v/>
      </c>
    </row>
    <row r="2031" spans="5:39" ht="15.6" customHeight="1">
      <c r="E2031" s="15" t="str">
        <f t="shared" si="62"/>
        <v/>
      </c>
      <c r="L2031" s="15" t="str">
        <f t="shared" si="63"/>
        <v/>
      </c>
      <c r="AL2031" s="13" t="str">
        <f>IF(COUNTBLANK(A2031:AK2031)=30,"",IF(A2031="","User Name Missing",IF(B2031="","First Name Missing",IF(C2031="","Last Name Missing",IF(E2031=0,"Password Short(Min 8 Charcters)",IF(L2031="","Group Missing",IF(T2031="","Security Clearance Missing","Good")))))))</f>
        <v>User Name Missing</v>
      </c>
      <c r="AM2031" s="13" t="str">
        <f>IF(AL2031&lt;&gt;"Good","",A2031&amp;","&amp;B2031&amp;","&amp;C2031&amp;","&amp;D2031&amp;","&amp;L2031&amp;","&amp;T2031&amp;","&amp;U2031&amp;","&amp;V2031&amp;","&amp;W2031&amp;","&amp;IF(X2031&lt;&gt;"",VLOOKUP(X2031,'Vlookup''sRef'!$C$3:$D$6,2,FALSE),"")&amp;","&amp;IF(Y2031&lt;&gt;"",VLOOKUP(Y2031,'Vlookup''sRef'!$F$3:$G$4,2,FALSE),"")&amp;","&amp;Z2031&amp;","&amp;AA2031&amp;","&amp;AB2031&amp;","&amp;AC2031&amp;","&amp;AD2031&amp;","&amp;AE2031&amp;","&amp;AF2031&amp;","&amp;AG2031&amp;","&amp;IF(AH2031&lt;&gt;"",VLOOKUP(AH2031,'Vlookup''sRef'!$O$2:$P$101,2,FALSE),"")&amp;","&amp;IF(AI2031&lt;&gt;"",VLOOKUP(AI2031,RulesetRef!$A$2:$B$77,2,FALSE),"")&amp;","&amp;AJ2031&amp;","&amp;AK2031)</f>
        <v/>
      </c>
    </row>
    <row r="2032" spans="5:39" ht="15.6" customHeight="1">
      <c r="E2032" s="15" t="str">
        <f t="shared" si="62"/>
        <v/>
      </c>
      <c r="L2032" s="15" t="str">
        <f t="shared" si="63"/>
        <v/>
      </c>
      <c r="AL2032" s="13" t="str">
        <f>IF(COUNTBLANK(A2032:AK2032)=30,"",IF(A2032="","User Name Missing",IF(B2032="","First Name Missing",IF(C2032="","Last Name Missing",IF(E2032=0,"Password Short(Min 8 Charcters)",IF(L2032="","Group Missing",IF(T2032="","Security Clearance Missing","Good")))))))</f>
        <v>User Name Missing</v>
      </c>
      <c r="AM2032" s="13" t="str">
        <f>IF(AL2032&lt;&gt;"Good","",A2032&amp;","&amp;B2032&amp;","&amp;C2032&amp;","&amp;D2032&amp;","&amp;L2032&amp;","&amp;T2032&amp;","&amp;U2032&amp;","&amp;V2032&amp;","&amp;W2032&amp;","&amp;IF(X2032&lt;&gt;"",VLOOKUP(X2032,'Vlookup''sRef'!$C$3:$D$6,2,FALSE),"")&amp;","&amp;IF(Y2032&lt;&gt;"",VLOOKUP(Y2032,'Vlookup''sRef'!$F$3:$G$4,2,FALSE),"")&amp;","&amp;Z2032&amp;","&amp;AA2032&amp;","&amp;AB2032&amp;","&amp;AC2032&amp;","&amp;AD2032&amp;","&amp;AE2032&amp;","&amp;AF2032&amp;","&amp;AG2032&amp;","&amp;IF(AH2032&lt;&gt;"",VLOOKUP(AH2032,'Vlookup''sRef'!$O$2:$P$101,2,FALSE),"")&amp;","&amp;IF(AI2032&lt;&gt;"",VLOOKUP(AI2032,RulesetRef!$A$2:$B$77,2,FALSE),"")&amp;","&amp;AJ2032&amp;","&amp;AK2032)</f>
        <v/>
      </c>
    </row>
    <row r="2033" spans="5:39" ht="15.6" customHeight="1">
      <c r="E2033" s="15" t="str">
        <f t="shared" si="62"/>
        <v/>
      </c>
      <c r="L2033" s="15" t="str">
        <f t="shared" si="63"/>
        <v/>
      </c>
      <c r="AL2033" s="13" t="str">
        <f>IF(COUNTBLANK(A2033:AK2033)=30,"",IF(A2033="","User Name Missing",IF(B2033="","First Name Missing",IF(C2033="","Last Name Missing",IF(E2033=0,"Password Short(Min 8 Charcters)",IF(L2033="","Group Missing",IF(T2033="","Security Clearance Missing","Good")))))))</f>
        <v>User Name Missing</v>
      </c>
      <c r="AM2033" s="13" t="str">
        <f>IF(AL2033&lt;&gt;"Good","",A2033&amp;","&amp;B2033&amp;","&amp;C2033&amp;","&amp;D2033&amp;","&amp;L2033&amp;","&amp;T2033&amp;","&amp;U2033&amp;","&amp;V2033&amp;","&amp;W2033&amp;","&amp;IF(X2033&lt;&gt;"",VLOOKUP(X2033,'Vlookup''sRef'!$C$3:$D$6,2,FALSE),"")&amp;","&amp;IF(Y2033&lt;&gt;"",VLOOKUP(Y2033,'Vlookup''sRef'!$F$3:$G$4,2,FALSE),"")&amp;","&amp;Z2033&amp;","&amp;AA2033&amp;","&amp;AB2033&amp;","&amp;AC2033&amp;","&amp;AD2033&amp;","&amp;AE2033&amp;","&amp;AF2033&amp;","&amp;AG2033&amp;","&amp;IF(AH2033&lt;&gt;"",VLOOKUP(AH2033,'Vlookup''sRef'!$O$2:$P$101,2,FALSE),"")&amp;","&amp;IF(AI2033&lt;&gt;"",VLOOKUP(AI2033,RulesetRef!$A$2:$B$77,2,FALSE),"")&amp;","&amp;AJ2033&amp;","&amp;AK2033)</f>
        <v/>
      </c>
    </row>
    <row r="2034" spans="5:39" ht="15.6" customHeight="1">
      <c r="E2034" s="15" t="str">
        <f t="shared" si="62"/>
        <v/>
      </c>
      <c r="L2034" s="15" t="str">
        <f t="shared" si="63"/>
        <v/>
      </c>
      <c r="AL2034" s="13" t="str">
        <f>IF(COUNTBLANK(A2034:AK2034)=30,"",IF(A2034="","User Name Missing",IF(B2034="","First Name Missing",IF(C2034="","Last Name Missing",IF(E2034=0,"Password Short(Min 8 Charcters)",IF(L2034="","Group Missing",IF(T2034="","Security Clearance Missing","Good")))))))</f>
        <v>User Name Missing</v>
      </c>
      <c r="AM2034" s="13" t="str">
        <f>IF(AL2034&lt;&gt;"Good","",A2034&amp;","&amp;B2034&amp;","&amp;C2034&amp;","&amp;D2034&amp;","&amp;L2034&amp;","&amp;T2034&amp;","&amp;U2034&amp;","&amp;V2034&amp;","&amp;W2034&amp;","&amp;IF(X2034&lt;&gt;"",VLOOKUP(X2034,'Vlookup''sRef'!$C$3:$D$6,2,FALSE),"")&amp;","&amp;IF(Y2034&lt;&gt;"",VLOOKUP(Y2034,'Vlookup''sRef'!$F$3:$G$4,2,FALSE),"")&amp;","&amp;Z2034&amp;","&amp;AA2034&amp;","&amp;AB2034&amp;","&amp;AC2034&amp;","&amp;AD2034&amp;","&amp;AE2034&amp;","&amp;AF2034&amp;","&amp;AG2034&amp;","&amp;IF(AH2034&lt;&gt;"",VLOOKUP(AH2034,'Vlookup''sRef'!$O$2:$P$101,2,FALSE),"")&amp;","&amp;IF(AI2034&lt;&gt;"",VLOOKUP(AI2034,RulesetRef!$A$2:$B$77,2,FALSE),"")&amp;","&amp;AJ2034&amp;","&amp;AK2034)</f>
        <v/>
      </c>
    </row>
    <row r="2035" spans="5:39" ht="15.6" customHeight="1">
      <c r="E2035" s="15" t="str">
        <f t="shared" si="62"/>
        <v/>
      </c>
      <c r="L2035" s="15" t="str">
        <f t="shared" si="63"/>
        <v/>
      </c>
      <c r="AL2035" s="13" t="str">
        <f>IF(COUNTBLANK(A2035:AK2035)=30,"",IF(A2035="","User Name Missing",IF(B2035="","First Name Missing",IF(C2035="","Last Name Missing",IF(E2035=0,"Password Short(Min 8 Charcters)",IF(L2035="","Group Missing",IF(T2035="","Security Clearance Missing","Good")))))))</f>
        <v>User Name Missing</v>
      </c>
      <c r="AM2035" s="13" t="str">
        <f>IF(AL2035&lt;&gt;"Good","",A2035&amp;","&amp;B2035&amp;","&amp;C2035&amp;","&amp;D2035&amp;","&amp;L2035&amp;","&amp;T2035&amp;","&amp;U2035&amp;","&amp;V2035&amp;","&amp;W2035&amp;","&amp;IF(X2035&lt;&gt;"",VLOOKUP(X2035,'Vlookup''sRef'!$C$3:$D$6,2,FALSE),"")&amp;","&amp;IF(Y2035&lt;&gt;"",VLOOKUP(Y2035,'Vlookup''sRef'!$F$3:$G$4,2,FALSE),"")&amp;","&amp;Z2035&amp;","&amp;AA2035&amp;","&amp;AB2035&amp;","&amp;AC2035&amp;","&amp;AD2035&amp;","&amp;AE2035&amp;","&amp;AF2035&amp;","&amp;AG2035&amp;","&amp;IF(AH2035&lt;&gt;"",VLOOKUP(AH2035,'Vlookup''sRef'!$O$2:$P$101,2,FALSE),"")&amp;","&amp;IF(AI2035&lt;&gt;"",VLOOKUP(AI2035,RulesetRef!$A$2:$B$77,2,FALSE),"")&amp;","&amp;AJ2035&amp;","&amp;AK2035)</f>
        <v/>
      </c>
    </row>
    <row r="2036" spans="5:39" ht="15.6" customHeight="1">
      <c r="E2036" s="15" t="str">
        <f t="shared" si="62"/>
        <v/>
      </c>
      <c r="L2036" s="15" t="str">
        <f t="shared" si="63"/>
        <v/>
      </c>
      <c r="AL2036" s="13" t="str">
        <f>IF(COUNTBLANK(A2036:AK2036)=30,"",IF(A2036="","User Name Missing",IF(B2036="","First Name Missing",IF(C2036="","Last Name Missing",IF(E2036=0,"Password Short(Min 8 Charcters)",IF(L2036="","Group Missing",IF(T2036="","Security Clearance Missing","Good")))))))</f>
        <v>User Name Missing</v>
      </c>
      <c r="AM2036" s="13" t="str">
        <f>IF(AL2036&lt;&gt;"Good","",A2036&amp;","&amp;B2036&amp;","&amp;C2036&amp;","&amp;D2036&amp;","&amp;L2036&amp;","&amp;T2036&amp;","&amp;U2036&amp;","&amp;V2036&amp;","&amp;W2036&amp;","&amp;IF(X2036&lt;&gt;"",VLOOKUP(X2036,'Vlookup''sRef'!$C$3:$D$6,2,FALSE),"")&amp;","&amp;IF(Y2036&lt;&gt;"",VLOOKUP(Y2036,'Vlookup''sRef'!$F$3:$G$4,2,FALSE),"")&amp;","&amp;Z2036&amp;","&amp;AA2036&amp;","&amp;AB2036&amp;","&amp;AC2036&amp;","&amp;AD2036&amp;","&amp;AE2036&amp;","&amp;AF2036&amp;","&amp;AG2036&amp;","&amp;IF(AH2036&lt;&gt;"",VLOOKUP(AH2036,'Vlookup''sRef'!$O$2:$P$101,2,FALSE),"")&amp;","&amp;IF(AI2036&lt;&gt;"",VLOOKUP(AI2036,RulesetRef!$A$2:$B$77,2,FALSE),"")&amp;","&amp;AJ2036&amp;","&amp;AK2036)</f>
        <v/>
      </c>
    </row>
    <row r="2037" spans="5:39" ht="15.6" customHeight="1">
      <c r="E2037" s="15" t="str">
        <f t="shared" si="62"/>
        <v/>
      </c>
      <c r="L2037" s="15" t="str">
        <f t="shared" si="63"/>
        <v/>
      </c>
      <c r="AL2037" s="13" t="str">
        <f>IF(COUNTBLANK(A2037:AK2037)=30,"",IF(A2037="","User Name Missing",IF(B2037="","First Name Missing",IF(C2037="","Last Name Missing",IF(E2037=0,"Password Short(Min 8 Charcters)",IF(L2037="","Group Missing",IF(T2037="","Security Clearance Missing","Good")))))))</f>
        <v>User Name Missing</v>
      </c>
      <c r="AM2037" s="13" t="str">
        <f>IF(AL2037&lt;&gt;"Good","",A2037&amp;","&amp;B2037&amp;","&amp;C2037&amp;","&amp;D2037&amp;","&amp;L2037&amp;","&amp;T2037&amp;","&amp;U2037&amp;","&amp;V2037&amp;","&amp;W2037&amp;","&amp;IF(X2037&lt;&gt;"",VLOOKUP(X2037,'Vlookup''sRef'!$C$3:$D$6,2,FALSE),"")&amp;","&amp;IF(Y2037&lt;&gt;"",VLOOKUP(Y2037,'Vlookup''sRef'!$F$3:$G$4,2,FALSE),"")&amp;","&amp;Z2037&amp;","&amp;AA2037&amp;","&amp;AB2037&amp;","&amp;AC2037&amp;","&amp;AD2037&amp;","&amp;AE2037&amp;","&amp;AF2037&amp;","&amp;AG2037&amp;","&amp;IF(AH2037&lt;&gt;"",VLOOKUP(AH2037,'Vlookup''sRef'!$O$2:$P$101,2,FALSE),"")&amp;","&amp;IF(AI2037&lt;&gt;"",VLOOKUP(AI2037,RulesetRef!$A$2:$B$77,2,FALSE),"")&amp;","&amp;AJ2037&amp;","&amp;AK2037)</f>
        <v/>
      </c>
    </row>
    <row r="2038" spans="5:39" ht="15.6" customHeight="1">
      <c r="E2038" s="15" t="str">
        <f t="shared" si="62"/>
        <v/>
      </c>
      <c r="L2038" s="15" t="str">
        <f t="shared" si="63"/>
        <v/>
      </c>
      <c r="AL2038" s="13" t="str">
        <f>IF(COUNTBLANK(A2038:AK2038)=30,"",IF(A2038="","User Name Missing",IF(B2038="","First Name Missing",IF(C2038="","Last Name Missing",IF(E2038=0,"Password Short(Min 8 Charcters)",IF(L2038="","Group Missing",IF(T2038="","Security Clearance Missing","Good")))))))</f>
        <v>User Name Missing</v>
      </c>
      <c r="AM2038" s="13" t="str">
        <f>IF(AL2038&lt;&gt;"Good","",A2038&amp;","&amp;B2038&amp;","&amp;C2038&amp;","&amp;D2038&amp;","&amp;L2038&amp;","&amp;T2038&amp;","&amp;U2038&amp;","&amp;V2038&amp;","&amp;W2038&amp;","&amp;IF(X2038&lt;&gt;"",VLOOKUP(X2038,'Vlookup''sRef'!$C$3:$D$6,2,FALSE),"")&amp;","&amp;IF(Y2038&lt;&gt;"",VLOOKUP(Y2038,'Vlookup''sRef'!$F$3:$G$4,2,FALSE),"")&amp;","&amp;Z2038&amp;","&amp;AA2038&amp;","&amp;AB2038&amp;","&amp;AC2038&amp;","&amp;AD2038&amp;","&amp;AE2038&amp;","&amp;AF2038&amp;","&amp;AG2038&amp;","&amp;IF(AH2038&lt;&gt;"",VLOOKUP(AH2038,'Vlookup''sRef'!$O$2:$P$101,2,FALSE),"")&amp;","&amp;IF(AI2038&lt;&gt;"",VLOOKUP(AI2038,RulesetRef!$A$2:$B$77,2,FALSE),"")&amp;","&amp;AJ2038&amp;","&amp;AK2038)</f>
        <v/>
      </c>
    </row>
    <row r="2039" spans="5:39" ht="15.6" customHeight="1">
      <c r="E2039" s="15" t="str">
        <f t="shared" si="62"/>
        <v/>
      </c>
      <c r="L2039" s="15" t="str">
        <f t="shared" si="63"/>
        <v/>
      </c>
      <c r="AL2039" s="13" t="str">
        <f>IF(COUNTBLANK(A2039:AK2039)=30,"",IF(A2039="","User Name Missing",IF(B2039="","First Name Missing",IF(C2039="","Last Name Missing",IF(E2039=0,"Password Short(Min 8 Charcters)",IF(L2039="","Group Missing",IF(T2039="","Security Clearance Missing","Good")))))))</f>
        <v>User Name Missing</v>
      </c>
      <c r="AM2039" s="13" t="str">
        <f>IF(AL2039&lt;&gt;"Good","",A2039&amp;","&amp;B2039&amp;","&amp;C2039&amp;","&amp;D2039&amp;","&amp;L2039&amp;","&amp;T2039&amp;","&amp;U2039&amp;","&amp;V2039&amp;","&amp;W2039&amp;","&amp;IF(X2039&lt;&gt;"",VLOOKUP(X2039,'Vlookup''sRef'!$C$3:$D$6,2,FALSE),"")&amp;","&amp;IF(Y2039&lt;&gt;"",VLOOKUP(Y2039,'Vlookup''sRef'!$F$3:$G$4,2,FALSE),"")&amp;","&amp;Z2039&amp;","&amp;AA2039&amp;","&amp;AB2039&amp;","&amp;AC2039&amp;","&amp;AD2039&amp;","&amp;AE2039&amp;","&amp;AF2039&amp;","&amp;AG2039&amp;","&amp;IF(AH2039&lt;&gt;"",VLOOKUP(AH2039,'Vlookup''sRef'!$O$2:$P$101,2,FALSE),"")&amp;","&amp;IF(AI2039&lt;&gt;"",VLOOKUP(AI2039,RulesetRef!$A$2:$B$77,2,FALSE),"")&amp;","&amp;AJ2039&amp;","&amp;AK2039)</f>
        <v/>
      </c>
    </row>
    <row r="2040" spans="5:39" ht="15.6" customHeight="1">
      <c r="E2040" s="15" t="str">
        <f t="shared" si="62"/>
        <v/>
      </c>
      <c r="L2040" s="15" t="str">
        <f t="shared" si="63"/>
        <v/>
      </c>
      <c r="AL2040" s="13" t="str">
        <f>IF(COUNTBLANK(A2040:AK2040)=30,"",IF(A2040="","User Name Missing",IF(B2040="","First Name Missing",IF(C2040="","Last Name Missing",IF(E2040=0,"Password Short(Min 8 Charcters)",IF(L2040="","Group Missing",IF(T2040="","Security Clearance Missing","Good")))))))</f>
        <v>User Name Missing</v>
      </c>
      <c r="AM2040" s="13" t="str">
        <f>IF(AL2040&lt;&gt;"Good","",A2040&amp;","&amp;B2040&amp;","&amp;C2040&amp;","&amp;D2040&amp;","&amp;L2040&amp;","&amp;T2040&amp;","&amp;U2040&amp;","&amp;V2040&amp;","&amp;W2040&amp;","&amp;IF(X2040&lt;&gt;"",VLOOKUP(X2040,'Vlookup''sRef'!$C$3:$D$6,2,FALSE),"")&amp;","&amp;IF(Y2040&lt;&gt;"",VLOOKUP(Y2040,'Vlookup''sRef'!$F$3:$G$4,2,FALSE),"")&amp;","&amp;Z2040&amp;","&amp;AA2040&amp;","&amp;AB2040&amp;","&amp;AC2040&amp;","&amp;AD2040&amp;","&amp;AE2040&amp;","&amp;AF2040&amp;","&amp;AG2040&amp;","&amp;IF(AH2040&lt;&gt;"",VLOOKUP(AH2040,'Vlookup''sRef'!$O$2:$P$101,2,FALSE),"")&amp;","&amp;IF(AI2040&lt;&gt;"",VLOOKUP(AI2040,RulesetRef!$A$2:$B$77,2,FALSE),"")&amp;","&amp;AJ2040&amp;","&amp;AK2040)</f>
        <v/>
      </c>
    </row>
    <row r="2041" spans="5:39" ht="15.6" customHeight="1">
      <c r="E2041" s="15" t="str">
        <f t="shared" si="62"/>
        <v/>
      </c>
      <c r="L2041" s="15" t="str">
        <f t="shared" si="63"/>
        <v/>
      </c>
      <c r="AL2041" s="13" t="str">
        <f>IF(COUNTBLANK(A2041:AK2041)=30,"",IF(A2041="","User Name Missing",IF(B2041="","First Name Missing",IF(C2041="","Last Name Missing",IF(E2041=0,"Password Short(Min 8 Charcters)",IF(L2041="","Group Missing",IF(T2041="","Security Clearance Missing","Good")))))))</f>
        <v>User Name Missing</v>
      </c>
      <c r="AM2041" s="13" t="str">
        <f>IF(AL2041&lt;&gt;"Good","",A2041&amp;","&amp;B2041&amp;","&amp;C2041&amp;","&amp;D2041&amp;","&amp;L2041&amp;","&amp;T2041&amp;","&amp;U2041&amp;","&amp;V2041&amp;","&amp;W2041&amp;","&amp;IF(X2041&lt;&gt;"",VLOOKUP(X2041,'Vlookup''sRef'!$C$3:$D$6,2,FALSE),"")&amp;","&amp;IF(Y2041&lt;&gt;"",VLOOKUP(Y2041,'Vlookup''sRef'!$F$3:$G$4,2,FALSE),"")&amp;","&amp;Z2041&amp;","&amp;AA2041&amp;","&amp;AB2041&amp;","&amp;AC2041&amp;","&amp;AD2041&amp;","&amp;AE2041&amp;","&amp;AF2041&amp;","&amp;AG2041&amp;","&amp;IF(AH2041&lt;&gt;"",VLOOKUP(AH2041,'Vlookup''sRef'!$O$2:$P$101,2,FALSE),"")&amp;","&amp;IF(AI2041&lt;&gt;"",VLOOKUP(AI2041,RulesetRef!$A$2:$B$77,2,FALSE),"")&amp;","&amp;AJ2041&amp;","&amp;AK2041)</f>
        <v/>
      </c>
    </row>
    <row r="2042" spans="5:39" ht="15.6" customHeight="1">
      <c r="E2042" s="15" t="str">
        <f t="shared" si="62"/>
        <v/>
      </c>
      <c r="L2042" s="15" t="str">
        <f t="shared" si="63"/>
        <v/>
      </c>
      <c r="AL2042" s="13" t="str">
        <f>IF(COUNTBLANK(A2042:AK2042)=30,"",IF(A2042="","User Name Missing",IF(B2042="","First Name Missing",IF(C2042="","Last Name Missing",IF(E2042=0,"Password Short(Min 8 Charcters)",IF(L2042="","Group Missing",IF(T2042="","Security Clearance Missing","Good")))))))</f>
        <v>User Name Missing</v>
      </c>
      <c r="AM2042" s="13" t="str">
        <f>IF(AL2042&lt;&gt;"Good","",A2042&amp;","&amp;B2042&amp;","&amp;C2042&amp;","&amp;D2042&amp;","&amp;L2042&amp;","&amp;T2042&amp;","&amp;U2042&amp;","&amp;V2042&amp;","&amp;W2042&amp;","&amp;IF(X2042&lt;&gt;"",VLOOKUP(X2042,'Vlookup''sRef'!$C$3:$D$6,2,FALSE),"")&amp;","&amp;IF(Y2042&lt;&gt;"",VLOOKUP(Y2042,'Vlookup''sRef'!$F$3:$G$4,2,FALSE),"")&amp;","&amp;Z2042&amp;","&amp;AA2042&amp;","&amp;AB2042&amp;","&amp;AC2042&amp;","&amp;AD2042&amp;","&amp;AE2042&amp;","&amp;AF2042&amp;","&amp;AG2042&amp;","&amp;IF(AH2042&lt;&gt;"",VLOOKUP(AH2042,'Vlookup''sRef'!$O$2:$P$101,2,FALSE),"")&amp;","&amp;IF(AI2042&lt;&gt;"",VLOOKUP(AI2042,RulesetRef!$A$2:$B$77,2,FALSE),"")&amp;","&amp;AJ2042&amp;","&amp;AK2042)</f>
        <v/>
      </c>
    </row>
    <row r="2043" spans="5:39" ht="15.6" customHeight="1">
      <c r="E2043" s="15" t="str">
        <f t="shared" si="62"/>
        <v/>
      </c>
      <c r="L2043" s="15" t="str">
        <f t="shared" si="63"/>
        <v/>
      </c>
      <c r="AL2043" s="13" t="str">
        <f>IF(COUNTBLANK(A2043:AK2043)=30,"",IF(A2043="","User Name Missing",IF(B2043="","First Name Missing",IF(C2043="","Last Name Missing",IF(E2043=0,"Password Short(Min 8 Charcters)",IF(L2043="","Group Missing",IF(T2043="","Security Clearance Missing","Good")))))))</f>
        <v>User Name Missing</v>
      </c>
      <c r="AM2043" s="13" t="str">
        <f>IF(AL2043&lt;&gt;"Good","",A2043&amp;","&amp;B2043&amp;","&amp;C2043&amp;","&amp;D2043&amp;","&amp;L2043&amp;","&amp;T2043&amp;","&amp;U2043&amp;","&amp;V2043&amp;","&amp;W2043&amp;","&amp;IF(X2043&lt;&gt;"",VLOOKUP(X2043,'Vlookup''sRef'!$C$3:$D$6,2,FALSE),"")&amp;","&amp;IF(Y2043&lt;&gt;"",VLOOKUP(Y2043,'Vlookup''sRef'!$F$3:$G$4,2,FALSE),"")&amp;","&amp;Z2043&amp;","&amp;AA2043&amp;","&amp;AB2043&amp;","&amp;AC2043&amp;","&amp;AD2043&amp;","&amp;AE2043&amp;","&amp;AF2043&amp;","&amp;AG2043&amp;","&amp;IF(AH2043&lt;&gt;"",VLOOKUP(AH2043,'Vlookup''sRef'!$O$2:$P$101,2,FALSE),"")&amp;","&amp;IF(AI2043&lt;&gt;"",VLOOKUP(AI2043,RulesetRef!$A$2:$B$77,2,FALSE),"")&amp;","&amp;AJ2043&amp;","&amp;AK2043)</f>
        <v/>
      </c>
    </row>
    <row r="2044" spans="5:39" ht="15.6" customHeight="1">
      <c r="E2044" s="15" t="str">
        <f t="shared" si="62"/>
        <v/>
      </c>
      <c r="L2044" s="15" t="str">
        <f t="shared" si="63"/>
        <v/>
      </c>
      <c r="AL2044" s="13" t="str">
        <f>IF(COUNTBLANK(A2044:AK2044)=30,"",IF(A2044="","User Name Missing",IF(B2044="","First Name Missing",IF(C2044="","Last Name Missing",IF(E2044=0,"Password Short(Min 8 Charcters)",IF(L2044="","Group Missing",IF(T2044="","Security Clearance Missing","Good")))))))</f>
        <v>User Name Missing</v>
      </c>
      <c r="AM2044" s="13" t="str">
        <f>IF(AL2044&lt;&gt;"Good","",A2044&amp;","&amp;B2044&amp;","&amp;C2044&amp;","&amp;D2044&amp;","&amp;L2044&amp;","&amp;T2044&amp;","&amp;U2044&amp;","&amp;V2044&amp;","&amp;W2044&amp;","&amp;IF(X2044&lt;&gt;"",VLOOKUP(X2044,'Vlookup''sRef'!$C$3:$D$6,2,FALSE),"")&amp;","&amp;IF(Y2044&lt;&gt;"",VLOOKUP(Y2044,'Vlookup''sRef'!$F$3:$G$4,2,FALSE),"")&amp;","&amp;Z2044&amp;","&amp;AA2044&amp;","&amp;AB2044&amp;","&amp;AC2044&amp;","&amp;AD2044&amp;","&amp;AE2044&amp;","&amp;AF2044&amp;","&amp;AG2044&amp;","&amp;IF(AH2044&lt;&gt;"",VLOOKUP(AH2044,'Vlookup''sRef'!$O$2:$P$101,2,FALSE),"")&amp;","&amp;IF(AI2044&lt;&gt;"",VLOOKUP(AI2044,RulesetRef!$A$2:$B$77,2,FALSE),"")&amp;","&amp;AJ2044&amp;","&amp;AK2044)</f>
        <v/>
      </c>
    </row>
    <row r="2045" spans="5:39" ht="15.6" customHeight="1">
      <c r="E2045" s="15" t="str">
        <f t="shared" si="62"/>
        <v/>
      </c>
      <c r="L2045" s="15" t="str">
        <f t="shared" si="63"/>
        <v/>
      </c>
      <c r="AL2045" s="13" t="str">
        <f>IF(COUNTBLANK(A2045:AK2045)=30,"",IF(A2045="","User Name Missing",IF(B2045="","First Name Missing",IF(C2045="","Last Name Missing",IF(E2045=0,"Password Short(Min 8 Charcters)",IF(L2045="","Group Missing",IF(T2045="","Security Clearance Missing","Good")))))))</f>
        <v>User Name Missing</v>
      </c>
      <c r="AM2045" s="13" t="str">
        <f>IF(AL2045&lt;&gt;"Good","",A2045&amp;","&amp;B2045&amp;","&amp;C2045&amp;","&amp;D2045&amp;","&amp;L2045&amp;","&amp;T2045&amp;","&amp;U2045&amp;","&amp;V2045&amp;","&amp;W2045&amp;","&amp;IF(X2045&lt;&gt;"",VLOOKUP(X2045,'Vlookup''sRef'!$C$3:$D$6,2,FALSE),"")&amp;","&amp;IF(Y2045&lt;&gt;"",VLOOKUP(Y2045,'Vlookup''sRef'!$F$3:$G$4,2,FALSE),"")&amp;","&amp;Z2045&amp;","&amp;AA2045&amp;","&amp;AB2045&amp;","&amp;AC2045&amp;","&amp;AD2045&amp;","&amp;AE2045&amp;","&amp;AF2045&amp;","&amp;AG2045&amp;","&amp;IF(AH2045&lt;&gt;"",VLOOKUP(AH2045,'Vlookup''sRef'!$O$2:$P$101,2,FALSE),"")&amp;","&amp;IF(AI2045&lt;&gt;"",VLOOKUP(AI2045,RulesetRef!$A$2:$B$77,2,FALSE),"")&amp;","&amp;AJ2045&amp;","&amp;AK2045)</f>
        <v/>
      </c>
    </row>
    <row r="2046" spans="5:39" ht="15.6" customHeight="1">
      <c r="E2046" s="15" t="str">
        <f t="shared" si="62"/>
        <v/>
      </c>
      <c r="L2046" s="15" t="str">
        <f t="shared" si="63"/>
        <v/>
      </c>
      <c r="AL2046" s="13" t="str">
        <f>IF(COUNTBLANK(A2046:AK2046)=30,"",IF(A2046="","User Name Missing",IF(B2046="","First Name Missing",IF(C2046="","Last Name Missing",IF(E2046=0,"Password Short(Min 8 Charcters)",IF(L2046="","Group Missing",IF(T2046="","Security Clearance Missing","Good")))))))</f>
        <v>User Name Missing</v>
      </c>
      <c r="AM2046" s="13" t="str">
        <f>IF(AL2046&lt;&gt;"Good","",A2046&amp;","&amp;B2046&amp;","&amp;C2046&amp;","&amp;D2046&amp;","&amp;L2046&amp;","&amp;T2046&amp;","&amp;U2046&amp;","&amp;V2046&amp;","&amp;W2046&amp;","&amp;IF(X2046&lt;&gt;"",VLOOKUP(X2046,'Vlookup''sRef'!$C$3:$D$6,2,FALSE),"")&amp;","&amp;IF(Y2046&lt;&gt;"",VLOOKUP(Y2046,'Vlookup''sRef'!$F$3:$G$4,2,FALSE),"")&amp;","&amp;Z2046&amp;","&amp;AA2046&amp;","&amp;AB2046&amp;","&amp;AC2046&amp;","&amp;AD2046&amp;","&amp;AE2046&amp;","&amp;AF2046&amp;","&amp;AG2046&amp;","&amp;IF(AH2046&lt;&gt;"",VLOOKUP(AH2046,'Vlookup''sRef'!$O$2:$P$101,2,FALSE),"")&amp;","&amp;IF(AI2046&lt;&gt;"",VLOOKUP(AI2046,RulesetRef!$A$2:$B$77,2,FALSE),"")&amp;","&amp;AJ2046&amp;","&amp;AK2046)</f>
        <v/>
      </c>
    </row>
    <row r="2047" spans="5:39" ht="15.6" customHeight="1">
      <c r="E2047" s="15" t="str">
        <f t="shared" si="62"/>
        <v/>
      </c>
      <c r="L2047" s="15" t="str">
        <f t="shared" si="63"/>
        <v/>
      </c>
      <c r="AL2047" s="13" t="str">
        <f>IF(COUNTBLANK(A2047:AK2047)=30,"",IF(A2047="","User Name Missing",IF(B2047="","First Name Missing",IF(C2047="","Last Name Missing",IF(E2047=0,"Password Short(Min 8 Charcters)",IF(L2047="","Group Missing",IF(T2047="","Security Clearance Missing","Good")))))))</f>
        <v>User Name Missing</v>
      </c>
      <c r="AM2047" s="13" t="str">
        <f>IF(AL2047&lt;&gt;"Good","",A2047&amp;","&amp;B2047&amp;","&amp;C2047&amp;","&amp;D2047&amp;","&amp;L2047&amp;","&amp;T2047&amp;","&amp;U2047&amp;","&amp;V2047&amp;","&amp;W2047&amp;","&amp;IF(X2047&lt;&gt;"",VLOOKUP(X2047,'Vlookup''sRef'!$C$3:$D$6,2,FALSE),"")&amp;","&amp;IF(Y2047&lt;&gt;"",VLOOKUP(Y2047,'Vlookup''sRef'!$F$3:$G$4,2,FALSE),"")&amp;","&amp;Z2047&amp;","&amp;AA2047&amp;","&amp;AB2047&amp;","&amp;AC2047&amp;","&amp;AD2047&amp;","&amp;AE2047&amp;","&amp;AF2047&amp;","&amp;AG2047&amp;","&amp;IF(AH2047&lt;&gt;"",VLOOKUP(AH2047,'Vlookup''sRef'!$O$2:$P$101,2,FALSE),"")&amp;","&amp;IF(AI2047&lt;&gt;"",VLOOKUP(AI2047,RulesetRef!$A$2:$B$77,2,FALSE),"")&amp;","&amp;AJ2047&amp;","&amp;AK2047)</f>
        <v/>
      </c>
    </row>
    <row r="2048" spans="5:39" ht="15.6" customHeight="1">
      <c r="E2048" s="15" t="str">
        <f t="shared" si="62"/>
        <v/>
      </c>
      <c r="L2048" s="15" t="str">
        <f t="shared" si="63"/>
        <v/>
      </c>
      <c r="AL2048" s="13" t="str">
        <f>IF(COUNTBLANK(A2048:AK2048)=30,"",IF(A2048="","User Name Missing",IF(B2048="","First Name Missing",IF(C2048="","Last Name Missing",IF(E2048=0,"Password Short(Min 8 Charcters)",IF(L2048="","Group Missing",IF(T2048="","Security Clearance Missing","Good")))))))</f>
        <v>User Name Missing</v>
      </c>
      <c r="AM2048" s="13" t="str">
        <f>IF(AL2048&lt;&gt;"Good","",A2048&amp;","&amp;B2048&amp;","&amp;C2048&amp;","&amp;D2048&amp;","&amp;L2048&amp;","&amp;T2048&amp;","&amp;U2048&amp;","&amp;V2048&amp;","&amp;W2048&amp;","&amp;IF(X2048&lt;&gt;"",VLOOKUP(X2048,'Vlookup''sRef'!$C$3:$D$6,2,FALSE),"")&amp;","&amp;IF(Y2048&lt;&gt;"",VLOOKUP(Y2048,'Vlookup''sRef'!$F$3:$G$4,2,FALSE),"")&amp;","&amp;Z2048&amp;","&amp;AA2048&amp;","&amp;AB2048&amp;","&amp;AC2048&amp;","&amp;AD2048&amp;","&amp;AE2048&amp;","&amp;AF2048&amp;","&amp;AG2048&amp;","&amp;IF(AH2048&lt;&gt;"",VLOOKUP(AH2048,'Vlookup''sRef'!$O$2:$P$101,2,FALSE),"")&amp;","&amp;IF(AI2048&lt;&gt;"",VLOOKUP(AI2048,RulesetRef!$A$2:$B$77,2,FALSE),"")&amp;","&amp;AJ2048&amp;","&amp;AK2048)</f>
        <v/>
      </c>
    </row>
    <row r="2049" spans="5:39" ht="15.6" customHeight="1">
      <c r="E2049" s="15" t="str">
        <f t="shared" si="62"/>
        <v/>
      </c>
      <c r="L2049" s="15" t="str">
        <f t="shared" si="63"/>
        <v/>
      </c>
      <c r="AL2049" s="13" t="str">
        <f>IF(COUNTBLANK(A2049:AK2049)=30,"",IF(A2049="","User Name Missing",IF(B2049="","First Name Missing",IF(C2049="","Last Name Missing",IF(E2049=0,"Password Short(Min 8 Charcters)",IF(L2049="","Group Missing",IF(T2049="","Security Clearance Missing","Good")))))))</f>
        <v>User Name Missing</v>
      </c>
      <c r="AM2049" s="13" t="str">
        <f>IF(AL2049&lt;&gt;"Good","",A2049&amp;","&amp;B2049&amp;","&amp;C2049&amp;","&amp;D2049&amp;","&amp;L2049&amp;","&amp;T2049&amp;","&amp;U2049&amp;","&amp;V2049&amp;","&amp;W2049&amp;","&amp;IF(X2049&lt;&gt;"",VLOOKUP(X2049,'Vlookup''sRef'!$C$3:$D$6,2,FALSE),"")&amp;","&amp;IF(Y2049&lt;&gt;"",VLOOKUP(Y2049,'Vlookup''sRef'!$F$3:$G$4,2,FALSE),"")&amp;","&amp;Z2049&amp;","&amp;AA2049&amp;","&amp;AB2049&amp;","&amp;AC2049&amp;","&amp;AD2049&amp;","&amp;AE2049&amp;","&amp;AF2049&amp;","&amp;AG2049&amp;","&amp;IF(AH2049&lt;&gt;"",VLOOKUP(AH2049,'Vlookup''sRef'!$O$2:$P$101,2,FALSE),"")&amp;","&amp;IF(AI2049&lt;&gt;"",VLOOKUP(AI2049,RulesetRef!$A$2:$B$77,2,FALSE),"")&amp;","&amp;AJ2049&amp;","&amp;AK2049)</f>
        <v/>
      </c>
    </row>
    <row r="2050" spans="5:39" ht="15.6" customHeight="1">
      <c r="E2050" s="15" t="str">
        <f t="shared" si="62"/>
        <v/>
      </c>
      <c r="L2050" s="15" t="str">
        <f t="shared" si="63"/>
        <v/>
      </c>
      <c r="AL2050" s="13" t="str">
        <f>IF(COUNTBLANK(A2050:AK2050)=30,"",IF(A2050="","User Name Missing",IF(B2050="","First Name Missing",IF(C2050="","Last Name Missing",IF(E2050=0,"Password Short(Min 8 Charcters)",IF(L2050="","Group Missing",IF(T2050="","Security Clearance Missing","Good")))))))</f>
        <v>User Name Missing</v>
      </c>
      <c r="AM2050" s="13" t="str">
        <f>IF(AL2050&lt;&gt;"Good","",A2050&amp;","&amp;B2050&amp;","&amp;C2050&amp;","&amp;D2050&amp;","&amp;L2050&amp;","&amp;T2050&amp;","&amp;U2050&amp;","&amp;V2050&amp;","&amp;W2050&amp;","&amp;IF(X2050&lt;&gt;"",VLOOKUP(X2050,'Vlookup''sRef'!$C$3:$D$6,2,FALSE),"")&amp;","&amp;IF(Y2050&lt;&gt;"",VLOOKUP(Y2050,'Vlookup''sRef'!$F$3:$G$4,2,FALSE),"")&amp;","&amp;Z2050&amp;","&amp;AA2050&amp;","&amp;AB2050&amp;","&amp;AC2050&amp;","&amp;AD2050&amp;","&amp;AE2050&amp;","&amp;AF2050&amp;","&amp;AG2050&amp;","&amp;IF(AH2050&lt;&gt;"",VLOOKUP(AH2050,'Vlookup''sRef'!$O$2:$P$101,2,FALSE),"")&amp;","&amp;IF(AI2050&lt;&gt;"",VLOOKUP(AI2050,RulesetRef!$A$2:$B$77,2,FALSE),"")&amp;","&amp;AJ2050&amp;","&amp;AK2050)</f>
        <v/>
      </c>
    </row>
    <row r="2051" spans="5:39" ht="15.6" customHeight="1">
      <c r="E2051" s="15" t="str">
        <f t="shared" si="62"/>
        <v/>
      </c>
      <c r="L2051" s="15" t="str">
        <f t="shared" si="63"/>
        <v/>
      </c>
      <c r="AL2051" s="13" t="str">
        <f>IF(COUNTBLANK(A2051:AK2051)=30,"",IF(A2051="","User Name Missing",IF(B2051="","First Name Missing",IF(C2051="","Last Name Missing",IF(E2051=0,"Password Short(Min 8 Charcters)",IF(L2051="","Group Missing",IF(T2051="","Security Clearance Missing","Good")))))))</f>
        <v>User Name Missing</v>
      </c>
      <c r="AM2051" s="13" t="str">
        <f>IF(AL2051&lt;&gt;"Good","",A2051&amp;","&amp;B2051&amp;","&amp;C2051&amp;","&amp;D2051&amp;","&amp;L2051&amp;","&amp;T2051&amp;","&amp;U2051&amp;","&amp;V2051&amp;","&amp;W2051&amp;","&amp;IF(X2051&lt;&gt;"",VLOOKUP(X2051,'Vlookup''sRef'!$C$3:$D$6,2,FALSE),"")&amp;","&amp;IF(Y2051&lt;&gt;"",VLOOKUP(Y2051,'Vlookup''sRef'!$F$3:$G$4,2,FALSE),"")&amp;","&amp;Z2051&amp;","&amp;AA2051&amp;","&amp;AB2051&amp;","&amp;AC2051&amp;","&amp;AD2051&amp;","&amp;AE2051&amp;","&amp;AF2051&amp;","&amp;AG2051&amp;","&amp;IF(AH2051&lt;&gt;"",VLOOKUP(AH2051,'Vlookup''sRef'!$O$2:$P$101,2,FALSE),"")&amp;","&amp;IF(AI2051&lt;&gt;"",VLOOKUP(AI2051,RulesetRef!$A$2:$B$77,2,FALSE),"")&amp;","&amp;AJ2051&amp;","&amp;AK2051)</f>
        <v/>
      </c>
    </row>
    <row r="2052" spans="5:39" ht="15.6" customHeight="1">
      <c r="E2052" s="15" t="str">
        <f t="shared" si="62"/>
        <v/>
      </c>
      <c r="L2052" s="15" t="str">
        <f t="shared" si="63"/>
        <v/>
      </c>
      <c r="AL2052" s="13" t="str">
        <f>IF(COUNTBLANK(A2052:AK2052)=30,"",IF(A2052="","User Name Missing",IF(B2052="","First Name Missing",IF(C2052="","Last Name Missing",IF(E2052=0,"Password Short(Min 8 Charcters)",IF(L2052="","Group Missing",IF(T2052="","Security Clearance Missing","Good")))))))</f>
        <v>User Name Missing</v>
      </c>
      <c r="AM2052" s="13" t="str">
        <f>IF(AL2052&lt;&gt;"Good","",A2052&amp;","&amp;B2052&amp;","&amp;C2052&amp;","&amp;D2052&amp;","&amp;L2052&amp;","&amp;T2052&amp;","&amp;U2052&amp;","&amp;V2052&amp;","&amp;W2052&amp;","&amp;IF(X2052&lt;&gt;"",VLOOKUP(X2052,'Vlookup''sRef'!$C$3:$D$6,2,FALSE),"")&amp;","&amp;IF(Y2052&lt;&gt;"",VLOOKUP(Y2052,'Vlookup''sRef'!$F$3:$G$4,2,FALSE),"")&amp;","&amp;Z2052&amp;","&amp;AA2052&amp;","&amp;AB2052&amp;","&amp;AC2052&amp;","&amp;AD2052&amp;","&amp;AE2052&amp;","&amp;AF2052&amp;","&amp;AG2052&amp;","&amp;IF(AH2052&lt;&gt;"",VLOOKUP(AH2052,'Vlookup''sRef'!$O$2:$P$101,2,FALSE),"")&amp;","&amp;IF(AI2052&lt;&gt;"",VLOOKUP(AI2052,RulesetRef!$A$2:$B$77,2,FALSE),"")&amp;","&amp;AJ2052&amp;","&amp;AK2052)</f>
        <v/>
      </c>
    </row>
    <row r="2053" spans="5:39" ht="15.6" customHeight="1">
      <c r="E2053" s="15" t="str">
        <f t="shared" si="62"/>
        <v/>
      </c>
      <c r="L2053" s="15" t="str">
        <f t="shared" si="63"/>
        <v/>
      </c>
      <c r="AL2053" s="13" t="str">
        <f>IF(COUNTBLANK(A2053:AK2053)=30,"",IF(A2053="","User Name Missing",IF(B2053="","First Name Missing",IF(C2053="","Last Name Missing",IF(E2053=0,"Password Short(Min 8 Charcters)",IF(L2053="","Group Missing",IF(T2053="","Security Clearance Missing","Good")))))))</f>
        <v>User Name Missing</v>
      </c>
      <c r="AM2053" s="13" t="str">
        <f>IF(AL2053&lt;&gt;"Good","",A2053&amp;","&amp;B2053&amp;","&amp;C2053&amp;","&amp;D2053&amp;","&amp;L2053&amp;","&amp;T2053&amp;","&amp;U2053&amp;","&amp;V2053&amp;","&amp;W2053&amp;","&amp;IF(X2053&lt;&gt;"",VLOOKUP(X2053,'Vlookup''sRef'!$C$3:$D$6,2,FALSE),"")&amp;","&amp;IF(Y2053&lt;&gt;"",VLOOKUP(Y2053,'Vlookup''sRef'!$F$3:$G$4,2,FALSE),"")&amp;","&amp;Z2053&amp;","&amp;AA2053&amp;","&amp;AB2053&amp;","&amp;AC2053&amp;","&amp;AD2053&amp;","&amp;AE2053&amp;","&amp;AF2053&amp;","&amp;AG2053&amp;","&amp;IF(AH2053&lt;&gt;"",VLOOKUP(AH2053,'Vlookup''sRef'!$O$2:$P$101,2,FALSE),"")&amp;","&amp;IF(AI2053&lt;&gt;"",VLOOKUP(AI2053,RulesetRef!$A$2:$B$77,2,FALSE),"")&amp;","&amp;AJ2053&amp;","&amp;AK2053)</f>
        <v/>
      </c>
    </row>
    <row r="2054" spans="5:39" ht="15.6" customHeight="1">
      <c r="E2054" s="15" t="str">
        <f t="shared" si="62"/>
        <v/>
      </c>
      <c r="L2054" s="15" t="str">
        <f t="shared" si="63"/>
        <v/>
      </c>
      <c r="AL2054" s="13" t="str">
        <f>IF(COUNTBLANK(A2054:AK2054)=30,"",IF(A2054="","User Name Missing",IF(B2054="","First Name Missing",IF(C2054="","Last Name Missing",IF(E2054=0,"Password Short(Min 8 Charcters)",IF(L2054="","Group Missing",IF(T2054="","Security Clearance Missing","Good")))))))</f>
        <v>User Name Missing</v>
      </c>
      <c r="AM2054" s="13" t="str">
        <f>IF(AL2054&lt;&gt;"Good","",A2054&amp;","&amp;B2054&amp;","&amp;C2054&amp;","&amp;D2054&amp;","&amp;L2054&amp;","&amp;T2054&amp;","&amp;U2054&amp;","&amp;V2054&amp;","&amp;W2054&amp;","&amp;IF(X2054&lt;&gt;"",VLOOKUP(X2054,'Vlookup''sRef'!$C$3:$D$6,2,FALSE),"")&amp;","&amp;IF(Y2054&lt;&gt;"",VLOOKUP(Y2054,'Vlookup''sRef'!$F$3:$G$4,2,FALSE),"")&amp;","&amp;Z2054&amp;","&amp;AA2054&amp;","&amp;AB2054&amp;","&amp;AC2054&amp;","&amp;AD2054&amp;","&amp;AE2054&amp;","&amp;AF2054&amp;","&amp;AG2054&amp;","&amp;IF(AH2054&lt;&gt;"",VLOOKUP(AH2054,'Vlookup''sRef'!$O$2:$P$101,2,FALSE),"")&amp;","&amp;IF(AI2054&lt;&gt;"",VLOOKUP(AI2054,RulesetRef!$A$2:$B$77,2,FALSE),"")&amp;","&amp;AJ2054&amp;","&amp;AK2054)</f>
        <v/>
      </c>
    </row>
    <row r="2055" spans="5:39" ht="15.6" customHeight="1">
      <c r="E2055" s="15" t="str">
        <f t="shared" si="62"/>
        <v/>
      </c>
      <c r="L2055" s="15" t="str">
        <f t="shared" si="63"/>
        <v/>
      </c>
      <c r="AL2055" s="13" t="str">
        <f>IF(COUNTBLANK(A2055:AK2055)=30,"",IF(A2055="","User Name Missing",IF(B2055="","First Name Missing",IF(C2055="","Last Name Missing",IF(E2055=0,"Password Short(Min 8 Charcters)",IF(L2055="","Group Missing",IF(T2055="","Security Clearance Missing","Good")))))))</f>
        <v>User Name Missing</v>
      </c>
      <c r="AM2055" s="13" t="str">
        <f>IF(AL2055&lt;&gt;"Good","",A2055&amp;","&amp;B2055&amp;","&amp;C2055&amp;","&amp;D2055&amp;","&amp;L2055&amp;","&amp;T2055&amp;","&amp;U2055&amp;","&amp;V2055&amp;","&amp;W2055&amp;","&amp;IF(X2055&lt;&gt;"",VLOOKUP(X2055,'Vlookup''sRef'!$C$3:$D$6,2,FALSE),"")&amp;","&amp;IF(Y2055&lt;&gt;"",VLOOKUP(Y2055,'Vlookup''sRef'!$F$3:$G$4,2,FALSE),"")&amp;","&amp;Z2055&amp;","&amp;AA2055&amp;","&amp;AB2055&amp;","&amp;AC2055&amp;","&amp;AD2055&amp;","&amp;AE2055&amp;","&amp;AF2055&amp;","&amp;AG2055&amp;","&amp;IF(AH2055&lt;&gt;"",VLOOKUP(AH2055,'Vlookup''sRef'!$O$2:$P$101,2,FALSE),"")&amp;","&amp;IF(AI2055&lt;&gt;"",VLOOKUP(AI2055,RulesetRef!$A$2:$B$77,2,FALSE),"")&amp;","&amp;AJ2055&amp;","&amp;AK2055)</f>
        <v/>
      </c>
    </row>
    <row r="2056" spans="5:39" ht="15.6" customHeight="1">
      <c r="E2056" s="15" t="str">
        <f t="shared" si="62"/>
        <v/>
      </c>
      <c r="L2056" s="15" t="str">
        <f t="shared" si="63"/>
        <v/>
      </c>
      <c r="AL2056" s="13" t="str">
        <f>IF(COUNTBLANK(A2056:AK2056)=30,"",IF(A2056="","User Name Missing",IF(B2056="","First Name Missing",IF(C2056="","Last Name Missing",IF(E2056=0,"Password Short(Min 8 Charcters)",IF(L2056="","Group Missing",IF(T2056="","Security Clearance Missing","Good")))))))</f>
        <v>User Name Missing</v>
      </c>
      <c r="AM2056" s="13" t="str">
        <f>IF(AL2056&lt;&gt;"Good","",A2056&amp;","&amp;B2056&amp;","&amp;C2056&amp;","&amp;D2056&amp;","&amp;L2056&amp;","&amp;T2056&amp;","&amp;U2056&amp;","&amp;V2056&amp;","&amp;W2056&amp;","&amp;IF(X2056&lt;&gt;"",VLOOKUP(X2056,'Vlookup''sRef'!$C$3:$D$6,2,FALSE),"")&amp;","&amp;IF(Y2056&lt;&gt;"",VLOOKUP(Y2056,'Vlookup''sRef'!$F$3:$G$4,2,FALSE),"")&amp;","&amp;Z2056&amp;","&amp;AA2056&amp;","&amp;AB2056&amp;","&amp;AC2056&amp;","&amp;AD2056&amp;","&amp;AE2056&amp;","&amp;AF2056&amp;","&amp;AG2056&amp;","&amp;IF(AH2056&lt;&gt;"",VLOOKUP(AH2056,'Vlookup''sRef'!$O$2:$P$101,2,FALSE),"")&amp;","&amp;IF(AI2056&lt;&gt;"",VLOOKUP(AI2056,RulesetRef!$A$2:$B$77,2,FALSE),"")&amp;","&amp;AJ2056&amp;","&amp;AK2056)</f>
        <v/>
      </c>
    </row>
    <row r="2057" spans="5:39" ht="15.6" customHeight="1">
      <c r="E2057" s="15" t="str">
        <f t="shared" si="62"/>
        <v/>
      </c>
      <c r="L2057" s="15" t="str">
        <f t="shared" si="63"/>
        <v/>
      </c>
      <c r="AL2057" s="13" t="str">
        <f>IF(COUNTBLANK(A2057:AK2057)=30,"",IF(A2057="","User Name Missing",IF(B2057="","First Name Missing",IF(C2057="","Last Name Missing",IF(E2057=0,"Password Short(Min 8 Charcters)",IF(L2057="","Group Missing",IF(T2057="","Security Clearance Missing","Good")))))))</f>
        <v>User Name Missing</v>
      </c>
      <c r="AM2057" s="13" t="str">
        <f>IF(AL2057&lt;&gt;"Good","",A2057&amp;","&amp;B2057&amp;","&amp;C2057&amp;","&amp;D2057&amp;","&amp;L2057&amp;","&amp;T2057&amp;","&amp;U2057&amp;","&amp;V2057&amp;","&amp;W2057&amp;","&amp;IF(X2057&lt;&gt;"",VLOOKUP(X2057,'Vlookup''sRef'!$C$3:$D$6,2,FALSE),"")&amp;","&amp;IF(Y2057&lt;&gt;"",VLOOKUP(Y2057,'Vlookup''sRef'!$F$3:$G$4,2,FALSE),"")&amp;","&amp;Z2057&amp;","&amp;AA2057&amp;","&amp;AB2057&amp;","&amp;AC2057&amp;","&amp;AD2057&amp;","&amp;AE2057&amp;","&amp;AF2057&amp;","&amp;AG2057&amp;","&amp;IF(AH2057&lt;&gt;"",VLOOKUP(AH2057,'Vlookup''sRef'!$O$2:$P$101,2,FALSE),"")&amp;","&amp;IF(AI2057&lt;&gt;"",VLOOKUP(AI2057,RulesetRef!$A$2:$B$77,2,FALSE),"")&amp;","&amp;AJ2057&amp;","&amp;AK2057)</f>
        <v/>
      </c>
    </row>
    <row r="2058" spans="5:39" ht="15.6" customHeight="1">
      <c r="E2058" s="15" t="str">
        <f t="shared" si="62"/>
        <v/>
      </c>
      <c r="L2058" s="15" t="str">
        <f t="shared" si="63"/>
        <v/>
      </c>
      <c r="AL2058" s="13" t="str">
        <f>IF(COUNTBLANK(A2058:AK2058)=30,"",IF(A2058="","User Name Missing",IF(B2058="","First Name Missing",IF(C2058="","Last Name Missing",IF(E2058=0,"Password Short(Min 8 Charcters)",IF(L2058="","Group Missing",IF(T2058="","Security Clearance Missing","Good")))))))</f>
        <v>User Name Missing</v>
      </c>
      <c r="AM2058" s="13" t="str">
        <f>IF(AL2058&lt;&gt;"Good","",A2058&amp;","&amp;B2058&amp;","&amp;C2058&amp;","&amp;D2058&amp;","&amp;L2058&amp;","&amp;T2058&amp;","&amp;U2058&amp;","&amp;V2058&amp;","&amp;W2058&amp;","&amp;IF(X2058&lt;&gt;"",VLOOKUP(X2058,'Vlookup''sRef'!$C$3:$D$6,2,FALSE),"")&amp;","&amp;IF(Y2058&lt;&gt;"",VLOOKUP(Y2058,'Vlookup''sRef'!$F$3:$G$4,2,FALSE),"")&amp;","&amp;Z2058&amp;","&amp;AA2058&amp;","&amp;AB2058&amp;","&amp;AC2058&amp;","&amp;AD2058&amp;","&amp;AE2058&amp;","&amp;AF2058&amp;","&amp;AG2058&amp;","&amp;IF(AH2058&lt;&gt;"",VLOOKUP(AH2058,'Vlookup''sRef'!$O$2:$P$101,2,FALSE),"")&amp;","&amp;IF(AI2058&lt;&gt;"",VLOOKUP(AI2058,RulesetRef!$A$2:$B$77,2,FALSE),"")&amp;","&amp;AJ2058&amp;","&amp;AK2058)</f>
        <v/>
      </c>
    </row>
    <row r="2059" spans="5:39" ht="15.6" customHeight="1">
      <c r="E2059" s="15" t="str">
        <f t="shared" ref="E2059:E2122" si="64">IF(AND(A2059="",D2059=""),"",IF(OR(AND(ISNUMBER(SEARCH("@",A2059))*ISNUMBER(SEARCH(".",A2059,SEARCH("@",A2059))),ISBLANK(D2059)),LEN(D2059)&gt;=8),1,0))</f>
        <v/>
      </c>
      <c r="L2059" s="15" t="str">
        <f t="shared" si="63"/>
        <v/>
      </c>
      <c r="AL2059" s="13" t="str">
        <f>IF(COUNTBLANK(A2059:AK2059)=30,"",IF(A2059="","User Name Missing",IF(B2059="","First Name Missing",IF(C2059="","Last Name Missing",IF(E2059=0,"Password Short(Min 8 Charcters)",IF(L2059="","Group Missing",IF(T2059="","Security Clearance Missing","Good")))))))</f>
        <v>User Name Missing</v>
      </c>
      <c r="AM2059" s="13" t="str">
        <f>IF(AL2059&lt;&gt;"Good","",A2059&amp;","&amp;B2059&amp;","&amp;C2059&amp;","&amp;D2059&amp;","&amp;L2059&amp;","&amp;T2059&amp;","&amp;U2059&amp;","&amp;V2059&amp;","&amp;W2059&amp;","&amp;IF(X2059&lt;&gt;"",VLOOKUP(X2059,'Vlookup''sRef'!$C$3:$D$6,2,FALSE),"")&amp;","&amp;IF(Y2059&lt;&gt;"",VLOOKUP(Y2059,'Vlookup''sRef'!$F$3:$G$4,2,FALSE),"")&amp;","&amp;Z2059&amp;","&amp;AA2059&amp;","&amp;AB2059&amp;","&amp;AC2059&amp;","&amp;AD2059&amp;","&amp;AE2059&amp;","&amp;AF2059&amp;","&amp;AG2059&amp;","&amp;IF(AH2059&lt;&gt;"",VLOOKUP(AH2059,'Vlookup''sRef'!$O$2:$P$101,2,FALSE),"")&amp;","&amp;IF(AI2059&lt;&gt;"",VLOOKUP(AI2059,RulesetRef!$A$2:$B$77,2,FALSE),"")&amp;","&amp;AJ2059&amp;","&amp;AK2059)</f>
        <v/>
      </c>
    </row>
    <row r="2060" spans="5:39" ht="15.6" customHeight="1">
      <c r="E2060" s="15" t="str">
        <f t="shared" si="64"/>
        <v/>
      </c>
      <c r="L2060" s="15" t="str">
        <f t="shared" ref="L2060:L2123" si="65">IF(F2060="","",F2060&amp;IF(G2060&lt;&gt;"","|"&amp;G2060&amp;IF(H2060&lt;&gt;"","|"&amp;H2060&amp;IF(I2060&lt;&gt;"","|"&amp;I2060&amp;IF(J2060&lt;&gt;"","|"&amp;J2060&amp;IF(K2060&lt;&gt;"","|"&amp;K2060,""),""),""),""),""))</f>
        <v/>
      </c>
      <c r="AL2060" s="13" t="str">
        <f>IF(COUNTBLANK(A2060:AK2060)=30,"",IF(A2060="","User Name Missing",IF(B2060="","First Name Missing",IF(C2060="","Last Name Missing",IF(E2060=0,"Password Short(Min 8 Charcters)",IF(L2060="","Group Missing",IF(T2060="","Security Clearance Missing","Good")))))))</f>
        <v>User Name Missing</v>
      </c>
      <c r="AM2060" s="13" t="str">
        <f>IF(AL2060&lt;&gt;"Good","",A2060&amp;","&amp;B2060&amp;","&amp;C2060&amp;","&amp;D2060&amp;","&amp;L2060&amp;","&amp;T2060&amp;","&amp;U2060&amp;","&amp;V2060&amp;","&amp;W2060&amp;","&amp;IF(X2060&lt;&gt;"",VLOOKUP(X2060,'Vlookup''sRef'!$C$3:$D$6,2,FALSE),"")&amp;","&amp;IF(Y2060&lt;&gt;"",VLOOKUP(Y2060,'Vlookup''sRef'!$F$3:$G$4,2,FALSE),"")&amp;","&amp;Z2060&amp;","&amp;AA2060&amp;","&amp;AB2060&amp;","&amp;AC2060&amp;","&amp;AD2060&amp;","&amp;AE2060&amp;","&amp;AF2060&amp;","&amp;AG2060&amp;","&amp;IF(AH2060&lt;&gt;"",VLOOKUP(AH2060,'Vlookup''sRef'!$O$2:$P$101,2,FALSE),"")&amp;","&amp;IF(AI2060&lt;&gt;"",VLOOKUP(AI2060,RulesetRef!$A$2:$B$77,2,FALSE),"")&amp;","&amp;AJ2060&amp;","&amp;AK2060)</f>
        <v/>
      </c>
    </row>
    <row r="2061" spans="5:39" ht="15.6" customHeight="1">
      <c r="E2061" s="15" t="str">
        <f t="shared" si="64"/>
        <v/>
      </c>
      <c r="L2061" s="15" t="str">
        <f t="shared" si="65"/>
        <v/>
      </c>
      <c r="AL2061" s="13" t="str">
        <f>IF(COUNTBLANK(A2061:AK2061)=30,"",IF(A2061="","User Name Missing",IF(B2061="","First Name Missing",IF(C2061="","Last Name Missing",IF(E2061=0,"Password Short(Min 8 Charcters)",IF(L2061="","Group Missing",IF(T2061="","Security Clearance Missing","Good")))))))</f>
        <v>User Name Missing</v>
      </c>
      <c r="AM2061" s="13" t="str">
        <f>IF(AL2061&lt;&gt;"Good","",A2061&amp;","&amp;B2061&amp;","&amp;C2061&amp;","&amp;D2061&amp;","&amp;L2061&amp;","&amp;T2061&amp;","&amp;U2061&amp;","&amp;V2061&amp;","&amp;W2061&amp;","&amp;IF(X2061&lt;&gt;"",VLOOKUP(X2061,'Vlookup''sRef'!$C$3:$D$6,2,FALSE),"")&amp;","&amp;IF(Y2061&lt;&gt;"",VLOOKUP(Y2061,'Vlookup''sRef'!$F$3:$G$4,2,FALSE),"")&amp;","&amp;Z2061&amp;","&amp;AA2061&amp;","&amp;AB2061&amp;","&amp;AC2061&amp;","&amp;AD2061&amp;","&amp;AE2061&amp;","&amp;AF2061&amp;","&amp;AG2061&amp;","&amp;IF(AH2061&lt;&gt;"",VLOOKUP(AH2061,'Vlookup''sRef'!$O$2:$P$101,2,FALSE),"")&amp;","&amp;IF(AI2061&lt;&gt;"",VLOOKUP(AI2061,RulesetRef!$A$2:$B$77,2,FALSE),"")&amp;","&amp;AJ2061&amp;","&amp;AK2061)</f>
        <v/>
      </c>
    </row>
    <row r="2062" spans="5:39" ht="15.6" customHeight="1">
      <c r="E2062" s="15" t="str">
        <f t="shared" si="64"/>
        <v/>
      </c>
      <c r="L2062" s="15" t="str">
        <f t="shared" si="65"/>
        <v/>
      </c>
      <c r="AL2062" s="13" t="str">
        <f>IF(COUNTBLANK(A2062:AK2062)=30,"",IF(A2062="","User Name Missing",IF(B2062="","First Name Missing",IF(C2062="","Last Name Missing",IF(E2062=0,"Password Short(Min 8 Charcters)",IF(L2062="","Group Missing",IF(T2062="","Security Clearance Missing","Good")))))))</f>
        <v>User Name Missing</v>
      </c>
      <c r="AM2062" s="13" t="str">
        <f>IF(AL2062&lt;&gt;"Good","",A2062&amp;","&amp;B2062&amp;","&amp;C2062&amp;","&amp;D2062&amp;","&amp;L2062&amp;","&amp;T2062&amp;","&amp;U2062&amp;","&amp;V2062&amp;","&amp;W2062&amp;","&amp;IF(X2062&lt;&gt;"",VLOOKUP(X2062,'Vlookup''sRef'!$C$3:$D$6,2,FALSE),"")&amp;","&amp;IF(Y2062&lt;&gt;"",VLOOKUP(Y2062,'Vlookup''sRef'!$F$3:$G$4,2,FALSE),"")&amp;","&amp;Z2062&amp;","&amp;AA2062&amp;","&amp;AB2062&amp;","&amp;AC2062&amp;","&amp;AD2062&amp;","&amp;AE2062&amp;","&amp;AF2062&amp;","&amp;AG2062&amp;","&amp;IF(AH2062&lt;&gt;"",VLOOKUP(AH2062,'Vlookup''sRef'!$O$2:$P$101,2,FALSE),"")&amp;","&amp;IF(AI2062&lt;&gt;"",VLOOKUP(AI2062,RulesetRef!$A$2:$B$77,2,FALSE),"")&amp;","&amp;AJ2062&amp;","&amp;AK2062)</f>
        <v/>
      </c>
    </row>
    <row r="2063" spans="5:39" ht="15.6" customHeight="1">
      <c r="E2063" s="15" t="str">
        <f t="shared" si="64"/>
        <v/>
      </c>
      <c r="L2063" s="15" t="str">
        <f t="shared" si="65"/>
        <v/>
      </c>
      <c r="AL2063" s="13" t="str">
        <f>IF(COUNTBLANK(A2063:AK2063)=30,"",IF(A2063="","User Name Missing",IF(B2063="","First Name Missing",IF(C2063="","Last Name Missing",IF(E2063=0,"Password Short(Min 8 Charcters)",IF(L2063="","Group Missing",IF(T2063="","Security Clearance Missing","Good")))))))</f>
        <v>User Name Missing</v>
      </c>
      <c r="AM2063" s="13" t="str">
        <f>IF(AL2063&lt;&gt;"Good","",A2063&amp;","&amp;B2063&amp;","&amp;C2063&amp;","&amp;D2063&amp;","&amp;L2063&amp;","&amp;T2063&amp;","&amp;U2063&amp;","&amp;V2063&amp;","&amp;W2063&amp;","&amp;IF(X2063&lt;&gt;"",VLOOKUP(X2063,'Vlookup''sRef'!$C$3:$D$6,2,FALSE),"")&amp;","&amp;IF(Y2063&lt;&gt;"",VLOOKUP(Y2063,'Vlookup''sRef'!$F$3:$G$4,2,FALSE),"")&amp;","&amp;Z2063&amp;","&amp;AA2063&amp;","&amp;AB2063&amp;","&amp;AC2063&amp;","&amp;AD2063&amp;","&amp;AE2063&amp;","&amp;AF2063&amp;","&amp;AG2063&amp;","&amp;IF(AH2063&lt;&gt;"",VLOOKUP(AH2063,'Vlookup''sRef'!$O$2:$P$101,2,FALSE),"")&amp;","&amp;IF(AI2063&lt;&gt;"",VLOOKUP(AI2063,RulesetRef!$A$2:$B$77,2,FALSE),"")&amp;","&amp;AJ2063&amp;","&amp;AK2063)</f>
        <v/>
      </c>
    </row>
    <row r="2064" spans="5:39" ht="15.6" customHeight="1">
      <c r="E2064" s="15" t="str">
        <f t="shared" si="64"/>
        <v/>
      </c>
      <c r="L2064" s="15" t="str">
        <f t="shared" si="65"/>
        <v/>
      </c>
      <c r="AL2064" s="13" t="str">
        <f>IF(COUNTBLANK(A2064:AK2064)=30,"",IF(A2064="","User Name Missing",IF(B2064="","First Name Missing",IF(C2064="","Last Name Missing",IF(E2064=0,"Password Short(Min 8 Charcters)",IF(L2064="","Group Missing",IF(T2064="","Security Clearance Missing","Good")))))))</f>
        <v>User Name Missing</v>
      </c>
      <c r="AM2064" s="13" t="str">
        <f>IF(AL2064&lt;&gt;"Good","",A2064&amp;","&amp;B2064&amp;","&amp;C2064&amp;","&amp;D2064&amp;","&amp;L2064&amp;","&amp;T2064&amp;","&amp;U2064&amp;","&amp;V2064&amp;","&amp;W2064&amp;","&amp;IF(X2064&lt;&gt;"",VLOOKUP(X2064,'Vlookup''sRef'!$C$3:$D$6,2,FALSE),"")&amp;","&amp;IF(Y2064&lt;&gt;"",VLOOKUP(Y2064,'Vlookup''sRef'!$F$3:$G$4,2,FALSE),"")&amp;","&amp;Z2064&amp;","&amp;AA2064&amp;","&amp;AB2064&amp;","&amp;AC2064&amp;","&amp;AD2064&amp;","&amp;AE2064&amp;","&amp;AF2064&amp;","&amp;AG2064&amp;","&amp;IF(AH2064&lt;&gt;"",VLOOKUP(AH2064,'Vlookup''sRef'!$O$2:$P$101,2,FALSE),"")&amp;","&amp;IF(AI2064&lt;&gt;"",VLOOKUP(AI2064,RulesetRef!$A$2:$B$77,2,FALSE),"")&amp;","&amp;AJ2064&amp;","&amp;AK2064)</f>
        <v/>
      </c>
    </row>
    <row r="2065" spans="5:39" ht="15.6" customHeight="1">
      <c r="E2065" s="15" t="str">
        <f t="shared" si="64"/>
        <v/>
      </c>
      <c r="L2065" s="15" t="str">
        <f t="shared" si="65"/>
        <v/>
      </c>
      <c r="AL2065" s="13" t="str">
        <f>IF(COUNTBLANK(A2065:AK2065)=30,"",IF(A2065="","User Name Missing",IF(B2065="","First Name Missing",IF(C2065="","Last Name Missing",IF(E2065=0,"Password Short(Min 8 Charcters)",IF(L2065="","Group Missing",IF(T2065="","Security Clearance Missing","Good")))))))</f>
        <v>User Name Missing</v>
      </c>
      <c r="AM2065" s="13" t="str">
        <f>IF(AL2065&lt;&gt;"Good","",A2065&amp;","&amp;B2065&amp;","&amp;C2065&amp;","&amp;D2065&amp;","&amp;L2065&amp;","&amp;T2065&amp;","&amp;U2065&amp;","&amp;V2065&amp;","&amp;W2065&amp;","&amp;IF(X2065&lt;&gt;"",VLOOKUP(X2065,'Vlookup''sRef'!$C$3:$D$6,2,FALSE),"")&amp;","&amp;IF(Y2065&lt;&gt;"",VLOOKUP(Y2065,'Vlookup''sRef'!$F$3:$G$4,2,FALSE),"")&amp;","&amp;Z2065&amp;","&amp;AA2065&amp;","&amp;AB2065&amp;","&amp;AC2065&amp;","&amp;AD2065&amp;","&amp;AE2065&amp;","&amp;AF2065&amp;","&amp;AG2065&amp;","&amp;IF(AH2065&lt;&gt;"",VLOOKUP(AH2065,'Vlookup''sRef'!$O$2:$P$101,2,FALSE),"")&amp;","&amp;IF(AI2065&lt;&gt;"",VLOOKUP(AI2065,RulesetRef!$A$2:$B$77,2,FALSE),"")&amp;","&amp;AJ2065&amp;","&amp;AK2065)</f>
        <v/>
      </c>
    </row>
    <row r="2066" spans="5:39" ht="15.6" customHeight="1">
      <c r="E2066" s="15" t="str">
        <f t="shared" si="64"/>
        <v/>
      </c>
      <c r="L2066" s="15" t="str">
        <f t="shared" si="65"/>
        <v/>
      </c>
      <c r="AL2066" s="13" t="str">
        <f>IF(COUNTBLANK(A2066:AK2066)=30,"",IF(A2066="","User Name Missing",IF(B2066="","First Name Missing",IF(C2066="","Last Name Missing",IF(E2066=0,"Password Short(Min 8 Charcters)",IF(L2066="","Group Missing",IF(T2066="","Security Clearance Missing","Good")))))))</f>
        <v>User Name Missing</v>
      </c>
      <c r="AM2066" s="13" t="str">
        <f>IF(AL2066&lt;&gt;"Good","",A2066&amp;","&amp;B2066&amp;","&amp;C2066&amp;","&amp;D2066&amp;","&amp;L2066&amp;","&amp;T2066&amp;","&amp;U2066&amp;","&amp;V2066&amp;","&amp;W2066&amp;","&amp;IF(X2066&lt;&gt;"",VLOOKUP(X2066,'Vlookup''sRef'!$C$3:$D$6,2,FALSE),"")&amp;","&amp;IF(Y2066&lt;&gt;"",VLOOKUP(Y2066,'Vlookup''sRef'!$F$3:$G$4,2,FALSE),"")&amp;","&amp;Z2066&amp;","&amp;AA2066&amp;","&amp;AB2066&amp;","&amp;AC2066&amp;","&amp;AD2066&amp;","&amp;AE2066&amp;","&amp;AF2066&amp;","&amp;AG2066&amp;","&amp;IF(AH2066&lt;&gt;"",VLOOKUP(AH2066,'Vlookup''sRef'!$O$2:$P$101,2,FALSE),"")&amp;","&amp;IF(AI2066&lt;&gt;"",VLOOKUP(AI2066,RulesetRef!$A$2:$B$77,2,FALSE),"")&amp;","&amp;AJ2066&amp;","&amp;AK2066)</f>
        <v/>
      </c>
    </row>
    <row r="2067" spans="5:39" ht="15.6" customHeight="1">
      <c r="E2067" s="15" t="str">
        <f t="shared" si="64"/>
        <v/>
      </c>
      <c r="L2067" s="15" t="str">
        <f t="shared" si="65"/>
        <v/>
      </c>
      <c r="AL2067" s="13" t="str">
        <f>IF(COUNTBLANK(A2067:AK2067)=30,"",IF(A2067="","User Name Missing",IF(B2067="","First Name Missing",IF(C2067="","Last Name Missing",IF(E2067=0,"Password Short(Min 8 Charcters)",IF(L2067="","Group Missing",IF(T2067="","Security Clearance Missing","Good")))))))</f>
        <v>User Name Missing</v>
      </c>
      <c r="AM2067" s="13" t="str">
        <f>IF(AL2067&lt;&gt;"Good","",A2067&amp;","&amp;B2067&amp;","&amp;C2067&amp;","&amp;D2067&amp;","&amp;L2067&amp;","&amp;T2067&amp;","&amp;U2067&amp;","&amp;V2067&amp;","&amp;W2067&amp;","&amp;IF(X2067&lt;&gt;"",VLOOKUP(X2067,'Vlookup''sRef'!$C$3:$D$6,2,FALSE),"")&amp;","&amp;IF(Y2067&lt;&gt;"",VLOOKUP(Y2067,'Vlookup''sRef'!$F$3:$G$4,2,FALSE),"")&amp;","&amp;Z2067&amp;","&amp;AA2067&amp;","&amp;AB2067&amp;","&amp;AC2067&amp;","&amp;AD2067&amp;","&amp;AE2067&amp;","&amp;AF2067&amp;","&amp;AG2067&amp;","&amp;IF(AH2067&lt;&gt;"",VLOOKUP(AH2067,'Vlookup''sRef'!$O$2:$P$101,2,FALSE),"")&amp;","&amp;IF(AI2067&lt;&gt;"",VLOOKUP(AI2067,RulesetRef!$A$2:$B$77,2,FALSE),"")&amp;","&amp;AJ2067&amp;","&amp;AK2067)</f>
        <v/>
      </c>
    </row>
    <row r="2068" spans="5:39" ht="15.6" customHeight="1">
      <c r="E2068" s="15" t="str">
        <f t="shared" si="64"/>
        <v/>
      </c>
      <c r="L2068" s="15" t="str">
        <f t="shared" si="65"/>
        <v/>
      </c>
      <c r="AL2068" s="13" t="str">
        <f>IF(COUNTBLANK(A2068:AK2068)=30,"",IF(A2068="","User Name Missing",IF(B2068="","First Name Missing",IF(C2068="","Last Name Missing",IF(E2068=0,"Password Short(Min 8 Charcters)",IF(L2068="","Group Missing",IF(T2068="","Security Clearance Missing","Good")))))))</f>
        <v>User Name Missing</v>
      </c>
      <c r="AM2068" s="13" t="str">
        <f>IF(AL2068&lt;&gt;"Good","",A2068&amp;","&amp;B2068&amp;","&amp;C2068&amp;","&amp;D2068&amp;","&amp;L2068&amp;","&amp;T2068&amp;","&amp;U2068&amp;","&amp;V2068&amp;","&amp;W2068&amp;","&amp;IF(X2068&lt;&gt;"",VLOOKUP(X2068,'Vlookup''sRef'!$C$3:$D$6,2,FALSE),"")&amp;","&amp;IF(Y2068&lt;&gt;"",VLOOKUP(Y2068,'Vlookup''sRef'!$F$3:$G$4,2,FALSE),"")&amp;","&amp;Z2068&amp;","&amp;AA2068&amp;","&amp;AB2068&amp;","&amp;AC2068&amp;","&amp;AD2068&amp;","&amp;AE2068&amp;","&amp;AF2068&amp;","&amp;AG2068&amp;","&amp;IF(AH2068&lt;&gt;"",VLOOKUP(AH2068,'Vlookup''sRef'!$O$2:$P$101,2,FALSE),"")&amp;","&amp;IF(AI2068&lt;&gt;"",VLOOKUP(AI2068,RulesetRef!$A$2:$B$77,2,FALSE),"")&amp;","&amp;AJ2068&amp;","&amp;AK2068)</f>
        <v/>
      </c>
    </row>
    <row r="2069" spans="5:39" ht="15.6" customHeight="1">
      <c r="E2069" s="15" t="str">
        <f t="shared" si="64"/>
        <v/>
      </c>
      <c r="L2069" s="15" t="str">
        <f t="shared" si="65"/>
        <v/>
      </c>
      <c r="AL2069" s="13" t="str">
        <f>IF(COUNTBLANK(A2069:AK2069)=30,"",IF(A2069="","User Name Missing",IF(B2069="","First Name Missing",IF(C2069="","Last Name Missing",IF(E2069=0,"Password Short(Min 8 Charcters)",IF(L2069="","Group Missing",IF(T2069="","Security Clearance Missing","Good")))))))</f>
        <v>User Name Missing</v>
      </c>
      <c r="AM2069" s="13" t="str">
        <f>IF(AL2069&lt;&gt;"Good","",A2069&amp;","&amp;B2069&amp;","&amp;C2069&amp;","&amp;D2069&amp;","&amp;L2069&amp;","&amp;T2069&amp;","&amp;U2069&amp;","&amp;V2069&amp;","&amp;W2069&amp;","&amp;IF(X2069&lt;&gt;"",VLOOKUP(X2069,'Vlookup''sRef'!$C$3:$D$6,2,FALSE),"")&amp;","&amp;IF(Y2069&lt;&gt;"",VLOOKUP(Y2069,'Vlookup''sRef'!$F$3:$G$4,2,FALSE),"")&amp;","&amp;Z2069&amp;","&amp;AA2069&amp;","&amp;AB2069&amp;","&amp;AC2069&amp;","&amp;AD2069&amp;","&amp;AE2069&amp;","&amp;AF2069&amp;","&amp;AG2069&amp;","&amp;IF(AH2069&lt;&gt;"",VLOOKUP(AH2069,'Vlookup''sRef'!$O$2:$P$101,2,FALSE),"")&amp;","&amp;IF(AI2069&lt;&gt;"",VLOOKUP(AI2069,RulesetRef!$A$2:$B$77,2,FALSE),"")&amp;","&amp;AJ2069&amp;","&amp;AK2069)</f>
        <v/>
      </c>
    </row>
    <row r="2070" spans="5:39" ht="15.6" customHeight="1">
      <c r="E2070" s="15" t="str">
        <f t="shared" si="64"/>
        <v/>
      </c>
      <c r="L2070" s="15" t="str">
        <f t="shared" si="65"/>
        <v/>
      </c>
      <c r="AL2070" s="13" t="str">
        <f>IF(COUNTBLANK(A2070:AK2070)=30,"",IF(A2070="","User Name Missing",IF(B2070="","First Name Missing",IF(C2070="","Last Name Missing",IF(E2070=0,"Password Short(Min 8 Charcters)",IF(L2070="","Group Missing",IF(T2070="","Security Clearance Missing","Good")))))))</f>
        <v>User Name Missing</v>
      </c>
      <c r="AM2070" s="13" t="str">
        <f>IF(AL2070&lt;&gt;"Good","",A2070&amp;","&amp;B2070&amp;","&amp;C2070&amp;","&amp;D2070&amp;","&amp;L2070&amp;","&amp;T2070&amp;","&amp;U2070&amp;","&amp;V2070&amp;","&amp;W2070&amp;","&amp;IF(X2070&lt;&gt;"",VLOOKUP(X2070,'Vlookup''sRef'!$C$3:$D$6,2,FALSE),"")&amp;","&amp;IF(Y2070&lt;&gt;"",VLOOKUP(Y2070,'Vlookup''sRef'!$F$3:$G$4,2,FALSE),"")&amp;","&amp;Z2070&amp;","&amp;AA2070&amp;","&amp;AB2070&amp;","&amp;AC2070&amp;","&amp;AD2070&amp;","&amp;AE2070&amp;","&amp;AF2070&amp;","&amp;AG2070&amp;","&amp;IF(AH2070&lt;&gt;"",VLOOKUP(AH2070,'Vlookup''sRef'!$O$2:$P$101,2,FALSE),"")&amp;","&amp;IF(AI2070&lt;&gt;"",VLOOKUP(AI2070,RulesetRef!$A$2:$B$77,2,FALSE),"")&amp;","&amp;AJ2070&amp;","&amp;AK2070)</f>
        <v/>
      </c>
    </row>
    <row r="2071" spans="5:39" ht="15.6" customHeight="1">
      <c r="E2071" s="15" t="str">
        <f t="shared" si="64"/>
        <v/>
      </c>
      <c r="L2071" s="15" t="str">
        <f t="shared" si="65"/>
        <v/>
      </c>
      <c r="AL2071" s="13" t="str">
        <f>IF(COUNTBLANK(A2071:AK2071)=30,"",IF(A2071="","User Name Missing",IF(B2071="","First Name Missing",IF(C2071="","Last Name Missing",IF(E2071=0,"Password Short(Min 8 Charcters)",IF(L2071="","Group Missing",IF(T2071="","Security Clearance Missing","Good")))))))</f>
        <v>User Name Missing</v>
      </c>
      <c r="AM2071" s="13" t="str">
        <f>IF(AL2071&lt;&gt;"Good","",A2071&amp;","&amp;B2071&amp;","&amp;C2071&amp;","&amp;D2071&amp;","&amp;L2071&amp;","&amp;T2071&amp;","&amp;U2071&amp;","&amp;V2071&amp;","&amp;W2071&amp;","&amp;IF(X2071&lt;&gt;"",VLOOKUP(X2071,'Vlookup''sRef'!$C$3:$D$6,2,FALSE),"")&amp;","&amp;IF(Y2071&lt;&gt;"",VLOOKUP(Y2071,'Vlookup''sRef'!$F$3:$G$4,2,FALSE),"")&amp;","&amp;Z2071&amp;","&amp;AA2071&amp;","&amp;AB2071&amp;","&amp;AC2071&amp;","&amp;AD2071&amp;","&amp;AE2071&amp;","&amp;AF2071&amp;","&amp;AG2071&amp;","&amp;IF(AH2071&lt;&gt;"",VLOOKUP(AH2071,'Vlookup''sRef'!$O$2:$P$101,2,FALSE),"")&amp;","&amp;IF(AI2071&lt;&gt;"",VLOOKUP(AI2071,RulesetRef!$A$2:$B$77,2,FALSE),"")&amp;","&amp;AJ2071&amp;","&amp;AK2071)</f>
        <v/>
      </c>
    </row>
    <row r="2072" spans="5:39" ht="15.6" customHeight="1">
      <c r="E2072" s="15" t="str">
        <f t="shared" si="64"/>
        <v/>
      </c>
      <c r="L2072" s="15" t="str">
        <f t="shared" si="65"/>
        <v/>
      </c>
      <c r="AL2072" s="13" t="str">
        <f>IF(COUNTBLANK(A2072:AK2072)=30,"",IF(A2072="","User Name Missing",IF(B2072="","First Name Missing",IF(C2072="","Last Name Missing",IF(E2072=0,"Password Short(Min 8 Charcters)",IF(L2072="","Group Missing",IF(T2072="","Security Clearance Missing","Good")))))))</f>
        <v>User Name Missing</v>
      </c>
      <c r="AM2072" s="13" t="str">
        <f>IF(AL2072&lt;&gt;"Good","",A2072&amp;","&amp;B2072&amp;","&amp;C2072&amp;","&amp;D2072&amp;","&amp;L2072&amp;","&amp;T2072&amp;","&amp;U2072&amp;","&amp;V2072&amp;","&amp;W2072&amp;","&amp;IF(X2072&lt;&gt;"",VLOOKUP(X2072,'Vlookup''sRef'!$C$3:$D$6,2,FALSE),"")&amp;","&amp;IF(Y2072&lt;&gt;"",VLOOKUP(Y2072,'Vlookup''sRef'!$F$3:$G$4,2,FALSE),"")&amp;","&amp;Z2072&amp;","&amp;AA2072&amp;","&amp;AB2072&amp;","&amp;AC2072&amp;","&amp;AD2072&amp;","&amp;AE2072&amp;","&amp;AF2072&amp;","&amp;AG2072&amp;","&amp;IF(AH2072&lt;&gt;"",VLOOKUP(AH2072,'Vlookup''sRef'!$O$2:$P$101,2,FALSE),"")&amp;","&amp;IF(AI2072&lt;&gt;"",VLOOKUP(AI2072,RulesetRef!$A$2:$B$77,2,FALSE),"")&amp;","&amp;AJ2072&amp;","&amp;AK2072)</f>
        <v/>
      </c>
    </row>
    <row r="2073" spans="5:39" ht="15.6" customHeight="1">
      <c r="E2073" s="15" t="str">
        <f t="shared" si="64"/>
        <v/>
      </c>
      <c r="L2073" s="15" t="str">
        <f t="shared" si="65"/>
        <v/>
      </c>
      <c r="AL2073" s="13" t="str">
        <f>IF(COUNTBLANK(A2073:AK2073)=30,"",IF(A2073="","User Name Missing",IF(B2073="","First Name Missing",IF(C2073="","Last Name Missing",IF(E2073=0,"Password Short(Min 8 Charcters)",IF(L2073="","Group Missing",IF(T2073="","Security Clearance Missing","Good")))))))</f>
        <v>User Name Missing</v>
      </c>
      <c r="AM2073" s="13" t="str">
        <f>IF(AL2073&lt;&gt;"Good","",A2073&amp;","&amp;B2073&amp;","&amp;C2073&amp;","&amp;D2073&amp;","&amp;L2073&amp;","&amp;T2073&amp;","&amp;U2073&amp;","&amp;V2073&amp;","&amp;W2073&amp;","&amp;IF(X2073&lt;&gt;"",VLOOKUP(X2073,'Vlookup''sRef'!$C$3:$D$6,2,FALSE),"")&amp;","&amp;IF(Y2073&lt;&gt;"",VLOOKUP(Y2073,'Vlookup''sRef'!$F$3:$G$4,2,FALSE),"")&amp;","&amp;Z2073&amp;","&amp;AA2073&amp;","&amp;AB2073&amp;","&amp;AC2073&amp;","&amp;AD2073&amp;","&amp;AE2073&amp;","&amp;AF2073&amp;","&amp;AG2073&amp;","&amp;IF(AH2073&lt;&gt;"",VLOOKUP(AH2073,'Vlookup''sRef'!$O$2:$P$101,2,FALSE),"")&amp;","&amp;IF(AI2073&lt;&gt;"",VLOOKUP(AI2073,RulesetRef!$A$2:$B$77,2,FALSE),"")&amp;","&amp;AJ2073&amp;","&amp;AK2073)</f>
        <v/>
      </c>
    </row>
    <row r="2074" spans="5:39" ht="15.6" customHeight="1">
      <c r="E2074" s="15" t="str">
        <f t="shared" si="64"/>
        <v/>
      </c>
      <c r="L2074" s="15" t="str">
        <f t="shared" si="65"/>
        <v/>
      </c>
      <c r="AL2074" s="13" t="str">
        <f>IF(COUNTBLANK(A2074:AK2074)=30,"",IF(A2074="","User Name Missing",IF(B2074="","First Name Missing",IF(C2074="","Last Name Missing",IF(E2074=0,"Password Short(Min 8 Charcters)",IF(L2074="","Group Missing",IF(T2074="","Security Clearance Missing","Good")))))))</f>
        <v>User Name Missing</v>
      </c>
      <c r="AM2074" s="13" t="str">
        <f>IF(AL2074&lt;&gt;"Good","",A2074&amp;","&amp;B2074&amp;","&amp;C2074&amp;","&amp;D2074&amp;","&amp;L2074&amp;","&amp;T2074&amp;","&amp;U2074&amp;","&amp;V2074&amp;","&amp;W2074&amp;","&amp;IF(X2074&lt;&gt;"",VLOOKUP(X2074,'Vlookup''sRef'!$C$3:$D$6,2,FALSE),"")&amp;","&amp;IF(Y2074&lt;&gt;"",VLOOKUP(Y2074,'Vlookup''sRef'!$F$3:$G$4,2,FALSE),"")&amp;","&amp;Z2074&amp;","&amp;AA2074&amp;","&amp;AB2074&amp;","&amp;AC2074&amp;","&amp;AD2074&amp;","&amp;AE2074&amp;","&amp;AF2074&amp;","&amp;AG2074&amp;","&amp;IF(AH2074&lt;&gt;"",VLOOKUP(AH2074,'Vlookup''sRef'!$O$2:$P$101,2,FALSE),"")&amp;","&amp;IF(AI2074&lt;&gt;"",VLOOKUP(AI2074,RulesetRef!$A$2:$B$77,2,FALSE),"")&amp;","&amp;AJ2074&amp;","&amp;AK2074)</f>
        <v/>
      </c>
    </row>
    <row r="2075" spans="5:39" ht="15.6" customHeight="1">
      <c r="E2075" s="15" t="str">
        <f t="shared" si="64"/>
        <v/>
      </c>
      <c r="L2075" s="15" t="str">
        <f t="shared" si="65"/>
        <v/>
      </c>
      <c r="AL2075" s="13" t="str">
        <f>IF(COUNTBLANK(A2075:AK2075)=30,"",IF(A2075="","User Name Missing",IF(B2075="","First Name Missing",IF(C2075="","Last Name Missing",IF(E2075=0,"Password Short(Min 8 Charcters)",IF(L2075="","Group Missing",IF(T2075="","Security Clearance Missing","Good")))))))</f>
        <v>User Name Missing</v>
      </c>
      <c r="AM2075" s="13" t="str">
        <f>IF(AL2075&lt;&gt;"Good","",A2075&amp;","&amp;B2075&amp;","&amp;C2075&amp;","&amp;D2075&amp;","&amp;L2075&amp;","&amp;T2075&amp;","&amp;U2075&amp;","&amp;V2075&amp;","&amp;W2075&amp;","&amp;IF(X2075&lt;&gt;"",VLOOKUP(X2075,'Vlookup''sRef'!$C$3:$D$6,2,FALSE),"")&amp;","&amp;IF(Y2075&lt;&gt;"",VLOOKUP(Y2075,'Vlookup''sRef'!$F$3:$G$4,2,FALSE),"")&amp;","&amp;Z2075&amp;","&amp;AA2075&amp;","&amp;AB2075&amp;","&amp;AC2075&amp;","&amp;AD2075&amp;","&amp;AE2075&amp;","&amp;AF2075&amp;","&amp;AG2075&amp;","&amp;IF(AH2075&lt;&gt;"",VLOOKUP(AH2075,'Vlookup''sRef'!$O$2:$P$101,2,FALSE),"")&amp;","&amp;IF(AI2075&lt;&gt;"",VLOOKUP(AI2075,RulesetRef!$A$2:$B$77,2,FALSE),"")&amp;","&amp;AJ2075&amp;","&amp;AK2075)</f>
        <v/>
      </c>
    </row>
    <row r="2076" spans="5:39" ht="15.6" customHeight="1">
      <c r="E2076" s="15" t="str">
        <f t="shared" si="64"/>
        <v/>
      </c>
      <c r="L2076" s="15" t="str">
        <f t="shared" si="65"/>
        <v/>
      </c>
      <c r="AL2076" s="13" t="str">
        <f>IF(COUNTBLANK(A2076:AK2076)=30,"",IF(A2076="","User Name Missing",IF(B2076="","First Name Missing",IF(C2076="","Last Name Missing",IF(E2076=0,"Password Short(Min 8 Charcters)",IF(L2076="","Group Missing",IF(T2076="","Security Clearance Missing","Good")))))))</f>
        <v>User Name Missing</v>
      </c>
      <c r="AM2076" s="13" t="str">
        <f>IF(AL2076&lt;&gt;"Good","",A2076&amp;","&amp;B2076&amp;","&amp;C2076&amp;","&amp;D2076&amp;","&amp;L2076&amp;","&amp;T2076&amp;","&amp;U2076&amp;","&amp;V2076&amp;","&amp;W2076&amp;","&amp;IF(X2076&lt;&gt;"",VLOOKUP(X2076,'Vlookup''sRef'!$C$3:$D$6,2,FALSE),"")&amp;","&amp;IF(Y2076&lt;&gt;"",VLOOKUP(Y2076,'Vlookup''sRef'!$F$3:$G$4,2,FALSE),"")&amp;","&amp;Z2076&amp;","&amp;AA2076&amp;","&amp;AB2076&amp;","&amp;AC2076&amp;","&amp;AD2076&amp;","&amp;AE2076&amp;","&amp;AF2076&amp;","&amp;AG2076&amp;","&amp;IF(AH2076&lt;&gt;"",VLOOKUP(AH2076,'Vlookup''sRef'!$O$2:$P$101,2,FALSE),"")&amp;","&amp;IF(AI2076&lt;&gt;"",VLOOKUP(AI2076,RulesetRef!$A$2:$B$77,2,FALSE),"")&amp;","&amp;AJ2076&amp;","&amp;AK2076)</f>
        <v/>
      </c>
    </row>
    <row r="2077" spans="5:39" ht="15.6" customHeight="1">
      <c r="E2077" s="15" t="str">
        <f t="shared" si="64"/>
        <v/>
      </c>
      <c r="L2077" s="15" t="str">
        <f t="shared" si="65"/>
        <v/>
      </c>
      <c r="AL2077" s="13" t="str">
        <f>IF(COUNTBLANK(A2077:AK2077)=30,"",IF(A2077="","User Name Missing",IF(B2077="","First Name Missing",IF(C2077="","Last Name Missing",IF(E2077=0,"Password Short(Min 8 Charcters)",IF(L2077="","Group Missing",IF(T2077="","Security Clearance Missing","Good")))))))</f>
        <v>User Name Missing</v>
      </c>
      <c r="AM2077" s="13" t="str">
        <f>IF(AL2077&lt;&gt;"Good","",A2077&amp;","&amp;B2077&amp;","&amp;C2077&amp;","&amp;D2077&amp;","&amp;L2077&amp;","&amp;T2077&amp;","&amp;U2077&amp;","&amp;V2077&amp;","&amp;W2077&amp;","&amp;IF(X2077&lt;&gt;"",VLOOKUP(X2077,'Vlookup''sRef'!$C$3:$D$6,2,FALSE),"")&amp;","&amp;IF(Y2077&lt;&gt;"",VLOOKUP(Y2077,'Vlookup''sRef'!$F$3:$G$4,2,FALSE),"")&amp;","&amp;Z2077&amp;","&amp;AA2077&amp;","&amp;AB2077&amp;","&amp;AC2077&amp;","&amp;AD2077&amp;","&amp;AE2077&amp;","&amp;AF2077&amp;","&amp;AG2077&amp;","&amp;IF(AH2077&lt;&gt;"",VLOOKUP(AH2077,'Vlookup''sRef'!$O$2:$P$101,2,FALSE),"")&amp;","&amp;IF(AI2077&lt;&gt;"",VLOOKUP(AI2077,RulesetRef!$A$2:$B$77,2,FALSE),"")&amp;","&amp;AJ2077&amp;","&amp;AK2077)</f>
        <v/>
      </c>
    </row>
    <row r="2078" spans="5:39" ht="15.6" customHeight="1">
      <c r="E2078" s="15" t="str">
        <f t="shared" si="64"/>
        <v/>
      </c>
      <c r="L2078" s="15" t="str">
        <f t="shared" si="65"/>
        <v/>
      </c>
      <c r="AL2078" s="13" t="str">
        <f>IF(COUNTBLANK(A2078:AK2078)=30,"",IF(A2078="","User Name Missing",IF(B2078="","First Name Missing",IF(C2078="","Last Name Missing",IF(E2078=0,"Password Short(Min 8 Charcters)",IF(L2078="","Group Missing",IF(T2078="","Security Clearance Missing","Good")))))))</f>
        <v>User Name Missing</v>
      </c>
      <c r="AM2078" s="13" t="str">
        <f>IF(AL2078&lt;&gt;"Good","",A2078&amp;","&amp;B2078&amp;","&amp;C2078&amp;","&amp;D2078&amp;","&amp;L2078&amp;","&amp;T2078&amp;","&amp;U2078&amp;","&amp;V2078&amp;","&amp;W2078&amp;","&amp;IF(X2078&lt;&gt;"",VLOOKUP(X2078,'Vlookup''sRef'!$C$3:$D$6,2,FALSE),"")&amp;","&amp;IF(Y2078&lt;&gt;"",VLOOKUP(Y2078,'Vlookup''sRef'!$F$3:$G$4,2,FALSE),"")&amp;","&amp;Z2078&amp;","&amp;AA2078&amp;","&amp;AB2078&amp;","&amp;AC2078&amp;","&amp;AD2078&amp;","&amp;AE2078&amp;","&amp;AF2078&amp;","&amp;AG2078&amp;","&amp;IF(AH2078&lt;&gt;"",VLOOKUP(AH2078,'Vlookup''sRef'!$O$2:$P$101,2,FALSE),"")&amp;","&amp;IF(AI2078&lt;&gt;"",VLOOKUP(AI2078,RulesetRef!$A$2:$B$77,2,FALSE),"")&amp;","&amp;AJ2078&amp;","&amp;AK2078)</f>
        <v/>
      </c>
    </row>
    <row r="2079" spans="5:39" ht="15.6" customHeight="1">
      <c r="E2079" s="15" t="str">
        <f t="shared" si="64"/>
        <v/>
      </c>
      <c r="L2079" s="15" t="str">
        <f t="shared" si="65"/>
        <v/>
      </c>
      <c r="AL2079" s="13" t="str">
        <f>IF(COUNTBLANK(A2079:AK2079)=30,"",IF(A2079="","User Name Missing",IF(B2079="","First Name Missing",IF(C2079="","Last Name Missing",IF(E2079=0,"Password Short(Min 8 Charcters)",IF(L2079="","Group Missing",IF(T2079="","Security Clearance Missing","Good")))))))</f>
        <v>User Name Missing</v>
      </c>
      <c r="AM2079" s="13" t="str">
        <f>IF(AL2079&lt;&gt;"Good","",A2079&amp;","&amp;B2079&amp;","&amp;C2079&amp;","&amp;D2079&amp;","&amp;L2079&amp;","&amp;T2079&amp;","&amp;U2079&amp;","&amp;V2079&amp;","&amp;W2079&amp;","&amp;IF(X2079&lt;&gt;"",VLOOKUP(X2079,'Vlookup''sRef'!$C$3:$D$6,2,FALSE),"")&amp;","&amp;IF(Y2079&lt;&gt;"",VLOOKUP(Y2079,'Vlookup''sRef'!$F$3:$G$4,2,FALSE),"")&amp;","&amp;Z2079&amp;","&amp;AA2079&amp;","&amp;AB2079&amp;","&amp;AC2079&amp;","&amp;AD2079&amp;","&amp;AE2079&amp;","&amp;AF2079&amp;","&amp;AG2079&amp;","&amp;IF(AH2079&lt;&gt;"",VLOOKUP(AH2079,'Vlookup''sRef'!$O$2:$P$101,2,FALSE),"")&amp;","&amp;IF(AI2079&lt;&gt;"",VLOOKUP(AI2079,RulesetRef!$A$2:$B$77,2,FALSE),"")&amp;","&amp;AJ2079&amp;","&amp;AK2079)</f>
        <v/>
      </c>
    </row>
    <row r="2080" spans="5:39" ht="15.6" customHeight="1">
      <c r="E2080" s="15" t="str">
        <f t="shared" si="64"/>
        <v/>
      </c>
      <c r="L2080" s="15" t="str">
        <f t="shared" si="65"/>
        <v/>
      </c>
      <c r="AL2080" s="13" t="str">
        <f>IF(COUNTBLANK(A2080:AK2080)=30,"",IF(A2080="","User Name Missing",IF(B2080="","First Name Missing",IF(C2080="","Last Name Missing",IF(E2080=0,"Password Short(Min 8 Charcters)",IF(L2080="","Group Missing",IF(T2080="","Security Clearance Missing","Good")))))))</f>
        <v>User Name Missing</v>
      </c>
      <c r="AM2080" s="13" t="str">
        <f>IF(AL2080&lt;&gt;"Good","",A2080&amp;","&amp;B2080&amp;","&amp;C2080&amp;","&amp;D2080&amp;","&amp;L2080&amp;","&amp;T2080&amp;","&amp;U2080&amp;","&amp;V2080&amp;","&amp;W2080&amp;","&amp;IF(X2080&lt;&gt;"",VLOOKUP(X2080,'Vlookup''sRef'!$C$3:$D$6,2,FALSE),"")&amp;","&amp;IF(Y2080&lt;&gt;"",VLOOKUP(Y2080,'Vlookup''sRef'!$F$3:$G$4,2,FALSE),"")&amp;","&amp;Z2080&amp;","&amp;AA2080&amp;","&amp;AB2080&amp;","&amp;AC2080&amp;","&amp;AD2080&amp;","&amp;AE2080&amp;","&amp;AF2080&amp;","&amp;AG2080&amp;","&amp;IF(AH2080&lt;&gt;"",VLOOKUP(AH2080,'Vlookup''sRef'!$O$2:$P$101,2,FALSE),"")&amp;","&amp;IF(AI2080&lt;&gt;"",VLOOKUP(AI2080,RulesetRef!$A$2:$B$77,2,FALSE),"")&amp;","&amp;AJ2080&amp;","&amp;AK2080)</f>
        <v/>
      </c>
    </row>
    <row r="2081" spans="5:39" ht="15.6" customHeight="1">
      <c r="E2081" s="15" t="str">
        <f t="shared" si="64"/>
        <v/>
      </c>
      <c r="L2081" s="15" t="str">
        <f t="shared" si="65"/>
        <v/>
      </c>
      <c r="AL2081" s="13" t="str">
        <f>IF(COUNTBLANK(A2081:AK2081)=30,"",IF(A2081="","User Name Missing",IF(B2081="","First Name Missing",IF(C2081="","Last Name Missing",IF(E2081=0,"Password Short(Min 8 Charcters)",IF(L2081="","Group Missing",IF(T2081="","Security Clearance Missing","Good")))))))</f>
        <v>User Name Missing</v>
      </c>
      <c r="AM2081" s="13" t="str">
        <f>IF(AL2081&lt;&gt;"Good","",A2081&amp;","&amp;B2081&amp;","&amp;C2081&amp;","&amp;D2081&amp;","&amp;L2081&amp;","&amp;T2081&amp;","&amp;U2081&amp;","&amp;V2081&amp;","&amp;W2081&amp;","&amp;IF(X2081&lt;&gt;"",VLOOKUP(X2081,'Vlookup''sRef'!$C$3:$D$6,2,FALSE),"")&amp;","&amp;IF(Y2081&lt;&gt;"",VLOOKUP(Y2081,'Vlookup''sRef'!$F$3:$G$4,2,FALSE),"")&amp;","&amp;Z2081&amp;","&amp;AA2081&amp;","&amp;AB2081&amp;","&amp;AC2081&amp;","&amp;AD2081&amp;","&amp;AE2081&amp;","&amp;AF2081&amp;","&amp;AG2081&amp;","&amp;IF(AH2081&lt;&gt;"",VLOOKUP(AH2081,'Vlookup''sRef'!$O$2:$P$101,2,FALSE),"")&amp;","&amp;IF(AI2081&lt;&gt;"",VLOOKUP(AI2081,RulesetRef!$A$2:$B$77,2,FALSE),"")&amp;","&amp;AJ2081&amp;","&amp;AK2081)</f>
        <v/>
      </c>
    </row>
    <row r="2082" spans="5:39" ht="15.6" customHeight="1">
      <c r="E2082" s="15" t="str">
        <f t="shared" si="64"/>
        <v/>
      </c>
      <c r="L2082" s="15" t="str">
        <f t="shared" si="65"/>
        <v/>
      </c>
      <c r="AL2082" s="13" t="str">
        <f>IF(COUNTBLANK(A2082:AK2082)=30,"",IF(A2082="","User Name Missing",IF(B2082="","First Name Missing",IF(C2082="","Last Name Missing",IF(E2082=0,"Password Short(Min 8 Charcters)",IF(L2082="","Group Missing",IF(T2082="","Security Clearance Missing","Good")))))))</f>
        <v>User Name Missing</v>
      </c>
      <c r="AM2082" s="13" t="str">
        <f>IF(AL2082&lt;&gt;"Good","",A2082&amp;","&amp;B2082&amp;","&amp;C2082&amp;","&amp;D2082&amp;","&amp;L2082&amp;","&amp;T2082&amp;","&amp;U2082&amp;","&amp;V2082&amp;","&amp;W2082&amp;","&amp;IF(X2082&lt;&gt;"",VLOOKUP(X2082,'Vlookup''sRef'!$C$3:$D$6,2,FALSE),"")&amp;","&amp;IF(Y2082&lt;&gt;"",VLOOKUP(Y2082,'Vlookup''sRef'!$F$3:$G$4,2,FALSE),"")&amp;","&amp;Z2082&amp;","&amp;AA2082&amp;","&amp;AB2082&amp;","&amp;AC2082&amp;","&amp;AD2082&amp;","&amp;AE2082&amp;","&amp;AF2082&amp;","&amp;AG2082&amp;","&amp;IF(AH2082&lt;&gt;"",VLOOKUP(AH2082,'Vlookup''sRef'!$O$2:$P$101,2,FALSE),"")&amp;","&amp;IF(AI2082&lt;&gt;"",VLOOKUP(AI2082,RulesetRef!$A$2:$B$77,2,FALSE),"")&amp;","&amp;AJ2082&amp;","&amp;AK2082)</f>
        <v/>
      </c>
    </row>
    <row r="2083" spans="5:39" ht="15.6" customHeight="1">
      <c r="E2083" s="15" t="str">
        <f t="shared" si="64"/>
        <v/>
      </c>
      <c r="L2083" s="15" t="str">
        <f t="shared" si="65"/>
        <v/>
      </c>
      <c r="AL2083" s="13" t="str">
        <f>IF(COUNTBLANK(A2083:AK2083)=30,"",IF(A2083="","User Name Missing",IF(B2083="","First Name Missing",IF(C2083="","Last Name Missing",IF(E2083=0,"Password Short(Min 8 Charcters)",IF(L2083="","Group Missing",IF(T2083="","Security Clearance Missing","Good")))))))</f>
        <v>User Name Missing</v>
      </c>
      <c r="AM2083" s="13" t="str">
        <f>IF(AL2083&lt;&gt;"Good","",A2083&amp;","&amp;B2083&amp;","&amp;C2083&amp;","&amp;D2083&amp;","&amp;L2083&amp;","&amp;T2083&amp;","&amp;U2083&amp;","&amp;V2083&amp;","&amp;W2083&amp;","&amp;IF(X2083&lt;&gt;"",VLOOKUP(X2083,'Vlookup''sRef'!$C$3:$D$6,2,FALSE),"")&amp;","&amp;IF(Y2083&lt;&gt;"",VLOOKUP(Y2083,'Vlookup''sRef'!$F$3:$G$4,2,FALSE),"")&amp;","&amp;Z2083&amp;","&amp;AA2083&amp;","&amp;AB2083&amp;","&amp;AC2083&amp;","&amp;AD2083&amp;","&amp;AE2083&amp;","&amp;AF2083&amp;","&amp;AG2083&amp;","&amp;IF(AH2083&lt;&gt;"",VLOOKUP(AH2083,'Vlookup''sRef'!$O$2:$P$101,2,FALSE),"")&amp;","&amp;IF(AI2083&lt;&gt;"",VLOOKUP(AI2083,RulesetRef!$A$2:$B$77,2,FALSE),"")&amp;","&amp;AJ2083&amp;","&amp;AK2083)</f>
        <v/>
      </c>
    </row>
    <row r="2084" spans="5:39" ht="15.6" customHeight="1">
      <c r="E2084" s="15" t="str">
        <f t="shared" si="64"/>
        <v/>
      </c>
      <c r="L2084" s="15" t="str">
        <f t="shared" si="65"/>
        <v/>
      </c>
      <c r="AL2084" s="13" t="str">
        <f>IF(COUNTBLANK(A2084:AK2084)=30,"",IF(A2084="","User Name Missing",IF(B2084="","First Name Missing",IF(C2084="","Last Name Missing",IF(E2084=0,"Password Short(Min 8 Charcters)",IF(L2084="","Group Missing",IF(T2084="","Security Clearance Missing","Good")))))))</f>
        <v>User Name Missing</v>
      </c>
      <c r="AM2084" s="13" t="str">
        <f>IF(AL2084&lt;&gt;"Good","",A2084&amp;","&amp;B2084&amp;","&amp;C2084&amp;","&amp;D2084&amp;","&amp;L2084&amp;","&amp;T2084&amp;","&amp;U2084&amp;","&amp;V2084&amp;","&amp;W2084&amp;","&amp;IF(X2084&lt;&gt;"",VLOOKUP(X2084,'Vlookup''sRef'!$C$3:$D$6,2,FALSE),"")&amp;","&amp;IF(Y2084&lt;&gt;"",VLOOKUP(Y2084,'Vlookup''sRef'!$F$3:$G$4,2,FALSE),"")&amp;","&amp;Z2084&amp;","&amp;AA2084&amp;","&amp;AB2084&amp;","&amp;AC2084&amp;","&amp;AD2084&amp;","&amp;AE2084&amp;","&amp;AF2084&amp;","&amp;AG2084&amp;","&amp;IF(AH2084&lt;&gt;"",VLOOKUP(AH2084,'Vlookup''sRef'!$O$2:$P$101,2,FALSE),"")&amp;","&amp;IF(AI2084&lt;&gt;"",VLOOKUP(AI2084,RulesetRef!$A$2:$B$77,2,FALSE),"")&amp;","&amp;AJ2084&amp;","&amp;AK2084)</f>
        <v/>
      </c>
    </row>
    <row r="2085" spans="5:39" ht="15.6" customHeight="1">
      <c r="E2085" s="15" t="str">
        <f t="shared" si="64"/>
        <v/>
      </c>
      <c r="L2085" s="15" t="str">
        <f t="shared" si="65"/>
        <v/>
      </c>
      <c r="AL2085" s="13" t="str">
        <f>IF(COUNTBLANK(A2085:AK2085)=30,"",IF(A2085="","User Name Missing",IF(B2085="","First Name Missing",IF(C2085="","Last Name Missing",IF(E2085=0,"Password Short(Min 8 Charcters)",IF(L2085="","Group Missing",IF(T2085="","Security Clearance Missing","Good")))))))</f>
        <v>User Name Missing</v>
      </c>
      <c r="AM2085" s="13" t="str">
        <f>IF(AL2085&lt;&gt;"Good","",A2085&amp;","&amp;B2085&amp;","&amp;C2085&amp;","&amp;D2085&amp;","&amp;L2085&amp;","&amp;T2085&amp;","&amp;U2085&amp;","&amp;V2085&amp;","&amp;W2085&amp;","&amp;IF(X2085&lt;&gt;"",VLOOKUP(X2085,'Vlookup''sRef'!$C$3:$D$6,2,FALSE),"")&amp;","&amp;IF(Y2085&lt;&gt;"",VLOOKUP(Y2085,'Vlookup''sRef'!$F$3:$G$4,2,FALSE),"")&amp;","&amp;Z2085&amp;","&amp;AA2085&amp;","&amp;AB2085&amp;","&amp;AC2085&amp;","&amp;AD2085&amp;","&amp;AE2085&amp;","&amp;AF2085&amp;","&amp;AG2085&amp;","&amp;IF(AH2085&lt;&gt;"",VLOOKUP(AH2085,'Vlookup''sRef'!$O$2:$P$101,2,FALSE),"")&amp;","&amp;IF(AI2085&lt;&gt;"",VLOOKUP(AI2085,RulesetRef!$A$2:$B$77,2,FALSE),"")&amp;","&amp;AJ2085&amp;","&amp;AK2085)</f>
        <v/>
      </c>
    </row>
    <row r="2086" spans="5:39" ht="15.6" customHeight="1">
      <c r="E2086" s="15" t="str">
        <f t="shared" si="64"/>
        <v/>
      </c>
      <c r="L2086" s="15" t="str">
        <f t="shared" si="65"/>
        <v/>
      </c>
      <c r="AL2086" s="13" t="str">
        <f>IF(COUNTBLANK(A2086:AK2086)=30,"",IF(A2086="","User Name Missing",IF(B2086="","First Name Missing",IF(C2086="","Last Name Missing",IF(E2086=0,"Password Short(Min 8 Charcters)",IF(L2086="","Group Missing",IF(T2086="","Security Clearance Missing","Good")))))))</f>
        <v>User Name Missing</v>
      </c>
      <c r="AM2086" s="13" t="str">
        <f>IF(AL2086&lt;&gt;"Good","",A2086&amp;","&amp;B2086&amp;","&amp;C2086&amp;","&amp;D2086&amp;","&amp;L2086&amp;","&amp;T2086&amp;","&amp;U2086&amp;","&amp;V2086&amp;","&amp;W2086&amp;","&amp;IF(X2086&lt;&gt;"",VLOOKUP(X2086,'Vlookup''sRef'!$C$3:$D$6,2,FALSE),"")&amp;","&amp;IF(Y2086&lt;&gt;"",VLOOKUP(Y2086,'Vlookup''sRef'!$F$3:$G$4,2,FALSE),"")&amp;","&amp;Z2086&amp;","&amp;AA2086&amp;","&amp;AB2086&amp;","&amp;AC2086&amp;","&amp;AD2086&amp;","&amp;AE2086&amp;","&amp;AF2086&amp;","&amp;AG2086&amp;","&amp;IF(AH2086&lt;&gt;"",VLOOKUP(AH2086,'Vlookup''sRef'!$O$2:$P$101,2,FALSE),"")&amp;","&amp;IF(AI2086&lt;&gt;"",VLOOKUP(AI2086,RulesetRef!$A$2:$B$77,2,FALSE),"")&amp;","&amp;AJ2086&amp;","&amp;AK2086)</f>
        <v/>
      </c>
    </row>
    <row r="2087" spans="5:39" ht="15.6" customHeight="1">
      <c r="E2087" s="15" t="str">
        <f t="shared" si="64"/>
        <v/>
      </c>
      <c r="L2087" s="15" t="str">
        <f t="shared" si="65"/>
        <v/>
      </c>
      <c r="AL2087" s="13" t="str">
        <f>IF(COUNTBLANK(A2087:AK2087)=30,"",IF(A2087="","User Name Missing",IF(B2087="","First Name Missing",IF(C2087="","Last Name Missing",IF(E2087=0,"Password Short(Min 8 Charcters)",IF(L2087="","Group Missing",IF(T2087="","Security Clearance Missing","Good")))))))</f>
        <v>User Name Missing</v>
      </c>
      <c r="AM2087" s="13" t="str">
        <f>IF(AL2087&lt;&gt;"Good","",A2087&amp;","&amp;B2087&amp;","&amp;C2087&amp;","&amp;D2087&amp;","&amp;L2087&amp;","&amp;T2087&amp;","&amp;U2087&amp;","&amp;V2087&amp;","&amp;W2087&amp;","&amp;IF(X2087&lt;&gt;"",VLOOKUP(X2087,'Vlookup''sRef'!$C$3:$D$6,2,FALSE),"")&amp;","&amp;IF(Y2087&lt;&gt;"",VLOOKUP(Y2087,'Vlookup''sRef'!$F$3:$G$4,2,FALSE),"")&amp;","&amp;Z2087&amp;","&amp;AA2087&amp;","&amp;AB2087&amp;","&amp;AC2087&amp;","&amp;AD2087&amp;","&amp;AE2087&amp;","&amp;AF2087&amp;","&amp;AG2087&amp;","&amp;IF(AH2087&lt;&gt;"",VLOOKUP(AH2087,'Vlookup''sRef'!$O$2:$P$101,2,FALSE),"")&amp;","&amp;IF(AI2087&lt;&gt;"",VLOOKUP(AI2087,RulesetRef!$A$2:$B$77,2,FALSE),"")&amp;","&amp;AJ2087&amp;","&amp;AK2087)</f>
        <v/>
      </c>
    </row>
    <row r="2088" spans="5:39" ht="15.6" customHeight="1">
      <c r="E2088" s="15" t="str">
        <f t="shared" si="64"/>
        <v/>
      </c>
      <c r="L2088" s="15" t="str">
        <f t="shared" si="65"/>
        <v/>
      </c>
      <c r="AL2088" s="13" t="str">
        <f>IF(COUNTBLANK(A2088:AK2088)=30,"",IF(A2088="","User Name Missing",IF(B2088="","First Name Missing",IF(C2088="","Last Name Missing",IF(E2088=0,"Password Short(Min 8 Charcters)",IF(L2088="","Group Missing",IF(T2088="","Security Clearance Missing","Good")))))))</f>
        <v>User Name Missing</v>
      </c>
      <c r="AM2088" s="13" t="str">
        <f>IF(AL2088&lt;&gt;"Good","",A2088&amp;","&amp;B2088&amp;","&amp;C2088&amp;","&amp;D2088&amp;","&amp;L2088&amp;","&amp;T2088&amp;","&amp;U2088&amp;","&amp;V2088&amp;","&amp;W2088&amp;","&amp;IF(X2088&lt;&gt;"",VLOOKUP(X2088,'Vlookup''sRef'!$C$3:$D$6,2,FALSE),"")&amp;","&amp;IF(Y2088&lt;&gt;"",VLOOKUP(Y2088,'Vlookup''sRef'!$F$3:$G$4,2,FALSE),"")&amp;","&amp;Z2088&amp;","&amp;AA2088&amp;","&amp;AB2088&amp;","&amp;AC2088&amp;","&amp;AD2088&amp;","&amp;AE2088&amp;","&amp;AF2088&amp;","&amp;AG2088&amp;","&amp;IF(AH2088&lt;&gt;"",VLOOKUP(AH2088,'Vlookup''sRef'!$O$2:$P$101,2,FALSE),"")&amp;","&amp;IF(AI2088&lt;&gt;"",VLOOKUP(AI2088,RulesetRef!$A$2:$B$77,2,FALSE),"")&amp;","&amp;AJ2088&amp;","&amp;AK2088)</f>
        <v/>
      </c>
    </row>
    <row r="2089" spans="5:39" ht="15.6" customHeight="1">
      <c r="E2089" s="15" t="str">
        <f t="shared" si="64"/>
        <v/>
      </c>
      <c r="L2089" s="15" t="str">
        <f t="shared" si="65"/>
        <v/>
      </c>
      <c r="AL2089" s="13" t="str">
        <f>IF(COUNTBLANK(A2089:AK2089)=30,"",IF(A2089="","User Name Missing",IF(B2089="","First Name Missing",IF(C2089="","Last Name Missing",IF(E2089=0,"Password Short(Min 8 Charcters)",IF(L2089="","Group Missing",IF(T2089="","Security Clearance Missing","Good")))))))</f>
        <v>User Name Missing</v>
      </c>
      <c r="AM2089" s="13" t="str">
        <f>IF(AL2089&lt;&gt;"Good","",A2089&amp;","&amp;B2089&amp;","&amp;C2089&amp;","&amp;D2089&amp;","&amp;L2089&amp;","&amp;T2089&amp;","&amp;U2089&amp;","&amp;V2089&amp;","&amp;W2089&amp;","&amp;IF(X2089&lt;&gt;"",VLOOKUP(X2089,'Vlookup''sRef'!$C$3:$D$6,2,FALSE),"")&amp;","&amp;IF(Y2089&lt;&gt;"",VLOOKUP(Y2089,'Vlookup''sRef'!$F$3:$G$4,2,FALSE),"")&amp;","&amp;Z2089&amp;","&amp;AA2089&amp;","&amp;AB2089&amp;","&amp;AC2089&amp;","&amp;AD2089&amp;","&amp;AE2089&amp;","&amp;AF2089&amp;","&amp;AG2089&amp;","&amp;IF(AH2089&lt;&gt;"",VLOOKUP(AH2089,'Vlookup''sRef'!$O$2:$P$101,2,FALSE),"")&amp;","&amp;IF(AI2089&lt;&gt;"",VLOOKUP(AI2089,RulesetRef!$A$2:$B$77,2,FALSE),"")&amp;","&amp;AJ2089&amp;","&amp;AK2089)</f>
        <v/>
      </c>
    </row>
    <row r="2090" spans="5:39" ht="15.6" customHeight="1">
      <c r="E2090" s="15" t="str">
        <f t="shared" si="64"/>
        <v/>
      </c>
      <c r="L2090" s="15" t="str">
        <f t="shared" si="65"/>
        <v/>
      </c>
      <c r="AL2090" s="13" t="str">
        <f>IF(COUNTBLANK(A2090:AK2090)=30,"",IF(A2090="","User Name Missing",IF(B2090="","First Name Missing",IF(C2090="","Last Name Missing",IF(E2090=0,"Password Short(Min 8 Charcters)",IF(L2090="","Group Missing",IF(T2090="","Security Clearance Missing","Good")))))))</f>
        <v>User Name Missing</v>
      </c>
      <c r="AM2090" s="13" t="str">
        <f>IF(AL2090&lt;&gt;"Good","",A2090&amp;","&amp;B2090&amp;","&amp;C2090&amp;","&amp;D2090&amp;","&amp;L2090&amp;","&amp;T2090&amp;","&amp;U2090&amp;","&amp;V2090&amp;","&amp;W2090&amp;","&amp;IF(X2090&lt;&gt;"",VLOOKUP(X2090,'Vlookup''sRef'!$C$3:$D$6,2,FALSE),"")&amp;","&amp;IF(Y2090&lt;&gt;"",VLOOKUP(Y2090,'Vlookup''sRef'!$F$3:$G$4,2,FALSE),"")&amp;","&amp;Z2090&amp;","&amp;AA2090&amp;","&amp;AB2090&amp;","&amp;AC2090&amp;","&amp;AD2090&amp;","&amp;AE2090&amp;","&amp;AF2090&amp;","&amp;AG2090&amp;","&amp;IF(AH2090&lt;&gt;"",VLOOKUP(AH2090,'Vlookup''sRef'!$O$2:$P$101,2,FALSE),"")&amp;","&amp;IF(AI2090&lt;&gt;"",VLOOKUP(AI2090,RulesetRef!$A$2:$B$77,2,FALSE),"")&amp;","&amp;AJ2090&amp;","&amp;AK2090)</f>
        <v/>
      </c>
    </row>
    <row r="2091" spans="5:39" ht="15.6" customHeight="1">
      <c r="E2091" s="15" t="str">
        <f t="shared" si="64"/>
        <v/>
      </c>
      <c r="L2091" s="15" t="str">
        <f t="shared" si="65"/>
        <v/>
      </c>
      <c r="AL2091" s="13" t="str">
        <f>IF(COUNTBLANK(A2091:AK2091)=30,"",IF(A2091="","User Name Missing",IF(B2091="","First Name Missing",IF(C2091="","Last Name Missing",IF(E2091=0,"Password Short(Min 8 Charcters)",IF(L2091="","Group Missing",IF(T2091="","Security Clearance Missing","Good")))))))</f>
        <v>User Name Missing</v>
      </c>
      <c r="AM2091" s="13" t="str">
        <f>IF(AL2091&lt;&gt;"Good","",A2091&amp;","&amp;B2091&amp;","&amp;C2091&amp;","&amp;D2091&amp;","&amp;L2091&amp;","&amp;T2091&amp;","&amp;U2091&amp;","&amp;V2091&amp;","&amp;W2091&amp;","&amp;IF(X2091&lt;&gt;"",VLOOKUP(X2091,'Vlookup''sRef'!$C$3:$D$6,2,FALSE),"")&amp;","&amp;IF(Y2091&lt;&gt;"",VLOOKUP(Y2091,'Vlookup''sRef'!$F$3:$G$4,2,FALSE),"")&amp;","&amp;Z2091&amp;","&amp;AA2091&amp;","&amp;AB2091&amp;","&amp;AC2091&amp;","&amp;AD2091&amp;","&amp;AE2091&amp;","&amp;AF2091&amp;","&amp;AG2091&amp;","&amp;IF(AH2091&lt;&gt;"",VLOOKUP(AH2091,'Vlookup''sRef'!$O$2:$P$101,2,FALSE),"")&amp;","&amp;IF(AI2091&lt;&gt;"",VLOOKUP(AI2091,RulesetRef!$A$2:$B$77,2,FALSE),"")&amp;","&amp;AJ2091&amp;","&amp;AK2091)</f>
        <v/>
      </c>
    </row>
    <row r="2092" spans="5:39" ht="15.6" customHeight="1">
      <c r="E2092" s="15" t="str">
        <f t="shared" si="64"/>
        <v/>
      </c>
      <c r="L2092" s="15" t="str">
        <f t="shared" si="65"/>
        <v/>
      </c>
      <c r="AL2092" s="13" t="str">
        <f>IF(COUNTBLANK(A2092:AK2092)=30,"",IF(A2092="","User Name Missing",IF(B2092="","First Name Missing",IF(C2092="","Last Name Missing",IF(E2092=0,"Password Short(Min 8 Charcters)",IF(L2092="","Group Missing",IF(T2092="","Security Clearance Missing","Good")))))))</f>
        <v>User Name Missing</v>
      </c>
      <c r="AM2092" s="13" t="str">
        <f>IF(AL2092&lt;&gt;"Good","",A2092&amp;","&amp;B2092&amp;","&amp;C2092&amp;","&amp;D2092&amp;","&amp;L2092&amp;","&amp;T2092&amp;","&amp;U2092&amp;","&amp;V2092&amp;","&amp;W2092&amp;","&amp;IF(X2092&lt;&gt;"",VLOOKUP(X2092,'Vlookup''sRef'!$C$3:$D$6,2,FALSE),"")&amp;","&amp;IF(Y2092&lt;&gt;"",VLOOKUP(Y2092,'Vlookup''sRef'!$F$3:$G$4,2,FALSE),"")&amp;","&amp;Z2092&amp;","&amp;AA2092&amp;","&amp;AB2092&amp;","&amp;AC2092&amp;","&amp;AD2092&amp;","&amp;AE2092&amp;","&amp;AF2092&amp;","&amp;AG2092&amp;","&amp;IF(AH2092&lt;&gt;"",VLOOKUP(AH2092,'Vlookup''sRef'!$O$2:$P$101,2,FALSE),"")&amp;","&amp;IF(AI2092&lt;&gt;"",VLOOKUP(AI2092,RulesetRef!$A$2:$B$77,2,FALSE),"")&amp;","&amp;AJ2092&amp;","&amp;AK2092)</f>
        <v/>
      </c>
    </row>
    <row r="2093" spans="5:39" ht="15.6" customHeight="1">
      <c r="E2093" s="15" t="str">
        <f t="shared" si="64"/>
        <v/>
      </c>
      <c r="L2093" s="15" t="str">
        <f t="shared" si="65"/>
        <v/>
      </c>
      <c r="AL2093" s="13" t="str">
        <f>IF(COUNTBLANK(A2093:AK2093)=30,"",IF(A2093="","User Name Missing",IF(B2093="","First Name Missing",IF(C2093="","Last Name Missing",IF(E2093=0,"Password Short(Min 8 Charcters)",IF(L2093="","Group Missing",IF(T2093="","Security Clearance Missing","Good")))))))</f>
        <v>User Name Missing</v>
      </c>
      <c r="AM2093" s="13" t="str">
        <f>IF(AL2093&lt;&gt;"Good","",A2093&amp;","&amp;B2093&amp;","&amp;C2093&amp;","&amp;D2093&amp;","&amp;L2093&amp;","&amp;T2093&amp;","&amp;U2093&amp;","&amp;V2093&amp;","&amp;W2093&amp;","&amp;IF(X2093&lt;&gt;"",VLOOKUP(X2093,'Vlookup''sRef'!$C$3:$D$6,2,FALSE),"")&amp;","&amp;IF(Y2093&lt;&gt;"",VLOOKUP(Y2093,'Vlookup''sRef'!$F$3:$G$4,2,FALSE),"")&amp;","&amp;Z2093&amp;","&amp;AA2093&amp;","&amp;AB2093&amp;","&amp;AC2093&amp;","&amp;AD2093&amp;","&amp;AE2093&amp;","&amp;AF2093&amp;","&amp;AG2093&amp;","&amp;IF(AH2093&lt;&gt;"",VLOOKUP(AH2093,'Vlookup''sRef'!$O$2:$P$101,2,FALSE),"")&amp;","&amp;IF(AI2093&lt;&gt;"",VLOOKUP(AI2093,RulesetRef!$A$2:$B$77,2,FALSE),"")&amp;","&amp;AJ2093&amp;","&amp;AK2093)</f>
        <v/>
      </c>
    </row>
    <row r="2094" spans="5:39" ht="15.6" customHeight="1">
      <c r="E2094" s="15" t="str">
        <f t="shared" si="64"/>
        <v/>
      </c>
      <c r="L2094" s="15" t="str">
        <f t="shared" si="65"/>
        <v/>
      </c>
      <c r="AL2094" s="13" t="str">
        <f>IF(COUNTBLANK(A2094:AK2094)=30,"",IF(A2094="","User Name Missing",IF(B2094="","First Name Missing",IF(C2094="","Last Name Missing",IF(E2094=0,"Password Short(Min 8 Charcters)",IF(L2094="","Group Missing",IF(T2094="","Security Clearance Missing","Good")))))))</f>
        <v>User Name Missing</v>
      </c>
      <c r="AM2094" s="13" t="str">
        <f>IF(AL2094&lt;&gt;"Good","",A2094&amp;","&amp;B2094&amp;","&amp;C2094&amp;","&amp;D2094&amp;","&amp;L2094&amp;","&amp;T2094&amp;","&amp;U2094&amp;","&amp;V2094&amp;","&amp;W2094&amp;","&amp;IF(X2094&lt;&gt;"",VLOOKUP(X2094,'Vlookup''sRef'!$C$3:$D$6,2,FALSE),"")&amp;","&amp;IF(Y2094&lt;&gt;"",VLOOKUP(Y2094,'Vlookup''sRef'!$F$3:$G$4,2,FALSE),"")&amp;","&amp;Z2094&amp;","&amp;AA2094&amp;","&amp;AB2094&amp;","&amp;AC2094&amp;","&amp;AD2094&amp;","&amp;AE2094&amp;","&amp;AF2094&amp;","&amp;AG2094&amp;","&amp;IF(AH2094&lt;&gt;"",VLOOKUP(AH2094,'Vlookup''sRef'!$O$2:$P$101,2,FALSE),"")&amp;","&amp;IF(AI2094&lt;&gt;"",VLOOKUP(AI2094,RulesetRef!$A$2:$B$77,2,FALSE),"")&amp;","&amp;AJ2094&amp;","&amp;AK2094)</f>
        <v/>
      </c>
    </row>
    <row r="2095" spans="5:39" ht="15.6" customHeight="1">
      <c r="E2095" s="15" t="str">
        <f t="shared" si="64"/>
        <v/>
      </c>
      <c r="L2095" s="15" t="str">
        <f t="shared" si="65"/>
        <v/>
      </c>
      <c r="AL2095" s="13" t="str">
        <f>IF(COUNTBLANK(A2095:AK2095)=30,"",IF(A2095="","User Name Missing",IF(B2095="","First Name Missing",IF(C2095="","Last Name Missing",IF(E2095=0,"Password Short(Min 8 Charcters)",IF(L2095="","Group Missing",IF(T2095="","Security Clearance Missing","Good")))))))</f>
        <v>User Name Missing</v>
      </c>
      <c r="AM2095" s="13" t="str">
        <f>IF(AL2095&lt;&gt;"Good","",A2095&amp;","&amp;B2095&amp;","&amp;C2095&amp;","&amp;D2095&amp;","&amp;L2095&amp;","&amp;T2095&amp;","&amp;U2095&amp;","&amp;V2095&amp;","&amp;W2095&amp;","&amp;IF(X2095&lt;&gt;"",VLOOKUP(X2095,'Vlookup''sRef'!$C$3:$D$6,2,FALSE),"")&amp;","&amp;IF(Y2095&lt;&gt;"",VLOOKUP(Y2095,'Vlookup''sRef'!$F$3:$G$4,2,FALSE),"")&amp;","&amp;Z2095&amp;","&amp;AA2095&amp;","&amp;AB2095&amp;","&amp;AC2095&amp;","&amp;AD2095&amp;","&amp;AE2095&amp;","&amp;AF2095&amp;","&amp;AG2095&amp;","&amp;IF(AH2095&lt;&gt;"",VLOOKUP(AH2095,'Vlookup''sRef'!$O$2:$P$101,2,FALSE),"")&amp;","&amp;IF(AI2095&lt;&gt;"",VLOOKUP(AI2095,RulesetRef!$A$2:$B$77,2,FALSE),"")&amp;","&amp;AJ2095&amp;","&amp;AK2095)</f>
        <v/>
      </c>
    </row>
    <row r="2096" spans="5:39" ht="15.6" customHeight="1">
      <c r="E2096" s="15" t="str">
        <f t="shared" si="64"/>
        <v/>
      </c>
      <c r="L2096" s="15" t="str">
        <f t="shared" si="65"/>
        <v/>
      </c>
      <c r="AL2096" s="13" t="str">
        <f>IF(COUNTBLANK(A2096:AK2096)=30,"",IF(A2096="","User Name Missing",IF(B2096="","First Name Missing",IF(C2096="","Last Name Missing",IF(E2096=0,"Password Short(Min 8 Charcters)",IF(L2096="","Group Missing",IF(T2096="","Security Clearance Missing","Good")))))))</f>
        <v>User Name Missing</v>
      </c>
      <c r="AM2096" s="13" t="str">
        <f>IF(AL2096&lt;&gt;"Good","",A2096&amp;","&amp;B2096&amp;","&amp;C2096&amp;","&amp;D2096&amp;","&amp;L2096&amp;","&amp;T2096&amp;","&amp;U2096&amp;","&amp;V2096&amp;","&amp;W2096&amp;","&amp;IF(X2096&lt;&gt;"",VLOOKUP(X2096,'Vlookup''sRef'!$C$3:$D$6,2,FALSE),"")&amp;","&amp;IF(Y2096&lt;&gt;"",VLOOKUP(Y2096,'Vlookup''sRef'!$F$3:$G$4,2,FALSE),"")&amp;","&amp;Z2096&amp;","&amp;AA2096&amp;","&amp;AB2096&amp;","&amp;AC2096&amp;","&amp;AD2096&amp;","&amp;AE2096&amp;","&amp;AF2096&amp;","&amp;AG2096&amp;","&amp;IF(AH2096&lt;&gt;"",VLOOKUP(AH2096,'Vlookup''sRef'!$O$2:$P$101,2,FALSE),"")&amp;","&amp;IF(AI2096&lt;&gt;"",VLOOKUP(AI2096,RulesetRef!$A$2:$B$77,2,FALSE),"")&amp;","&amp;AJ2096&amp;","&amp;AK2096)</f>
        <v/>
      </c>
    </row>
    <row r="2097" spans="5:39" ht="15.6" customHeight="1">
      <c r="E2097" s="15" t="str">
        <f t="shared" si="64"/>
        <v/>
      </c>
      <c r="L2097" s="15" t="str">
        <f t="shared" si="65"/>
        <v/>
      </c>
      <c r="AL2097" s="13" t="str">
        <f>IF(COUNTBLANK(A2097:AK2097)=30,"",IF(A2097="","User Name Missing",IF(B2097="","First Name Missing",IF(C2097="","Last Name Missing",IF(E2097=0,"Password Short(Min 8 Charcters)",IF(L2097="","Group Missing",IF(T2097="","Security Clearance Missing","Good")))))))</f>
        <v>User Name Missing</v>
      </c>
      <c r="AM2097" s="13" t="str">
        <f>IF(AL2097&lt;&gt;"Good","",A2097&amp;","&amp;B2097&amp;","&amp;C2097&amp;","&amp;D2097&amp;","&amp;L2097&amp;","&amp;T2097&amp;","&amp;U2097&amp;","&amp;V2097&amp;","&amp;W2097&amp;","&amp;IF(X2097&lt;&gt;"",VLOOKUP(X2097,'Vlookup''sRef'!$C$3:$D$6,2,FALSE),"")&amp;","&amp;IF(Y2097&lt;&gt;"",VLOOKUP(Y2097,'Vlookup''sRef'!$F$3:$G$4,2,FALSE),"")&amp;","&amp;Z2097&amp;","&amp;AA2097&amp;","&amp;AB2097&amp;","&amp;AC2097&amp;","&amp;AD2097&amp;","&amp;AE2097&amp;","&amp;AF2097&amp;","&amp;AG2097&amp;","&amp;IF(AH2097&lt;&gt;"",VLOOKUP(AH2097,'Vlookup''sRef'!$O$2:$P$101,2,FALSE),"")&amp;","&amp;IF(AI2097&lt;&gt;"",VLOOKUP(AI2097,RulesetRef!$A$2:$B$77,2,FALSE),"")&amp;","&amp;AJ2097&amp;","&amp;AK2097)</f>
        <v/>
      </c>
    </row>
    <row r="2098" spans="5:39" ht="15.6" customHeight="1">
      <c r="E2098" s="15" t="str">
        <f t="shared" si="64"/>
        <v/>
      </c>
      <c r="L2098" s="15" t="str">
        <f t="shared" si="65"/>
        <v/>
      </c>
      <c r="AL2098" s="13" t="str">
        <f>IF(COUNTBLANK(A2098:AK2098)=30,"",IF(A2098="","User Name Missing",IF(B2098="","First Name Missing",IF(C2098="","Last Name Missing",IF(E2098=0,"Password Short(Min 8 Charcters)",IF(L2098="","Group Missing",IF(T2098="","Security Clearance Missing","Good")))))))</f>
        <v>User Name Missing</v>
      </c>
      <c r="AM2098" s="13" t="str">
        <f>IF(AL2098&lt;&gt;"Good","",A2098&amp;","&amp;B2098&amp;","&amp;C2098&amp;","&amp;D2098&amp;","&amp;L2098&amp;","&amp;T2098&amp;","&amp;U2098&amp;","&amp;V2098&amp;","&amp;W2098&amp;","&amp;IF(X2098&lt;&gt;"",VLOOKUP(X2098,'Vlookup''sRef'!$C$3:$D$6,2,FALSE),"")&amp;","&amp;IF(Y2098&lt;&gt;"",VLOOKUP(Y2098,'Vlookup''sRef'!$F$3:$G$4,2,FALSE),"")&amp;","&amp;Z2098&amp;","&amp;AA2098&amp;","&amp;AB2098&amp;","&amp;AC2098&amp;","&amp;AD2098&amp;","&amp;AE2098&amp;","&amp;AF2098&amp;","&amp;AG2098&amp;","&amp;IF(AH2098&lt;&gt;"",VLOOKUP(AH2098,'Vlookup''sRef'!$O$2:$P$101,2,FALSE),"")&amp;","&amp;IF(AI2098&lt;&gt;"",VLOOKUP(AI2098,RulesetRef!$A$2:$B$77,2,FALSE),"")&amp;","&amp;AJ2098&amp;","&amp;AK2098)</f>
        <v/>
      </c>
    </row>
    <row r="2099" spans="5:39" ht="15.6" customHeight="1">
      <c r="E2099" s="15" t="str">
        <f t="shared" si="64"/>
        <v/>
      </c>
      <c r="L2099" s="15" t="str">
        <f t="shared" si="65"/>
        <v/>
      </c>
      <c r="AL2099" s="13" t="str">
        <f>IF(COUNTBLANK(A2099:AK2099)=30,"",IF(A2099="","User Name Missing",IF(B2099="","First Name Missing",IF(C2099="","Last Name Missing",IF(E2099=0,"Password Short(Min 8 Charcters)",IF(L2099="","Group Missing",IF(T2099="","Security Clearance Missing","Good")))))))</f>
        <v>User Name Missing</v>
      </c>
      <c r="AM2099" s="13" t="str">
        <f>IF(AL2099&lt;&gt;"Good","",A2099&amp;","&amp;B2099&amp;","&amp;C2099&amp;","&amp;D2099&amp;","&amp;L2099&amp;","&amp;T2099&amp;","&amp;U2099&amp;","&amp;V2099&amp;","&amp;W2099&amp;","&amp;IF(X2099&lt;&gt;"",VLOOKUP(X2099,'Vlookup''sRef'!$C$3:$D$6,2,FALSE),"")&amp;","&amp;IF(Y2099&lt;&gt;"",VLOOKUP(Y2099,'Vlookup''sRef'!$F$3:$G$4,2,FALSE),"")&amp;","&amp;Z2099&amp;","&amp;AA2099&amp;","&amp;AB2099&amp;","&amp;AC2099&amp;","&amp;AD2099&amp;","&amp;AE2099&amp;","&amp;AF2099&amp;","&amp;AG2099&amp;","&amp;IF(AH2099&lt;&gt;"",VLOOKUP(AH2099,'Vlookup''sRef'!$O$2:$P$101,2,FALSE),"")&amp;","&amp;IF(AI2099&lt;&gt;"",VLOOKUP(AI2099,RulesetRef!$A$2:$B$77,2,FALSE),"")&amp;","&amp;AJ2099&amp;","&amp;AK2099)</f>
        <v/>
      </c>
    </row>
    <row r="2100" spans="5:39" ht="15.6" customHeight="1">
      <c r="E2100" s="15" t="str">
        <f t="shared" si="64"/>
        <v/>
      </c>
      <c r="L2100" s="15" t="str">
        <f t="shared" si="65"/>
        <v/>
      </c>
      <c r="AL2100" s="13" t="str">
        <f>IF(COUNTBLANK(A2100:AK2100)=30,"",IF(A2100="","User Name Missing",IF(B2100="","First Name Missing",IF(C2100="","Last Name Missing",IF(E2100=0,"Password Short(Min 8 Charcters)",IF(L2100="","Group Missing",IF(T2100="","Security Clearance Missing","Good")))))))</f>
        <v>User Name Missing</v>
      </c>
      <c r="AM2100" s="13" t="str">
        <f>IF(AL2100&lt;&gt;"Good","",A2100&amp;","&amp;B2100&amp;","&amp;C2100&amp;","&amp;D2100&amp;","&amp;L2100&amp;","&amp;T2100&amp;","&amp;U2100&amp;","&amp;V2100&amp;","&amp;W2100&amp;","&amp;IF(X2100&lt;&gt;"",VLOOKUP(X2100,'Vlookup''sRef'!$C$3:$D$6,2,FALSE),"")&amp;","&amp;IF(Y2100&lt;&gt;"",VLOOKUP(Y2100,'Vlookup''sRef'!$F$3:$G$4,2,FALSE),"")&amp;","&amp;Z2100&amp;","&amp;AA2100&amp;","&amp;AB2100&amp;","&amp;AC2100&amp;","&amp;AD2100&amp;","&amp;AE2100&amp;","&amp;AF2100&amp;","&amp;AG2100&amp;","&amp;IF(AH2100&lt;&gt;"",VLOOKUP(AH2100,'Vlookup''sRef'!$O$2:$P$101,2,FALSE),"")&amp;","&amp;IF(AI2100&lt;&gt;"",VLOOKUP(AI2100,RulesetRef!$A$2:$B$77,2,FALSE),"")&amp;","&amp;AJ2100&amp;","&amp;AK2100)</f>
        <v/>
      </c>
    </row>
    <row r="2101" spans="5:39" ht="15.6" customHeight="1">
      <c r="E2101" s="15" t="str">
        <f t="shared" si="64"/>
        <v/>
      </c>
      <c r="L2101" s="15" t="str">
        <f t="shared" si="65"/>
        <v/>
      </c>
      <c r="AL2101" s="13" t="str">
        <f>IF(COUNTBLANK(A2101:AK2101)=30,"",IF(A2101="","User Name Missing",IF(B2101="","First Name Missing",IF(C2101="","Last Name Missing",IF(E2101=0,"Password Short(Min 8 Charcters)",IF(L2101="","Group Missing",IF(T2101="","Security Clearance Missing","Good")))))))</f>
        <v>User Name Missing</v>
      </c>
      <c r="AM2101" s="13" t="str">
        <f>IF(AL2101&lt;&gt;"Good","",A2101&amp;","&amp;B2101&amp;","&amp;C2101&amp;","&amp;D2101&amp;","&amp;L2101&amp;","&amp;T2101&amp;","&amp;U2101&amp;","&amp;V2101&amp;","&amp;W2101&amp;","&amp;IF(X2101&lt;&gt;"",VLOOKUP(X2101,'Vlookup''sRef'!$C$3:$D$6,2,FALSE),"")&amp;","&amp;IF(Y2101&lt;&gt;"",VLOOKUP(Y2101,'Vlookup''sRef'!$F$3:$G$4,2,FALSE),"")&amp;","&amp;Z2101&amp;","&amp;AA2101&amp;","&amp;AB2101&amp;","&amp;AC2101&amp;","&amp;AD2101&amp;","&amp;AE2101&amp;","&amp;AF2101&amp;","&amp;AG2101&amp;","&amp;IF(AH2101&lt;&gt;"",VLOOKUP(AH2101,'Vlookup''sRef'!$O$2:$P$101,2,FALSE),"")&amp;","&amp;IF(AI2101&lt;&gt;"",VLOOKUP(AI2101,RulesetRef!$A$2:$B$77,2,FALSE),"")&amp;","&amp;AJ2101&amp;","&amp;AK2101)</f>
        <v/>
      </c>
    </row>
    <row r="2102" spans="5:39" ht="15.6" customHeight="1">
      <c r="E2102" s="15" t="str">
        <f t="shared" si="64"/>
        <v/>
      </c>
      <c r="L2102" s="15" t="str">
        <f t="shared" si="65"/>
        <v/>
      </c>
      <c r="AL2102" s="13" t="str">
        <f>IF(COUNTBLANK(A2102:AK2102)=30,"",IF(A2102="","User Name Missing",IF(B2102="","First Name Missing",IF(C2102="","Last Name Missing",IF(E2102=0,"Password Short(Min 8 Charcters)",IF(L2102="","Group Missing",IF(T2102="","Security Clearance Missing","Good")))))))</f>
        <v>User Name Missing</v>
      </c>
      <c r="AM2102" s="13" t="str">
        <f>IF(AL2102&lt;&gt;"Good","",A2102&amp;","&amp;B2102&amp;","&amp;C2102&amp;","&amp;D2102&amp;","&amp;L2102&amp;","&amp;T2102&amp;","&amp;U2102&amp;","&amp;V2102&amp;","&amp;W2102&amp;","&amp;IF(X2102&lt;&gt;"",VLOOKUP(X2102,'Vlookup''sRef'!$C$3:$D$6,2,FALSE),"")&amp;","&amp;IF(Y2102&lt;&gt;"",VLOOKUP(Y2102,'Vlookup''sRef'!$F$3:$G$4,2,FALSE),"")&amp;","&amp;Z2102&amp;","&amp;AA2102&amp;","&amp;AB2102&amp;","&amp;AC2102&amp;","&amp;AD2102&amp;","&amp;AE2102&amp;","&amp;AF2102&amp;","&amp;AG2102&amp;","&amp;IF(AH2102&lt;&gt;"",VLOOKUP(AH2102,'Vlookup''sRef'!$O$2:$P$101,2,FALSE),"")&amp;","&amp;IF(AI2102&lt;&gt;"",VLOOKUP(AI2102,RulesetRef!$A$2:$B$77,2,FALSE),"")&amp;","&amp;AJ2102&amp;","&amp;AK2102)</f>
        <v/>
      </c>
    </row>
    <row r="2103" spans="5:39" ht="15.6" customHeight="1">
      <c r="E2103" s="15" t="str">
        <f t="shared" si="64"/>
        <v/>
      </c>
      <c r="L2103" s="15" t="str">
        <f t="shared" si="65"/>
        <v/>
      </c>
      <c r="AL2103" s="13" t="str">
        <f>IF(COUNTBLANK(A2103:AK2103)=30,"",IF(A2103="","User Name Missing",IF(B2103="","First Name Missing",IF(C2103="","Last Name Missing",IF(E2103=0,"Password Short(Min 8 Charcters)",IF(L2103="","Group Missing",IF(T2103="","Security Clearance Missing","Good")))))))</f>
        <v>User Name Missing</v>
      </c>
      <c r="AM2103" s="13" t="str">
        <f>IF(AL2103&lt;&gt;"Good","",A2103&amp;","&amp;B2103&amp;","&amp;C2103&amp;","&amp;D2103&amp;","&amp;L2103&amp;","&amp;T2103&amp;","&amp;U2103&amp;","&amp;V2103&amp;","&amp;W2103&amp;","&amp;IF(X2103&lt;&gt;"",VLOOKUP(X2103,'Vlookup''sRef'!$C$3:$D$6,2,FALSE),"")&amp;","&amp;IF(Y2103&lt;&gt;"",VLOOKUP(Y2103,'Vlookup''sRef'!$F$3:$G$4,2,FALSE),"")&amp;","&amp;Z2103&amp;","&amp;AA2103&amp;","&amp;AB2103&amp;","&amp;AC2103&amp;","&amp;AD2103&amp;","&amp;AE2103&amp;","&amp;AF2103&amp;","&amp;AG2103&amp;","&amp;IF(AH2103&lt;&gt;"",VLOOKUP(AH2103,'Vlookup''sRef'!$O$2:$P$101,2,FALSE),"")&amp;","&amp;IF(AI2103&lt;&gt;"",VLOOKUP(AI2103,RulesetRef!$A$2:$B$77,2,FALSE),"")&amp;","&amp;AJ2103&amp;","&amp;AK2103)</f>
        <v/>
      </c>
    </row>
    <row r="2104" spans="5:39" ht="15.6" customHeight="1">
      <c r="E2104" s="15" t="str">
        <f t="shared" si="64"/>
        <v/>
      </c>
      <c r="L2104" s="15" t="str">
        <f t="shared" si="65"/>
        <v/>
      </c>
      <c r="AL2104" s="13" t="str">
        <f>IF(COUNTBLANK(A2104:AK2104)=30,"",IF(A2104="","User Name Missing",IF(B2104="","First Name Missing",IF(C2104="","Last Name Missing",IF(E2104=0,"Password Short(Min 8 Charcters)",IF(L2104="","Group Missing",IF(T2104="","Security Clearance Missing","Good")))))))</f>
        <v>User Name Missing</v>
      </c>
      <c r="AM2104" s="13" t="str">
        <f>IF(AL2104&lt;&gt;"Good","",A2104&amp;","&amp;B2104&amp;","&amp;C2104&amp;","&amp;D2104&amp;","&amp;L2104&amp;","&amp;T2104&amp;","&amp;U2104&amp;","&amp;V2104&amp;","&amp;W2104&amp;","&amp;IF(X2104&lt;&gt;"",VLOOKUP(X2104,'Vlookup''sRef'!$C$3:$D$6,2,FALSE),"")&amp;","&amp;IF(Y2104&lt;&gt;"",VLOOKUP(Y2104,'Vlookup''sRef'!$F$3:$G$4,2,FALSE),"")&amp;","&amp;Z2104&amp;","&amp;AA2104&amp;","&amp;AB2104&amp;","&amp;AC2104&amp;","&amp;AD2104&amp;","&amp;AE2104&amp;","&amp;AF2104&amp;","&amp;AG2104&amp;","&amp;IF(AH2104&lt;&gt;"",VLOOKUP(AH2104,'Vlookup''sRef'!$O$2:$P$101,2,FALSE),"")&amp;","&amp;IF(AI2104&lt;&gt;"",VLOOKUP(AI2104,RulesetRef!$A$2:$B$77,2,FALSE),"")&amp;","&amp;AJ2104&amp;","&amp;AK2104)</f>
        <v/>
      </c>
    </row>
    <row r="2105" spans="5:39" ht="15.6" customHeight="1">
      <c r="E2105" s="15" t="str">
        <f t="shared" si="64"/>
        <v/>
      </c>
      <c r="L2105" s="15" t="str">
        <f t="shared" si="65"/>
        <v/>
      </c>
      <c r="AL2105" s="13" t="str">
        <f>IF(COUNTBLANK(A2105:AK2105)=30,"",IF(A2105="","User Name Missing",IF(B2105="","First Name Missing",IF(C2105="","Last Name Missing",IF(E2105=0,"Password Short(Min 8 Charcters)",IF(L2105="","Group Missing",IF(T2105="","Security Clearance Missing","Good")))))))</f>
        <v>User Name Missing</v>
      </c>
      <c r="AM2105" s="13" t="str">
        <f>IF(AL2105&lt;&gt;"Good","",A2105&amp;","&amp;B2105&amp;","&amp;C2105&amp;","&amp;D2105&amp;","&amp;L2105&amp;","&amp;T2105&amp;","&amp;U2105&amp;","&amp;V2105&amp;","&amp;W2105&amp;","&amp;IF(X2105&lt;&gt;"",VLOOKUP(X2105,'Vlookup''sRef'!$C$3:$D$6,2,FALSE),"")&amp;","&amp;IF(Y2105&lt;&gt;"",VLOOKUP(Y2105,'Vlookup''sRef'!$F$3:$G$4,2,FALSE),"")&amp;","&amp;Z2105&amp;","&amp;AA2105&amp;","&amp;AB2105&amp;","&amp;AC2105&amp;","&amp;AD2105&amp;","&amp;AE2105&amp;","&amp;AF2105&amp;","&amp;AG2105&amp;","&amp;IF(AH2105&lt;&gt;"",VLOOKUP(AH2105,'Vlookup''sRef'!$O$2:$P$101,2,FALSE),"")&amp;","&amp;IF(AI2105&lt;&gt;"",VLOOKUP(AI2105,RulesetRef!$A$2:$B$77,2,FALSE),"")&amp;","&amp;AJ2105&amp;","&amp;AK2105)</f>
        <v/>
      </c>
    </row>
    <row r="2106" spans="5:39" ht="15.6" customHeight="1">
      <c r="E2106" s="15" t="str">
        <f t="shared" si="64"/>
        <v/>
      </c>
      <c r="L2106" s="15" t="str">
        <f t="shared" si="65"/>
        <v/>
      </c>
      <c r="AL2106" s="13" t="str">
        <f>IF(COUNTBLANK(A2106:AK2106)=30,"",IF(A2106="","User Name Missing",IF(B2106="","First Name Missing",IF(C2106="","Last Name Missing",IF(E2106=0,"Password Short(Min 8 Charcters)",IF(L2106="","Group Missing",IF(T2106="","Security Clearance Missing","Good")))))))</f>
        <v>User Name Missing</v>
      </c>
      <c r="AM2106" s="13" t="str">
        <f>IF(AL2106&lt;&gt;"Good","",A2106&amp;","&amp;B2106&amp;","&amp;C2106&amp;","&amp;D2106&amp;","&amp;L2106&amp;","&amp;T2106&amp;","&amp;U2106&amp;","&amp;V2106&amp;","&amp;W2106&amp;","&amp;IF(X2106&lt;&gt;"",VLOOKUP(X2106,'Vlookup''sRef'!$C$3:$D$6,2,FALSE),"")&amp;","&amp;IF(Y2106&lt;&gt;"",VLOOKUP(Y2106,'Vlookup''sRef'!$F$3:$G$4,2,FALSE),"")&amp;","&amp;Z2106&amp;","&amp;AA2106&amp;","&amp;AB2106&amp;","&amp;AC2106&amp;","&amp;AD2106&amp;","&amp;AE2106&amp;","&amp;AF2106&amp;","&amp;AG2106&amp;","&amp;IF(AH2106&lt;&gt;"",VLOOKUP(AH2106,'Vlookup''sRef'!$O$2:$P$101,2,FALSE),"")&amp;","&amp;IF(AI2106&lt;&gt;"",VLOOKUP(AI2106,RulesetRef!$A$2:$B$77,2,FALSE),"")&amp;","&amp;AJ2106&amp;","&amp;AK2106)</f>
        <v/>
      </c>
    </row>
    <row r="2107" spans="5:39" ht="15.6" customHeight="1">
      <c r="E2107" s="15" t="str">
        <f t="shared" si="64"/>
        <v/>
      </c>
      <c r="L2107" s="15" t="str">
        <f t="shared" si="65"/>
        <v/>
      </c>
      <c r="AL2107" s="13" t="str">
        <f>IF(COUNTBLANK(A2107:AK2107)=30,"",IF(A2107="","User Name Missing",IF(B2107="","First Name Missing",IF(C2107="","Last Name Missing",IF(E2107=0,"Password Short(Min 8 Charcters)",IF(L2107="","Group Missing",IF(T2107="","Security Clearance Missing","Good")))))))</f>
        <v>User Name Missing</v>
      </c>
      <c r="AM2107" s="13" t="str">
        <f>IF(AL2107&lt;&gt;"Good","",A2107&amp;","&amp;B2107&amp;","&amp;C2107&amp;","&amp;D2107&amp;","&amp;L2107&amp;","&amp;T2107&amp;","&amp;U2107&amp;","&amp;V2107&amp;","&amp;W2107&amp;","&amp;IF(X2107&lt;&gt;"",VLOOKUP(X2107,'Vlookup''sRef'!$C$3:$D$6,2,FALSE),"")&amp;","&amp;IF(Y2107&lt;&gt;"",VLOOKUP(Y2107,'Vlookup''sRef'!$F$3:$G$4,2,FALSE),"")&amp;","&amp;Z2107&amp;","&amp;AA2107&amp;","&amp;AB2107&amp;","&amp;AC2107&amp;","&amp;AD2107&amp;","&amp;AE2107&amp;","&amp;AF2107&amp;","&amp;AG2107&amp;","&amp;IF(AH2107&lt;&gt;"",VLOOKUP(AH2107,'Vlookup''sRef'!$O$2:$P$101,2,FALSE),"")&amp;","&amp;IF(AI2107&lt;&gt;"",VLOOKUP(AI2107,RulesetRef!$A$2:$B$77,2,FALSE),"")&amp;","&amp;AJ2107&amp;","&amp;AK2107)</f>
        <v/>
      </c>
    </row>
    <row r="2108" spans="5:39" ht="15.6" customHeight="1">
      <c r="E2108" s="15" t="str">
        <f t="shared" si="64"/>
        <v/>
      </c>
      <c r="L2108" s="15" t="str">
        <f t="shared" si="65"/>
        <v/>
      </c>
      <c r="AL2108" s="13" t="str">
        <f>IF(COUNTBLANK(A2108:AK2108)=30,"",IF(A2108="","User Name Missing",IF(B2108="","First Name Missing",IF(C2108="","Last Name Missing",IF(E2108=0,"Password Short(Min 8 Charcters)",IF(L2108="","Group Missing",IF(T2108="","Security Clearance Missing","Good")))))))</f>
        <v>User Name Missing</v>
      </c>
      <c r="AM2108" s="13" t="str">
        <f>IF(AL2108&lt;&gt;"Good","",A2108&amp;","&amp;B2108&amp;","&amp;C2108&amp;","&amp;D2108&amp;","&amp;L2108&amp;","&amp;T2108&amp;","&amp;U2108&amp;","&amp;V2108&amp;","&amp;W2108&amp;","&amp;IF(X2108&lt;&gt;"",VLOOKUP(X2108,'Vlookup''sRef'!$C$3:$D$6,2,FALSE),"")&amp;","&amp;IF(Y2108&lt;&gt;"",VLOOKUP(Y2108,'Vlookup''sRef'!$F$3:$G$4,2,FALSE),"")&amp;","&amp;Z2108&amp;","&amp;AA2108&amp;","&amp;AB2108&amp;","&amp;AC2108&amp;","&amp;AD2108&amp;","&amp;AE2108&amp;","&amp;AF2108&amp;","&amp;AG2108&amp;","&amp;IF(AH2108&lt;&gt;"",VLOOKUP(AH2108,'Vlookup''sRef'!$O$2:$P$101,2,FALSE),"")&amp;","&amp;IF(AI2108&lt;&gt;"",VLOOKUP(AI2108,RulesetRef!$A$2:$B$77,2,FALSE),"")&amp;","&amp;AJ2108&amp;","&amp;AK2108)</f>
        <v/>
      </c>
    </row>
    <row r="2109" spans="5:39" ht="15.6" customHeight="1">
      <c r="E2109" s="15" t="str">
        <f t="shared" si="64"/>
        <v/>
      </c>
      <c r="L2109" s="15" t="str">
        <f t="shared" si="65"/>
        <v/>
      </c>
      <c r="AL2109" s="13" t="str">
        <f>IF(COUNTBLANK(A2109:AK2109)=30,"",IF(A2109="","User Name Missing",IF(B2109="","First Name Missing",IF(C2109="","Last Name Missing",IF(E2109=0,"Password Short(Min 8 Charcters)",IF(L2109="","Group Missing",IF(T2109="","Security Clearance Missing","Good")))))))</f>
        <v>User Name Missing</v>
      </c>
      <c r="AM2109" s="13" t="str">
        <f>IF(AL2109&lt;&gt;"Good","",A2109&amp;","&amp;B2109&amp;","&amp;C2109&amp;","&amp;D2109&amp;","&amp;L2109&amp;","&amp;T2109&amp;","&amp;U2109&amp;","&amp;V2109&amp;","&amp;W2109&amp;","&amp;IF(X2109&lt;&gt;"",VLOOKUP(X2109,'Vlookup''sRef'!$C$3:$D$6,2,FALSE),"")&amp;","&amp;IF(Y2109&lt;&gt;"",VLOOKUP(Y2109,'Vlookup''sRef'!$F$3:$G$4,2,FALSE),"")&amp;","&amp;Z2109&amp;","&amp;AA2109&amp;","&amp;AB2109&amp;","&amp;AC2109&amp;","&amp;AD2109&amp;","&amp;AE2109&amp;","&amp;AF2109&amp;","&amp;AG2109&amp;","&amp;IF(AH2109&lt;&gt;"",VLOOKUP(AH2109,'Vlookup''sRef'!$O$2:$P$101,2,FALSE),"")&amp;","&amp;IF(AI2109&lt;&gt;"",VLOOKUP(AI2109,RulesetRef!$A$2:$B$77,2,FALSE),"")&amp;","&amp;AJ2109&amp;","&amp;AK2109)</f>
        <v/>
      </c>
    </row>
    <row r="2110" spans="5:39" ht="15.6" customHeight="1">
      <c r="E2110" s="15" t="str">
        <f t="shared" si="64"/>
        <v/>
      </c>
      <c r="L2110" s="15" t="str">
        <f t="shared" si="65"/>
        <v/>
      </c>
      <c r="AL2110" s="13" t="str">
        <f>IF(COUNTBLANK(A2110:AK2110)=30,"",IF(A2110="","User Name Missing",IF(B2110="","First Name Missing",IF(C2110="","Last Name Missing",IF(E2110=0,"Password Short(Min 8 Charcters)",IF(L2110="","Group Missing",IF(T2110="","Security Clearance Missing","Good")))))))</f>
        <v>User Name Missing</v>
      </c>
      <c r="AM2110" s="13" t="str">
        <f>IF(AL2110&lt;&gt;"Good","",A2110&amp;","&amp;B2110&amp;","&amp;C2110&amp;","&amp;D2110&amp;","&amp;L2110&amp;","&amp;T2110&amp;","&amp;U2110&amp;","&amp;V2110&amp;","&amp;W2110&amp;","&amp;IF(X2110&lt;&gt;"",VLOOKUP(X2110,'Vlookup''sRef'!$C$3:$D$6,2,FALSE),"")&amp;","&amp;IF(Y2110&lt;&gt;"",VLOOKUP(Y2110,'Vlookup''sRef'!$F$3:$G$4,2,FALSE),"")&amp;","&amp;Z2110&amp;","&amp;AA2110&amp;","&amp;AB2110&amp;","&amp;AC2110&amp;","&amp;AD2110&amp;","&amp;AE2110&amp;","&amp;AF2110&amp;","&amp;AG2110&amp;","&amp;IF(AH2110&lt;&gt;"",VLOOKUP(AH2110,'Vlookup''sRef'!$O$2:$P$101,2,FALSE),"")&amp;","&amp;IF(AI2110&lt;&gt;"",VLOOKUP(AI2110,RulesetRef!$A$2:$B$77,2,FALSE),"")&amp;","&amp;AJ2110&amp;","&amp;AK2110)</f>
        <v/>
      </c>
    </row>
    <row r="2111" spans="5:39" ht="15.6" customHeight="1">
      <c r="E2111" s="15" t="str">
        <f t="shared" si="64"/>
        <v/>
      </c>
      <c r="L2111" s="15" t="str">
        <f t="shared" si="65"/>
        <v/>
      </c>
      <c r="AL2111" s="13" t="str">
        <f>IF(COUNTBLANK(A2111:AK2111)=30,"",IF(A2111="","User Name Missing",IF(B2111="","First Name Missing",IF(C2111="","Last Name Missing",IF(E2111=0,"Password Short(Min 8 Charcters)",IF(L2111="","Group Missing",IF(T2111="","Security Clearance Missing","Good")))))))</f>
        <v>User Name Missing</v>
      </c>
      <c r="AM2111" s="13" t="str">
        <f>IF(AL2111&lt;&gt;"Good","",A2111&amp;","&amp;B2111&amp;","&amp;C2111&amp;","&amp;D2111&amp;","&amp;L2111&amp;","&amp;T2111&amp;","&amp;U2111&amp;","&amp;V2111&amp;","&amp;W2111&amp;","&amp;IF(X2111&lt;&gt;"",VLOOKUP(X2111,'Vlookup''sRef'!$C$3:$D$6,2,FALSE),"")&amp;","&amp;IF(Y2111&lt;&gt;"",VLOOKUP(Y2111,'Vlookup''sRef'!$F$3:$G$4,2,FALSE),"")&amp;","&amp;Z2111&amp;","&amp;AA2111&amp;","&amp;AB2111&amp;","&amp;AC2111&amp;","&amp;AD2111&amp;","&amp;AE2111&amp;","&amp;AF2111&amp;","&amp;AG2111&amp;","&amp;IF(AH2111&lt;&gt;"",VLOOKUP(AH2111,'Vlookup''sRef'!$O$2:$P$101,2,FALSE),"")&amp;","&amp;IF(AI2111&lt;&gt;"",VLOOKUP(AI2111,RulesetRef!$A$2:$B$77,2,FALSE),"")&amp;","&amp;AJ2111&amp;","&amp;AK2111)</f>
        <v/>
      </c>
    </row>
    <row r="2112" spans="5:39" ht="15.6" customHeight="1">
      <c r="E2112" s="15" t="str">
        <f t="shared" si="64"/>
        <v/>
      </c>
      <c r="L2112" s="15" t="str">
        <f t="shared" si="65"/>
        <v/>
      </c>
      <c r="AL2112" s="13" t="str">
        <f>IF(COUNTBLANK(A2112:AK2112)=30,"",IF(A2112="","User Name Missing",IF(B2112="","First Name Missing",IF(C2112="","Last Name Missing",IF(E2112=0,"Password Short(Min 8 Charcters)",IF(L2112="","Group Missing",IF(T2112="","Security Clearance Missing","Good")))))))</f>
        <v>User Name Missing</v>
      </c>
      <c r="AM2112" s="13" t="str">
        <f>IF(AL2112&lt;&gt;"Good","",A2112&amp;","&amp;B2112&amp;","&amp;C2112&amp;","&amp;D2112&amp;","&amp;L2112&amp;","&amp;T2112&amp;","&amp;U2112&amp;","&amp;V2112&amp;","&amp;W2112&amp;","&amp;IF(X2112&lt;&gt;"",VLOOKUP(X2112,'Vlookup''sRef'!$C$3:$D$6,2,FALSE),"")&amp;","&amp;IF(Y2112&lt;&gt;"",VLOOKUP(Y2112,'Vlookup''sRef'!$F$3:$G$4,2,FALSE),"")&amp;","&amp;Z2112&amp;","&amp;AA2112&amp;","&amp;AB2112&amp;","&amp;AC2112&amp;","&amp;AD2112&amp;","&amp;AE2112&amp;","&amp;AF2112&amp;","&amp;AG2112&amp;","&amp;IF(AH2112&lt;&gt;"",VLOOKUP(AH2112,'Vlookup''sRef'!$O$2:$P$101,2,FALSE),"")&amp;","&amp;IF(AI2112&lt;&gt;"",VLOOKUP(AI2112,RulesetRef!$A$2:$B$77,2,FALSE),"")&amp;","&amp;AJ2112&amp;","&amp;AK2112)</f>
        <v/>
      </c>
    </row>
    <row r="2113" spans="5:39" ht="15.6" customHeight="1">
      <c r="E2113" s="15" t="str">
        <f t="shared" si="64"/>
        <v/>
      </c>
      <c r="L2113" s="15" t="str">
        <f t="shared" si="65"/>
        <v/>
      </c>
      <c r="AL2113" s="13" t="str">
        <f>IF(COUNTBLANK(A2113:AK2113)=30,"",IF(A2113="","User Name Missing",IF(B2113="","First Name Missing",IF(C2113="","Last Name Missing",IF(E2113=0,"Password Short(Min 8 Charcters)",IF(L2113="","Group Missing",IF(T2113="","Security Clearance Missing","Good")))))))</f>
        <v>User Name Missing</v>
      </c>
      <c r="AM2113" s="13" t="str">
        <f>IF(AL2113&lt;&gt;"Good","",A2113&amp;","&amp;B2113&amp;","&amp;C2113&amp;","&amp;D2113&amp;","&amp;L2113&amp;","&amp;T2113&amp;","&amp;U2113&amp;","&amp;V2113&amp;","&amp;W2113&amp;","&amp;IF(X2113&lt;&gt;"",VLOOKUP(X2113,'Vlookup''sRef'!$C$3:$D$6,2,FALSE),"")&amp;","&amp;IF(Y2113&lt;&gt;"",VLOOKUP(Y2113,'Vlookup''sRef'!$F$3:$G$4,2,FALSE),"")&amp;","&amp;Z2113&amp;","&amp;AA2113&amp;","&amp;AB2113&amp;","&amp;AC2113&amp;","&amp;AD2113&amp;","&amp;AE2113&amp;","&amp;AF2113&amp;","&amp;AG2113&amp;","&amp;IF(AH2113&lt;&gt;"",VLOOKUP(AH2113,'Vlookup''sRef'!$O$2:$P$101,2,FALSE),"")&amp;","&amp;IF(AI2113&lt;&gt;"",VLOOKUP(AI2113,RulesetRef!$A$2:$B$77,2,FALSE),"")&amp;","&amp;AJ2113&amp;","&amp;AK2113)</f>
        <v/>
      </c>
    </row>
    <row r="2114" spans="5:39" ht="15.6" customHeight="1">
      <c r="E2114" s="15" t="str">
        <f t="shared" si="64"/>
        <v/>
      </c>
      <c r="L2114" s="15" t="str">
        <f t="shared" si="65"/>
        <v/>
      </c>
      <c r="AL2114" s="13" t="str">
        <f>IF(COUNTBLANK(A2114:AK2114)=30,"",IF(A2114="","User Name Missing",IF(B2114="","First Name Missing",IF(C2114="","Last Name Missing",IF(E2114=0,"Password Short(Min 8 Charcters)",IF(L2114="","Group Missing",IF(T2114="","Security Clearance Missing","Good")))))))</f>
        <v>User Name Missing</v>
      </c>
      <c r="AM2114" s="13" t="str">
        <f>IF(AL2114&lt;&gt;"Good","",A2114&amp;","&amp;B2114&amp;","&amp;C2114&amp;","&amp;D2114&amp;","&amp;L2114&amp;","&amp;T2114&amp;","&amp;U2114&amp;","&amp;V2114&amp;","&amp;W2114&amp;","&amp;IF(X2114&lt;&gt;"",VLOOKUP(X2114,'Vlookup''sRef'!$C$3:$D$6,2,FALSE),"")&amp;","&amp;IF(Y2114&lt;&gt;"",VLOOKUP(Y2114,'Vlookup''sRef'!$F$3:$G$4,2,FALSE),"")&amp;","&amp;Z2114&amp;","&amp;AA2114&amp;","&amp;AB2114&amp;","&amp;AC2114&amp;","&amp;AD2114&amp;","&amp;AE2114&amp;","&amp;AF2114&amp;","&amp;AG2114&amp;","&amp;IF(AH2114&lt;&gt;"",VLOOKUP(AH2114,'Vlookup''sRef'!$O$2:$P$101,2,FALSE),"")&amp;","&amp;IF(AI2114&lt;&gt;"",VLOOKUP(AI2114,RulesetRef!$A$2:$B$77,2,FALSE),"")&amp;","&amp;AJ2114&amp;","&amp;AK2114)</f>
        <v/>
      </c>
    </row>
    <row r="2115" spans="5:39" ht="15.6" customHeight="1">
      <c r="E2115" s="15" t="str">
        <f t="shared" si="64"/>
        <v/>
      </c>
      <c r="L2115" s="15" t="str">
        <f t="shared" si="65"/>
        <v/>
      </c>
      <c r="AL2115" s="13" t="str">
        <f>IF(COUNTBLANK(A2115:AK2115)=30,"",IF(A2115="","User Name Missing",IF(B2115="","First Name Missing",IF(C2115="","Last Name Missing",IF(E2115=0,"Password Short(Min 8 Charcters)",IF(L2115="","Group Missing",IF(T2115="","Security Clearance Missing","Good")))))))</f>
        <v>User Name Missing</v>
      </c>
      <c r="AM2115" s="13" t="str">
        <f>IF(AL2115&lt;&gt;"Good","",A2115&amp;","&amp;B2115&amp;","&amp;C2115&amp;","&amp;D2115&amp;","&amp;L2115&amp;","&amp;T2115&amp;","&amp;U2115&amp;","&amp;V2115&amp;","&amp;W2115&amp;","&amp;IF(X2115&lt;&gt;"",VLOOKUP(X2115,'Vlookup''sRef'!$C$3:$D$6,2,FALSE),"")&amp;","&amp;IF(Y2115&lt;&gt;"",VLOOKUP(Y2115,'Vlookup''sRef'!$F$3:$G$4,2,FALSE),"")&amp;","&amp;Z2115&amp;","&amp;AA2115&amp;","&amp;AB2115&amp;","&amp;AC2115&amp;","&amp;AD2115&amp;","&amp;AE2115&amp;","&amp;AF2115&amp;","&amp;AG2115&amp;","&amp;IF(AH2115&lt;&gt;"",VLOOKUP(AH2115,'Vlookup''sRef'!$O$2:$P$101,2,FALSE),"")&amp;","&amp;IF(AI2115&lt;&gt;"",VLOOKUP(AI2115,RulesetRef!$A$2:$B$77,2,FALSE),"")&amp;","&amp;AJ2115&amp;","&amp;AK2115)</f>
        <v/>
      </c>
    </row>
    <row r="2116" spans="5:39" ht="15.6" customHeight="1">
      <c r="E2116" s="15" t="str">
        <f t="shared" si="64"/>
        <v/>
      </c>
      <c r="L2116" s="15" t="str">
        <f t="shared" si="65"/>
        <v/>
      </c>
      <c r="AL2116" s="13" t="str">
        <f>IF(COUNTBLANK(A2116:AK2116)=30,"",IF(A2116="","User Name Missing",IF(B2116="","First Name Missing",IF(C2116="","Last Name Missing",IF(E2116=0,"Password Short(Min 8 Charcters)",IF(L2116="","Group Missing",IF(T2116="","Security Clearance Missing","Good")))))))</f>
        <v>User Name Missing</v>
      </c>
      <c r="AM2116" s="13" t="str">
        <f>IF(AL2116&lt;&gt;"Good","",A2116&amp;","&amp;B2116&amp;","&amp;C2116&amp;","&amp;D2116&amp;","&amp;L2116&amp;","&amp;T2116&amp;","&amp;U2116&amp;","&amp;V2116&amp;","&amp;W2116&amp;","&amp;IF(X2116&lt;&gt;"",VLOOKUP(X2116,'Vlookup''sRef'!$C$3:$D$6,2,FALSE),"")&amp;","&amp;IF(Y2116&lt;&gt;"",VLOOKUP(Y2116,'Vlookup''sRef'!$F$3:$G$4,2,FALSE),"")&amp;","&amp;Z2116&amp;","&amp;AA2116&amp;","&amp;AB2116&amp;","&amp;AC2116&amp;","&amp;AD2116&amp;","&amp;AE2116&amp;","&amp;AF2116&amp;","&amp;AG2116&amp;","&amp;IF(AH2116&lt;&gt;"",VLOOKUP(AH2116,'Vlookup''sRef'!$O$2:$P$101,2,FALSE),"")&amp;","&amp;IF(AI2116&lt;&gt;"",VLOOKUP(AI2116,RulesetRef!$A$2:$B$77,2,FALSE),"")&amp;","&amp;AJ2116&amp;","&amp;AK2116)</f>
        <v/>
      </c>
    </row>
    <row r="2117" spans="5:39" ht="15.6" customHeight="1">
      <c r="E2117" s="15" t="str">
        <f t="shared" si="64"/>
        <v/>
      </c>
      <c r="L2117" s="15" t="str">
        <f t="shared" si="65"/>
        <v/>
      </c>
      <c r="AL2117" s="13" t="str">
        <f>IF(COUNTBLANK(A2117:AK2117)=30,"",IF(A2117="","User Name Missing",IF(B2117="","First Name Missing",IF(C2117="","Last Name Missing",IF(E2117=0,"Password Short(Min 8 Charcters)",IF(L2117="","Group Missing",IF(T2117="","Security Clearance Missing","Good")))))))</f>
        <v>User Name Missing</v>
      </c>
      <c r="AM2117" s="13" t="str">
        <f>IF(AL2117&lt;&gt;"Good","",A2117&amp;","&amp;B2117&amp;","&amp;C2117&amp;","&amp;D2117&amp;","&amp;L2117&amp;","&amp;T2117&amp;","&amp;U2117&amp;","&amp;V2117&amp;","&amp;W2117&amp;","&amp;IF(X2117&lt;&gt;"",VLOOKUP(X2117,'Vlookup''sRef'!$C$3:$D$6,2,FALSE),"")&amp;","&amp;IF(Y2117&lt;&gt;"",VLOOKUP(Y2117,'Vlookup''sRef'!$F$3:$G$4,2,FALSE),"")&amp;","&amp;Z2117&amp;","&amp;AA2117&amp;","&amp;AB2117&amp;","&amp;AC2117&amp;","&amp;AD2117&amp;","&amp;AE2117&amp;","&amp;AF2117&amp;","&amp;AG2117&amp;","&amp;IF(AH2117&lt;&gt;"",VLOOKUP(AH2117,'Vlookup''sRef'!$O$2:$P$101,2,FALSE),"")&amp;","&amp;IF(AI2117&lt;&gt;"",VLOOKUP(AI2117,RulesetRef!$A$2:$B$77,2,FALSE),"")&amp;","&amp;AJ2117&amp;","&amp;AK2117)</f>
        <v/>
      </c>
    </row>
    <row r="2118" spans="5:39" ht="15.6" customHeight="1">
      <c r="E2118" s="15" t="str">
        <f t="shared" si="64"/>
        <v/>
      </c>
      <c r="L2118" s="15" t="str">
        <f t="shared" si="65"/>
        <v/>
      </c>
      <c r="AL2118" s="13" t="str">
        <f>IF(COUNTBLANK(A2118:AK2118)=30,"",IF(A2118="","User Name Missing",IF(B2118="","First Name Missing",IF(C2118="","Last Name Missing",IF(E2118=0,"Password Short(Min 8 Charcters)",IF(L2118="","Group Missing",IF(T2118="","Security Clearance Missing","Good")))))))</f>
        <v>User Name Missing</v>
      </c>
      <c r="AM2118" s="13" t="str">
        <f>IF(AL2118&lt;&gt;"Good","",A2118&amp;","&amp;B2118&amp;","&amp;C2118&amp;","&amp;D2118&amp;","&amp;L2118&amp;","&amp;T2118&amp;","&amp;U2118&amp;","&amp;V2118&amp;","&amp;W2118&amp;","&amp;IF(X2118&lt;&gt;"",VLOOKUP(X2118,'Vlookup''sRef'!$C$3:$D$6,2,FALSE),"")&amp;","&amp;IF(Y2118&lt;&gt;"",VLOOKUP(Y2118,'Vlookup''sRef'!$F$3:$G$4,2,FALSE),"")&amp;","&amp;Z2118&amp;","&amp;AA2118&amp;","&amp;AB2118&amp;","&amp;AC2118&amp;","&amp;AD2118&amp;","&amp;AE2118&amp;","&amp;AF2118&amp;","&amp;AG2118&amp;","&amp;IF(AH2118&lt;&gt;"",VLOOKUP(AH2118,'Vlookup''sRef'!$O$2:$P$101,2,FALSE),"")&amp;","&amp;IF(AI2118&lt;&gt;"",VLOOKUP(AI2118,RulesetRef!$A$2:$B$77,2,FALSE),"")&amp;","&amp;AJ2118&amp;","&amp;AK2118)</f>
        <v/>
      </c>
    </row>
    <row r="2119" spans="5:39" ht="15.6" customHeight="1">
      <c r="E2119" s="15" t="str">
        <f t="shared" si="64"/>
        <v/>
      </c>
      <c r="L2119" s="15" t="str">
        <f t="shared" si="65"/>
        <v/>
      </c>
      <c r="AL2119" s="13" t="str">
        <f>IF(COUNTBLANK(A2119:AK2119)=30,"",IF(A2119="","User Name Missing",IF(B2119="","First Name Missing",IF(C2119="","Last Name Missing",IF(E2119=0,"Password Short(Min 8 Charcters)",IF(L2119="","Group Missing",IF(T2119="","Security Clearance Missing","Good")))))))</f>
        <v>User Name Missing</v>
      </c>
      <c r="AM2119" s="13" t="str">
        <f>IF(AL2119&lt;&gt;"Good","",A2119&amp;","&amp;B2119&amp;","&amp;C2119&amp;","&amp;D2119&amp;","&amp;L2119&amp;","&amp;T2119&amp;","&amp;U2119&amp;","&amp;V2119&amp;","&amp;W2119&amp;","&amp;IF(X2119&lt;&gt;"",VLOOKUP(X2119,'Vlookup''sRef'!$C$3:$D$6,2,FALSE),"")&amp;","&amp;IF(Y2119&lt;&gt;"",VLOOKUP(Y2119,'Vlookup''sRef'!$F$3:$G$4,2,FALSE),"")&amp;","&amp;Z2119&amp;","&amp;AA2119&amp;","&amp;AB2119&amp;","&amp;AC2119&amp;","&amp;AD2119&amp;","&amp;AE2119&amp;","&amp;AF2119&amp;","&amp;AG2119&amp;","&amp;IF(AH2119&lt;&gt;"",VLOOKUP(AH2119,'Vlookup''sRef'!$O$2:$P$101,2,FALSE),"")&amp;","&amp;IF(AI2119&lt;&gt;"",VLOOKUP(AI2119,RulesetRef!$A$2:$B$77,2,FALSE),"")&amp;","&amp;AJ2119&amp;","&amp;AK2119)</f>
        <v/>
      </c>
    </row>
    <row r="2120" spans="5:39" ht="15.6" customHeight="1">
      <c r="E2120" s="15" t="str">
        <f t="shared" si="64"/>
        <v/>
      </c>
      <c r="L2120" s="15" t="str">
        <f t="shared" si="65"/>
        <v/>
      </c>
      <c r="AL2120" s="13" t="str">
        <f>IF(COUNTBLANK(A2120:AK2120)=30,"",IF(A2120="","User Name Missing",IF(B2120="","First Name Missing",IF(C2120="","Last Name Missing",IF(E2120=0,"Password Short(Min 8 Charcters)",IF(L2120="","Group Missing",IF(T2120="","Security Clearance Missing","Good")))))))</f>
        <v>User Name Missing</v>
      </c>
      <c r="AM2120" s="13" t="str">
        <f>IF(AL2120&lt;&gt;"Good","",A2120&amp;","&amp;B2120&amp;","&amp;C2120&amp;","&amp;D2120&amp;","&amp;L2120&amp;","&amp;T2120&amp;","&amp;U2120&amp;","&amp;V2120&amp;","&amp;W2120&amp;","&amp;IF(X2120&lt;&gt;"",VLOOKUP(X2120,'Vlookup''sRef'!$C$3:$D$6,2,FALSE),"")&amp;","&amp;IF(Y2120&lt;&gt;"",VLOOKUP(Y2120,'Vlookup''sRef'!$F$3:$G$4,2,FALSE),"")&amp;","&amp;Z2120&amp;","&amp;AA2120&amp;","&amp;AB2120&amp;","&amp;AC2120&amp;","&amp;AD2120&amp;","&amp;AE2120&amp;","&amp;AF2120&amp;","&amp;AG2120&amp;","&amp;IF(AH2120&lt;&gt;"",VLOOKUP(AH2120,'Vlookup''sRef'!$O$2:$P$101,2,FALSE),"")&amp;","&amp;IF(AI2120&lt;&gt;"",VLOOKUP(AI2120,RulesetRef!$A$2:$B$77,2,FALSE),"")&amp;","&amp;AJ2120&amp;","&amp;AK2120)</f>
        <v/>
      </c>
    </row>
    <row r="2121" spans="5:39" ht="15.6" customHeight="1">
      <c r="E2121" s="15" t="str">
        <f t="shared" si="64"/>
        <v/>
      </c>
      <c r="L2121" s="15" t="str">
        <f t="shared" si="65"/>
        <v/>
      </c>
      <c r="AL2121" s="13" t="str">
        <f>IF(COUNTBLANK(A2121:AK2121)=30,"",IF(A2121="","User Name Missing",IF(B2121="","First Name Missing",IF(C2121="","Last Name Missing",IF(E2121=0,"Password Short(Min 8 Charcters)",IF(L2121="","Group Missing",IF(T2121="","Security Clearance Missing","Good")))))))</f>
        <v>User Name Missing</v>
      </c>
      <c r="AM2121" s="13" t="str">
        <f>IF(AL2121&lt;&gt;"Good","",A2121&amp;","&amp;B2121&amp;","&amp;C2121&amp;","&amp;D2121&amp;","&amp;L2121&amp;","&amp;T2121&amp;","&amp;U2121&amp;","&amp;V2121&amp;","&amp;W2121&amp;","&amp;IF(X2121&lt;&gt;"",VLOOKUP(X2121,'Vlookup''sRef'!$C$3:$D$6,2,FALSE),"")&amp;","&amp;IF(Y2121&lt;&gt;"",VLOOKUP(Y2121,'Vlookup''sRef'!$F$3:$G$4,2,FALSE),"")&amp;","&amp;Z2121&amp;","&amp;AA2121&amp;","&amp;AB2121&amp;","&amp;AC2121&amp;","&amp;AD2121&amp;","&amp;AE2121&amp;","&amp;AF2121&amp;","&amp;AG2121&amp;","&amp;IF(AH2121&lt;&gt;"",VLOOKUP(AH2121,'Vlookup''sRef'!$O$2:$P$101,2,FALSE),"")&amp;","&amp;IF(AI2121&lt;&gt;"",VLOOKUP(AI2121,RulesetRef!$A$2:$B$77,2,FALSE),"")&amp;","&amp;AJ2121&amp;","&amp;AK2121)</f>
        <v/>
      </c>
    </row>
    <row r="2122" spans="5:39" ht="15.6" customHeight="1">
      <c r="E2122" s="15" t="str">
        <f t="shared" si="64"/>
        <v/>
      </c>
      <c r="L2122" s="15" t="str">
        <f t="shared" si="65"/>
        <v/>
      </c>
      <c r="AL2122" s="13" t="str">
        <f>IF(COUNTBLANK(A2122:AK2122)=30,"",IF(A2122="","User Name Missing",IF(B2122="","First Name Missing",IF(C2122="","Last Name Missing",IF(E2122=0,"Password Short(Min 8 Charcters)",IF(L2122="","Group Missing",IF(T2122="","Security Clearance Missing","Good")))))))</f>
        <v>User Name Missing</v>
      </c>
      <c r="AM2122" s="13" t="str">
        <f>IF(AL2122&lt;&gt;"Good","",A2122&amp;","&amp;B2122&amp;","&amp;C2122&amp;","&amp;D2122&amp;","&amp;L2122&amp;","&amp;T2122&amp;","&amp;U2122&amp;","&amp;V2122&amp;","&amp;W2122&amp;","&amp;IF(X2122&lt;&gt;"",VLOOKUP(X2122,'Vlookup''sRef'!$C$3:$D$6,2,FALSE),"")&amp;","&amp;IF(Y2122&lt;&gt;"",VLOOKUP(Y2122,'Vlookup''sRef'!$F$3:$G$4,2,FALSE),"")&amp;","&amp;Z2122&amp;","&amp;AA2122&amp;","&amp;AB2122&amp;","&amp;AC2122&amp;","&amp;AD2122&amp;","&amp;AE2122&amp;","&amp;AF2122&amp;","&amp;AG2122&amp;","&amp;IF(AH2122&lt;&gt;"",VLOOKUP(AH2122,'Vlookup''sRef'!$O$2:$P$101,2,FALSE),"")&amp;","&amp;IF(AI2122&lt;&gt;"",VLOOKUP(AI2122,RulesetRef!$A$2:$B$77,2,FALSE),"")&amp;","&amp;AJ2122&amp;","&amp;AK2122)</f>
        <v/>
      </c>
    </row>
    <row r="2123" spans="5:39" ht="15.6" customHeight="1">
      <c r="E2123" s="15" t="str">
        <f t="shared" ref="E2123:E2186" si="66">IF(AND(A2123="",D2123=""),"",IF(OR(AND(ISNUMBER(SEARCH("@",A2123))*ISNUMBER(SEARCH(".",A2123,SEARCH("@",A2123))),ISBLANK(D2123)),LEN(D2123)&gt;=8),1,0))</f>
        <v/>
      </c>
      <c r="L2123" s="15" t="str">
        <f t="shared" si="65"/>
        <v/>
      </c>
      <c r="AL2123" s="13" t="str">
        <f>IF(COUNTBLANK(A2123:AK2123)=30,"",IF(A2123="","User Name Missing",IF(B2123="","First Name Missing",IF(C2123="","Last Name Missing",IF(E2123=0,"Password Short(Min 8 Charcters)",IF(L2123="","Group Missing",IF(T2123="","Security Clearance Missing","Good")))))))</f>
        <v>User Name Missing</v>
      </c>
      <c r="AM2123" s="13" t="str">
        <f>IF(AL2123&lt;&gt;"Good","",A2123&amp;","&amp;B2123&amp;","&amp;C2123&amp;","&amp;D2123&amp;","&amp;L2123&amp;","&amp;T2123&amp;","&amp;U2123&amp;","&amp;V2123&amp;","&amp;W2123&amp;","&amp;IF(X2123&lt;&gt;"",VLOOKUP(X2123,'Vlookup''sRef'!$C$3:$D$6,2,FALSE),"")&amp;","&amp;IF(Y2123&lt;&gt;"",VLOOKUP(Y2123,'Vlookup''sRef'!$F$3:$G$4,2,FALSE),"")&amp;","&amp;Z2123&amp;","&amp;AA2123&amp;","&amp;AB2123&amp;","&amp;AC2123&amp;","&amp;AD2123&amp;","&amp;AE2123&amp;","&amp;AF2123&amp;","&amp;AG2123&amp;","&amp;IF(AH2123&lt;&gt;"",VLOOKUP(AH2123,'Vlookup''sRef'!$O$2:$P$101,2,FALSE),"")&amp;","&amp;IF(AI2123&lt;&gt;"",VLOOKUP(AI2123,RulesetRef!$A$2:$B$77,2,FALSE),"")&amp;","&amp;AJ2123&amp;","&amp;AK2123)</f>
        <v/>
      </c>
    </row>
    <row r="2124" spans="5:39" ht="15.6" customHeight="1">
      <c r="E2124" s="15" t="str">
        <f t="shared" si="66"/>
        <v/>
      </c>
      <c r="L2124" s="15" t="str">
        <f t="shared" ref="L2124:L2187" si="67">IF(F2124="","",F2124&amp;IF(G2124&lt;&gt;"","|"&amp;G2124&amp;IF(H2124&lt;&gt;"","|"&amp;H2124&amp;IF(I2124&lt;&gt;"","|"&amp;I2124&amp;IF(J2124&lt;&gt;"","|"&amp;J2124&amp;IF(K2124&lt;&gt;"","|"&amp;K2124,""),""),""),""),""))</f>
        <v/>
      </c>
      <c r="AL2124" s="13" t="str">
        <f>IF(COUNTBLANK(A2124:AK2124)=30,"",IF(A2124="","User Name Missing",IF(B2124="","First Name Missing",IF(C2124="","Last Name Missing",IF(E2124=0,"Password Short(Min 8 Charcters)",IF(L2124="","Group Missing",IF(T2124="","Security Clearance Missing","Good")))))))</f>
        <v>User Name Missing</v>
      </c>
      <c r="AM2124" s="13" t="str">
        <f>IF(AL2124&lt;&gt;"Good","",A2124&amp;","&amp;B2124&amp;","&amp;C2124&amp;","&amp;D2124&amp;","&amp;L2124&amp;","&amp;T2124&amp;","&amp;U2124&amp;","&amp;V2124&amp;","&amp;W2124&amp;","&amp;IF(X2124&lt;&gt;"",VLOOKUP(X2124,'Vlookup''sRef'!$C$3:$D$6,2,FALSE),"")&amp;","&amp;IF(Y2124&lt;&gt;"",VLOOKUP(Y2124,'Vlookup''sRef'!$F$3:$G$4,2,FALSE),"")&amp;","&amp;Z2124&amp;","&amp;AA2124&amp;","&amp;AB2124&amp;","&amp;AC2124&amp;","&amp;AD2124&amp;","&amp;AE2124&amp;","&amp;AF2124&amp;","&amp;AG2124&amp;","&amp;IF(AH2124&lt;&gt;"",VLOOKUP(AH2124,'Vlookup''sRef'!$O$2:$P$101,2,FALSE),"")&amp;","&amp;IF(AI2124&lt;&gt;"",VLOOKUP(AI2124,RulesetRef!$A$2:$B$77,2,FALSE),"")&amp;","&amp;AJ2124&amp;","&amp;AK2124)</f>
        <v/>
      </c>
    </row>
    <row r="2125" spans="5:39" ht="15.6" customHeight="1">
      <c r="E2125" s="15" t="str">
        <f t="shared" si="66"/>
        <v/>
      </c>
      <c r="L2125" s="15" t="str">
        <f t="shared" si="67"/>
        <v/>
      </c>
      <c r="AL2125" s="13" t="str">
        <f>IF(COUNTBLANK(A2125:AK2125)=30,"",IF(A2125="","User Name Missing",IF(B2125="","First Name Missing",IF(C2125="","Last Name Missing",IF(E2125=0,"Password Short(Min 8 Charcters)",IF(L2125="","Group Missing",IF(T2125="","Security Clearance Missing","Good")))))))</f>
        <v>User Name Missing</v>
      </c>
      <c r="AM2125" s="13" t="str">
        <f>IF(AL2125&lt;&gt;"Good","",A2125&amp;","&amp;B2125&amp;","&amp;C2125&amp;","&amp;D2125&amp;","&amp;L2125&amp;","&amp;T2125&amp;","&amp;U2125&amp;","&amp;V2125&amp;","&amp;W2125&amp;","&amp;IF(X2125&lt;&gt;"",VLOOKUP(X2125,'Vlookup''sRef'!$C$3:$D$6,2,FALSE),"")&amp;","&amp;IF(Y2125&lt;&gt;"",VLOOKUP(Y2125,'Vlookup''sRef'!$F$3:$G$4,2,FALSE),"")&amp;","&amp;Z2125&amp;","&amp;AA2125&amp;","&amp;AB2125&amp;","&amp;AC2125&amp;","&amp;AD2125&amp;","&amp;AE2125&amp;","&amp;AF2125&amp;","&amp;AG2125&amp;","&amp;IF(AH2125&lt;&gt;"",VLOOKUP(AH2125,'Vlookup''sRef'!$O$2:$P$101,2,FALSE),"")&amp;","&amp;IF(AI2125&lt;&gt;"",VLOOKUP(AI2125,RulesetRef!$A$2:$B$77,2,FALSE),"")&amp;","&amp;AJ2125&amp;","&amp;AK2125)</f>
        <v/>
      </c>
    </row>
    <row r="2126" spans="5:39" ht="15.6" customHeight="1">
      <c r="E2126" s="15" t="str">
        <f t="shared" si="66"/>
        <v/>
      </c>
      <c r="L2126" s="15" t="str">
        <f t="shared" si="67"/>
        <v/>
      </c>
      <c r="AL2126" s="13" t="str">
        <f>IF(COUNTBLANK(A2126:AK2126)=30,"",IF(A2126="","User Name Missing",IF(B2126="","First Name Missing",IF(C2126="","Last Name Missing",IF(E2126=0,"Password Short(Min 8 Charcters)",IF(L2126="","Group Missing",IF(T2126="","Security Clearance Missing","Good")))))))</f>
        <v>User Name Missing</v>
      </c>
      <c r="AM2126" s="13" t="str">
        <f>IF(AL2126&lt;&gt;"Good","",A2126&amp;","&amp;B2126&amp;","&amp;C2126&amp;","&amp;D2126&amp;","&amp;L2126&amp;","&amp;T2126&amp;","&amp;U2126&amp;","&amp;V2126&amp;","&amp;W2126&amp;","&amp;IF(X2126&lt;&gt;"",VLOOKUP(X2126,'Vlookup''sRef'!$C$3:$D$6,2,FALSE),"")&amp;","&amp;IF(Y2126&lt;&gt;"",VLOOKUP(Y2126,'Vlookup''sRef'!$F$3:$G$4,2,FALSE),"")&amp;","&amp;Z2126&amp;","&amp;AA2126&amp;","&amp;AB2126&amp;","&amp;AC2126&amp;","&amp;AD2126&amp;","&amp;AE2126&amp;","&amp;AF2126&amp;","&amp;AG2126&amp;","&amp;IF(AH2126&lt;&gt;"",VLOOKUP(AH2126,'Vlookup''sRef'!$O$2:$P$101,2,FALSE),"")&amp;","&amp;IF(AI2126&lt;&gt;"",VLOOKUP(AI2126,RulesetRef!$A$2:$B$77,2,FALSE),"")&amp;","&amp;AJ2126&amp;","&amp;AK2126)</f>
        <v/>
      </c>
    </row>
    <row r="2127" spans="5:39" ht="15.6" customHeight="1">
      <c r="E2127" s="15" t="str">
        <f t="shared" si="66"/>
        <v/>
      </c>
      <c r="L2127" s="15" t="str">
        <f t="shared" si="67"/>
        <v/>
      </c>
      <c r="AL2127" s="13" t="str">
        <f>IF(COUNTBLANK(A2127:AK2127)=30,"",IF(A2127="","User Name Missing",IF(B2127="","First Name Missing",IF(C2127="","Last Name Missing",IF(E2127=0,"Password Short(Min 8 Charcters)",IF(L2127="","Group Missing",IF(T2127="","Security Clearance Missing","Good")))))))</f>
        <v>User Name Missing</v>
      </c>
      <c r="AM2127" s="13" t="str">
        <f>IF(AL2127&lt;&gt;"Good","",A2127&amp;","&amp;B2127&amp;","&amp;C2127&amp;","&amp;D2127&amp;","&amp;L2127&amp;","&amp;T2127&amp;","&amp;U2127&amp;","&amp;V2127&amp;","&amp;W2127&amp;","&amp;IF(X2127&lt;&gt;"",VLOOKUP(X2127,'Vlookup''sRef'!$C$3:$D$6,2,FALSE),"")&amp;","&amp;IF(Y2127&lt;&gt;"",VLOOKUP(Y2127,'Vlookup''sRef'!$F$3:$G$4,2,FALSE),"")&amp;","&amp;Z2127&amp;","&amp;AA2127&amp;","&amp;AB2127&amp;","&amp;AC2127&amp;","&amp;AD2127&amp;","&amp;AE2127&amp;","&amp;AF2127&amp;","&amp;AG2127&amp;","&amp;IF(AH2127&lt;&gt;"",VLOOKUP(AH2127,'Vlookup''sRef'!$O$2:$P$101,2,FALSE),"")&amp;","&amp;IF(AI2127&lt;&gt;"",VLOOKUP(AI2127,RulesetRef!$A$2:$B$77,2,FALSE),"")&amp;","&amp;AJ2127&amp;","&amp;AK2127)</f>
        <v/>
      </c>
    </row>
    <row r="2128" spans="5:39" ht="15.6" customHeight="1">
      <c r="E2128" s="15" t="str">
        <f t="shared" si="66"/>
        <v/>
      </c>
      <c r="L2128" s="15" t="str">
        <f t="shared" si="67"/>
        <v/>
      </c>
      <c r="AL2128" s="13" t="str">
        <f>IF(COUNTBLANK(A2128:AK2128)=30,"",IF(A2128="","User Name Missing",IF(B2128="","First Name Missing",IF(C2128="","Last Name Missing",IF(E2128=0,"Password Short(Min 8 Charcters)",IF(L2128="","Group Missing",IF(T2128="","Security Clearance Missing","Good")))))))</f>
        <v>User Name Missing</v>
      </c>
      <c r="AM2128" s="13" t="str">
        <f>IF(AL2128&lt;&gt;"Good","",A2128&amp;","&amp;B2128&amp;","&amp;C2128&amp;","&amp;D2128&amp;","&amp;L2128&amp;","&amp;T2128&amp;","&amp;U2128&amp;","&amp;V2128&amp;","&amp;W2128&amp;","&amp;IF(X2128&lt;&gt;"",VLOOKUP(X2128,'Vlookup''sRef'!$C$3:$D$6,2,FALSE),"")&amp;","&amp;IF(Y2128&lt;&gt;"",VLOOKUP(Y2128,'Vlookup''sRef'!$F$3:$G$4,2,FALSE),"")&amp;","&amp;Z2128&amp;","&amp;AA2128&amp;","&amp;AB2128&amp;","&amp;AC2128&amp;","&amp;AD2128&amp;","&amp;AE2128&amp;","&amp;AF2128&amp;","&amp;AG2128&amp;","&amp;IF(AH2128&lt;&gt;"",VLOOKUP(AH2128,'Vlookup''sRef'!$O$2:$P$101,2,FALSE),"")&amp;","&amp;IF(AI2128&lt;&gt;"",VLOOKUP(AI2128,RulesetRef!$A$2:$B$77,2,FALSE),"")&amp;","&amp;AJ2128&amp;","&amp;AK2128)</f>
        <v/>
      </c>
    </row>
    <row r="2129" spans="5:39" ht="15.6" customHeight="1">
      <c r="E2129" s="15" t="str">
        <f t="shared" si="66"/>
        <v/>
      </c>
      <c r="L2129" s="15" t="str">
        <f t="shared" si="67"/>
        <v/>
      </c>
      <c r="AL2129" s="13" t="str">
        <f>IF(COUNTBLANK(A2129:AK2129)=30,"",IF(A2129="","User Name Missing",IF(B2129="","First Name Missing",IF(C2129="","Last Name Missing",IF(E2129=0,"Password Short(Min 8 Charcters)",IF(L2129="","Group Missing",IF(T2129="","Security Clearance Missing","Good")))))))</f>
        <v>User Name Missing</v>
      </c>
      <c r="AM2129" s="13" t="str">
        <f>IF(AL2129&lt;&gt;"Good","",A2129&amp;","&amp;B2129&amp;","&amp;C2129&amp;","&amp;D2129&amp;","&amp;L2129&amp;","&amp;T2129&amp;","&amp;U2129&amp;","&amp;V2129&amp;","&amp;W2129&amp;","&amp;IF(X2129&lt;&gt;"",VLOOKUP(X2129,'Vlookup''sRef'!$C$3:$D$6,2,FALSE),"")&amp;","&amp;IF(Y2129&lt;&gt;"",VLOOKUP(Y2129,'Vlookup''sRef'!$F$3:$G$4,2,FALSE),"")&amp;","&amp;Z2129&amp;","&amp;AA2129&amp;","&amp;AB2129&amp;","&amp;AC2129&amp;","&amp;AD2129&amp;","&amp;AE2129&amp;","&amp;AF2129&amp;","&amp;AG2129&amp;","&amp;IF(AH2129&lt;&gt;"",VLOOKUP(AH2129,'Vlookup''sRef'!$O$2:$P$101,2,FALSE),"")&amp;","&amp;IF(AI2129&lt;&gt;"",VLOOKUP(AI2129,RulesetRef!$A$2:$B$77,2,FALSE),"")&amp;","&amp;AJ2129&amp;","&amp;AK2129)</f>
        <v/>
      </c>
    </row>
    <row r="2130" spans="5:39" ht="15.6" customHeight="1">
      <c r="E2130" s="15" t="str">
        <f t="shared" si="66"/>
        <v/>
      </c>
      <c r="L2130" s="15" t="str">
        <f t="shared" si="67"/>
        <v/>
      </c>
      <c r="AL2130" s="13" t="str">
        <f>IF(COUNTBLANK(A2130:AK2130)=30,"",IF(A2130="","User Name Missing",IF(B2130="","First Name Missing",IF(C2130="","Last Name Missing",IF(E2130=0,"Password Short(Min 8 Charcters)",IF(L2130="","Group Missing",IF(T2130="","Security Clearance Missing","Good")))))))</f>
        <v>User Name Missing</v>
      </c>
      <c r="AM2130" s="13" t="str">
        <f>IF(AL2130&lt;&gt;"Good","",A2130&amp;","&amp;B2130&amp;","&amp;C2130&amp;","&amp;D2130&amp;","&amp;L2130&amp;","&amp;T2130&amp;","&amp;U2130&amp;","&amp;V2130&amp;","&amp;W2130&amp;","&amp;IF(X2130&lt;&gt;"",VLOOKUP(X2130,'Vlookup''sRef'!$C$3:$D$6,2,FALSE),"")&amp;","&amp;IF(Y2130&lt;&gt;"",VLOOKUP(Y2130,'Vlookup''sRef'!$F$3:$G$4,2,FALSE),"")&amp;","&amp;Z2130&amp;","&amp;AA2130&amp;","&amp;AB2130&amp;","&amp;AC2130&amp;","&amp;AD2130&amp;","&amp;AE2130&amp;","&amp;AF2130&amp;","&amp;AG2130&amp;","&amp;IF(AH2130&lt;&gt;"",VLOOKUP(AH2130,'Vlookup''sRef'!$O$2:$P$101,2,FALSE),"")&amp;","&amp;IF(AI2130&lt;&gt;"",VLOOKUP(AI2130,RulesetRef!$A$2:$B$77,2,FALSE),"")&amp;","&amp;AJ2130&amp;","&amp;AK2130)</f>
        <v/>
      </c>
    </row>
    <row r="2131" spans="5:39" ht="15.6" customHeight="1">
      <c r="E2131" s="15" t="str">
        <f t="shared" si="66"/>
        <v/>
      </c>
      <c r="L2131" s="15" t="str">
        <f t="shared" si="67"/>
        <v/>
      </c>
      <c r="AL2131" s="13" t="str">
        <f>IF(COUNTBLANK(A2131:AK2131)=30,"",IF(A2131="","User Name Missing",IF(B2131="","First Name Missing",IF(C2131="","Last Name Missing",IF(E2131=0,"Password Short(Min 8 Charcters)",IF(L2131="","Group Missing",IF(T2131="","Security Clearance Missing","Good")))))))</f>
        <v>User Name Missing</v>
      </c>
      <c r="AM2131" s="13" t="str">
        <f>IF(AL2131&lt;&gt;"Good","",A2131&amp;","&amp;B2131&amp;","&amp;C2131&amp;","&amp;D2131&amp;","&amp;L2131&amp;","&amp;T2131&amp;","&amp;U2131&amp;","&amp;V2131&amp;","&amp;W2131&amp;","&amp;IF(X2131&lt;&gt;"",VLOOKUP(X2131,'Vlookup''sRef'!$C$3:$D$6,2,FALSE),"")&amp;","&amp;IF(Y2131&lt;&gt;"",VLOOKUP(Y2131,'Vlookup''sRef'!$F$3:$G$4,2,FALSE),"")&amp;","&amp;Z2131&amp;","&amp;AA2131&amp;","&amp;AB2131&amp;","&amp;AC2131&amp;","&amp;AD2131&amp;","&amp;AE2131&amp;","&amp;AF2131&amp;","&amp;AG2131&amp;","&amp;IF(AH2131&lt;&gt;"",VLOOKUP(AH2131,'Vlookup''sRef'!$O$2:$P$101,2,FALSE),"")&amp;","&amp;IF(AI2131&lt;&gt;"",VLOOKUP(AI2131,RulesetRef!$A$2:$B$77,2,FALSE),"")&amp;","&amp;AJ2131&amp;","&amp;AK2131)</f>
        <v/>
      </c>
    </row>
    <row r="2132" spans="5:39" ht="15.6" customHeight="1">
      <c r="E2132" s="15" t="str">
        <f t="shared" si="66"/>
        <v/>
      </c>
      <c r="L2132" s="15" t="str">
        <f t="shared" si="67"/>
        <v/>
      </c>
      <c r="AL2132" s="13" t="str">
        <f>IF(COUNTBLANK(A2132:AK2132)=30,"",IF(A2132="","User Name Missing",IF(B2132="","First Name Missing",IF(C2132="","Last Name Missing",IF(E2132=0,"Password Short(Min 8 Charcters)",IF(L2132="","Group Missing",IF(T2132="","Security Clearance Missing","Good")))))))</f>
        <v>User Name Missing</v>
      </c>
      <c r="AM2132" s="13" t="str">
        <f>IF(AL2132&lt;&gt;"Good","",A2132&amp;","&amp;B2132&amp;","&amp;C2132&amp;","&amp;D2132&amp;","&amp;L2132&amp;","&amp;T2132&amp;","&amp;U2132&amp;","&amp;V2132&amp;","&amp;W2132&amp;","&amp;IF(X2132&lt;&gt;"",VLOOKUP(X2132,'Vlookup''sRef'!$C$3:$D$6,2,FALSE),"")&amp;","&amp;IF(Y2132&lt;&gt;"",VLOOKUP(Y2132,'Vlookup''sRef'!$F$3:$G$4,2,FALSE),"")&amp;","&amp;Z2132&amp;","&amp;AA2132&amp;","&amp;AB2132&amp;","&amp;AC2132&amp;","&amp;AD2132&amp;","&amp;AE2132&amp;","&amp;AF2132&amp;","&amp;AG2132&amp;","&amp;IF(AH2132&lt;&gt;"",VLOOKUP(AH2132,'Vlookup''sRef'!$O$2:$P$101,2,FALSE),"")&amp;","&amp;IF(AI2132&lt;&gt;"",VLOOKUP(AI2132,RulesetRef!$A$2:$B$77,2,FALSE),"")&amp;","&amp;AJ2132&amp;","&amp;AK2132)</f>
        <v/>
      </c>
    </row>
    <row r="2133" spans="5:39" ht="15.6" customHeight="1">
      <c r="E2133" s="15" t="str">
        <f t="shared" si="66"/>
        <v/>
      </c>
      <c r="L2133" s="15" t="str">
        <f t="shared" si="67"/>
        <v/>
      </c>
      <c r="AL2133" s="13" t="str">
        <f>IF(COUNTBLANK(A2133:AK2133)=30,"",IF(A2133="","User Name Missing",IF(B2133="","First Name Missing",IF(C2133="","Last Name Missing",IF(E2133=0,"Password Short(Min 8 Charcters)",IF(L2133="","Group Missing",IF(T2133="","Security Clearance Missing","Good")))))))</f>
        <v>User Name Missing</v>
      </c>
      <c r="AM2133" s="13" t="str">
        <f>IF(AL2133&lt;&gt;"Good","",A2133&amp;","&amp;B2133&amp;","&amp;C2133&amp;","&amp;D2133&amp;","&amp;L2133&amp;","&amp;T2133&amp;","&amp;U2133&amp;","&amp;V2133&amp;","&amp;W2133&amp;","&amp;IF(X2133&lt;&gt;"",VLOOKUP(X2133,'Vlookup''sRef'!$C$3:$D$6,2,FALSE),"")&amp;","&amp;IF(Y2133&lt;&gt;"",VLOOKUP(Y2133,'Vlookup''sRef'!$F$3:$G$4,2,FALSE),"")&amp;","&amp;Z2133&amp;","&amp;AA2133&amp;","&amp;AB2133&amp;","&amp;AC2133&amp;","&amp;AD2133&amp;","&amp;AE2133&amp;","&amp;AF2133&amp;","&amp;AG2133&amp;","&amp;IF(AH2133&lt;&gt;"",VLOOKUP(AH2133,'Vlookup''sRef'!$O$2:$P$101,2,FALSE),"")&amp;","&amp;IF(AI2133&lt;&gt;"",VLOOKUP(AI2133,RulesetRef!$A$2:$B$77,2,FALSE),"")&amp;","&amp;AJ2133&amp;","&amp;AK2133)</f>
        <v/>
      </c>
    </row>
    <row r="2134" spans="5:39" ht="15.6" customHeight="1">
      <c r="E2134" s="15" t="str">
        <f t="shared" si="66"/>
        <v/>
      </c>
      <c r="L2134" s="15" t="str">
        <f t="shared" si="67"/>
        <v/>
      </c>
      <c r="AL2134" s="13" t="str">
        <f>IF(COUNTBLANK(A2134:AK2134)=30,"",IF(A2134="","User Name Missing",IF(B2134="","First Name Missing",IF(C2134="","Last Name Missing",IF(E2134=0,"Password Short(Min 8 Charcters)",IF(L2134="","Group Missing",IF(T2134="","Security Clearance Missing","Good")))))))</f>
        <v>User Name Missing</v>
      </c>
      <c r="AM2134" s="13" t="str">
        <f>IF(AL2134&lt;&gt;"Good","",A2134&amp;","&amp;B2134&amp;","&amp;C2134&amp;","&amp;D2134&amp;","&amp;L2134&amp;","&amp;T2134&amp;","&amp;U2134&amp;","&amp;V2134&amp;","&amp;W2134&amp;","&amp;IF(X2134&lt;&gt;"",VLOOKUP(X2134,'Vlookup''sRef'!$C$3:$D$6,2,FALSE),"")&amp;","&amp;IF(Y2134&lt;&gt;"",VLOOKUP(Y2134,'Vlookup''sRef'!$F$3:$G$4,2,FALSE),"")&amp;","&amp;Z2134&amp;","&amp;AA2134&amp;","&amp;AB2134&amp;","&amp;AC2134&amp;","&amp;AD2134&amp;","&amp;AE2134&amp;","&amp;AF2134&amp;","&amp;AG2134&amp;","&amp;IF(AH2134&lt;&gt;"",VLOOKUP(AH2134,'Vlookup''sRef'!$O$2:$P$101,2,FALSE),"")&amp;","&amp;IF(AI2134&lt;&gt;"",VLOOKUP(AI2134,RulesetRef!$A$2:$B$77,2,FALSE),"")&amp;","&amp;AJ2134&amp;","&amp;AK2134)</f>
        <v/>
      </c>
    </row>
    <row r="2135" spans="5:39" ht="15.6" customHeight="1">
      <c r="E2135" s="15" t="str">
        <f t="shared" si="66"/>
        <v/>
      </c>
      <c r="L2135" s="15" t="str">
        <f t="shared" si="67"/>
        <v/>
      </c>
      <c r="AL2135" s="13" t="str">
        <f>IF(COUNTBLANK(A2135:AK2135)=30,"",IF(A2135="","User Name Missing",IF(B2135="","First Name Missing",IF(C2135="","Last Name Missing",IF(E2135=0,"Password Short(Min 8 Charcters)",IF(L2135="","Group Missing",IF(T2135="","Security Clearance Missing","Good")))))))</f>
        <v>User Name Missing</v>
      </c>
      <c r="AM2135" s="13" t="str">
        <f>IF(AL2135&lt;&gt;"Good","",A2135&amp;","&amp;B2135&amp;","&amp;C2135&amp;","&amp;D2135&amp;","&amp;L2135&amp;","&amp;T2135&amp;","&amp;U2135&amp;","&amp;V2135&amp;","&amp;W2135&amp;","&amp;IF(X2135&lt;&gt;"",VLOOKUP(X2135,'Vlookup''sRef'!$C$3:$D$6,2,FALSE),"")&amp;","&amp;IF(Y2135&lt;&gt;"",VLOOKUP(Y2135,'Vlookup''sRef'!$F$3:$G$4,2,FALSE),"")&amp;","&amp;Z2135&amp;","&amp;AA2135&amp;","&amp;AB2135&amp;","&amp;AC2135&amp;","&amp;AD2135&amp;","&amp;AE2135&amp;","&amp;AF2135&amp;","&amp;AG2135&amp;","&amp;IF(AH2135&lt;&gt;"",VLOOKUP(AH2135,'Vlookup''sRef'!$O$2:$P$101,2,FALSE),"")&amp;","&amp;IF(AI2135&lt;&gt;"",VLOOKUP(AI2135,RulesetRef!$A$2:$B$77,2,FALSE),"")&amp;","&amp;AJ2135&amp;","&amp;AK2135)</f>
        <v/>
      </c>
    </row>
    <row r="2136" spans="5:39" ht="15.6" customHeight="1">
      <c r="E2136" s="15" t="str">
        <f t="shared" si="66"/>
        <v/>
      </c>
      <c r="L2136" s="15" t="str">
        <f t="shared" si="67"/>
        <v/>
      </c>
      <c r="AL2136" s="13" t="str">
        <f>IF(COUNTBLANK(A2136:AK2136)=30,"",IF(A2136="","User Name Missing",IF(B2136="","First Name Missing",IF(C2136="","Last Name Missing",IF(E2136=0,"Password Short(Min 8 Charcters)",IF(L2136="","Group Missing",IF(T2136="","Security Clearance Missing","Good")))))))</f>
        <v>User Name Missing</v>
      </c>
      <c r="AM2136" s="13" t="str">
        <f>IF(AL2136&lt;&gt;"Good","",A2136&amp;","&amp;B2136&amp;","&amp;C2136&amp;","&amp;D2136&amp;","&amp;L2136&amp;","&amp;T2136&amp;","&amp;U2136&amp;","&amp;V2136&amp;","&amp;W2136&amp;","&amp;IF(X2136&lt;&gt;"",VLOOKUP(X2136,'Vlookup''sRef'!$C$3:$D$6,2,FALSE),"")&amp;","&amp;IF(Y2136&lt;&gt;"",VLOOKUP(Y2136,'Vlookup''sRef'!$F$3:$G$4,2,FALSE),"")&amp;","&amp;Z2136&amp;","&amp;AA2136&amp;","&amp;AB2136&amp;","&amp;AC2136&amp;","&amp;AD2136&amp;","&amp;AE2136&amp;","&amp;AF2136&amp;","&amp;AG2136&amp;","&amp;IF(AH2136&lt;&gt;"",VLOOKUP(AH2136,'Vlookup''sRef'!$O$2:$P$101,2,FALSE),"")&amp;","&amp;IF(AI2136&lt;&gt;"",VLOOKUP(AI2136,RulesetRef!$A$2:$B$77,2,FALSE),"")&amp;","&amp;AJ2136&amp;","&amp;AK2136)</f>
        <v/>
      </c>
    </row>
    <row r="2137" spans="5:39" ht="15.6" customHeight="1">
      <c r="E2137" s="15" t="str">
        <f t="shared" si="66"/>
        <v/>
      </c>
      <c r="L2137" s="15" t="str">
        <f t="shared" si="67"/>
        <v/>
      </c>
      <c r="AL2137" s="13" t="str">
        <f>IF(COUNTBLANK(A2137:AK2137)=30,"",IF(A2137="","User Name Missing",IF(B2137="","First Name Missing",IF(C2137="","Last Name Missing",IF(E2137=0,"Password Short(Min 8 Charcters)",IF(L2137="","Group Missing",IF(T2137="","Security Clearance Missing","Good")))))))</f>
        <v>User Name Missing</v>
      </c>
      <c r="AM2137" s="13" t="str">
        <f>IF(AL2137&lt;&gt;"Good","",A2137&amp;","&amp;B2137&amp;","&amp;C2137&amp;","&amp;D2137&amp;","&amp;L2137&amp;","&amp;T2137&amp;","&amp;U2137&amp;","&amp;V2137&amp;","&amp;W2137&amp;","&amp;IF(X2137&lt;&gt;"",VLOOKUP(X2137,'Vlookup''sRef'!$C$3:$D$6,2,FALSE),"")&amp;","&amp;IF(Y2137&lt;&gt;"",VLOOKUP(Y2137,'Vlookup''sRef'!$F$3:$G$4,2,FALSE),"")&amp;","&amp;Z2137&amp;","&amp;AA2137&amp;","&amp;AB2137&amp;","&amp;AC2137&amp;","&amp;AD2137&amp;","&amp;AE2137&amp;","&amp;AF2137&amp;","&amp;AG2137&amp;","&amp;IF(AH2137&lt;&gt;"",VLOOKUP(AH2137,'Vlookup''sRef'!$O$2:$P$101,2,FALSE),"")&amp;","&amp;IF(AI2137&lt;&gt;"",VLOOKUP(AI2137,RulesetRef!$A$2:$B$77,2,FALSE),"")&amp;","&amp;AJ2137&amp;","&amp;AK2137)</f>
        <v/>
      </c>
    </row>
    <row r="2138" spans="5:39" ht="15.6" customHeight="1">
      <c r="E2138" s="15" t="str">
        <f t="shared" si="66"/>
        <v/>
      </c>
      <c r="L2138" s="15" t="str">
        <f t="shared" si="67"/>
        <v/>
      </c>
      <c r="AL2138" s="13" t="str">
        <f>IF(COUNTBLANK(A2138:AK2138)=30,"",IF(A2138="","User Name Missing",IF(B2138="","First Name Missing",IF(C2138="","Last Name Missing",IF(E2138=0,"Password Short(Min 8 Charcters)",IF(L2138="","Group Missing",IF(T2138="","Security Clearance Missing","Good")))))))</f>
        <v>User Name Missing</v>
      </c>
      <c r="AM2138" s="13" t="str">
        <f>IF(AL2138&lt;&gt;"Good","",A2138&amp;","&amp;B2138&amp;","&amp;C2138&amp;","&amp;D2138&amp;","&amp;L2138&amp;","&amp;T2138&amp;","&amp;U2138&amp;","&amp;V2138&amp;","&amp;W2138&amp;","&amp;IF(X2138&lt;&gt;"",VLOOKUP(X2138,'Vlookup''sRef'!$C$3:$D$6,2,FALSE),"")&amp;","&amp;IF(Y2138&lt;&gt;"",VLOOKUP(Y2138,'Vlookup''sRef'!$F$3:$G$4,2,FALSE),"")&amp;","&amp;Z2138&amp;","&amp;AA2138&amp;","&amp;AB2138&amp;","&amp;AC2138&amp;","&amp;AD2138&amp;","&amp;AE2138&amp;","&amp;AF2138&amp;","&amp;AG2138&amp;","&amp;IF(AH2138&lt;&gt;"",VLOOKUP(AH2138,'Vlookup''sRef'!$O$2:$P$101,2,FALSE),"")&amp;","&amp;IF(AI2138&lt;&gt;"",VLOOKUP(AI2138,RulesetRef!$A$2:$B$77,2,FALSE),"")&amp;","&amp;AJ2138&amp;","&amp;AK2138)</f>
        <v/>
      </c>
    </row>
    <row r="2139" spans="5:39" ht="15.6" customHeight="1">
      <c r="E2139" s="15" t="str">
        <f t="shared" si="66"/>
        <v/>
      </c>
      <c r="L2139" s="15" t="str">
        <f t="shared" si="67"/>
        <v/>
      </c>
      <c r="AL2139" s="13" t="str">
        <f>IF(COUNTBLANK(A2139:AK2139)=30,"",IF(A2139="","User Name Missing",IF(B2139="","First Name Missing",IF(C2139="","Last Name Missing",IF(E2139=0,"Password Short(Min 8 Charcters)",IF(L2139="","Group Missing",IF(T2139="","Security Clearance Missing","Good")))))))</f>
        <v>User Name Missing</v>
      </c>
      <c r="AM2139" s="13" t="str">
        <f>IF(AL2139&lt;&gt;"Good","",A2139&amp;","&amp;B2139&amp;","&amp;C2139&amp;","&amp;D2139&amp;","&amp;L2139&amp;","&amp;T2139&amp;","&amp;U2139&amp;","&amp;V2139&amp;","&amp;W2139&amp;","&amp;IF(X2139&lt;&gt;"",VLOOKUP(X2139,'Vlookup''sRef'!$C$3:$D$6,2,FALSE),"")&amp;","&amp;IF(Y2139&lt;&gt;"",VLOOKUP(Y2139,'Vlookup''sRef'!$F$3:$G$4,2,FALSE),"")&amp;","&amp;Z2139&amp;","&amp;AA2139&amp;","&amp;AB2139&amp;","&amp;AC2139&amp;","&amp;AD2139&amp;","&amp;AE2139&amp;","&amp;AF2139&amp;","&amp;AG2139&amp;","&amp;IF(AH2139&lt;&gt;"",VLOOKUP(AH2139,'Vlookup''sRef'!$O$2:$P$101,2,FALSE),"")&amp;","&amp;IF(AI2139&lt;&gt;"",VLOOKUP(AI2139,RulesetRef!$A$2:$B$77,2,FALSE),"")&amp;","&amp;AJ2139&amp;","&amp;AK2139)</f>
        <v/>
      </c>
    </row>
    <row r="2140" spans="5:39" ht="15.6" customHeight="1">
      <c r="E2140" s="15" t="str">
        <f t="shared" si="66"/>
        <v/>
      </c>
      <c r="L2140" s="15" t="str">
        <f t="shared" si="67"/>
        <v/>
      </c>
      <c r="AL2140" s="13" t="str">
        <f>IF(COUNTBLANK(A2140:AK2140)=30,"",IF(A2140="","User Name Missing",IF(B2140="","First Name Missing",IF(C2140="","Last Name Missing",IF(E2140=0,"Password Short(Min 8 Charcters)",IF(L2140="","Group Missing",IF(T2140="","Security Clearance Missing","Good")))))))</f>
        <v>User Name Missing</v>
      </c>
      <c r="AM2140" s="13" t="str">
        <f>IF(AL2140&lt;&gt;"Good","",A2140&amp;","&amp;B2140&amp;","&amp;C2140&amp;","&amp;D2140&amp;","&amp;L2140&amp;","&amp;T2140&amp;","&amp;U2140&amp;","&amp;V2140&amp;","&amp;W2140&amp;","&amp;IF(X2140&lt;&gt;"",VLOOKUP(X2140,'Vlookup''sRef'!$C$3:$D$6,2,FALSE),"")&amp;","&amp;IF(Y2140&lt;&gt;"",VLOOKUP(Y2140,'Vlookup''sRef'!$F$3:$G$4,2,FALSE),"")&amp;","&amp;Z2140&amp;","&amp;AA2140&amp;","&amp;AB2140&amp;","&amp;AC2140&amp;","&amp;AD2140&amp;","&amp;AE2140&amp;","&amp;AF2140&amp;","&amp;AG2140&amp;","&amp;IF(AH2140&lt;&gt;"",VLOOKUP(AH2140,'Vlookup''sRef'!$O$2:$P$101,2,FALSE),"")&amp;","&amp;IF(AI2140&lt;&gt;"",VLOOKUP(AI2140,RulesetRef!$A$2:$B$77,2,FALSE),"")&amp;","&amp;AJ2140&amp;","&amp;AK2140)</f>
        <v/>
      </c>
    </row>
    <row r="2141" spans="5:39" ht="15.6" customHeight="1">
      <c r="E2141" s="15" t="str">
        <f t="shared" si="66"/>
        <v/>
      </c>
      <c r="L2141" s="15" t="str">
        <f t="shared" si="67"/>
        <v/>
      </c>
      <c r="AL2141" s="13" t="str">
        <f>IF(COUNTBLANK(A2141:AK2141)=30,"",IF(A2141="","User Name Missing",IF(B2141="","First Name Missing",IF(C2141="","Last Name Missing",IF(E2141=0,"Password Short(Min 8 Charcters)",IF(L2141="","Group Missing",IF(T2141="","Security Clearance Missing","Good")))))))</f>
        <v>User Name Missing</v>
      </c>
      <c r="AM2141" s="13" t="str">
        <f>IF(AL2141&lt;&gt;"Good","",A2141&amp;","&amp;B2141&amp;","&amp;C2141&amp;","&amp;D2141&amp;","&amp;L2141&amp;","&amp;T2141&amp;","&amp;U2141&amp;","&amp;V2141&amp;","&amp;W2141&amp;","&amp;IF(X2141&lt;&gt;"",VLOOKUP(X2141,'Vlookup''sRef'!$C$3:$D$6,2,FALSE),"")&amp;","&amp;IF(Y2141&lt;&gt;"",VLOOKUP(Y2141,'Vlookup''sRef'!$F$3:$G$4,2,FALSE),"")&amp;","&amp;Z2141&amp;","&amp;AA2141&amp;","&amp;AB2141&amp;","&amp;AC2141&amp;","&amp;AD2141&amp;","&amp;AE2141&amp;","&amp;AF2141&amp;","&amp;AG2141&amp;","&amp;IF(AH2141&lt;&gt;"",VLOOKUP(AH2141,'Vlookup''sRef'!$O$2:$P$101,2,FALSE),"")&amp;","&amp;IF(AI2141&lt;&gt;"",VLOOKUP(AI2141,RulesetRef!$A$2:$B$77,2,FALSE),"")&amp;","&amp;AJ2141&amp;","&amp;AK2141)</f>
        <v/>
      </c>
    </row>
    <row r="2142" spans="5:39" ht="15.6" customHeight="1">
      <c r="E2142" s="15" t="str">
        <f t="shared" si="66"/>
        <v/>
      </c>
      <c r="L2142" s="15" t="str">
        <f t="shared" si="67"/>
        <v/>
      </c>
      <c r="AL2142" s="13" t="str">
        <f>IF(COUNTBLANK(A2142:AK2142)=30,"",IF(A2142="","User Name Missing",IF(B2142="","First Name Missing",IF(C2142="","Last Name Missing",IF(E2142=0,"Password Short(Min 8 Charcters)",IF(L2142="","Group Missing",IF(T2142="","Security Clearance Missing","Good")))))))</f>
        <v>User Name Missing</v>
      </c>
      <c r="AM2142" s="13" t="str">
        <f>IF(AL2142&lt;&gt;"Good","",A2142&amp;","&amp;B2142&amp;","&amp;C2142&amp;","&amp;D2142&amp;","&amp;L2142&amp;","&amp;T2142&amp;","&amp;U2142&amp;","&amp;V2142&amp;","&amp;W2142&amp;","&amp;IF(X2142&lt;&gt;"",VLOOKUP(X2142,'Vlookup''sRef'!$C$3:$D$6,2,FALSE),"")&amp;","&amp;IF(Y2142&lt;&gt;"",VLOOKUP(Y2142,'Vlookup''sRef'!$F$3:$G$4,2,FALSE),"")&amp;","&amp;Z2142&amp;","&amp;AA2142&amp;","&amp;AB2142&amp;","&amp;AC2142&amp;","&amp;AD2142&amp;","&amp;AE2142&amp;","&amp;AF2142&amp;","&amp;AG2142&amp;","&amp;IF(AH2142&lt;&gt;"",VLOOKUP(AH2142,'Vlookup''sRef'!$O$2:$P$101,2,FALSE),"")&amp;","&amp;IF(AI2142&lt;&gt;"",VLOOKUP(AI2142,RulesetRef!$A$2:$B$77,2,FALSE),"")&amp;","&amp;AJ2142&amp;","&amp;AK2142)</f>
        <v/>
      </c>
    </row>
    <row r="2143" spans="5:39" ht="15.6" customHeight="1">
      <c r="E2143" s="15" t="str">
        <f t="shared" si="66"/>
        <v/>
      </c>
      <c r="L2143" s="15" t="str">
        <f t="shared" si="67"/>
        <v/>
      </c>
      <c r="AL2143" s="13" t="str">
        <f>IF(COUNTBLANK(A2143:AK2143)=30,"",IF(A2143="","User Name Missing",IF(B2143="","First Name Missing",IF(C2143="","Last Name Missing",IF(E2143=0,"Password Short(Min 8 Charcters)",IF(L2143="","Group Missing",IF(T2143="","Security Clearance Missing","Good")))))))</f>
        <v>User Name Missing</v>
      </c>
      <c r="AM2143" s="13" t="str">
        <f>IF(AL2143&lt;&gt;"Good","",A2143&amp;","&amp;B2143&amp;","&amp;C2143&amp;","&amp;D2143&amp;","&amp;L2143&amp;","&amp;T2143&amp;","&amp;U2143&amp;","&amp;V2143&amp;","&amp;W2143&amp;","&amp;IF(X2143&lt;&gt;"",VLOOKUP(X2143,'Vlookup''sRef'!$C$3:$D$6,2,FALSE),"")&amp;","&amp;IF(Y2143&lt;&gt;"",VLOOKUP(Y2143,'Vlookup''sRef'!$F$3:$G$4,2,FALSE),"")&amp;","&amp;Z2143&amp;","&amp;AA2143&amp;","&amp;AB2143&amp;","&amp;AC2143&amp;","&amp;AD2143&amp;","&amp;AE2143&amp;","&amp;AF2143&amp;","&amp;AG2143&amp;","&amp;IF(AH2143&lt;&gt;"",VLOOKUP(AH2143,'Vlookup''sRef'!$O$2:$P$101,2,FALSE),"")&amp;","&amp;IF(AI2143&lt;&gt;"",VLOOKUP(AI2143,RulesetRef!$A$2:$B$77,2,FALSE),"")&amp;","&amp;AJ2143&amp;","&amp;AK2143)</f>
        <v/>
      </c>
    </row>
    <row r="2144" spans="5:39" ht="15.6" customHeight="1">
      <c r="E2144" s="15" t="str">
        <f t="shared" si="66"/>
        <v/>
      </c>
      <c r="L2144" s="15" t="str">
        <f t="shared" si="67"/>
        <v/>
      </c>
      <c r="AL2144" s="13" t="str">
        <f>IF(COUNTBLANK(A2144:AK2144)=30,"",IF(A2144="","User Name Missing",IF(B2144="","First Name Missing",IF(C2144="","Last Name Missing",IF(E2144=0,"Password Short(Min 8 Charcters)",IF(L2144="","Group Missing",IF(T2144="","Security Clearance Missing","Good")))))))</f>
        <v>User Name Missing</v>
      </c>
      <c r="AM2144" s="13" t="str">
        <f>IF(AL2144&lt;&gt;"Good","",A2144&amp;","&amp;B2144&amp;","&amp;C2144&amp;","&amp;D2144&amp;","&amp;L2144&amp;","&amp;T2144&amp;","&amp;U2144&amp;","&amp;V2144&amp;","&amp;W2144&amp;","&amp;IF(X2144&lt;&gt;"",VLOOKUP(X2144,'Vlookup''sRef'!$C$3:$D$6,2,FALSE),"")&amp;","&amp;IF(Y2144&lt;&gt;"",VLOOKUP(Y2144,'Vlookup''sRef'!$F$3:$G$4,2,FALSE),"")&amp;","&amp;Z2144&amp;","&amp;AA2144&amp;","&amp;AB2144&amp;","&amp;AC2144&amp;","&amp;AD2144&amp;","&amp;AE2144&amp;","&amp;AF2144&amp;","&amp;AG2144&amp;","&amp;IF(AH2144&lt;&gt;"",VLOOKUP(AH2144,'Vlookup''sRef'!$O$2:$P$101,2,FALSE),"")&amp;","&amp;IF(AI2144&lt;&gt;"",VLOOKUP(AI2144,RulesetRef!$A$2:$B$77,2,FALSE),"")&amp;","&amp;AJ2144&amp;","&amp;AK2144)</f>
        <v/>
      </c>
    </row>
    <row r="2145" spans="5:39" ht="15.6" customHeight="1">
      <c r="E2145" s="15" t="str">
        <f t="shared" si="66"/>
        <v/>
      </c>
      <c r="L2145" s="15" t="str">
        <f t="shared" si="67"/>
        <v/>
      </c>
      <c r="AL2145" s="13" t="str">
        <f>IF(COUNTBLANK(A2145:AK2145)=30,"",IF(A2145="","User Name Missing",IF(B2145="","First Name Missing",IF(C2145="","Last Name Missing",IF(E2145=0,"Password Short(Min 8 Charcters)",IF(L2145="","Group Missing",IF(T2145="","Security Clearance Missing","Good")))))))</f>
        <v>User Name Missing</v>
      </c>
      <c r="AM2145" s="13" t="str">
        <f>IF(AL2145&lt;&gt;"Good","",A2145&amp;","&amp;B2145&amp;","&amp;C2145&amp;","&amp;D2145&amp;","&amp;L2145&amp;","&amp;T2145&amp;","&amp;U2145&amp;","&amp;V2145&amp;","&amp;W2145&amp;","&amp;IF(X2145&lt;&gt;"",VLOOKUP(X2145,'Vlookup''sRef'!$C$3:$D$6,2,FALSE),"")&amp;","&amp;IF(Y2145&lt;&gt;"",VLOOKUP(Y2145,'Vlookup''sRef'!$F$3:$G$4,2,FALSE),"")&amp;","&amp;Z2145&amp;","&amp;AA2145&amp;","&amp;AB2145&amp;","&amp;AC2145&amp;","&amp;AD2145&amp;","&amp;AE2145&amp;","&amp;AF2145&amp;","&amp;AG2145&amp;","&amp;IF(AH2145&lt;&gt;"",VLOOKUP(AH2145,'Vlookup''sRef'!$O$2:$P$101,2,FALSE),"")&amp;","&amp;IF(AI2145&lt;&gt;"",VLOOKUP(AI2145,RulesetRef!$A$2:$B$77,2,FALSE),"")&amp;","&amp;AJ2145&amp;","&amp;AK2145)</f>
        <v/>
      </c>
    </row>
    <row r="2146" spans="5:39" ht="15.6" customHeight="1">
      <c r="E2146" s="15" t="str">
        <f t="shared" si="66"/>
        <v/>
      </c>
      <c r="L2146" s="15" t="str">
        <f t="shared" si="67"/>
        <v/>
      </c>
      <c r="AL2146" s="13" t="str">
        <f>IF(COUNTBLANK(A2146:AK2146)=30,"",IF(A2146="","User Name Missing",IF(B2146="","First Name Missing",IF(C2146="","Last Name Missing",IF(E2146=0,"Password Short(Min 8 Charcters)",IF(L2146="","Group Missing",IF(T2146="","Security Clearance Missing","Good")))))))</f>
        <v>User Name Missing</v>
      </c>
      <c r="AM2146" s="13" t="str">
        <f>IF(AL2146&lt;&gt;"Good","",A2146&amp;","&amp;B2146&amp;","&amp;C2146&amp;","&amp;D2146&amp;","&amp;L2146&amp;","&amp;T2146&amp;","&amp;U2146&amp;","&amp;V2146&amp;","&amp;W2146&amp;","&amp;IF(X2146&lt;&gt;"",VLOOKUP(X2146,'Vlookup''sRef'!$C$3:$D$6,2,FALSE),"")&amp;","&amp;IF(Y2146&lt;&gt;"",VLOOKUP(Y2146,'Vlookup''sRef'!$F$3:$G$4,2,FALSE),"")&amp;","&amp;Z2146&amp;","&amp;AA2146&amp;","&amp;AB2146&amp;","&amp;AC2146&amp;","&amp;AD2146&amp;","&amp;AE2146&amp;","&amp;AF2146&amp;","&amp;AG2146&amp;","&amp;IF(AH2146&lt;&gt;"",VLOOKUP(AH2146,'Vlookup''sRef'!$O$2:$P$101,2,FALSE),"")&amp;","&amp;IF(AI2146&lt;&gt;"",VLOOKUP(AI2146,RulesetRef!$A$2:$B$77,2,FALSE),"")&amp;","&amp;AJ2146&amp;","&amp;AK2146)</f>
        <v/>
      </c>
    </row>
    <row r="2147" spans="5:39" ht="15.6" customHeight="1">
      <c r="E2147" s="15" t="str">
        <f t="shared" si="66"/>
        <v/>
      </c>
      <c r="L2147" s="15" t="str">
        <f t="shared" si="67"/>
        <v/>
      </c>
      <c r="AL2147" s="13" t="str">
        <f>IF(COUNTBLANK(A2147:AK2147)=30,"",IF(A2147="","User Name Missing",IF(B2147="","First Name Missing",IF(C2147="","Last Name Missing",IF(E2147=0,"Password Short(Min 8 Charcters)",IF(L2147="","Group Missing",IF(T2147="","Security Clearance Missing","Good")))))))</f>
        <v>User Name Missing</v>
      </c>
      <c r="AM2147" s="13" t="str">
        <f>IF(AL2147&lt;&gt;"Good","",A2147&amp;","&amp;B2147&amp;","&amp;C2147&amp;","&amp;D2147&amp;","&amp;L2147&amp;","&amp;T2147&amp;","&amp;U2147&amp;","&amp;V2147&amp;","&amp;W2147&amp;","&amp;IF(X2147&lt;&gt;"",VLOOKUP(X2147,'Vlookup''sRef'!$C$3:$D$6,2,FALSE),"")&amp;","&amp;IF(Y2147&lt;&gt;"",VLOOKUP(Y2147,'Vlookup''sRef'!$F$3:$G$4,2,FALSE),"")&amp;","&amp;Z2147&amp;","&amp;AA2147&amp;","&amp;AB2147&amp;","&amp;AC2147&amp;","&amp;AD2147&amp;","&amp;AE2147&amp;","&amp;AF2147&amp;","&amp;AG2147&amp;","&amp;IF(AH2147&lt;&gt;"",VLOOKUP(AH2147,'Vlookup''sRef'!$O$2:$P$101,2,FALSE),"")&amp;","&amp;IF(AI2147&lt;&gt;"",VLOOKUP(AI2147,RulesetRef!$A$2:$B$77,2,FALSE),"")&amp;","&amp;AJ2147&amp;","&amp;AK2147)</f>
        <v/>
      </c>
    </row>
    <row r="2148" spans="5:39" ht="15.6" customHeight="1">
      <c r="E2148" s="15" t="str">
        <f t="shared" si="66"/>
        <v/>
      </c>
      <c r="L2148" s="15" t="str">
        <f t="shared" si="67"/>
        <v/>
      </c>
      <c r="AL2148" s="13" t="str">
        <f>IF(COUNTBLANK(A2148:AK2148)=30,"",IF(A2148="","User Name Missing",IF(B2148="","First Name Missing",IF(C2148="","Last Name Missing",IF(E2148=0,"Password Short(Min 8 Charcters)",IF(L2148="","Group Missing",IF(T2148="","Security Clearance Missing","Good")))))))</f>
        <v>User Name Missing</v>
      </c>
      <c r="AM2148" s="13" t="str">
        <f>IF(AL2148&lt;&gt;"Good","",A2148&amp;","&amp;B2148&amp;","&amp;C2148&amp;","&amp;D2148&amp;","&amp;L2148&amp;","&amp;T2148&amp;","&amp;U2148&amp;","&amp;V2148&amp;","&amp;W2148&amp;","&amp;IF(X2148&lt;&gt;"",VLOOKUP(X2148,'Vlookup''sRef'!$C$3:$D$6,2,FALSE),"")&amp;","&amp;IF(Y2148&lt;&gt;"",VLOOKUP(Y2148,'Vlookup''sRef'!$F$3:$G$4,2,FALSE),"")&amp;","&amp;Z2148&amp;","&amp;AA2148&amp;","&amp;AB2148&amp;","&amp;AC2148&amp;","&amp;AD2148&amp;","&amp;AE2148&amp;","&amp;AF2148&amp;","&amp;AG2148&amp;","&amp;IF(AH2148&lt;&gt;"",VLOOKUP(AH2148,'Vlookup''sRef'!$O$2:$P$101,2,FALSE),"")&amp;","&amp;IF(AI2148&lt;&gt;"",VLOOKUP(AI2148,RulesetRef!$A$2:$B$77,2,FALSE),"")&amp;","&amp;AJ2148&amp;","&amp;AK2148)</f>
        <v/>
      </c>
    </row>
    <row r="2149" spans="5:39" ht="15.6" customHeight="1">
      <c r="E2149" s="15" t="str">
        <f t="shared" si="66"/>
        <v/>
      </c>
      <c r="L2149" s="15" t="str">
        <f t="shared" si="67"/>
        <v/>
      </c>
      <c r="AL2149" s="13" t="str">
        <f>IF(COUNTBLANK(A2149:AK2149)=30,"",IF(A2149="","User Name Missing",IF(B2149="","First Name Missing",IF(C2149="","Last Name Missing",IF(E2149=0,"Password Short(Min 8 Charcters)",IF(L2149="","Group Missing",IF(T2149="","Security Clearance Missing","Good")))))))</f>
        <v>User Name Missing</v>
      </c>
      <c r="AM2149" s="13" t="str">
        <f>IF(AL2149&lt;&gt;"Good","",A2149&amp;","&amp;B2149&amp;","&amp;C2149&amp;","&amp;D2149&amp;","&amp;L2149&amp;","&amp;T2149&amp;","&amp;U2149&amp;","&amp;V2149&amp;","&amp;W2149&amp;","&amp;IF(X2149&lt;&gt;"",VLOOKUP(X2149,'Vlookup''sRef'!$C$3:$D$6,2,FALSE),"")&amp;","&amp;IF(Y2149&lt;&gt;"",VLOOKUP(Y2149,'Vlookup''sRef'!$F$3:$G$4,2,FALSE),"")&amp;","&amp;Z2149&amp;","&amp;AA2149&amp;","&amp;AB2149&amp;","&amp;AC2149&amp;","&amp;AD2149&amp;","&amp;AE2149&amp;","&amp;AF2149&amp;","&amp;AG2149&amp;","&amp;IF(AH2149&lt;&gt;"",VLOOKUP(AH2149,'Vlookup''sRef'!$O$2:$P$101,2,FALSE),"")&amp;","&amp;IF(AI2149&lt;&gt;"",VLOOKUP(AI2149,RulesetRef!$A$2:$B$77,2,FALSE),"")&amp;","&amp;AJ2149&amp;","&amp;AK2149)</f>
        <v/>
      </c>
    </row>
    <row r="2150" spans="5:39" ht="15.6" customHeight="1">
      <c r="E2150" s="15" t="str">
        <f t="shared" si="66"/>
        <v/>
      </c>
      <c r="L2150" s="15" t="str">
        <f t="shared" si="67"/>
        <v/>
      </c>
      <c r="AL2150" s="13" t="str">
        <f>IF(COUNTBLANK(A2150:AK2150)=30,"",IF(A2150="","User Name Missing",IF(B2150="","First Name Missing",IF(C2150="","Last Name Missing",IF(E2150=0,"Password Short(Min 8 Charcters)",IF(L2150="","Group Missing",IF(T2150="","Security Clearance Missing","Good")))))))</f>
        <v>User Name Missing</v>
      </c>
      <c r="AM2150" s="13" t="str">
        <f>IF(AL2150&lt;&gt;"Good","",A2150&amp;","&amp;B2150&amp;","&amp;C2150&amp;","&amp;D2150&amp;","&amp;L2150&amp;","&amp;T2150&amp;","&amp;U2150&amp;","&amp;V2150&amp;","&amp;W2150&amp;","&amp;IF(X2150&lt;&gt;"",VLOOKUP(X2150,'Vlookup''sRef'!$C$3:$D$6,2,FALSE),"")&amp;","&amp;IF(Y2150&lt;&gt;"",VLOOKUP(Y2150,'Vlookup''sRef'!$F$3:$G$4,2,FALSE),"")&amp;","&amp;Z2150&amp;","&amp;AA2150&amp;","&amp;AB2150&amp;","&amp;AC2150&amp;","&amp;AD2150&amp;","&amp;AE2150&amp;","&amp;AF2150&amp;","&amp;AG2150&amp;","&amp;IF(AH2150&lt;&gt;"",VLOOKUP(AH2150,'Vlookup''sRef'!$O$2:$P$101,2,FALSE),"")&amp;","&amp;IF(AI2150&lt;&gt;"",VLOOKUP(AI2150,RulesetRef!$A$2:$B$77,2,FALSE),"")&amp;","&amp;AJ2150&amp;","&amp;AK2150)</f>
        <v/>
      </c>
    </row>
    <row r="2151" spans="5:39" ht="15.6" customHeight="1">
      <c r="E2151" s="15" t="str">
        <f t="shared" si="66"/>
        <v/>
      </c>
      <c r="L2151" s="15" t="str">
        <f t="shared" si="67"/>
        <v/>
      </c>
      <c r="AL2151" s="13" t="str">
        <f>IF(COUNTBLANK(A2151:AK2151)=30,"",IF(A2151="","User Name Missing",IF(B2151="","First Name Missing",IF(C2151="","Last Name Missing",IF(E2151=0,"Password Short(Min 8 Charcters)",IF(L2151="","Group Missing",IF(T2151="","Security Clearance Missing","Good")))))))</f>
        <v>User Name Missing</v>
      </c>
      <c r="AM2151" s="13" t="str">
        <f>IF(AL2151&lt;&gt;"Good","",A2151&amp;","&amp;B2151&amp;","&amp;C2151&amp;","&amp;D2151&amp;","&amp;L2151&amp;","&amp;T2151&amp;","&amp;U2151&amp;","&amp;V2151&amp;","&amp;W2151&amp;","&amp;IF(X2151&lt;&gt;"",VLOOKUP(X2151,'Vlookup''sRef'!$C$3:$D$6,2,FALSE),"")&amp;","&amp;IF(Y2151&lt;&gt;"",VLOOKUP(Y2151,'Vlookup''sRef'!$F$3:$G$4,2,FALSE),"")&amp;","&amp;Z2151&amp;","&amp;AA2151&amp;","&amp;AB2151&amp;","&amp;AC2151&amp;","&amp;AD2151&amp;","&amp;AE2151&amp;","&amp;AF2151&amp;","&amp;AG2151&amp;","&amp;IF(AH2151&lt;&gt;"",VLOOKUP(AH2151,'Vlookup''sRef'!$O$2:$P$101,2,FALSE),"")&amp;","&amp;IF(AI2151&lt;&gt;"",VLOOKUP(AI2151,RulesetRef!$A$2:$B$77,2,FALSE),"")&amp;","&amp;AJ2151&amp;","&amp;AK2151)</f>
        <v/>
      </c>
    </row>
    <row r="2152" spans="5:39" ht="15.6" customHeight="1">
      <c r="E2152" s="15" t="str">
        <f t="shared" si="66"/>
        <v/>
      </c>
      <c r="L2152" s="15" t="str">
        <f t="shared" si="67"/>
        <v/>
      </c>
      <c r="AL2152" s="13" t="str">
        <f>IF(COUNTBLANK(A2152:AK2152)=30,"",IF(A2152="","User Name Missing",IF(B2152="","First Name Missing",IF(C2152="","Last Name Missing",IF(E2152=0,"Password Short(Min 8 Charcters)",IF(L2152="","Group Missing",IF(T2152="","Security Clearance Missing","Good")))))))</f>
        <v>User Name Missing</v>
      </c>
      <c r="AM2152" s="13" t="str">
        <f>IF(AL2152&lt;&gt;"Good","",A2152&amp;","&amp;B2152&amp;","&amp;C2152&amp;","&amp;D2152&amp;","&amp;L2152&amp;","&amp;T2152&amp;","&amp;U2152&amp;","&amp;V2152&amp;","&amp;W2152&amp;","&amp;IF(X2152&lt;&gt;"",VLOOKUP(X2152,'Vlookup''sRef'!$C$3:$D$6,2,FALSE),"")&amp;","&amp;IF(Y2152&lt;&gt;"",VLOOKUP(Y2152,'Vlookup''sRef'!$F$3:$G$4,2,FALSE),"")&amp;","&amp;Z2152&amp;","&amp;AA2152&amp;","&amp;AB2152&amp;","&amp;AC2152&amp;","&amp;AD2152&amp;","&amp;AE2152&amp;","&amp;AF2152&amp;","&amp;AG2152&amp;","&amp;IF(AH2152&lt;&gt;"",VLOOKUP(AH2152,'Vlookup''sRef'!$O$2:$P$101,2,FALSE),"")&amp;","&amp;IF(AI2152&lt;&gt;"",VLOOKUP(AI2152,RulesetRef!$A$2:$B$77,2,FALSE),"")&amp;","&amp;AJ2152&amp;","&amp;AK2152)</f>
        <v/>
      </c>
    </row>
    <row r="2153" spans="5:39" ht="15.6" customHeight="1">
      <c r="E2153" s="15" t="str">
        <f t="shared" si="66"/>
        <v/>
      </c>
      <c r="L2153" s="15" t="str">
        <f t="shared" si="67"/>
        <v/>
      </c>
      <c r="AL2153" s="13" t="str">
        <f>IF(COUNTBLANK(A2153:AK2153)=30,"",IF(A2153="","User Name Missing",IF(B2153="","First Name Missing",IF(C2153="","Last Name Missing",IF(E2153=0,"Password Short(Min 8 Charcters)",IF(L2153="","Group Missing",IF(T2153="","Security Clearance Missing","Good")))))))</f>
        <v>User Name Missing</v>
      </c>
      <c r="AM2153" s="13" t="str">
        <f>IF(AL2153&lt;&gt;"Good","",A2153&amp;","&amp;B2153&amp;","&amp;C2153&amp;","&amp;D2153&amp;","&amp;L2153&amp;","&amp;T2153&amp;","&amp;U2153&amp;","&amp;V2153&amp;","&amp;W2153&amp;","&amp;IF(X2153&lt;&gt;"",VLOOKUP(X2153,'Vlookup''sRef'!$C$3:$D$6,2,FALSE),"")&amp;","&amp;IF(Y2153&lt;&gt;"",VLOOKUP(Y2153,'Vlookup''sRef'!$F$3:$G$4,2,FALSE),"")&amp;","&amp;Z2153&amp;","&amp;AA2153&amp;","&amp;AB2153&amp;","&amp;AC2153&amp;","&amp;AD2153&amp;","&amp;AE2153&amp;","&amp;AF2153&amp;","&amp;AG2153&amp;","&amp;IF(AH2153&lt;&gt;"",VLOOKUP(AH2153,'Vlookup''sRef'!$O$2:$P$101,2,FALSE),"")&amp;","&amp;IF(AI2153&lt;&gt;"",VLOOKUP(AI2153,RulesetRef!$A$2:$B$77,2,FALSE),"")&amp;","&amp;AJ2153&amp;","&amp;AK2153)</f>
        <v/>
      </c>
    </row>
    <row r="2154" spans="5:39" ht="15.6" customHeight="1">
      <c r="E2154" s="15" t="str">
        <f t="shared" si="66"/>
        <v/>
      </c>
      <c r="L2154" s="15" t="str">
        <f t="shared" si="67"/>
        <v/>
      </c>
      <c r="AL2154" s="13" t="str">
        <f>IF(COUNTBLANK(A2154:AK2154)=30,"",IF(A2154="","User Name Missing",IF(B2154="","First Name Missing",IF(C2154="","Last Name Missing",IF(E2154=0,"Password Short(Min 8 Charcters)",IF(L2154="","Group Missing",IF(T2154="","Security Clearance Missing","Good")))))))</f>
        <v>User Name Missing</v>
      </c>
      <c r="AM2154" s="13" t="str">
        <f>IF(AL2154&lt;&gt;"Good","",A2154&amp;","&amp;B2154&amp;","&amp;C2154&amp;","&amp;D2154&amp;","&amp;L2154&amp;","&amp;T2154&amp;","&amp;U2154&amp;","&amp;V2154&amp;","&amp;W2154&amp;","&amp;IF(X2154&lt;&gt;"",VLOOKUP(X2154,'Vlookup''sRef'!$C$3:$D$6,2,FALSE),"")&amp;","&amp;IF(Y2154&lt;&gt;"",VLOOKUP(Y2154,'Vlookup''sRef'!$F$3:$G$4,2,FALSE),"")&amp;","&amp;Z2154&amp;","&amp;AA2154&amp;","&amp;AB2154&amp;","&amp;AC2154&amp;","&amp;AD2154&amp;","&amp;AE2154&amp;","&amp;AF2154&amp;","&amp;AG2154&amp;","&amp;IF(AH2154&lt;&gt;"",VLOOKUP(AH2154,'Vlookup''sRef'!$O$2:$P$101,2,FALSE),"")&amp;","&amp;IF(AI2154&lt;&gt;"",VLOOKUP(AI2154,RulesetRef!$A$2:$B$77,2,FALSE),"")&amp;","&amp;AJ2154&amp;","&amp;AK2154)</f>
        <v/>
      </c>
    </row>
    <row r="2155" spans="5:39" ht="15.6" customHeight="1">
      <c r="E2155" s="15" t="str">
        <f t="shared" si="66"/>
        <v/>
      </c>
      <c r="L2155" s="15" t="str">
        <f t="shared" si="67"/>
        <v/>
      </c>
      <c r="AL2155" s="13" t="str">
        <f>IF(COUNTBLANK(A2155:AK2155)=30,"",IF(A2155="","User Name Missing",IF(B2155="","First Name Missing",IF(C2155="","Last Name Missing",IF(E2155=0,"Password Short(Min 8 Charcters)",IF(L2155="","Group Missing",IF(T2155="","Security Clearance Missing","Good")))))))</f>
        <v>User Name Missing</v>
      </c>
      <c r="AM2155" s="13" t="str">
        <f>IF(AL2155&lt;&gt;"Good","",A2155&amp;","&amp;B2155&amp;","&amp;C2155&amp;","&amp;D2155&amp;","&amp;L2155&amp;","&amp;T2155&amp;","&amp;U2155&amp;","&amp;V2155&amp;","&amp;W2155&amp;","&amp;IF(X2155&lt;&gt;"",VLOOKUP(X2155,'Vlookup''sRef'!$C$3:$D$6,2,FALSE),"")&amp;","&amp;IF(Y2155&lt;&gt;"",VLOOKUP(Y2155,'Vlookup''sRef'!$F$3:$G$4,2,FALSE),"")&amp;","&amp;Z2155&amp;","&amp;AA2155&amp;","&amp;AB2155&amp;","&amp;AC2155&amp;","&amp;AD2155&amp;","&amp;AE2155&amp;","&amp;AF2155&amp;","&amp;AG2155&amp;","&amp;IF(AH2155&lt;&gt;"",VLOOKUP(AH2155,'Vlookup''sRef'!$O$2:$P$101,2,FALSE),"")&amp;","&amp;IF(AI2155&lt;&gt;"",VLOOKUP(AI2155,RulesetRef!$A$2:$B$77,2,FALSE),"")&amp;","&amp;AJ2155&amp;","&amp;AK2155)</f>
        <v/>
      </c>
    </row>
    <row r="2156" spans="5:39" ht="15.6" customHeight="1">
      <c r="E2156" s="15" t="str">
        <f t="shared" si="66"/>
        <v/>
      </c>
      <c r="L2156" s="15" t="str">
        <f t="shared" si="67"/>
        <v/>
      </c>
      <c r="AL2156" s="13" t="str">
        <f>IF(COUNTBLANK(A2156:AK2156)=30,"",IF(A2156="","User Name Missing",IF(B2156="","First Name Missing",IF(C2156="","Last Name Missing",IF(E2156=0,"Password Short(Min 8 Charcters)",IF(L2156="","Group Missing",IF(T2156="","Security Clearance Missing","Good")))))))</f>
        <v>User Name Missing</v>
      </c>
      <c r="AM2156" s="13" t="str">
        <f>IF(AL2156&lt;&gt;"Good","",A2156&amp;","&amp;B2156&amp;","&amp;C2156&amp;","&amp;D2156&amp;","&amp;L2156&amp;","&amp;T2156&amp;","&amp;U2156&amp;","&amp;V2156&amp;","&amp;W2156&amp;","&amp;IF(X2156&lt;&gt;"",VLOOKUP(X2156,'Vlookup''sRef'!$C$3:$D$6,2,FALSE),"")&amp;","&amp;IF(Y2156&lt;&gt;"",VLOOKUP(Y2156,'Vlookup''sRef'!$F$3:$G$4,2,FALSE),"")&amp;","&amp;Z2156&amp;","&amp;AA2156&amp;","&amp;AB2156&amp;","&amp;AC2156&amp;","&amp;AD2156&amp;","&amp;AE2156&amp;","&amp;AF2156&amp;","&amp;AG2156&amp;","&amp;IF(AH2156&lt;&gt;"",VLOOKUP(AH2156,'Vlookup''sRef'!$O$2:$P$101,2,FALSE),"")&amp;","&amp;IF(AI2156&lt;&gt;"",VLOOKUP(AI2156,RulesetRef!$A$2:$B$77,2,FALSE),"")&amp;","&amp;AJ2156&amp;","&amp;AK2156)</f>
        <v/>
      </c>
    </row>
    <row r="2157" spans="5:39" ht="15.6" customHeight="1">
      <c r="E2157" s="15" t="str">
        <f t="shared" si="66"/>
        <v/>
      </c>
      <c r="L2157" s="15" t="str">
        <f t="shared" si="67"/>
        <v/>
      </c>
      <c r="AL2157" s="13" t="str">
        <f>IF(COUNTBLANK(A2157:AK2157)=30,"",IF(A2157="","User Name Missing",IF(B2157="","First Name Missing",IF(C2157="","Last Name Missing",IF(E2157=0,"Password Short(Min 8 Charcters)",IF(L2157="","Group Missing",IF(T2157="","Security Clearance Missing","Good")))))))</f>
        <v>User Name Missing</v>
      </c>
      <c r="AM2157" s="13" t="str">
        <f>IF(AL2157&lt;&gt;"Good","",A2157&amp;","&amp;B2157&amp;","&amp;C2157&amp;","&amp;D2157&amp;","&amp;L2157&amp;","&amp;T2157&amp;","&amp;U2157&amp;","&amp;V2157&amp;","&amp;W2157&amp;","&amp;IF(X2157&lt;&gt;"",VLOOKUP(X2157,'Vlookup''sRef'!$C$3:$D$6,2,FALSE),"")&amp;","&amp;IF(Y2157&lt;&gt;"",VLOOKUP(Y2157,'Vlookup''sRef'!$F$3:$G$4,2,FALSE),"")&amp;","&amp;Z2157&amp;","&amp;AA2157&amp;","&amp;AB2157&amp;","&amp;AC2157&amp;","&amp;AD2157&amp;","&amp;AE2157&amp;","&amp;AF2157&amp;","&amp;AG2157&amp;","&amp;IF(AH2157&lt;&gt;"",VLOOKUP(AH2157,'Vlookup''sRef'!$O$2:$P$101,2,FALSE),"")&amp;","&amp;IF(AI2157&lt;&gt;"",VLOOKUP(AI2157,RulesetRef!$A$2:$B$77,2,FALSE),"")&amp;","&amp;AJ2157&amp;","&amp;AK2157)</f>
        <v/>
      </c>
    </row>
    <row r="2158" spans="5:39" ht="15.6" customHeight="1">
      <c r="E2158" s="15" t="str">
        <f t="shared" si="66"/>
        <v/>
      </c>
      <c r="L2158" s="15" t="str">
        <f t="shared" si="67"/>
        <v/>
      </c>
      <c r="AL2158" s="13" t="str">
        <f>IF(COUNTBLANK(A2158:AK2158)=30,"",IF(A2158="","User Name Missing",IF(B2158="","First Name Missing",IF(C2158="","Last Name Missing",IF(E2158=0,"Password Short(Min 8 Charcters)",IF(L2158="","Group Missing",IF(T2158="","Security Clearance Missing","Good")))))))</f>
        <v>User Name Missing</v>
      </c>
      <c r="AM2158" s="13" t="str">
        <f>IF(AL2158&lt;&gt;"Good","",A2158&amp;","&amp;B2158&amp;","&amp;C2158&amp;","&amp;D2158&amp;","&amp;L2158&amp;","&amp;T2158&amp;","&amp;U2158&amp;","&amp;V2158&amp;","&amp;W2158&amp;","&amp;IF(X2158&lt;&gt;"",VLOOKUP(X2158,'Vlookup''sRef'!$C$3:$D$6,2,FALSE),"")&amp;","&amp;IF(Y2158&lt;&gt;"",VLOOKUP(Y2158,'Vlookup''sRef'!$F$3:$G$4,2,FALSE),"")&amp;","&amp;Z2158&amp;","&amp;AA2158&amp;","&amp;AB2158&amp;","&amp;AC2158&amp;","&amp;AD2158&amp;","&amp;AE2158&amp;","&amp;AF2158&amp;","&amp;AG2158&amp;","&amp;IF(AH2158&lt;&gt;"",VLOOKUP(AH2158,'Vlookup''sRef'!$O$2:$P$101,2,FALSE),"")&amp;","&amp;IF(AI2158&lt;&gt;"",VLOOKUP(AI2158,RulesetRef!$A$2:$B$77,2,FALSE),"")&amp;","&amp;AJ2158&amp;","&amp;AK2158)</f>
        <v/>
      </c>
    </row>
    <row r="2159" spans="5:39" ht="15.6" customHeight="1">
      <c r="E2159" s="15" t="str">
        <f t="shared" si="66"/>
        <v/>
      </c>
      <c r="L2159" s="15" t="str">
        <f t="shared" si="67"/>
        <v/>
      </c>
      <c r="AL2159" s="13" t="str">
        <f>IF(COUNTBLANK(A2159:AK2159)=30,"",IF(A2159="","User Name Missing",IF(B2159="","First Name Missing",IF(C2159="","Last Name Missing",IF(E2159=0,"Password Short(Min 8 Charcters)",IF(L2159="","Group Missing",IF(T2159="","Security Clearance Missing","Good")))))))</f>
        <v>User Name Missing</v>
      </c>
      <c r="AM2159" s="13" t="str">
        <f>IF(AL2159&lt;&gt;"Good","",A2159&amp;","&amp;B2159&amp;","&amp;C2159&amp;","&amp;D2159&amp;","&amp;L2159&amp;","&amp;T2159&amp;","&amp;U2159&amp;","&amp;V2159&amp;","&amp;W2159&amp;","&amp;IF(X2159&lt;&gt;"",VLOOKUP(X2159,'Vlookup''sRef'!$C$3:$D$6,2,FALSE),"")&amp;","&amp;IF(Y2159&lt;&gt;"",VLOOKUP(Y2159,'Vlookup''sRef'!$F$3:$G$4,2,FALSE),"")&amp;","&amp;Z2159&amp;","&amp;AA2159&amp;","&amp;AB2159&amp;","&amp;AC2159&amp;","&amp;AD2159&amp;","&amp;AE2159&amp;","&amp;AF2159&amp;","&amp;AG2159&amp;","&amp;IF(AH2159&lt;&gt;"",VLOOKUP(AH2159,'Vlookup''sRef'!$O$2:$P$101,2,FALSE),"")&amp;","&amp;IF(AI2159&lt;&gt;"",VLOOKUP(AI2159,RulesetRef!$A$2:$B$77,2,FALSE),"")&amp;","&amp;AJ2159&amp;","&amp;AK2159)</f>
        <v/>
      </c>
    </row>
    <row r="2160" spans="5:39" ht="15.6" customHeight="1">
      <c r="E2160" s="15" t="str">
        <f t="shared" si="66"/>
        <v/>
      </c>
      <c r="L2160" s="15" t="str">
        <f t="shared" si="67"/>
        <v/>
      </c>
      <c r="AL2160" s="13" t="str">
        <f>IF(COUNTBLANK(A2160:AK2160)=30,"",IF(A2160="","User Name Missing",IF(B2160="","First Name Missing",IF(C2160="","Last Name Missing",IF(E2160=0,"Password Short(Min 8 Charcters)",IF(L2160="","Group Missing",IF(T2160="","Security Clearance Missing","Good")))))))</f>
        <v>User Name Missing</v>
      </c>
      <c r="AM2160" s="13" t="str">
        <f>IF(AL2160&lt;&gt;"Good","",A2160&amp;","&amp;B2160&amp;","&amp;C2160&amp;","&amp;D2160&amp;","&amp;L2160&amp;","&amp;T2160&amp;","&amp;U2160&amp;","&amp;V2160&amp;","&amp;W2160&amp;","&amp;IF(X2160&lt;&gt;"",VLOOKUP(X2160,'Vlookup''sRef'!$C$3:$D$6,2,FALSE),"")&amp;","&amp;IF(Y2160&lt;&gt;"",VLOOKUP(Y2160,'Vlookup''sRef'!$F$3:$G$4,2,FALSE),"")&amp;","&amp;Z2160&amp;","&amp;AA2160&amp;","&amp;AB2160&amp;","&amp;AC2160&amp;","&amp;AD2160&amp;","&amp;AE2160&amp;","&amp;AF2160&amp;","&amp;AG2160&amp;","&amp;IF(AH2160&lt;&gt;"",VLOOKUP(AH2160,'Vlookup''sRef'!$O$2:$P$101,2,FALSE),"")&amp;","&amp;IF(AI2160&lt;&gt;"",VLOOKUP(AI2160,RulesetRef!$A$2:$B$77,2,FALSE),"")&amp;","&amp;AJ2160&amp;","&amp;AK2160)</f>
        <v/>
      </c>
    </row>
    <row r="2161" spans="5:39" ht="15.6" customHeight="1">
      <c r="E2161" s="15" t="str">
        <f t="shared" si="66"/>
        <v/>
      </c>
      <c r="L2161" s="15" t="str">
        <f t="shared" si="67"/>
        <v/>
      </c>
      <c r="AL2161" s="13" t="str">
        <f>IF(COUNTBLANK(A2161:AK2161)=30,"",IF(A2161="","User Name Missing",IF(B2161="","First Name Missing",IF(C2161="","Last Name Missing",IF(E2161=0,"Password Short(Min 8 Charcters)",IF(L2161="","Group Missing",IF(T2161="","Security Clearance Missing","Good")))))))</f>
        <v>User Name Missing</v>
      </c>
      <c r="AM2161" s="13" t="str">
        <f>IF(AL2161&lt;&gt;"Good","",A2161&amp;","&amp;B2161&amp;","&amp;C2161&amp;","&amp;D2161&amp;","&amp;L2161&amp;","&amp;T2161&amp;","&amp;U2161&amp;","&amp;V2161&amp;","&amp;W2161&amp;","&amp;IF(X2161&lt;&gt;"",VLOOKUP(X2161,'Vlookup''sRef'!$C$3:$D$6,2,FALSE),"")&amp;","&amp;IF(Y2161&lt;&gt;"",VLOOKUP(Y2161,'Vlookup''sRef'!$F$3:$G$4,2,FALSE),"")&amp;","&amp;Z2161&amp;","&amp;AA2161&amp;","&amp;AB2161&amp;","&amp;AC2161&amp;","&amp;AD2161&amp;","&amp;AE2161&amp;","&amp;AF2161&amp;","&amp;AG2161&amp;","&amp;IF(AH2161&lt;&gt;"",VLOOKUP(AH2161,'Vlookup''sRef'!$O$2:$P$101,2,FALSE),"")&amp;","&amp;IF(AI2161&lt;&gt;"",VLOOKUP(AI2161,RulesetRef!$A$2:$B$77,2,FALSE),"")&amp;","&amp;AJ2161&amp;","&amp;AK2161)</f>
        <v/>
      </c>
    </row>
    <row r="2162" spans="5:39" ht="15.6" customHeight="1">
      <c r="E2162" s="15" t="str">
        <f t="shared" si="66"/>
        <v/>
      </c>
      <c r="L2162" s="15" t="str">
        <f t="shared" si="67"/>
        <v/>
      </c>
      <c r="AL2162" s="13" t="str">
        <f>IF(COUNTBLANK(A2162:AK2162)=30,"",IF(A2162="","User Name Missing",IF(B2162="","First Name Missing",IF(C2162="","Last Name Missing",IF(E2162=0,"Password Short(Min 8 Charcters)",IF(L2162="","Group Missing",IF(T2162="","Security Clearance Missing","Good")))))))</f>
        <v>User Name Missing</v>
      </c>
      <c r="AM2162" s="13" t="str">
        <f>IF(AL2162&lt;&gt;"Good","",A2162&amp;","&amp;B2162&amp;","&amp;C2162&amp;","&amp;D2162&amp;","&amp;L2162&amp;","&amp;T2162&amp;","&amp;U2162&amp;","&amp;V2162&amp;","&amp;W2162&amp;","&amp;IF(X2162&lt;&gt;"",VLOOKUP(X2162,'Vlookup''sRef'!$C$3:$D$6,2,FALSE),"")&amp;","&amp;IF(Y2162&lt;&gt;"",VLOOKUP(Y2162,'Vlookup''sRef'!$F$3:$G$4,2,FALSE),"")&amp;","&amp;Z2162&amp;","&amp;AA2162&amp;","&amp;AB2162&amp;","&amp;AC2162&amp;","&amp;AD2162&amp;","&amp;AE2162&amp;","&amp;AF2162&amp;","&amp;AG2162&amp;","&amp;IF(AH2162&lt;&gt;"",VLOOKUP(AH2162,'Vlookup''sRef'!$O$2:$P$101,2,FALSE),"")&amp;","&amp;IF(AI2162&lt;&gt;"",VLOOKUP(AI2162,RulesetRef!$A$2:$B$77,2,FALSE),"")&amp;","&amp;AJ2162&amp;","&amp;AK2162)</f>
        <v/>
      </c>
    </row>
    <row r="2163" spans="5:39" ht="15.6" customHeight="1">
      <c r="E2163" s="15" t="str">
        <f t="shared" si="66"/>
        <v/>
      </c>
      <c r="L2163" s="15" t="str">
        <f t="shared" si="67"/>
        <v/>
      </c>
      <c r="AL2163" s="13" t="str">
        <f>IF(COUNTBLANK(A2163:AK2163)=30,"",IF(A2163="","User Name Missing",IF(B2163="","First Name Missing",IF(C2163="","Last Name Missing",IF(E2163=0,"Password Short(Min 8 Charcters)",IF(L2163="","Group Missing",IF(T2163="","Security Clearance Missing","Good")))))))</f>
        <v>User Name Missing</v>
      </c>
      <c r="AM2163" s="13" t="str">
        <f>IF(AL2163&lt;&gt;"Good","",A2163&amp;","&amp;B2163&amp;","&amp;C2163&amp;","&amp;D2163&amp;","&amp;L2163&amp;","&amp;T2163&amp;","&amp;U2163&amp;","&amp;V2163&amp;","&amp;W2163&amp;","&amp;IF(X2163&lt;&gt;"",VLOOKUP(X2163,'Vlookup''sRef'!$C$3:$D$6,2,FALSE),"")&amp;","&amp;IF(Y2163&lt;&gt;"",VLOOKUP(Y2163,'Vlookup''sRef'!$F$3:$G$4,2,FALSE),"")&amp;","&amp;Z2163&amp;","&amp;AA2163&amp;","&amp;AB2163&amp;","&amp;AC2163&amp;","&amp;AD2163&amp;","&amp;AE2163&amp;","&amp;AF2163&amp;","&amp;AG2163&amp;","&amp;IF(AH2163&lt;&gt;"",VLOOKUP(AH2163,'Vlookup''sRef'!$O$2:$P$101,2,FALSE),"")&amp;","&amp;IF(AI2163&lt;&gt;"",VLOOKUP(AI2163,RulesetRef!$A$2:$B$77,2,FALSE),"")&amp;","&amp;AJ2163&amp;","&amp;AK2163)</f>
        <v/>
      </c>
    </row>
    <row r="2164" spans="5:39" ht="15.6" customHeight="1">
      <c r="E2164" s="15" t="str">
        <f t="shared" si="66"/>
        <v/>
      </c>
      <c r="L2164" s="15" t="str">
        <f t="shared" si="67"/>
        <v/>
      </c>
      <c r="AL2164" s="13" t="str">
        <f>IF(COUNTBLANK(A2164:AK2164)=30,"",IF(A2164="","User Name Missing",IF(B2164="","First Name Missing",IF(C2164="","Last Name Missing",IF(E2164=0,"Password Short(Min 8 Charcters)",IF(L2164="","Group Missing",IF(T2164="","Security Clearance Missing","Good")))))))</f>
        <v>User Name Missing</v>
      </c>
      <c r="AM2164" s="13" t="str">
        <f>IF(AL2164&lt;&gt;"Good","",A2164&amp;","&amp;B2164&amp;","&amp;C2164&amp;","&amp;D2164&amp;","&amp;L2164&amp;","&amp;T2164&amp;","&amp;U2164&amp;","&amp;V2164&amp;","&amp;W2164&amp;","&amp;IF(X2164&lt;&gt;"",VLOOKUP(X2164,'Vlookup''sRef'!$C$3:$D$6,2,FALSE),"")&amp;","&amp;IF(Y2164&lt;&gt;"",VLOOKUP(Y2164,'Vlookup''sRef'!$F$3:$G$4,2,FALSE),"")&amp;","&amp;Z2164&amp;","&amp;AA2164&amp;","&amp;AB2164&amp;","&amp;AC2164&amp;","&amp;AD2164&amp;","&amp;AE2164&amp;","&amp;AF2164&amp;","&amp;AG2164&amp;","&amp;IF(AH2164&lt;&gt;"",VLOOKUP(AH2164,'Vlookup''sRef'!$O$2:$P$101,2,FALSE),"")&amp;","&amp;IF(AI2164&lt;&gt;"",VLOOKUP(AI2164,RulesetRef!$A$2:$B$77,2,FALSE),"")&amp;","&amp;AJ2164&amp;","&amp;AK2164)</f>
        <v/>
      </c>
    </row>
    <row r="2165" spans="5:39" ht="15.6" customHeight="1">
      <c r="E2165" s="15" t="str">
        <f t="shared" si="66"/>
        <v/>
      </c>
      <c r="L2165" s="15" t="str">
        <f t="shared" si="67"/>
        <v/>
      </c>
      <c r="AL2165" s="13" t="str">
        <f>IF(COUNTBLANK(A2165:AK2165)=30,"",IF(A2165="","User Name Missing",IF(B2165="","First Name Missing",IF(C2165="","Last Name Missing",IF(E2165=0,"Password Short(Min 8 Charcters)",IF(L2165="","Group Missing",IF(T2165="","Security Clearance Missing","Good")))))))</f>
        <v>User Name Missing</v>
      </c>
      <c r="AM2165" s="13" t="str">
        <f>IF(AL2165&lt;&gt;"Good","",A2165&amp;","&amp;B2165&amp;","&amp;C2165&amp;","&amp;D2165&amp;","&amp;L2165&amp;","&amp;T2165&amp;","&amp;U2165&amp;","&amp;V2165&amp;","&amp;W2165&amp;","&amp;IF(X2165&lt;&gt;"",VLOOKUP(X2165,'Vlookup''sRef'!$C$3:$D$6,2,FALSE),"")&amp;","&amp;IF(Y2165&lt;&gt;"",VLOOKUP(Y2165,'Vlookup''sRef'!$F$3:$G$4,2,FALSE),"")&amp;","&amp;Z2165&amp;","&amp;AA2165&amp;","&amp;AB2165&amp;","&amp;AC2165&amp;","&amp;AD2165&amp;","&amp;AE2165&amp;","&amp;AF2165&amp;","&amp;AG2165&amp;","&amp;IF(AH2165&lt;&gt;"",VLOOKUP(AH2165,'Vlookup''sRef'!$O$2:$P$101,2,FALSE),"")&amp;","&amp;IF(AI2165&lt;&gt;"",VLOOKUP(AI2165,RulesetRef!$A$2:$B$77,2,FALSE),"")&amp;","&amp;AJ2165&amp;","&amp;AK2165)</f>
        <v/>
      </c>
    </row>
    <row r="2166" spans="5:39" ht="15.6" customHeight="1">
      <c r="E2166" s="15" t="str">
        <f t="shared" si="66"/>
        <v/>
      </c>
      <c r="L2166" s="15" t="str">
        <f t="shared" si="67"/>
        <v/>
      </c>
      <c r="AL2166" s="13" t="str">
        <f>IF(COUNTBLANK(A2166:AK2166)=30,"",IF(A2166="","User Name Missing",IF(B2166="","First Name Missing",IF(C2166="","Last Name Missing",IF(E2166=0,"Password Short(Min 8 Charcters)",IF(L2166="","Group Missing",IF(T2166="","Security Clearance Missing","Good")))))))</f>
        <v>User Name Missing</v>
      </c>
      <c r="AM2166" s="13" t="str">
        <f>IF(AL2166&lt;&gt;"Good","",A2166&amp;","&amp;B2166&amp;","&amp;C2166&amp;","&amp;D2166&amp;","&amp;L2166&amp;","&amp;T2166&amp;","&amp;U2166&amp;","&amp;V2166&amp;","&amp;W2166&amp;","&amp;IF(X2166&lt;&gt;"",VLOOKUP(X2166,'Vlookup''sRef'!$C$3:$D$6,2,FALSE),"")&amp;","&amp;IF(Y2166&lt;&gt;"",VLOOKUP(Y2166,'Vlookup''sRef'!$F$3:$G$4,2,FALSE),"")&amp;","&amp;Z2166&amp;","&amp;AA2166&amp;","&amp;AB2166&amp;","&amp;AC2166&amp;","&amp;AD2166&amp;","&amp;AE2166&amp;","&amp;AF2166&amp;","&amp;AG2166&amp;","&amp;IF(AH2166&lt;&gt;"",VLOOKUP(AH2166,'Vlookup''sRef'!$O$2:$P$101,2,FALSE),"")&amp;","&amp;IF(AI2166&lt;&gt;"",VLOOKUP(AI2166,RulesetRef!$A$2:$B$77,2,FALSE),"")&amp;","&amp;AJ2166&amp;","&amp;AK2166)</f>
        <v/>
      </c>
    </row>
    <row r="2167" spans="5:39" ht="15.6" customHeight="1">
      <c r="E2167" s="15" t="str">
        <f t="shared" si="66"/>
        <v/>
      </c>
      <c r="L2167" s="15" t="str">
        <f t="shared" si="67"/>
        <v/>
      </c>
      <c r="AL2167" s="13" t="str">
        <f>IF(COUNTBLANK(A2167:AK2167)=30,"",IF(A2167="","User Name Missing",IF(B2167="","First Name Missing",IF(C2167="","Last Name Missing",IF(E2167=0,"Password Short(Min 8 Charcters)",IF(L2167="","Group Missing",IF(T2167="","Security Clearance Missing","Good")))))))</f>
        <v>User Name Missing</v>
      </c>
      <c r="AM2167" s="13" t="str">
        <f>IF(AL2167&lt;&gt;"Good","",A2167&amp;","&amp;B2167&amp;","&amp;C2167&amp;","&amp;D2167&amp;","&amp;L2167&amp;","&amp;T2167&amp;","&amp;U2167&amp;","&amp;V2167&amp;","&amp;W2167&amp;","&amp;IF(X2167&lt;&gt;"",VLOOKUP(X2167,'Vlookup''sRef'!$C$3:$D$6,2,FALSE),"")&amp;","&amp;IF(Y2167&lt;&gt;"",VLOOKUP(Y2167,'Vlookup''sRef'!$F$3:$G$4,2,FALSE),"")&amp;","&amp;Z2167&amp;","&amp;AA2167&amp;","&amp;AB2167&amp;","&amp;AC2167&amp;","&amp;AD2167&amp;","&amp;AE2167&amp;","&amp;AF2167&amp;","&amp;AG2167&amp;","&amp;IF(AH2167&lt;&gt;"",VLOOKUP(AH2167,'Vlookup''sRef'!$O$2:$P$101,2,FALSE),"")&amp;","&amp;IF(AI2167&lt;&gt;"",VLOOKUP(AI2167,RulesetRef!$A$2:$B$77,2,FALSE),"")&amp;","&amp;AJ2167&amp;","&amp;AK2167)</f>
        <v/>
      </c>
    </row>
    <row r="2168" spans="5:39" ht="15.6" customHeight="1">
      <c r="E2168" s="15" t="str">
        <f t="shared" si="66"/>
        <v/>
      </c>
      <c r="L2168" s="15" t="str">
        <f t="shared" si="67"/>
        <v/>
      </c>
      <c r="AL2168" s="13" t="str">
        <f>IF(COUNTBLANK(A2168:AK2168)=30,"",IF(A2168="","User Name Missing",IF(B2168="","First Name Missing",IF(C2168="","Last Name Missing",IF(E2168=0,"Password Short(Min 8 Charcters)",IF(L2168="","Group Missing",IF(T2168="","Security Clearance Missing","Good")))))))</f>
        <v>User Name Missing</v>
      </c>
      <c r="AM2168" s="13" t="str">
        <f>IF(AL2168&lt;&gt;"Good","",A2168&amp;","&amp;B2168&amp;","&amp;C2168&amp;","&amp;D2168&amp;","&amp;L2168&amp;","&amp;T2168&amp;","&amp;U2168&amp;","&amp;V2168&amp;","&amp;W2168&amp;","&amp;IF(X2168&lt;&gt;"",VLOOKUP(X2168,'Vlookup''sRef'!$C$3:$D$6,2,FALSE),"")&amp;","&amp;IF(Y2168&lt;&gt;"",VLOOKUP(Y2168,'Vlookup''sRef'!$F$3:$G$4,2,FALSE),"")&amp;","&amp;Z2168&amp;","&amp;AA2168&amp;","&amp;AB2168&amp;","&amp;AC2168&amp;","&amp;AD2168&amp;","&amp;AE2168&amp;","&amp;AF2168&amp;","&amp;AG2168&amp;","&amp;IF(AH2168&lt;&gt;"",VLOOKUP(AH2168,'Vlookup''sRef'!$O$2:$P$101,2,FALSE),"")&amp;","&amp;IF(AI2168&lt;&gt;"",VLOOKUP(AI2168,RulesetRef!$A$2:$B$77,2,FALSE),"")&amp;","&amp;AJ2168&amp;","&amp;AK2168)</f>
        <v/>
      </c>
    </row>
    <row r="2169" spans="5:39" ht="15.6" customHeight="1">
      <c r="E2169" s="15" t="str">
        <f t="shared" si="66"/>
        <v/>
      </c>
      <c r="L2169" s="15" t="str">
        <f t="shared" si="67"/>
        <v/>
      </c>
      <c r="AL2169" s="13" t="str">
        <f>IF(COUNTBLANK(A2169:AK2169)=30,"",IF(A2169="","User Name Missing",IF(B2169="","First Name Missing",IF(C2169="","Last Name Missing",IF(E2169=0,"Password Short(Min 8 Charcters)",IF(L2169="","Group Missing",IF(T2169="","Security Clearance Missing","Good")))))))</f>
        <v>User Name Missing</v>
      </c>
      <c r="AM2169" s="13" t="str">
        <f>IF(AL2169&lt;&gt;"Good","",A2169&amp;","&amp;B2169&amp;","&amp;C2169&amp;","&amp;D2169&amp;","&amp;L2169&amp;","&amp;T2169&amp;","&amp;U2169&amp;","&amp;V2169&amp;","&amp;W2169&amp;","&amp;IF(X2169&lt;&gt;"",VLOOKUP(X2169,'Vlookup''sRef'!$C$3:$D$6,2,FALSE),"")&amp;","&amp;IF(Y2169&lt;&gt;"",VLOOKUP(Y2169,'Vlookup''sRef'!$F$3:$G$4,2,FALSE),"")&amp;","&amp;Z2169&amp;","&amp;AA2169&amp;","&amp;AB2169&amp;","&amp;AC2169&amp;","&amp;AD2169&amp;","&amp;AE2169&amp;","&amp;AF2169&amp;","&amp;AG2169&amp;","&amp;IF(AH2169&lt;&gt;"",VLOOKUP(AH2169,'Vlookup''sRef'!$O$2:$P$101,2,FALSE),"")&amp;","&amp;IF(AI2169&lt;&gt;"",VLOOKUP(AI2169,RulesetRef!$A$2:$B$77,2,FALSE),"")&amp;","&amp;AJ2169&amp;","&amp;AK2169)</f>
        <v/>
      </c>
    </row>
    <row r="2170" spans="5:39" ht="15.6" customHeight="1">
      <c r="E2170" s="15" t="str">
        <f t="shared" si="66"/>
        <v/>
      </c>
      <c r="L2170" s="15" t="str">
        <f t="shared" si="67"/>
        <v/>
      </c>
      <c r="AL2170" s="13" t="str">
        <f>IF(COUNTBLANK(A2170:AK2170)=30,"",IF(A2170="","User Name Missing",IF(B2170="","First Name Missing",IF(C2170="","Last Name Missing",IF(E2170=0,"Password Short(Min 8 Charcters)",IF(L2170="","Group Missing",IF(T2170="","Security Clearance Missing","Good")))))))</f>
        <v>User Name Missing</v>
      </c>
      <c r="AM2170" s="13" t="str">
        <f>IF(AL2170&lt;&gt;"Good","",A2170&amp;","&amp;B2170&amp;","&amp;C2170&amp;","&amp;D2170&amp;","&amp;L2170&amp;","&amp;T2170&amp;","&amp;U2170&amp;","&amp;V2170&amp;","&amp;W2170&amp;","&amp;IF(X2170&lt;&gt;"",VLOOKUP(X2170,'Vlookup''sRef'!$C$3:$D$6,2,FALSE),"")&amp;","&amp;IF(Y2170&lt;&gt;"",VLOOKUP(Y2170,'Vlookup''sRef'!$F$3:$G$4,2,FALSE),"")&amp;","&amp;Z2170&amp;","&amp;AA2170&amp;","&amp;AB2170&amp;","&amp;AC2170&amp;","&amp;AD2170&amp;","&amp;AE2170&amp;","&amp;AF2170&amp;","&amp;AG2170&amp;","&amp;IF(AH2170&lt;&gt;"",VLOOKUP(AH2170,'Vlookup''sRef'!$O$2:$P$101,2,FALSE),"")&amp;","&amp;IF(AI2170&lt;&gt;"",VLOOKUP(AI2170,RulesetRef!$A$2:$B$77,2,FALSE),"")&amp;","&amp;AJ2170&amp;","&amp;AK2170)</f>
        <v/>
      </c>
    </row>
    <row r="2171" spans="5:39" ht="15.6" customHeight="1">
      <c r="E2171" s="15" t="str">
        <f t="shared" si="66"/>
        <v/>
      </c>
      <c r="L2171" s="15" t="str">
        <f t="shared" si="67"/>
        <v/>
      </c>
      <c r="AL2171" s="13" t="str">
        <f>IF(COUNTBLANK(A2171:AK2171)=30,"",IF(A2171="","User Name Missing",IF(B2171="","First Name Missing",IF(C2171="","Last Name Missing",IF(E2171=0,"Password Short(Min 8 Charcters)",IF(L2171="","Group Missing",IF(T2171="","Security Clearance Missing","Good")))))))</f>
        <v>User Name Missing</v>
      </c>
      <c r="AM2171" s="13" t="str">
        <f>IF(AL2171&lt;&gt;"Good","",A2171&amp;","&amp;B2171&amp;","&amp;C2171&amp;","&amp;D2171&amp;","&amp;L2171&amp;","&amp;T2171&amp;","&amp;U2171&amp;","&amp;V2171&amp;","&amp;W2171&amp;","&amp;IF(X2171&lt;&gt;"",VLOOKUP(X2171,'Vlookup''sRef'!$C$3:$D$6,2,FALSE),"")&amp;","&amp;IF(Y2171&lt;&gt;"",VLOOKUP(Y2171,'Vlookup''sRef'!$F$3:$G$4,2,FALSE),"")&amp;","&amp;Z2171&amp;","&amp;AA2171&amp;","&amp;AB2171&amp;","&amp;AC2171&amp;","&amp;AD2171&amp;","&amp;AE2171&amp;","&amp;AF2171&amp;","&amp;AG2171&amp;","&amp;IF(AH2171&lt;&gt;"",VLOOKUP(AH2171,'Vlookup''sRef'!$O$2:$P$101,2,FALSE),"")&amp;","&amp;IF(AI2171&lt;&gt;"",VLOOKUP(AI2171,RulesetRef!$A$2:$B$77,2,FALSE),"")&amp;","&amp;AJ2171&amp;","&amp;AK2171)</f>
        <v/>
      </c>
    </row>
    <row r="2172" spans="5:39" ht="15.6" customHeight="1">
      <c r="E2172" s="15" t="str">
        <f t="shared" si="66"/>
        <v/>
      </c>
      <c r="L2172" s="15" t="str">
        <f t="shared" si="67"/>
        <v/>
      </c>
      <c r="AL2172" s="13" t="str">
        <f>IF(COUNTBLANK(A2172:AK2172)=30,"",IF(A2172="","User Name Missing",IF(B2172="","First Name Missing",IF(C2172="","Last Name Missing",IF(E2172=0,"Password Short(Min 8 Charcters)",IF(L2172="","Group Missing",IF(T2172="","Security Clearance Missing","Good")))))))</f>
        <v>User Name Missing</v>
      </c>
      <c r="AM2172" s="13" t="str">
        <f>IF(AL2172&lt;&gt;"Good","",A2172&amp;","&amp;B2172&amp;","&amp;C2172&amp;","&amp;D2172&amp;","&amp;L2172&amp;","&amp;T2172&amp;","&amp;U2172&amp;","&amp;V2172&amp;","&amp;W2172&amp;","&amp;IF(X2172&lt;&gt;"",VLOOKUP(X2172,'Vlookup''sRef'!$C$3:$D$6,2,FALSE),"")&amp;","&amp;IF(Y2172&lt;&gt;"",VLOOKUP(Y2172,'Vlookup''sRef'!$F$3:$G$4,2,FALSE),"")&amp;","&amp;Z2172&amp;","&amp;AA2172&amp;","&amp;AB2172&amp;","&amp;AC2172&amp;","&amp;AD2172&amp;","&amp;AE2172&amp;","&amp;AF2172&amp;","&amp;AG2172&amp;","&amp;IF(AH2172&lt;&gt;"",VLOOKUP(AH2172,'Vlookup''sRef'!$O$2:$P$101,2,FALSE),"")&amp;","&amp;IF(AI2172&lt;&gt;"",VLOOKUP(AI2172,RulesetRef!$A$2:$B$77,2,FALSE),"")&amp;","&amp;AJ2172&amp;","&amp;AK2172)</f>
        <v/>
      </c>
    </row>
    <row r="2173" spans="5:39" ht="15.6" customHeight="1">
      <c r="E2173" s="15" t="str">
        <f t="shared" si="66"/>
        <v/>
      </c>
      <c r="L2173" s="15" t="str">
        <f t="shared" si="67"/>
        <v/>
      </c>
      <c r="AL2173" s="13" t="str">
        <f>IF(COUNTBLANK(A2173:AK2173)=30,"",IF(A2173="","User Name Missing",IF(B2173="","First Name Missing",IF(C2173="","Last Name Missing",IF(E2173=0,"Password Short(Min 8 Charcters)",IF(L2173="","Group Missing",IF(T2173="","Security Clearance Missing","Good")))))))</f>
        <v>User Name Missing</v>
      </c>
      <c r="AM2173" s="13" t="str">
        <f>IF(AL2173&lt;&gt;"Good","",A2173&amp;","&amp;B2173&amp;","&amp;C2173&amp;","&amp;D2173&amp;","&amp;L2173&amp;","&amp;T2173&amp;","&amp;U2173&amp;","&amp;V2173&amp;","&amp;W2173&amp;","&amp;IF(X2173&lt;&gt;"",VLOOKUP(X2173,'Vlookup''sRef'!$C$3:$D$6,2,FALSE),"")&amp;","&amp;IF(Y2173&lt;&gt;"",VLOOKUP(Y2173,'Vlookup''sRef'!$F$3:$G$4,2,FALSE),"")&amp;","&amp;Z2173&amp;","&amp;AA2173&amp;","&amp;AB2173&amp;","&amp;AC2173&amp;","&amp;AD2173&amp;","&amp;AE2173&amp;","&amp;AF2173&amp;","&amp;AG2173&amp;","&amp;IF(AH2173&lt;&gt;"",VLOOKUP(AH2173,'Vlookup''sRef'!$O$2:$P$101,2,FALSE),"")&amp;","&amp;IF(AI2173&lt;&gt;"",VLOOKUP(AI2173,RulesetRef!$A$2:$B$77,2,FALSE),"")&amp;","&amp;AJ2173&amp;","&amp;AK2173)</f>
        <v/>
      </c>
    </row>
    <row r="2174" spans="5:39" ht="15.6" customHeight="1">
      <c r="E2174" s="15" t="str">
        <f t="shared" si="66"/>
        <v/>
      </c>
      <c r="L2174" s="15" t="str">
        <f t="shared" si="67"/>
        <v/>
      </c>
      <c r="AL2174" s="13" t="str">
        <f>IF(COUNTBLANK(A2174:AK2174)=30,"",IF(A2174="","User Name Missing",IF(B2174="","First Name Missing",IF(C2174="","Last Name Missing",IF(E2174=0,"Password Short(Min 8 Charcters)",IF(L2174="","Group Missing",IF(T2174="","Security Clearance Missing","Good")))))))</f>
        <v>User Name Missing</v>
      </c>
      <c r="AM2174" s="13" t="str">
        <f>IF(AL2174&lt;&gt;"Good","",A2174&amp;","&amp;B2174&amp;","&amp;C2174&amp;","&amp;D2174&amp;","&amp;L2174&amp;","&amp;T2174&amp;","&amp;U2174&amp;","&amp;V2174&amp;","&amp;W2174&amp;","&amp;IF(X2174&lt;&gt;"",VLOOKUP(X2174,'Vlookup''sRef'!$C$3:$D$6,2,FALSE),"")&amp;","&amp;IF(Y2174&lt;&gt;"",VLOOKUP(Y2174,'Vlookup''sRef'!$F$3:$G$4,2,FALSE),"")&amp;","&amp;Z2174&amp;","&amp;AA2174&amp;","&amp;AB2174&amp;","&amp;AC2174&amp;","&amp;AD2174&amp;","&amp;AE2174&amp;","&amp;AF2174&amp;","&amp;AG2174&amp;","&amp;IF(AH2174&lt;&gt;"",VLOOKUP(AH2174,'Vlookup''sRef'!$O$2:$P$101,2,FALSE),"")&amp;","&amp;IF(AI2174&lt;&gt;"",VLOOKUP(AI2174,RulesetRef!$A$2:$B$77,2,FALSE),"")&amp;","&amp;AJ2174&amp;","&amp;AK2174)</f>
        <v/>
      </c>
    </row>
    <row r="2175" spans="5:39" ht="15.6" customHeight="1">
      <c r="E2175" s="15" t="str">
        <f t="shared" si="66"/>
        <v/>
      </c>
      <c r="L2175" s="15" t="str">
        <f t="shared" si="67"/>
        <v/>
      </c>
      <c r="AL2175" s="13" t="str">
        <f>IF(COUNTBLANK(A2175:AK2175)=30,"",IF(A2175="","User Name Missing",IF(B2175="","First Name Missing",IF(C2175="","Last Name Missing",IF(E2175=0,"Password Short(Min 8 Charcters)",IF(L2175="","Group Missing",IF(T2175="","Security Clearance Missing","Good")))))))</f>
        <v>User Name Missing</v>
      </c>
      <c r="AM2175" s="13" t="str">
        <f>IF(AL2175&lt;&gt;"Good","",A2175&amp;","&amp;B2175&amp;","&amp;C2175&amp;","&amp;D2175&amp;","&amp;L2175&amp;","&amp;T2175&amp;","&amp;U2175&amp;","&amp;V2175&amp;","&amp;W2175&amp;","&amp;IF(X2175&lt;&gt;"",VLOOKUP(X2175,'Vlookup''sRef'!$C$3:$D$6,2,FALSE),"")&amp;","&amp;IF(Y2175&lt;&gt;"",VLOOKUP(Y2175,'Vlookup''sRef'!$F$3:$G$4,2,FALSE),"")&amp;","&amp;Z2175&amp;","&amp;AA2175&amp;","&amp;AB2175&amp;","&amp;AC2175&amp;","&amp;AD2175&amp;","&amp;AE2175&amp;","&amp;AF2175&amp;","&amp;AG2175&amp;","&amp;IF(AH2175&lt;&gt;"",VLOOKUP(AH2175,'Vlookup''sRef'!$O$2:$P$101,2,FALSE),"")&amp;","&amp;IF(AI2175&lt;&gt;"",VLOOKUP(AI2175,RulesetRef!$A$2:$B$77,2,FALSE),"")&amp;","&amp;AJ2175&amp;","&amp;AK2175)</f>
        <v/>
      </c>
    </row>
    <row r="2176" spans="5:39" ht="15.6" customHeight="1">
      <c r="E2176" s="15" t="str">
        <f t="shared" si="66"/>
        <v/>
      </c>
      <c r="L2176" s="15" t="str">
        <f t="shared" si="67"/>
        <v/>
      </c>
      <c r="AL2176" s="13" t="str">
        <f>IF(COUNTBLANK(A2176:AK2176)=30,"",IF(A2176="","User Name Missing",IF(B2176="","First Name Missing",IF(C2176="","Last Name Missing",IF(E2176=0,"Password Short(Min 8 Charcters)",IF(L2176="","Group Missing",IF(T2176="","Security Clearance Missing","Good")))))))</f>
        <v>User Name Missing</v>
      </c>
      <c r="AM2176" s="13" t="str">
        <f>IF(AL2176&lt;&gt;"Good","",A2176&amp;","&amp;B2176&amp;","&amp;C2176&amp;","&amp;D2176&amp;","&amp;L2176&amp;","&amp;T2176&amp;","&amp;U2176&amp;","&amp;V2176&amp;","&amp;W2176&amp;","&amp;IF(X2176&lt;&gt;"",VLOOKUP(X2176,'Vlookup''sRef'!$C$3:$D$6,2,FALSE),"")&amp;","&amp;IF(Y2176&lt;&gt;"",VLOOKUP(Y2176,'Vlookup''sRef'!$F$3:$G$4,2,FALSE),"")&amp;","&amp;Z2176&amp;","&amp;AA2176&amp;","&amp;AB2176&amp;","&amp;AC2176&amp;","&amp;AD2176&amp;","&amp;AE2176&amp;","&amp;AF2176&amp;","&amp;AG2176&amp;","&amp;IF(AH2176&lt;&gt;"",VLOOKUP(AH2176,'Vlookup''sRef'!$O$2:$P$101,2,FALSE),"")&amp;","&amp;IF(AI2176&lt;&gt;"",VLOOKUP(AI2176,RulesetRef!$A$2:$B$77,2,FALSE),"")&amp;","&amp;AJ2176&amp;","&amp;AK2176)</f>
        <v/>
      </c>
    </row>
    <row r="2177" spans="5:39" ht="15.6" customHeight="1">
      <c r="E2177" s="15" t="str">
        <f t="shared" si="66"/>
        <v/>
      </c>
      <c r="L2177" s="15" t="str">
        <f t="shared" si="67"/>
        <v/>
      </c>
      <c r="AL2177" s="13" t="str">
        <f>IF(COUNTBLANK(A2177:AK2177)=30,"",IF(A2177="","User Name Missing",IF(B2177="","First Name Missing",IF(C2177="","Last Name Missing",IF(E2177=0,"Password Short(Min 8 Charcters)",IF(L2177="","Group Missing",IF(T2177="","Security Clearance Missing","Good")))))))</f>
        <v>User Name Missing</v>
      </c>
      <c r="AM2177" s="13" t="str">
        <f>IF(AL2177&lt;&gt;"Good","",A2177&amp;","&amp;B2177&amp;","&amp;C2177&amp;","&amp;D2177&amp;","&amp;L2177&amp;","&amp;T2177&amp;","&amp;U2177&amp;","&amp;V2177&amp;","&amp;W2177&amp;","&amp;IF(X2177&lt;&gt;"",VLOOKUP(X2177,'Vlookup''sRef'!$C$3:$D$6,2,FALSE),"")&amp;","&amp;IF(Y2177&lt;&gt;"",VLOOKUP(Y2177,'Vlookup''sRef'!$F$3:$G$4,2,FALSE),"")&amp;","&amp;Z2177&amp;","&amp;AA2177&amp;","&amp;AB2177&amp;","&amp;AC2177&amp;","&amp;AD2177&amp;","&amp;AE2177&amp;","&amp;AF2177&amp;","&amp;AG2177&amp;","&amp;IF(AH2177&lt;&gt;"",VLOOKUP(AH2177,'Vlookup''sRef'!$O$2:$P$101,2,FALSE),"")&amp;","&amp;IF(AI2177&lt;&gt;"",VLOOKUP(AI2177,RulesetRef!$A$2:$B$77,2,FALSE),"")&amp;","&amp;AJ2177&amp;","&amp;AK2177)</f>
        <v/>
      </c>
    </row>
    <row r="2178" spans="5:39" ht="15.6" customHeight="1">
      <c r="E2178" s="15" t="str">
        <f t="shared" si="66"/>
        <v/>
      </c>
      <c r="L2178" s="15" t="str">
        <f t="shared" si="67"/>
        <v/>
      </c>
      <c r="AL2178" s="13" t="str">
        <f>IF(COUNTBLANK(A2178:AK2178)=30,"",IF(A2178="","User Name Missing",IF(B2178="","First Name Missing",IF(C2178="","Last Name Missing",IF(E2178=0,"Password Short(Min 8 Charcters)",IF(L2178="","Group Missing",IF(T2178="","Security Clearance Missing","Good")))))))</f>
        <v>User Name Missing</v>
      </c>
      <c r="AM2178" s="13" t="str">
        <f>IF(AL2178&lt;&gt;"Good","",A2178&amp;","&amp;B2178&amp;","&amp;C2178&amp;","&amp;D2178&amp;","&amp;L2178&amp;","&amp;T2178&amp;","&amp;U2178&amp;","&amp;V2178&amp;","&amp;W2178&amp;","&amp;IF(X2178&lt;&gt;"",VLOOKUP(X2178,'Vlookup''sRef'!$C$3:$D$6,2,FALSE),"")&amp;","&amp;IF(Y2178&lt;&gt;"",VLOOKUP(Y2178,'Vlookup''sRef'!$F$3:$G$4,2,FALSE),"")&amp;","&amp;Z2178&amp;","&amp;AA2178&amp;","&amp;AB2178&amp;","&amp;AC2178&amp;","&amp;AD2178&amp;","&amp;AE2178&amp;","&amp;AF2178&amp;","&amp;AG2178&amp;","&amp;IF(AH2178&lt;&gt;"",VLOOKUP(AH2178,'Vlookup''sRef'!$O$2:$P$101,2,FALSE),"")&amp;","&amp;IF(AI2178&lt;&gt;"",VLOOKUP(AI2178,RulesetRef!$A$2:$B$77,2,FALSE),"")&amp;","&amp;AJ2178&amp;","&amp;AK2178)</f>
        <v/>
      </c>
    </row>
    <row r="2179" spans="5:39" ht="15.6" customHeight="1">
      <c r="E2179" s="15" t="str">
        <f t="shared" si="66"/>
        <v/>
      </c>
      <c r="L2179" s="15" t="str">
        <f t="shared" si="67"/>
        <v/>
      </c>
      <c r="AL2179" s="13" t="str">
        <f>IF(COUNTBLANK(A2179:AK2179)=30,"",IF(A2179="","User Name Missing",IF(B2179="","First Name Missing",IF(C2179="","Last Name Missing",IF(E2179=0,"Password Short(Min 8 Charcters)",IF(L2179="","Group Missing",IF(T2179="","Security Clearance Missing","Good")))))))</f>
        <v>User Name Missing</v>
      </c>
      <c r="AM2179" s="13" t="str">
        <f>IF(AL2179&lt;&gt;"Good","",A2179&amp;","&amp;B2179&amp;","&amp;C2179&amp;","&amp;D2179&amp;","&amp;L2179&amp;","&amp;T2179&amp;","&amp;U2179&amp;","&amp;V2179&amp;","&amp;W2179&amp;","&amp;IF(X2179&lt;&gt;"",VLOOKUP(X2179,'Vlookup''sRef'!$C$3:$D$6,2,FALSE),"")&amp;","&amp;IF(Y2179&lt;&gt;"",VLOOKUP(Y2179,'Vlookup''sRef'!$F$3:$G$4,2,FALSE),"")&amp;","&amp;Z2179&amp;","&amp;AA2179&amp;","&amp;AB2179&amp;","&amp;AC2179&amp;","&amp;AD2179&amp;","&amp;AE2179&amp;","&amp;AF2179&amp;","&amp;AG2179&amp;","&amp;IF(AH2179&lt;&gt;"",VLOOKUP(AH2179,'Vlookup''sRef'!$O$2:$P$101,2,FALSE),"")&amp;","&amp;IF(AI2179&lt;&gt;"",VLOOKUP(AI2179,RulesetRef!$A$2:$B$77,2,FALSE),"")&amp;","&amp;AJ2179&amp;","&amp;AK2179)</f>
        <v/>
      </c>
    </row>
    <row r="2180" spans="5:39" ht="15.6" customHeight="1">
      <c r="E2180" s="15" t="str">
        <f t="shared" si="66"/>
        <v/>
      </c>
      <c r="L2180" s="15" t="str">
        <f t="shared" si="67"/>
        <v/>
      </c>
      <c r="AL2180" s="13" t="str">
        <f>IF(COUNTBLANK(A2180:AK2180)=30,"",IF(A2180="","User Name Missing",IF(B2180="","First Name Missing",IF(C2180="","Last Name Missing",IF(E2180=0,"Password Short(Min 8 Charcters)",IF(L2180="","Group Missing",IF(T2180="","Security Clearance Missing","Good")))))))</f>
        <v>User Name Missing</v>
      </c>
      <c r="AM2180" s="13" t="str">
        <f>IF(AL2180&lt;&gt;"Good","",A2180&amp;","&amp;B2180&amp;","&amp;C2180&amp;","&amp;D2180&amp;","&amp;L2180&amp;","&amp;T2180&amp;","&amp;U2180&amp;","&amp;V2180&amp;","&amp;W2180&amp;","&amp;IF(X2180&lt;&gt;"",VLOOKUP(X2180,'Vlookup''sRef'!$C$3:$D$6,2,FALSE),"")&amp;","&amp;IF(Y2180&lt;&gt;"",VLOOKUP(Y2180,'Vlookup''sRef'!$F$3:$G$4,2,FALSE),"")&amp;","&amp;Z2180&amp;","&amp;AA2180&amp;","&amp;AB2180&amp;","&amp;AC2180&amp;","&amp;AD2180&amp;","&amp;AE2180&amp;","&amp;AF2180&amp;","&amp;AG2180&amp;","&amp;IF(AH2180&lt;&gt;"",VLOOKUP(AH2180,'Vlookup''sRef'!$O$2:$P$101,2,FALSE),"")&amp;","&amp;IF(AI2180&lt;&gt;"",VLOOKUP(AI2180,RulesetRef!$A$2:$B$77,2,FALSE),"")&amp;","&amp;AJ2180&amp;","&amp;AK2180)</f>
        <v/>
      </c>
    </row>
    <row r="2181" spans="5:39" ht="15.6" customHeight="1">
      <c r="E2181" s="15" t="str">
        <f t="shared" si="66"/>
        <v/>
      </c>
      <c r="L2181" s="15" t="str">
        <f t="shared" si="67"/>
        <v/>
      </c>
      <c r="AL2181" s="13" t="str">
        <f>IF(COUNTBLANK(A2181:AK2181)=30,"",IF(A2181="","User Name Missing",IF(B2181="","First Name Missing",IF(C2181="","Last Name Missing",IF(E2181=0,"Password Short(Min 8 Charcters)",IF(L2181="","Group Missing",IF(T2181="","Security Clearance Missing","Good")))))))</f>
        <v>User Name Missing</v>
      </c>
      <c r="AM2181" s="13" t="str">
        <f>IF(AL2181&lt;&gt;"Good","",A2181&amp;","&amp;B2181&amp;","&amp;C2181&amp;","&amp;D2181&amp;","&amp;L2181&amp;","&amp;T2181&amp;","&amp;U2181&amp;","&amp;V2181&amp;","&amp;W2181&amp;","&amp;IF(X2181&lt;&gt;"",VLOOKUP(X2181,'Vlookup''sRef'!$C$3:$D$6,2,FALSE),"")&amp;","&amp;IF(Y2181&lt;&gt;"",VLOOKUP(Y2181,'Vlookup''sRef'!$F$3:$G$4,2,FALSE),"")&amp;","&amp;Z2181&amp;","&amp;AA2181&amp;","&amp;AB2181&amp;","&amp;AC2181&amp;","&amp;AD2181&amp;","&amp;AE2181&amp;","&amp;AF2181&amp;","&amp;AG2181&amp;","&amp;IF(AH2181&lt;&gt;"",VLOOKUP(AH2181,'Vlookup''sRef'!$O$2:$P$101,2,FALSE),"")&amp;","&amp;IF(AI2181&lt;&gt;"",VLOOKUP(AI2181,RulesetRef!$A$2:$B$77,2,FALSE),"")&amp;","&amp;AJ2181&amp;","&amp;AK2181)</f>
        <v/>
      </c>
    </row>
    <row r="2182" spans="5:39" ht="15.6" customHeight="1">
      <c r="E2182" s="15" t="str">
        <f t="shared" si="66"/>
        <v/>
      </c>
      <c r="L2182" s="15" t="str">
        <f t="shared" si="67"/>
        <v/>
      </c>
      <c r="AL2182" s="13" t="str">
        <f>IF(COUNTBLANK(A2182:AK2182)=30,"",IF(A2182="","User Name Missing",IF(B2182="","First Name Missing",IF(C2182="","Last Name Missing",IF(E2182=0,"Password Short(Min 8 Charcters)",IF(L2182="","Group Missing",IF(T2182="","Security Clearance Missing","Good")))))))</f>
        <v>User Name Missing</v>
      </c>
      <c r="AM2182" s="13" t="str">
        <f>IF(AL2182&lt;&gt;"Good","",A2182&amp;","&amp;B2182&amp;","&amp;C2182&amp;","&amp;D2182&amp;","&amp;L2182&amp;","&amp;T2182&amp;","&amp;U2182&amp;","&amp;V2182&amp;","&amp;W2182&amp;","&amp;IF(X2182&lt;&gt;"",VLOOKUP(X2182,'Vlookup''sRef'!$C$3:$D$6,2,FALSE),"")&amp;","&amp;IF(Y2182&lt;&gt;"",VLOOKUP(Y2182,'Vlookup''sRef'!$F$3:$G$4,2,FALSE),"")&amp;","&amp;Z2182&amp;","&amp;AA2182&amp;","&amp;AB2182&amp;","&amp;AC2182&amp;","&amp;AD2182&amp;","&amp;AE2182&amp;","&amp;AF2182&amp;","&amp;AG2182&amp;","&amp;IF(AH2182&lt;&gt;"",VLOOKUP(AH2182,'Vlookup''sRef'!$O$2:$P$101,2,FALSE),"")&amp;","&amp;IF(AI2182&lt;&gt;"",VLOOKUP(AI2182,RulesetRef!$A$2:$B$77,2,FALSE),"")&amp;","&amp;AJ2182&amp;","&amp;AK2182)</f>
        <v/>
      </c>
    </row>
    <row r="2183" spans="5:39" ht="15.6" customHeight="1">
      <c r="E2183" s="15" t="str">
        <f t="shared" si="66"/>
        <v/>
      </c>
      <c r="L2183" s="15" t="str">
        <f t="shared" si="67"/>
        <v/>
      </c>
      <c r="AL2183" s="13" t="str">
        <f>IF(COUNTBLANK(A2183:AK2183)=30,"",IF(A2183="","User Name Missing",IF(B2183="","First Name Missing",IF(C2183="","Last Name Missing",IF(E2183=0,"Password Short(Min 8 Charcters)",IF(L2183="","Group Missing",IF(T2183="","Security Clearance Missing","Good")))))))</f>
        <v>User Name Missing</v>
      </c>
      <c r="AM2183" s="13" t="str">
        <f>IF(AL2183&lt;&gt;"Good","",A2183&amp;","&amp;B2183&amp;","&amp;C2183&amp;","&amp;D2183&amp;","&amp;L2183&amp;","&amp;T2183&amp;","&amp;U2183&amp;","&amp;V2183&amp;","&amp;W2183&amp;","&amp;IF(X2183&lt;&gt;"",VLOOKUP(X2183,'Vlookup''sRef'!$C$3:$D$6,2,FALSE),"")&amp;","&amp;IF(Y2183&lt;&gt;"",VLOOKUP(Y2183,'Vlookup''sRef'!$F$3:$G$4,2,FALSE),"")&amp;","&amp;Z2183&amp;","&amp;AA2183&amp;","&amp;AB2183&amp;","&amp;AC2183&amp;","&amp;AD2183&amp;","&amp;AE2183&amp;","&amp;AF2183&amp;","&amp;AG2183&amp;","&amp;IF(AH2183&lt;&gt;"",VLOOKUP(AH2183,'Vlookup''sRef'!$O$2:$P$101,2,FALSE),"")&amp;","&amp;IF(AI2183&lt;&gt;"",VLOOKUP(AI2183,RulesetRef!$A$2:$B$77,2,FALSE),"")&amp;","&amp;AJ2183&amp;","&amp;AK2183)</f>
        <v/>
      </c>
    </row>
    <row r="2184" spans="5:39" ht="15.6" customHeight="1">
      <c r="E2184" s="15" t="str">
        <f t="shared" si="66"/>
        <v/>
      </c>
      <c r="L2184" s="15" t="str">
        <f t="shared" si="67"/>
        <v/>
      </c>
      <c r="AL2184" s="13" t="str">
        <f>IF(COUNTBLANK(A2184:AK2184)=30,"",IF(A2184="","User Name Missing",IF(B2184="","First Name Missing",IF(C2184="","Last Name Missing",IF(E2184=0,"Password Short(Min 8 Charcters)",IF(L2184="","Group Missing",IF(T2184="","Security Clearance Missing","Good")))))))</f>
        <v>User Name Missing</v>
      </c>
      <c r="AM2184" s="13" t="str">
        <f>IF(AL2184&lt;&gt;"Good","",A2184&amp;","&amp;B2184&amp;","&amp;C2184&amp;","&amp;D2184&amp;","&amp;L2184&amp;","&amp;T2184&amp;","&amp;U2184&amp;","&amp;V2184&amp;","&amp;W2184&amp;","&amp;IF(X2184&lt;&gt;"",VLOOKUP(X2184,'Vlookup''sRef'!$C$3:$D$6,2,FALSE),"")&amp;","&amp;IF(Y2184&lt;&gt;"",VLOOKUP(Y2184,'Vlookup''sRef'!$F$3:$G$4,2,FALSE),"")&amp;","&amp;Z2184&amp;","&amp;AA2184&amp;","&amp;AB2184&amp;","&amp;AC2184&amp;","&amp;AD2184&amp;","&amp;AE2184&amp;","&amp;AF2184&amp;","&amp;AG2184&amp;","&amp;IF(AH2184&lt;&gt;"",VLOOKUP(AH2184,'Vlookup''sRef'!$O$2:$P$101,2,FALSE),"")&amp;","&amp;IF(AI2184&lt;&gt;"",VLOOKUP(AI2184,RulesetRef!$A$2:$B$77,2,FALSE),"")&amp;","&amp;AJ2184&amp;","&amp;AK2184)</f>
        <v/>
      </c>
    </row>
    <row r="2185" spans="5:39" ht="15.6" customHeight="1">
      <c r="E2185" s="15" t="str">
        <f t="shared" si="66"/>
        <v/>
      </c>
      <c r="L2185" s="15" t="str">
        <f t="shared" si="67"/>
        <v/>
      </c>
      <c r="AL2185" s="13" t="str">
        <f>IF(COUNTBLANK(A2185:AK2185)=30,"",IF(A2185="","User Name Missing",IF(B2185="","First Name Missing",IF(C2185="","Last Name Missing",IF(E2185=0,"Password Short(Min 8 Charcters)",IF(L2185="","Group Missing",IF(T2185="","Security Clearance Missing","Good")))))))</f>
        <v>User Name Missing</v>
      </c>
      <c r="AM2185" s="13" t="str">
        <f>IF(AL2185&lt;&gt;"Good","",A2185&amp;","&amp;B2185&amp;","&amp;C2185&amp;","&amp;D2185&amp;","&amp;L2185&amp;","&amp;T2185&amp;","&amp;U2185&amp;","&amp;V2185&amp;","&amp;W2185&amp;","&amp;IF(X2185&lt;&gt;"",VLOOKUP(X2185,'Vlookup''sRef'!$C$3:$D$6,2,FALSE),"")&amp;","&amp;IF(Y2185&lt;&gt;"",VLOOKUP(Y2185,'Vlookup''sRef'!$F$3:$G$4,2,FALSE),"")&amp;","&amp;Z2185&amp;","&amp;AA2185&amp;","&amp;AB2185&amp;","&amp;AC2185&amp;","&amp;AD2185&amp;","&amp;AE2185&amp;","&amp;AF2185&amp;","&amp;AG2185&amp;","&amp;IF(AH2185&lt;&gt;"",VLOOKUP(AH2185,'Vlookup''sRef'!$O$2:$P$101,2,FALSE),"")&amp;","&amp;IF(AI2185&lt;&gt;"",VLOOKUP(AI2185,RulesetRef!$A$2:$B$77,2,FALSE),"")&amp;","&amp;AJ2185&amp;","&amp;AK2185)</f>
        <v/>
      </c>
    </row>
    <row r="2186" spans="5:39" ht="15.6" customHeight="1">
      <c r="E2186" s="15" t="str">
        <f t="shared" si="66"/>
        <v/>
      </c>
      <c r="L2186" s="15" t="str">
        <f t="shared" si="67"/>
        <v/>
      </c>
      <c r="AL2186" s="13" t="str">
        <f>IF(COUNTBLANK(A2186:AK2186)=30,"",IF(A2186="","User Name Missing",IF(B2186="","First Name Missing",IF(C2186="","Last Name Missing",IF(E2186=0,"Password Short(Min 8 Charcters)",IF(L2186="","Group Missing",IF(T2186="","Security Clearance Missing","Good")))))))</f>
        <v>User Name Missing</v>
      </c>
      <c r="AM2186" s="13" t="str">
        <f>IF(AL2186&lt;&gt;"Good","",A2186&amp;","&amp;B2186&amp;","&amp;C2186&amp;","&amp;D2186&amp;","&amp;L2186&amp;","&amp;T2186&amp;","&amp;U2186&amp;","&amp;V2186&amp;","&amp;W2186&amp;","&amp;IF(X2186&lt;&gt;"",VLOOKUP(X2186,'Vlookup''sRef'!$C$3:$D$6,2,FALSE),"")&amp;","&amp;IF(Y2186&lt;&gt;"",VLOOKUP(Y2186,'Vlookup''sRef'!$F$3:$G$4,2,FALSE),"")&amp;","&amp;Z2186&amp;","&amp;AA2186&amp;","&amp;AB2186&amp;","&amp;AC2186&amp;","&amp;AD2186&amp;","&amp;AE2186&amp;","&amp;AF2186&amp;","&amp;AG2186&amp;","&amp;IF(AH2186&lt;&gt;"",VLOOKUP(AH2186,'Vlookup''sRef'!$O$2:$P$101,2,FALSE),"")&amp;","&amp;IF(AI2186&lt;&gt;"",VLOOKUP(AI2186,RulesetRef!$A$2:$B$77,2,FALSE),"")&amp;","&amp;AJ2186&amp;","&amp;AK2186)</f>
        <v/>
      </c>
    </row>
    <row r="2187" spans="5:39" ht="15.6" customHeight="1">
      <c r="E2187" s="15" t="str">
        <f t="shared" ref="E2187:E2250" si="68">IF(AND(A2187="",D2187=""),"",IF(OR(AND(ISNUMBER(SEARCH("@",A2187))*ISNUMBER(SEARCH(".",A2187,SEARCH("@",A2187))),ISBLANK(D2187)),LEN(D2187)&gt;=8),1,0))</f>
        <v/>
      </c>
      <c r="L2187" s="15" t="str">
        <f t="shared" si="67"/>
        <v/>
      </c>
      <c r="AL2187" s="13" t="str">
        <f>IF(COUNTBLANK(A2187:AK2187)=30,"",IF(A2187="","User Name Missing",IF(B2187="","First Name Missing",IF(C2187="","Last Name Missing",IF(E2187=0,"Password Short(Min 8 Charcters)",IF(L2187="","Group Missing",IF(T2187="","Security Clearance Missing","Good")))))))</f>
        <v>User Name Missing</v>
      </c>
      <c r="AM2187" s="13" t="str">
        <f>IF(AL2187&lt;&gt;"Good","",A2187&amp;","&amp;B2187&amp;","&amp;C2187&amp;","&amp;D2187&amp;","&amp;L2187&amp;","&amp;T2187&amp;","&amp;U2187&amp;","&amp;V2187&amp;","&amp;W2187&amp;","&amp;IF(X2187&lt;&gt;"",VLOOKUP(X2187,'Vlookup''sRef'!$C$3:$D$6,2,FALSE),"")&amp;","&amp;IF(Y2187&lt;&gt;"",VLOOKUP(Y2187,'Vlookup''sRef'!$F$3:$G$4,2,FALSE),"")&amp;","&amp;Z2187&amp;","&amp;AA2187&amp;","&amp;AB2187&amp;","&amp;AC2187&amp;","&amp;AD2187&amp;","&amp;AE2187&amp;","&amp;AF2187&amp;","&amp;AG2187&amp;","&amp;IF(AH2187&lt;&gt;"",VLOOKUP(AH2187,'Vlookup''sRef'!$O$2:$P$101,2,FALSE),"")&amp;","&amp;IF(AI2187&lt;&gt;"",VLOOKUP(AI2187,RulesetRef!$A$2:$B$77,2,FALSE),"")&amp;","&amp;AJ2187&amp;","&amp;AK2187)</f>
        <v/>
      </c>
    </row>
    <row r="2188" spans="5:39" ht="15.6" customHeight="1">
      <c r="E2188" s="15" t="str">
        <f t="shared" si="68"/>
        <v/>
      </c>
      <c r="L2188" s="15" t="str">
        <f t="shared" ref="L2188:L2251" si="69">IF(F2188="","",F2188&amp;IF(G2188&lt;&gt;"","|"&amp;G2188&amp;IF(H2188&lt;&gt;"","|"&amp;H2188&amp;IF(I2188&lt;&gt;"","|"&amp;I2188&amp;IF(J2188&lt;&gt;"","|"&amp;J2188&amp;IF(K2188&lt;&gt;"","|"&amp;K2188,""),""),""),""),""))</f>
        <v/>
      </c>
      <c r="AL2188" s="13" t="str">
        <f>IF(COUNTBLANK(A2188:AK2188)=30,"",IF(A2188="","User Name Missing",IF(B2188="","First Name Missing",IF(C2188="","Last Name Missing",IF(E2188=0,"Password Short(Min 8 Charcters)",IF(L2188="","Group Missing",IF(T2188="","Security Clearance Missing","Good")))))))</f>
        <v>User Name Missing</v>
      </c>
      <c r="AM2188" s="13" t="str">
        <f>IF(AL2188&lt;&gt;"Good","",A2188&amp;","&amp;B2188&amp;","&amp;C2188&amp;","&amp;D2188&amp;","&amp;L2188&amp;","&amp;T2188&amp;","&amp;U2188&amp;","&amp;V2188&amp;","&amp;W2188&amp;","&amp;IF(X2188&lt;&gt;"",VLOOKUP(X2188,'Vlookup''sRef'!$C$3:$D$6,2,FALSE),"")&amp;","&amp;IF(Y2188&lt;&gt;"",VLOOKUP(Y2188,'Vlookup''sRef'!$F$3:$G$4,2,FALSE),"")&amp;","&amp;Z2188&amp;","&amp;AA2188&amp;","&amp;AB2188&amp;","&amp;AC2188&amp;","&amp;AD2188&amp;","&amp;AE2188&amp;","&amp;AF2188&amp;","&amp;AG2188&amp;","&amp;IF(AH2188&lt;&gt;"",VLOOKUP(AH2188,'Vlookup''sRef'!$O$2:$P$101,2,FALSE),"")&amp;","&amp;IF(AI2188&lt;&gt;"",VLOOKUP(AI2188,RulesetRef!$A$2:$B$77,2,FALSE),"")&amp;","&amp;AJ2188&amp;","&amp;AK2188)</f>
        <v/>
      </c>
    </row>
    <row r="2189" spans="5:39" ht="15.6" customHeight="1">
      <c r="E2189" s="15" t="str">
        <f t="shared" si="68"/>
        <v/>
      </c>
      <c r="L2189" s="15" t="str">
        <f t="shared" si="69"/>
        <v/>
      </c>
      <c r="AL2189" s="13" t="str">
        <f>IF(COUNTBLANK(A2189:AK2189)=30,"",IF(A2189="","User Name Missing",IF(B2189="","First Name Missing",IF(C2189="","Last Name Missing",IF(E2189=0,"Password Short(Min 8 Charcters)",IF(L2189="","Group Missing",IF(T2189="","Security Clearance Missing","Good")))))))</f>
        <v>User Name Missing</v>
      </c>
      <c r="AM2189" s="13" t="str">
        <f>IF(AL2189&lt;&gt;"Good","",A2189&amp;","&amp;B2189&amp;","&amp;C2189&amp;","&amp;D2189&amp;","&amp;L2189&amp;","&amp;T2189&amp;","&amp;U2189&amp;","&amp;V2189&amp;","&amp;W2189&amp;","&amp;IF(X2189&lt;&gt;"",VLOOKUP(X2189,'Vlookup''sRef'!$C$3:$D$6,2,FALSE),"")&amp;","&amp;IF(Y2189&lt;&gt;"",VLOOKUP(Y2189,'Vlookup''sRef'!$F$3:$G$4,2,FALSE),"")&amp;","&amp;Z2189&amp;","&amp;AA2189&amp;","&amp;AB2189&amp;","&amp;AC2189&amp;","&amp;AD2189&amp;","&amp;AE2189&amp;","&amp;AF2189&amp;","&amp;AG2189&amp;","&amp;IF(AH2189&lt;&gt;"",VLOOKUP(AH2189,'Vlookup''sRef'!$O$2:$P$101,2,FALSE),"")&amp;","&amp;IF(AI2189&lt;&gt;"",VLOOKUP(AI2189,RulesetRef!$A$2:$B$77,2,FALSE),"")&amp;","&amp;AJ2189&amp;","&amp;AK2189)</f>
        <v/>
      </c>
    </row>
    <row r="2190" spans="5:39" ht="15.6" customHeight="1">
      <c r="E2190" s="15" t="str">
        <f t="shared" si="68"/>
        <v/>
      </c>
      <c r="L2190" s="15" t="str">
        <f t="shared" si="69"/>
        <v/>
      </c>
      <c r="AL2190" s="13" t="str">
        <f>IF(COUNTBLANK(A2190:AK2190)=30,"",IF(A2190="","User Name Missing",IF(B2190="","First Name Missing",IF(C2190="","Last Name Missing",IF(E2190=0,"Password Short(Min 8 Charcters)",IF(L2190="","Group Missing",IF(T2190="","Security Clearance Missing","Good")))))))</f>
        <v>User Name Missing</v>
      </c>
      <c r="AM2190" s="13" t="str">
        <f>IF(AL2190&lt;&gt;"Good","",A2190&amp;","&amp;B2190&amp;","&amp;C2190&amp;","&amp;D2190&amp;","&amp;L2190&amp;","&amp;T2190&amp;","&amp;U2190&amp;","&amp;V2190&amp;","&amp;W2190&amp;","&amp;IF(X2190&lt;&gt;"",VLOOKUP(X2190,'Vlookup''sRef'!$C$3:$D$6,2,FALSE),"")&amp;","&amp;IF(Y2190&lt;&gt;"",VLOOKUP(Y2190,'Vlookup''sRef'!$F$3:$G$4,2,FALSE),"")&amp;","&amp;Z2190&amp;","&amp;AA2190&amp;","&amp;AB2190&amp;","&amp;AC2190&amp;","&amp;AD2190&amp;","&amp;AE2190&amp;","&amp;AF2190&amp;","&amp;AG2190&amp;","&amp;IF(AH2190&lt;&gt;"",VLOOKUP(AH2190,'Vlookup''sRef'!$O$2:$P$101,2,FALSE),"")&amp;","&amp;IF(AI2190&lt;&gt;"",VLOOKUP(AI2190,RulesetRef!$A$2:$B$77,2,FALSE),"")&amp;","&amp;AJ2190&amp;","&amp;AK2190)</f>
        <v/>
      </c>
    </row>
    <row r="2191" spans="5:39" ht="15.6" customHeight="1">
      <c r="E2191" s="15" t="str">
        <f t="shared" si="68"/>
        <v/>
      </c>
      <c r="L2191" s="15" t="str">
        <f t="shared" si="69"/>
        <v/>
      </c>
      <c r="AL2191" s="13" t="str">
        <f>IF(COUNTBLANK(A2191:AK2191)=30,"",IF(A2191="","User Name Missing",IF(B2191="","First Name Missing",IF(C2191="","Last Name Missing",IF(E2191=0,"Password Short(Min 8 Charcters)",IF(L2191="","Group Missing",IF(T2191="","Security Clearance Missing","Good")))))))</f>
        <v>User Name Missing</v>
      </c>
      <c r="AM2191" s="13" t="str">
        <f>IF(AL2191&lt;&gt;"Good","",A2191&amp;","&amp;B2191&amp;","&amp;C2191&amp;","&amp;D2191&amp;","&amp;L2191&amp;","&amp;T2191&amp;","&amp;U2191&amp;","&amp;V2191&amp;","&amp;W2191&amp;","&amp;IF(X2191&lt;&gt;"",VLOOKUP(X2191,'Vlookup''sRef'!$C$3:$D$6,2,FALSE),"")&amp;","&amp;IF(Y2191&lt;&gt;"",VLOOKUP(Y2191,'Vlookup''sRef'!$F$3:$G$4,2,FALSE),"")&amp;","&amp;Z2191&amp;","&amp;AA2191&amp;","&amp;AB2191&amp;","&amp;AC2191&amp;","&amp;AD2191&amp;","&amp;AE2191&amp;","&amp;AF2191&amp;","&amp;AG2191&amp;","&amp;IF(AH2191&lt;&gt;"",VLOOKUP(AH2191,'Vlookup''sRef'!$O$2:$P$101,2,FALSE),"")&amp;","&amp;IF(AI2191&lt;&gt;"",VLOOKUP(AI2191,RulesetRef!$A$2:$B$77,2,FALSE),"")&amp;","&amp;AJ2191&amp;","&amp;AK2191)</f>
        <v/>
      </c>
    </row>
    <row r="2192" spans="5:39" ht="15.6" customHeight="1">
      <c r="E2192" s="15" t="str">
        <f t="shared" si="68"/>
        <v/>
      </c>
      <c r="L2192" s="15" t="str">
        <f t="shared" si="69"/>
        <v/>
      </c>
      <c r="AL2192" s="13" t="str">
        <f>IF(COUNTBLANK(A2192:AK2192)=30,"",IF(A2192="","User Name Missing",IF(B2192="","First Name Missing",IF(C2192="","Last Name Missing",IF(E2192=0,"Password Short(Min 8 Charcters)",IF(L2192="","Group Missing",IF(T2192="","Security Clearance Missing","Good")))))))</f>
        <v>User Name Missing</v>
      </c>
      <c r="AM2192" s="13" t="str">
        <f>IF(AL2192&lt;&gt;"Good","",A2192&amp;","&amp;B2192&amp;","&amp;C2192&amp;","&amp;D2192&amp;","&amp;L2192&amp;","&amp;T2192&amp;","&amp;U2192&amp;","&amp;V2192&amp;","&amp;W2192&amp;","&amp;IF(X2192&lt;&gt;"",VLOOKUP(X2192,'Vlookup''sRef'!$C$3:$D$6,2,FALSE),"")&amp;","&amp;IF(Y2192&lt;&gt;"",VLOOKUP(Y2192,'Vlookup''sRef'!$F$3:$G$4,2,FALSE),"")&amp;","&amp;Z2192&amp;","&amp;AA2192&amp;","&amp;AB2192&amp;","&amp;AC2192&amp;","&amp;AD2192&amp;","&amp;AE2192&amp;","&amp;AF2192&amp;","&amp;AG2192&amp;","&amp;IF(AH2192&lt;&gt;"",VLOOKUP(AH2192,'Vlookup''sRef'!$O$2:$P$101,2,FALSE),"")&amp;","&amp;IF(AI2192&lt;&gt;"",VLOOKUP(AI2192,RulesetRef!$A$2:$B$77,2,FALSE),"")&amp;","&amp;AJ2192&amp;","&amp;AK2192)</f>
        <v/>
      </c>
    </row>
    <row r="2193" spans="5:39" ht="15.6" customHeight="1">
      <c r="E2193" s="15" t="str">
        <f t="shared" si="68"/>
        <v/>
      </c>
      <c r="L2193" s="15" t="str">
        <f t="shared" si="69"/>
        <v/>
      </c>
      <c r="AL2193" s="13" t="str">
        <f>IF(COUNTBLANK(A2193:AK2193)=30,"",IF(A2193="","User Name Missing",IF(B2193="","First Name Missing",IF(C2193="","Last Name Missing",IF(E2193=0,"Password Short(Min 8 Charcters)",IF(L2193="","Group Missing",IF(T2193="","Security Clearance Missing","Good")))))))</f>
        <v>User Name Missing</v>
      </c>
      <c r="AM2193" s="13" t="str">
        <f>IF(AL2193&lt;&gt;"Good","",A2193&amp;","&amp;B2193&amp;","&amp;C2193&amp;","&amp;D2193&amp;","&amp;L2193&amp;","&amp;T2193&amp;","&amp;U2193&amp;","&amp;V2193&amp;","&amp;W2193&amp;","&amp;IF(X2193&lt;&gt;"",VLOOKUP(X2193,'Vlookup''sRef'!$C$3:$D$6,2,FALSE),"")&amp;","&amp;IF(Y2193&lt;&gt;"",VLOOKUP(Y2193,'Vlookup''sRef'!$F$3:$G$4,2,FALSE),"")&amp;","&amp;Z2193&amp;","&amp;AA2193&amp;","&amp;AB2193&amp;","&amp;AC2193&amp;","&amp;AD2193&amp;","&amp;AE2193&amp;","&amp;AF2193&amp;","&amp;AG2193&amp;","&amp;IF(AH2193&lt;&gt;"",VLOOKUP(AH2193,'Vlookup''sRef'!$O$2:$P$101,2,FALSE),"")&amp;","&amp;IF(AI2193&lt;&gt;"",VLOOKUP(AI2193,RulesetRef!$A$2:$B$77,2,FALSE),"")&amp;","&amp;AJ2193&amp;","&amp;AK2193)</f>
        <v/>
      </c>
    </row>
    <row r="2194" spans="5:39" ht="15.6" customHeight="1">
      <c r="E2194" s="15" t="str">
        <f t="shared" si="68"/>
        <v/>
      </c>
      <c r="L2194" s="15" t="str">
        <f t="shared" si="69"/>
        <v/>
      </c>
      <c r="AL2194" s="13" t="str">
        <f>IF(COUNTBLANK(A2194:AK2194)=30,"",IF(A2194="","User Name Missing",IF(B2194="","First Name Missing",IF(C2194="","Last Name Missing",IF(E2194=0,"Password Short(Min 8 Charcters)",IF(L2194="","Group Missing",IF(T2194="","Security Clearance Missing","Good")))))))</f>
        <v>User Name Missing</v>
      </c>
      <c r="AM2194" s="13" t="str">
        <f>IF(AL2194&lt;&gt;"Good","",A2194&amp;","&amp;B2194&amp;","&amp;C2194&amp;","&amp;D2194&amp;","&amp;L2194&amp;","&amp;T2194&amp;","&amp;U2194&amp;","&amp;V2194&amp;","&amp;W2194&amp;","&amp;IF(X2194&lt;&gt;"",VLOOKUP(X2194,'Vlookup''sRef'!$C$3:$D$6,2,FALSE),"")&amp;","&amp;IF(Y2194&lt;&gt;"",VLOOKUP(Y2194,'Vlookup''sRef'!$F$3:$G$4,2,FALSE),"")&amp;","&amp;Z2194&amp;","&amp;AA2194&amp;","&amp;AB2194&amp;","&amp;AC2194&amp;","&amp;AD2194&amp;","&amp;AE2194&amp;","&amp;AF2194&amp;","&amp;AG2194&amp;","&amp;IF(AH2194&lt;&gt;"",VLOOKUP(AH2194,'Vlookup''sRef'!$O$2:$P$101,2,FALSE),"")&amp;","&amp;IF(AI2194&lt;&gt;"",VLOOKUP(AI2194,RulesetRef!$A$2:$B$77,2,FALSE),"")&amp;","&amp;AJ2194&amp;","&amp;AK2194)</f>
        <v/>
      </c>
    </row>
    <row r="2195" spans="5:39" ht="15.6" customHeight="1">
      <c r="E2195" s="15" t="str">
        <f t="shared" si="68"/>
        <v/>
      </c>
      <c r="L2195" s="15" t="str">
        <f t="shared" si="69"/>
        <v/>
      </c>
      <c r="AL2195" s="13" t="str">
        <f>IF(COUNTBLANK(A2195:AK2195)=30,"",IF(A2195="","User Name Missing",IF(B2195="","First Name Missing",IF(C2195="","Last Name Missing",IF(E2195=0,"Password Short(Min 8 Charcters)",IF(L2195="","Group Missing",IF(T2195="","Security Clearance Missing","Good")))))))</f>
        <v>User Name Missing</v>
      </c>
      <c r="AM2195" s="13" t="str">
        <f>IF(AL2195&lt;&gt;"Good","",A2195&amp;","&amp;B2195&amp;","&amp;C2195&amp;","&amp;D2195&amp;","&amp;L2195&amp;","&amp;T2195&amp;","&amp;U2195&amp;","&amp;V2195&amp;","&amp;W2195&amp;","&amp;IF(X2195&lt;&gt;"",VLOOKUP(X2195,'Vlookup''sRef'!$C$3:$D$6,2,FALSE),"")&amp;","&amp;IF(Y2195&lt;&gt;"",VLOOKUP(Y2195,'Vlookup''sRef'!$F$3:$G$4,2,FALSE),"")&amp;","&amp;Z2195&amp;","&amp;AA2195&amp;","&amp;AB2195&amp;","&amp;AC2195&amp;","&amp;AD2195&amp;","&amp;AE2195&amp;","&amp;AF2195&amp;","&amp;AG2195&amp;","&amp;IF(AH2195&lt;&gt;"",VLOOKUP(AH2195,'Vlookup''sRef'!$O$2:$P$101,2,FALSE),"")&amp;","&amp;IF(AI2195&lt;&gt;"",VLOOKUP(AI2195,RulesetRef!$A$2:$B$77,2,FALSE),"")&amp;","&amp;AJ2195&amp;","&amp;AK2195)</f>
        <v/>
      </c>
    </row>
    <row r="2196" spans="5:39" ht="15.6" customHeight="1">
      <c r="E2196" s="15" t="str">
        <f t="shared" si="68"/>
        <v/>
      </c>
      <c r="L2196" s="15" t="str">
        <f t="shared" si="69"/>
        <v/>
      </c>
      <c r="AL2196" s="13" t="str">
        <f>IF(COUNTBLANK(A2196:AK2196)=30,"",IF(A2196="","User Name Missing",IF(B2196="","First Name Missing",IF(C2196="","Last Name Missing",IF(E2196=0,"Password Short(Min 8 Charcters)",IF(L2196="","Group Missing",IF(T2196="","Security Clearance Missing","Good")))))))</f>
        <v>User Name Missing</v>
      </c>
      <c r="AM2196" s="13" t="str">
        <f>IF(AL2196&lt;&gt;"Good","",A2196&amp;","&amp;B2196&amp;","&amp;C2196&amp;","&amp;D2196&amp;","&amp;L2196&amp;","&amp;T2196&amp;","&amp;U2196&amp;","&amp;V2196&amp;","&amp;W2196&amp;","&amp;IF(X2196&lt;&gt;"",VLOOKUP(X2196,'Vlookup''sRef'!$C$3:$D$6,2,FALSE),"")&amp;","&amp;IF(Y2196&lt;&gt;"",VLOOKUP(Y2196,'Vlookup''sRef'!$F$3:$G$4,2,FALSE),"")&amp;","&amp;Z2196&amp;","&amp;AA2196&amp;","&amp;AB2196&amp;","&amp;AC2196&amp;","&amp;AD2196&amp;","&amp;AE2196&amp;","&amp;AF2196&amp;","&amp;AG2196&amp;","&amp;IF(AH2196&lt;&gt;"",VLOOKUP(AH2196,'Vlookup''sRef'!$O$2:$P$101,2,FALSE),"")&amp;","&amp;IF(AI2196&lt;&gt;"",VLOOKUP(AI2196,RulesetRef!$A$2:$B$77,2,FALSE),"")&amp;","&amp;AJ2196&amp;","&amp;AK2196)</f>
        <v/>
      </c>
    </row>
    <row r="2197" spans="5:39" ht="15.6" customHeight="1">
      <c r="E2197" s="15" t="str">
        <f t="shared" si="68"/>
        <v/>
      </c>
      <c r="L2197" s="15" t="str">
        <f t="shared" si="69"/>
        <v/>
      </c>
      <c r="AL2197" s="13" t="str">
        <f>IF(COUNTBLANK(A2197:AK2197)=30,"",IF(A2197="","User Name Missing",IF(B2197="","First Name Missing",IF(C2197="","Last Name Missing",IF(E2197=0,"Password Short(Min 8 Charcters)",IF(L2197="","Group Missing",IF(T2197="","Security Clearance Missing","Good")))))))</f>
        <v>User Name Missing</v>
      </c>
      <c r="AM2197" s="13" t="str">
        <f>IF(AL2197&lt;&gt;"Good","",A2197&amp;","&amp;B2197&amp;","&amp;C2197&amp;","&amp;D2197&amp;","&amp;L2197&amp;","&amp;T2197&amp;","&amp;U2197&amp;","&amp;V2197&amp;","&amp;W2197&amp;","&amp;IF(X2197&lt;&gt;"",VLOOKUP(X2197,'Vlookup''sRef'!$C$3:$D$6,2,FALSE),"")&amp;","&amp;IF(Y2197&lt;&gt;"",VLOOKUP(Y2197,'Vlookup''sRef'!$F$3:$G$4,2,FALSE),"")&amp;","&amp;Z2197&amp;","&amp;AA2197&amp;","&amp;AB2197&amp;","&amp;AC2197&amp;","&amp;AD2197&amp;","&amp;AE2197&amp;","&amp;AF2197&amp;","&amp;AG2197&amp;","&amp;IF(AH2197&lt;&gt;"",VLOOKUP(AH2197,'Vlookup''sRef'!$O$2:$P$101,2,FALSE),"")&amp;","&amp;IF(AI2197&lt;&gt;"",VLOOKUP(AI2197,RulesetRef!$A$2:$B$77,2,FALSE),"")&amp;","&amp;AJ2197&amp;","&amp;AK2197)</f>
        <v/>
      </c>
    </row>
    <row r="2198" spans="5:39" ht="15.6" customHeight="1">
      <c r="E2198" s="15" t="str">
        <f t="shared" si="68"/>
        <v/>
      </c>
      <c r="L2198" s="15" t="str">
        <f t="shared" si="69"/>
        <v/>
      </c>
      <c r="AL2198" s="13" t="str">
        <f>IF(COUNTBLANK(A2198:AK2198)=30,"",IF(A2198="","User Name Missing",IF(B2198="","First Name Missing",IF(C2198="","Last Name Missing",IF(E2198=0,"Password Short(Min 8 Charcters)",IF(L2198="","Group Missing",IF(T2198="","Security Clearance Missing","Good")))))))</f>
        <v>User Name Missing</v>
      </c>
      <c r="AM2198" s="13" t="str">
        <f>IF(AL2198&lt;&gt;"Good","",A2198&amp;","&amp;B2198&amp;","&amp;C2198&amp;","&amp;D2198&amp;","&amp;L2198&amp;","&amp;T2198&amp;","&amp;U2198&amp;","&amp;V2198&amp;","&amp;W2198&amp;","&amp;IF(X2198&lt;&gt;"",VLOOKUP(X2198,'Vlookup''sRef'!$C$3:$D$6,2,FALSE),"")&amp;","&amp;IF(Y2198&lt;&gt;"",VLOOKUP(Y2198,'Vlookup''sRef'!$F$3:$G$4,2,FALSE),"")&amp;","&amp;Z2198&amp;","&amp;AA2198&amp;","&amp;AB2198&amp;","&amp;AC2198&amp;","&amp;AD2198&amp;","&amp;AE2198&amp;","&amp;AF2198&amp;","&amp;AG2198&amp;","&amp;IF(AH2198&lt;&gt;"",VLOOKUP(AH2198,'Vlookup''sRef'!$O$2:$P$101,2,FALSE),"")&amp;","&amp;IF(AI2198&lt;&gt;"",VLOOKUP(AI2198,RulesetRef!$A$2:$B$77,2,FALSE),"")&amp;","&amp;AJ2198&amp;","&amp;AK2198)</f>
        <v/>
      </c>
    </row>
    <row r="2199" spans="5:39" ht="15.6" customHeight="1">
      <c r="E2199" s="15" t="str">
        <f t="shared" si="68"/>
        <v/>
      </c>
      <c r="L2199" s="15" t="str">
        <f t="shared" si="69"/>
        <v/>
      </c>
      <c r="AL2199" s="13" t="str">
        <f>IF(COUNTBLANK(A2199:AK2199)=30,"",IF(A2199="","User Name Missing",IF(B2199="","First Name Missing",IF(C2199="","Last Name Missing",IF(E2199=0,"Password Short(Min 8 Charcters)",IF(L2199="","Group Missing",IF(T2199="","Security Clearance Missing","Good")))))))</f>
        <v>User Name Missing</v>
      </c>
      <c r="AM2199" s="13" t="str">
        <f>IF(AL2199&lt;&gt;"Good","",A2199&amp;","&amp;B2199&amp;","&amp;C2199&amp;","&amp;D2199&amp;","&amp;L2199&amp;","&amp;T2199&amp;","&amp;U2199&amp;","&amp;V2199&amp;","&amp;W2199&amp;","&amp;IF(X2199&lt;&gt;"",VLOOKUP(X2199,'Vlookup''sRef'!$C$3:$D$6,2,FALSE),"")&amp;","&amp;IF(Y2199&lt;&gt;"",VLOOKUP(Y2199,'Vlookup''sRef'!$F$3:$G$4,2,FALSE),"")&amp;","&amp;Z2199&amp;","&amp;AA2199&amp;","&amp;AB2199&amp;","&amp;AC2199&amp;","&amp;AD2199&amp;","&amp;AE2199&amp;","&amp;AF2199&amp;","&amp;AG2199&amp;","&amp;IF(AH2199&lt;&gt;"",VLOOKUP(AH2199,'Vlookup''sRef'!$O$2:$P$101,2,FALSE),"")&amp;","&amp;IF(AI2199&lt;&gt;"",VLOOKUP(AI2199,RulesetRef!$A$2:$B$77,2,FALSE),"")&amp;","&amp;AJ2199&amp;","&amp;AK2199)</f>
        <v/>
      </c>
    </row>
    <row r="2200" spans="5:39" ht="15.6" customHeight="1">
      <c r="E2200" s="15" t="str">
        <f t="shared" si="68"/>
        <v/>
      </c>
      <c r="L2200" s="15" t="str">
        <f t="shared" si="69"/>
        <v/>
      </c>
      <c r="AL2200" s="13" t="str">
        <f>IF(COUNTBLANK(A2200:AK2200)=30,"",IF(A2200="","User Name Missing",IF(B2200="","First Name Missing",IF(C2200="","Last Name Missing",IF(E2200=0,"Password Short(Min 8 Charcters)",IF(L2200="","Group Missing",IF(T2200="","Security Clearance Missing","Good")))))))</f>
        <v>User Name Missing</v>
      </c>
      <c r="AM2200" s="13" t="str">
        <f>IF(AL2200&lt;&gt;"Good","",A2200&amp;","&amp;B2200&amp;","&amp;C2200&amp;","&amp;D2200&amp;","&amp;L2200&amp;","&amp;T2200&amp;","&amp;U2200&amp;","&amp;V2200&amp;","&amp;W2200&amp;","&amp;IF(X2200&lt;&gt;"",VLOOKUP(X2200,'Vlookup''sRef'!$C$3:$D$6,2,FALSE),"")&amp;","&amp;IF(Y2200&lt;&gt;"",VLOOKUP(Y2200,'Vlookup''sRef'!$F$3:$G$4,2,FALSE),"")&amp;","&amp;Z2200&amp;","&amp;AA2200&amp;","&amp;AB2200&amp;","&amp;AC2200&amp;","&amp;AD2200&amp;","&amp;AE2200&amp;","&amp;AF2200&amp;","&amp;AG2200&amp;","&amp;IF(AH2200&lt;&gt;"",VLOOKUP(AH2200,'Vlookup''sRef'!$O$2:$P$101,2,FALSE),"")&amp;","&amp;IF(AI2200&lt;&gt;"",VLOOKUP(AI2200,RulesetRef!$A$2:$B$77,2,FALSE),"")&amp;","&amp;AJ2200&amp;","&amp;AK2200)</f>
        <v/>
      </c>
    </row>
    <row r="2201" spans="5:39" ht="15.6" customHeight="1">
      <c r="E2201" s="15" t="str">
        <f t="shared" si="68"/>
        <v/>
      </c>
      <c r="L2201" s="15" t="str">
        <f t="shared" si="69"/>
        <v/>
      </c>
      <c r="AL2201" s="13" t="str">
        <f>IF(COUNTBLANK(A2201:AK2201)=30,"",IF(A2201="","User Name Missing",IF(B2201="","First Name Missing",IF(C2201="","Last Name Missing",IF(E2201=0,"Password Short(Min 8 Charcters)",IF(L2201="","Group Missing",IF(T2201="","Security Clearance Missing","Good")))))))</f>
        <v>User Name Missing</v>
      </c>
      <c r="AM2201" s="13" t="str">
        <f>IF(AL2201&lt;&gt;"Good","",A2201&amp;","&amp;B2201&amp;","&amp;C2201&amp;","&amp;D2201&amp;","&amp;L2201&amp;","&amp;T2201&amp;","&amp;U2201&amp;","&amp;V2201&amp;","&amp;W2201&amp;","&amp;IF(X2201&lt;&gt;"",VLOOKUP(X2201,'Vlookup''sRef'!$C$3:$D$6,2,FALSE),"")&amp;","&amp;IF(Y2201&lt;&gt;"",VLOOKUP(Y2201,'Vlookup''sRef'!$F$3:$G$4,2,FALSE),"")&amp;","&amp;Z2201&amp;","&amp;AA2201&amp;","&amp;AB2201&amp;","&amp;AC2201&amp;","&amp;AD2201&amp;","&amp;AE2201&amp;","&amp;AF2201&amp;","&amp;AG2201&amp;","&amp;IF(AH2201&lt;&gt;"",VLOOKUP(AH2201,'Vlookup''sRef'!$O$2:$P$101,2,FALSE),"")&amp;","&amp;IF(AI2201&lt;&gt;"",VLOOKUP(AI2201,RulesetRef!$A$2:$B$77,2,FALSE),"")&amp;","&amp;AJ2201&amp;","&amp;AK2201)</f>
        <v/>
      </c>
    </row>
    <row r="2202" spans="5:39" ht="15.6" customHeight="1">
      <c r="E2202" s="15" t="str">
        <f t="shared" si="68"/>
        <v/>
      </c>
      <c r="L2202" s="15" t="str">
        <f t="shared" si="69"/>
        <v/>
      </c>
      <c r="AL2202" s="13" t="str">
        <f>IF(COUNTBLANK(A2202:AK2202)=30,"",IF(A2202="","User Name Missing",IF(B2202="","First Name Missing",IF(C2202="","Last Name Missing",IF(E2202=0,"Password Short(Min 8 Charcters)",IF(L2202="","Group Missing",IF(T2202="","Security Clearance Missing","Good")))))))</f>
        <v>User Name Missing</v>
      </c>
      <c r="AM2202" s="13" t="str">
        <f>IF(AL2202&lt;&gt;"Good","",A2202&amp;","&amp;B2202&amp;","&amp;C2202&amp;","&amp;D2202&amp;","&amp;L2202&amp;","&amp;T2202&amp;","&amp;U2202&amp;","&amp;V2202&amp;","&amp;W2202&amp;","&amp;IF(X2202&lt;&gt;"",VLOOKUP(X2202,'Vlookup''sRef'!$C$3:$D$6,2,FALSE),"")&amp;","&amp;IF(Y2202&lt;&gt;"",VLOOKUP(Y2202,'Vlookup''sRef'!$F$3:$G$4,2,FALSE),"")&amp;","&amp;Z2202&amp;","&amp;AA2202&amp;","&amp;AB2202&amp;","&amp;AC2202&amp;","&amp;AD2202&amp;","&amp;AE2202&amp;","&amp;AF2202&amp;","&amp;AG2202&amp;","&amp;IF(AH2202&lt;&gt;"",VLOOKUP(AH2202,'Vlookup''sRef'!$O$2:$P$101,2,FALSE),"")&amp;","&amp;IF(AI2202&lt;&gt;"",VLOOKUP(AI2202,RulesetRef!$A$2:$B$77,2,FALSE),"")&amp;","&amp;AJ2202&amp;","&amp;AK2202)</f>
        <v/>
      </c>
    </row>
    <row r="2203" spans="5:39" ht="15.6" customHeight="1">
      <c r="E2203" s="15" t="str">
        <f t="shared" si="68"/>
        <v/>
      </c>
      <c r="L2203" s="15" t="str">
        <f t="shared" si="69"/>
        <v/>
      </c>
      <c r="AL2203" s="13" t="str">
        <f>IF(COUNTBLANK(A2203:AK2203)=30,"",IF(A2203="","User Name Missing",IF(B2203="","First Name Missing",IF(C2203="","Last Name Missing",IF(E2203=0,"Password Short(Min 8 Charcters)",IF(L2203="","Group Missing",IF(T2203="","Security Clearance Missing","Good")))))))</f>
        <v>User Name Missing</v>
      </c>
      <c r="AM2203" s="13" t="str">
        <f>IF(AL2203&lt;&gt;"Good","",A2203&amp;","&amp;B2203&amp;","&amp;C2203&amp;","&amp;D2203&amp;","&amp;L2203&amp;","&amp;T2203&amp;","&amp;U2203&amp;","&amp;V2203&amp;","&amp;W2203&amp;","&amp;IF(X2203&lt;&gt;"",VLOOKUP(X2203,'Vlookup''sRef'!$C$3:$D$6,2,FALSE),"")&amp;","&amp;IF(Y2203&lt;&gt;"",VLOOKUP(Y2203,'Vlookup''sRef'!$F$3:$G$4,2,FALSE),"")&amp;","&amp;Z2203&amp;","&amp;AA2203&amp;","&amp;AB2203&amp;","&amp;AC2203&amp;","&amp;AD2203&amp;","&amp;AE2203&amp;","&amp;AF2203&amp;","&amp;AG2203&amp;","&amp;IF(AH2203&lt;&gt;"",VLOOKUP(AH2203,'Vlookup''sRef'!$O$2:$P$101,2,FALSE),"")&amp;","&amp;IF(AI2203&lt;&gt;"",VLOOKUP(AI2203,RulesetRef!$A$2:$B$77,2,FALSE),"")&amp;","&amp;AJ2203&amp;","&amp;AK2203)</f>
        <v/>
      </c>
    </row>
    <row r="2204" spans="5:39" ht="15.6" customHeight="1">
      <c r="E2204" s="15" t="str">
        <f t="shared" si="68"/>
        <v/>
      </c>
      <c r="L2204" s="15" t="str">
        <f t="shared" si="69"/>
        <v/>
      </c>
      <c r="AL2204" s="13" t="str">
        <f>IF(COUNTBLANK(A2204:AK2204)=30,"",IF(A2204="","User Name Missing",IF(B2204="","First Name Missing",IF(C2204="","Last Name Missing",IF(E2204=0,"Password Short(Min 8 Charcters)",IF(L2204="","Group Missing",IF(T2204="","Security Clearance Missing","Good")))))))</f>
        <v>User Name Missing</v>
      </c>
      <c r="AM2204" s="13" t="str">
        <f>IF(AL2204&lt;&gt;"Good","",A2204&amp;","&amp;B2204&amp;","&amp;C2204&amp;","&amp;D2204&amp;","&amp;L2204&amp;","&amp;T2204&amp;","&amp;U2204&amp;","&amp;V2204&amp;","&amp;W2204&amp;","&amp;IF(X2204&lt;&gt;"",VLOOKUP(X2204,'Vlookup''sRef'!$C$3:$D$6,2,FALSE),"")&amp;","&amp;IF(Y2204&lt;&gt;"",VLOOKUP(Y2204,'Vlookup''sRef'!$F$3:$G$4,2,FALSE),"")&amp;","&amp;Z2204&amp;","&amp;AA2204&amp;","&amp;AB2204&amp;","&amp;AC2204&amp;","&amp;AD2204&amp;","&amp;AE2204&amp;","&amp;AF2204&amp;","&amp;AG2204&amp;","&amp;IF(AH2204&lt;&gt;"",VLOOKUP(AH2204,'Vlookup''sRef'!$O$2:$P$101,2,FALSE),"")&amp;","&amp;IF(AI2204&lt;&gt;"",VLOOKUP(AI2204,RulesetRef!$A$2:$B$77,2,FALSE),"")&amp;","&amp;AJ2204&amp;","&amp;AK2204)</f>
        <v/>
      </c>
    </row>
    <row r="2205" spans="5:39" ht="15.6" customHeight="1">
      <c r="E2205" s="15" t="str">
        <f t="shared" si="68"/>
        <v/>
      </c>
      <c r="L2205" s="15" t="str">
        <f t="shared" si="69"/>
        <v/>
      </c>
      <c r="AL2205" s="13" t="str">
        <f>IF(COUNTBLANK(A2205:AK2205)=30,"",IF(A2205="","User Name Missing",IF(B2205="","First Name Missing",IF(C2205="","Last Name Missing",IF(E2205=0,"Password Short(Min 8 Charcters)",IF(L2205="","Group Missing",IF(T2205="","Security Clearance Missing","Good")))))))</f>
        <v>User Name Missing</v>
      </c>
      <c r="AM2205" s="13" t="str">
        <f>IF(AL2205&lt;&gt;"Good","",A2205&amp;","&amp;B2205&amp;","&amp;C2205&amp;","&amp;D2205&amp;","&amp;L2205&amp;","&amp;T2205&amp;","&amp;U2205&amp;","&amp;V2205&amp;","&amp;W2205&amp;","&amp;IF(X2205&lt;&gt;"",VLOOKUP(X2205,'Vlookup''sRef'!$C$3:$D$6,2,FALSE),"")&amp;","&amp;IF(Y2205&lt;&gt;"",VLOOKUP(Y2205,'Vlookup''sRef'!$F$3:$G$4,2,FALSE),"")&amp;","&amp;Z2205&amp;","&amp;AA2205&amp;","&amp;AB2205&amp;","&amp;AC2205&amp;","&amp;AD2205&amp;","&amp;AE2205&amp;","&amp;AF2205&amp;","&amp;AG2205&amp;","&amp;IF(AH2205&lt;&gt;"",VLOOKUP(AH2205,'Vlookup''sRef'!$O$2:$P$101,2,FALSE),"")&amp;","&amp;IF(AI2205&lt;&gt;"",VLOOKUP(AI2205,RulesetRef!$A$2:$B$77,2,FALSE),"")&amp;","&amp;AJ2205&amp;","&amp;AK2205)</f>
        <v/>
      </c>
    </row>
    <row r="2206" spans="5:39" ht="15.6" customHeight="1">
      <c r="E2206" s="15" t="str">
        <f t="shared" si="68"/>
        <v/>
      </c>
      <c r="L2206" s="15" t="str">
        <f t="shared" si="69"/>
        <v/>
      </c>
      <c r="AL2206" s="13" t="str">
        <f>IF(COUNTBLANK(A2206:AK2206)=30,"",IF(A2206="","User Name Missing",IF(B2206="","First Name Missing",IF(C2206="","Last Name Missing",IF(E2206=0,"Password Short(Min 8 Charcters)",IF(L2206="","Group Missing",IF(T2206="","Security Clearance Missing","Good")))))))</f>
        <v>User Name Missing</v>
      </c>
      <c r="AM2206" s="13" t="str">
        <f>IF(AL2206&lt;&gt;"Good","",A2206&amp;","&amp;B2206&amp;","&amp;C2206&amp;","&amp;D2206&amp;","&amp;L2206&amp;","&amp;T2206&amp;","&amp;U2206&amp;","&amp;V2206&amp;","&amp;W2206&amp;","&amp;IF(X2206&lt;&gt;"",VLOOKUP(X2206,'Vlookup''sRef'!$C$3:$D$6,2,FALSE),"")&amp;","&amp;IF(Y2206&lt;&gt;"",VLOOKUP(Y2206,'Vlookup''sRef'!$F$3:$G$4,2,FALSE),"")&amp;","&amp;Z2206&amp;","&amp;AA2206&amp;","&amp;AB2206&amp;","&amp;AC2206&amp;","&amp;AD2206&amp;","&amp;AE2206&amp;","&amp;AF2206&amp;","&amp;AG2206&amp;","&amp;IF(AH2206&lt;&gt;"",VLOOKUP(AH2206,'Vlookup''sRef'!$O$2:$P$101,2,FALSE),"")&amp;","&amp;IF(AI2206&lt;&gt;"",VLOOKUP(AI2206,RulesetRef!$A$2:$B$77,2,FALSE),"")&amp;","&amp;AJ2206&amp;","&amp;AK2206)</f>
        <v/>
      </c>
    </row>
    <row r="2207" spans="5:39" ht="15.6" customHeight="1">
      <c r="E2207" s="15" t="str">
        <f t="shared" si="68"/>
        <v/>
      </c>
      <c r="L2207" s="15" t="str">
        <f t="shared" si="69"/>
        <v/>
      </c>
      <c r="AL2207" s="13" t="str">
        <f>IF(COUNTBLANK(A2207:AK2207)=30,"",IF(A2207="","User Name Missing",IF(B2207="","First Name Missing",IF(C2207="","Last Name Missing",IF(E2207=0,"Password Short(Min 8 Charcters)",IF(L2207="","Group Missing",IF(T2207="","Security Clearance Missing","Good")))))))</f>
        <v>User Name Missing</v>
      </c>
      <c r="AM2207" s="13" t="str">
        <f>IF(AL2207&lt;&gt;"Good","",A2207&amp;","&amp;B2207&amp;","&amp;C2207&amp;","&amp;D2207&amp;","&amp;L2207&amp;","&amp;T2207&amp;","&amp;U2207&amp;","&amp;V2207&amp;","&amp;W2207&amp;","&amp;IF(X2207&lt;&gt;"",VLOOKUP(X2207,'Vlookup''sRef'!$C$3:$D$6,2,FALSE),"")&amp;","&amp;IF(Y2207&lt;&gt;"",VLOOKUP(Y2207,'Vlookup''sRef'!$F$3:$G$4,2,FALSE),"")&amp;","&amp;Z2207&amp;","&amp;AA2207&amp;","&amp;AB2207&amp;","&amp;AC2207&amp;","&amp;AD2207&amp;","&amp;AE2207&amp;","&amp;AF2207&amp;","&amp;AG2207&amp;","&amp;IF(AH2207&lt;&gt;"",VLOOKUP(AH2207,'Vlookup''sRef'!$O$2:$P$101,2,FALSE),"")&amp;","&amp;IF(AI2207&lt;&gt;"",VLOOKUP(AI2207,RulesetRef!$A$2:$B$77,2,FALSE),"")&amp;","&amp;AJ2207&amp;","&amp;AK2207)</f>
        <v/>
      </c>
    </row>
    <row r="2208" spans="5:39" ht="15.6" customHeight="1">
      <c r="E2208" s="15" t="str">
        <f t="shared" si="68"/>
        <v/>
      </c>
      <c r="L2208" s="15" t="str">
        <f t="shared" si="69"/>
        <v/>
      </c>
      <c r="AL2208" s="13" t="str">
        <f>IF(COUNTBLANK(A2208:AK2208)=30,"",IF(A2208="","User Name Missing",IF(B2208="","First Name Missing",IF(C2208="","Last Name Missing",IF(E2208=0,"Password Short(Min 8 Charcters)",IF(L2208="","Group Missing",IF(T2208="","Security Clearance Missing","Good")))))))</f>
        <v>User Name Missing</v>
      </c>
      <c r="AM2208" s="13" t="str">
        <f>IF(AL2208&lt;&gt;"Good","",A2208&amp;","&amp;B2208&amp;","&amp;C2208&amp;","&amp;D2208&amp;","&amp;L2208&amp;","&amp;T2208&amp;","&amp;U2208&amp;","&amp;V2208&amp;","&amp;W2208&amp;","&amp;IF(X2208&lt;&gt;"",VLOOKUP(X2208,'Vlookup''sRef'!$C$3:$D$6,2,FALSE),"")&amp;","&amp;IF(Y2208&lt;&gt;"",VLOOKUP(Y2208,'Vlookup''sRef'!$F$3:$G$4,2,FALSE),"")&amp;","&amp;Z2208&amp;","&amp;AA2208&amp;","&amp;AB2208&amp;","&amp;AC2208&amp;","&amp;AD2208&amp;","&amp;AE2208&amp;","&amp;AF2208&amp;","&amp;AG2208&amp;","&amp;IF(AH2208&lt;&gt;"",VLOOKUP(AH2208,'Vlookup''sRef'!$O$2:$P$101,2,FALSE),"")&amp;","&amp;IF(AI2208&lt;&gt;"",VLOOKUP(AI2208,RulesetRef!$A$2:$B$77,2,FALSE),"")&amp;","&amp;AJ2208&amp;","&amp;AK2208)</f>
        <v/>
      </c>
    </row>
    <row r="2209" spans="5:39" ht="15.6" customHeight="1">
      <c r="E2209" s="15" t="str">
        <f t="shared" si="68"/>
        <v/>
      </c>
      <c r="L2209" s="15" t="str">
        <f t="shared" si="69"/>
        <v/>
      </c>
      <c r="AL2209" s="13" t="str">
        <f>IF(COUNTBLANK(A2209:AK2209)=30,"",IF(A2209="","User Name Missing",IF(B2209="","First Name Missing",IF(C2209="","Last Name Missing",IF(E2209=0,"Password Short(Min 8 Charcters)",IF(L2209="","Group Missing",IF(T2209="","Security Clearance Missing","Good")))))))</f>
        <v>User Name Missing</v>
      </c>
      <c r="AM2209" s="13" t="str">
        <f>IF(AL2209&lt;&gt;"Good","",A2209&amp;","&amp;B2209&amp;","&amp;C2209&amp;","&amp;D2209&amp;","&amp;L2209&amp;","&amp;T2209&amp;","&amp;U2209&amp;","&amp;V2209&amp;","&amp;W2209&amp;","&amp;IF(X2209&lt;&gt;"",VLOOKUP(X2209,'Vlookup''sRef'!$C$3:$D$6,2,FALSE),"")&amp;","&amp;IF(Y2209&lt;&gt;"",VLOOKUP(Y2209,'Vlookup''sRef'!$F$3:$G$4,2,FALSE),"")&amp;","&amp;Z2209&amp;","&amp;AA2209&amp;","&amp;AB2209&amp;","&amp;AC2209&amp;","&amp;AD2209&amp;","&amp;AE2209&amp;","&amp;AF2209&amp;","&amp;AG2209&amp;","&amp;IF(AH2209&lt;&gt;"",VLOOKUP(AH2209,'Vlookup''sRef'!$O$2:$P$101,2,FALSE),"")&amp;","&amp;IF(AI2209&lt;&gt;"",VLOOKUP(AI2209,RulesetRef!$A$2:$B$77,2,FALSE),"")&amp;","&amp;AJ2209&amp;","&amp;AK2209)</f>
        <v/>
      </c>
    </row>
    <row r="2210" spans="5:39" ht="15.6" customHeight="1">
      <c r="E2210" s="15" t="str">
        <f t="shared" si="68"/>
        <v/>
      </c>
      <c r="L2210" s="15" t="str">
        <f t="shared" si="69"/>
        <v/>
      </c>
      <c r="AL2210" s="13" t="str">
        <f>IF(COUNTBLANK(A2210:AK2210)=30,"",IF(A2210="","User Name Missing",IF(B2210="","First Name Missing",IF(C2210="","Last Name Missing",IF(E2210=0,"Password Short(Min 8 Charcters)",IF(L2210="","Group Missing",IF(T2210="","Security Clearance Missing","Good")))))))</f>
        <v>User Name Missing</v>
      </c>
      <c r="AM2210" s="13" t="str">
        <f>IF(AL2210&lt;&gt;"Good","",A2210&amp;","&amp;B2210&amp;","&amp;C2210&amp;","&amp;D2210&amp;","&amp;L2210&amp;","&amp;T2210&amp;","&amp;U2210&amp;","&amp;V2210&amp;","&amp;W2210&amp;","&amp;IF(X2210&lt;&gt;"",VLOOKUP(X2210,'Vlookup''sRef'!$C$3:$D$6,2,FALSE),"")&amp;","&amp;IF(Y2210&lt;&gt;"",VLOOKUP(Y2210,'Vlookup''sRef'!$F$3:$G$4,2,FALSE),"")&amp;","&amp;Z2210&amp;","&amp;AA2210&amp;","&amp;AB2210&amp;","&amp;AC2210&amp;","&amp;AD2210&amp;","&amp;AE2210&amp;","&amp;AF2210&amp;","&amp;AG2210&amp;","&amp;IF(AH2210&lt;&gt;"",VLOOKUP(AH2210,'Vlookup''sRef'!$O$2:$P$101,2,FALSE),"")&amp;","&amp;IF(AI2210&lt;&gt;"",VLOOKUP(AI2210,RulesetRef!$A$2:$B$77,2,FALSE),"")&amp;","&amp;AJ2210&amp;","&amp;AK2210)</f>
        <v/>
      </c>
    </row>
    <row r="2211" spans="5:39" ht="15.6" customHeight="1">
      <c r="E2211" s="15" t="str">
        <f t="shared" si="68"/>
        <v/>
      </c>
      <c r="L2211" s="15" t="str">
        <f t="shared" si="69"/>
        <v/>
      </c>
      <c r="AL2211" s="13" t="str">
        <f>IF(COUNTBLANK(A2211:AK2211)=30,"",IF(A2211="","User Name Missing",IF(B2211="","First Name Missing",IF(C2211="","Last Name Missing",IF(E2211=0,"Password Short(Min 8 Charcters)",IF(L2211="","Group Missing",IF(T2211="","Security Clearance Missing","Good")))))))</f>
        <v>User Name Missing</v>
      </c>
      <c r="AM2211" s="13" t="str">
        <f>IF(AL2211&lt;&gt;"Good","",A2211&amp;","&amp;B2211&amp;","&amp;C2211&amp;","&amp;D2211&amp;","&amp;L2211&amp;","&amp;T2211&amp;","&amp;U2211&amp;","&amp;V2211&amp;","&amp;W2211&amp;","&amp;IF(X2211&lt;&gt;"",VLOOKUP(X2211,'Vlookup''sRef'!$C$3:$D$6,2,FALSE),"")&amp;","&amp;IF(Y2211&lt;&gt;"",VLOOKUP(Y2211,'Vlookup''sRef'!$F$3:$G$4,2,FALSE),"")&amp;","&amp;Z2211&amp;","&amp;AA2211&amp;","&amp;AB2211&amp;","&amp;AC2211&amp;","&amp;AD2211&amp;","&amp;AE2211&amp;","&amp;AF2211&amp;","&amp;AG2211&amp;","&amp;IF(AH2211&lt;&gt;"",VLOOKUP(AH2211,'Vlookup''sRef'!$O$2:$P$101,2,FALSE),"")&amp;","&amp;IF(AI2211&lt;&gt;"",VLOOKUP(AI2211,RulesetRef!$A$2:$B$77,2,FALSE),"")&amp;","&amp;AJ2211&amp;","&amp;AK2211)</f>
        <v/>
      </c>
    </row>
    <row r="2212" spans="5:39" ht="15.6" customHeight="1">
      <c r="E2212" s="15" t="str">
        <f t="shared" si="68"/>
        <v/>
      </c>
      <c r="L2212" s="15" t="str">
        <f t="shared" si="69"/>
        <v/>
      </c>
      <c r="AL2212" s="13" t="str">
        <f>IF(COUNTBLANK(A2212:AK2212)=30,"",IF(A2212="","User Name Missing",IF(B2212="","First Name Missing",IF(C2212="","Last Name Missing",IF(E2212=0,"Password Short(Min 8 Charcters)",IF(L2212="","Group Missing",IF(T2212="","Security Clearance Missing","Good")))))))</f>
        <v>User Name Missing</v>
      </c>
      <c r="AM2212" s="13" t="str">
        <f>IF(AL2212&lt;&gt;"Good","",A2212&amp;","&amp;B2212&amp;","&amp;C2212&amp;","&amp;D2212&amp;","&amp;L2212&amp;","&amp;T2212&amp;","&amp;U2212&amp;","&amp;V2212&amp;","&amp;W2212&amp;","&amp;IF(X2212&lt;&gt;"",VLOOKUP(X2212,'Vlookup''sRef'!$C$3:$D$6,2,FALSE),"")&amp;","&amp;IF(Y2212&lt;&gt;"",VLOOKUP(Y2212,'Vlookup''sRef'!$F$3:$G$4,2,FALSE),"")&amp;","&amp;Z2212&amp;","&amp;AA2212&amp;","&amp;AB2212&amp;","&amp;AC2212&amp;","&amp;AD2212&amp;","&amp;AE2212&amp;","&amp;AF2212&amp;","&amp;AG2212&amp;","&amp;IF(AH2212&lt;&gt;"",VLOOKUP(AH2212,'Vlookup''sRef'!$O$2:$P$101,2,FALSE),"")&amp;","&amp;IF(AI2212&lt;&gt;"",VLOOKUP(AI2212,RulesetRef!$A$2:$B$77,2,FALSE),"")&amp;","&amp;AJ2212&amp;","&amp;AK2212)</f>
        <v/>
      </c>
    </row>
    <row r="2213" spans="5:39" ht="15.6" customHeight="1">
      <c r="E2213" s="15" t="str">
        <f t="shared" si="68"/>
        <v/>
      </c>
      <c r="L2213" s="15" t="str">
        <f t="shared" si="69"/>
        <v/>
      </c>
      <c r="AL2213" s="13" t="str">
        <f>IF(COUNTBLANK(A2213:AK2213)=30,"",IF(A2213="","User Name Missing",IF(B2213="","First Name Missing",IF(C2213="","Last Name Missing",IF(E2213=0,"Password Short(Min 8 Charcters)",IF(L2213="","Group Missing",IF(T2213="","Security Clearance Missing","Good")))))))</f>
        <v>User Name Missing</v>
      </c>
      <c r="AM2213" s="13" t="str">
        <f>IF(AL2213&lt;&gt;"Good","",A2213&amp;","&amp;B2213&amp;","&amp;C2213&amp;","&amp;D2213&amp;","&amp;L2213&amp;","&amp;T2213&amp;","&amp;U2213&amp;","&amp;V2213&amp;","&amp;W2213&amp;","&amp;IF(X2213&lt;&gt;"",VLOOKUP(X2213,'Vlookup''sRef'!$C$3:$D$6,2,FALSE),"")&amp;","&amp;IF(Y2213&lt;&gt;"",VLOOKUP(Y2213,'Vlookup''sRef'!$F$3:$G$4,2,FALSE),"")&amp;","&amp;Z2213&amp;","&amp;AA2213&amp;","&amp;AB2213&amp;","&amp;AC2213&amp;","&amp;AD2213&amp;","&amp;AE2213&amp;","&amp;AF2213&amp;","&amp;AG2213&amp;","&amp;IF(AH2213&lt;&gt;"",VLOOKUP(AH2213,'Vlookup''sRef'!$O$2:$P$101,2,FALSE),"")&amp;","&amp;IF(AI2213&lt;&gt;"",VLOOKUP(AI2213,RulesetRef!$A$2:$B$77,2,FALSE),"")&amp;","&amp;AJ2213&amp;","&amp;AK2213)</f>
        <v/>
      </c>
    </row>
    <row r="2214" spans="5:39" ht="15.6" customHeight="1">
      <c r="E2214" s="15" t="str">
        <f t="shared" si="68"/>
        <v/>
      </c>
      <c r="L2214" s="15" t="str">
        <f t="shared" si="69"/>
        <v/>
      </c>
      <c r="AL2214" s="13" t="str">
        <f>IF(COUNTBLANK(A2214:AK2214)=30,"",IF(A2214="","User Name Missing",IF(B2214="","First Name Missing",IF(C2214="","Last Name Missing",IF(E2214=0,"Password Short(Min 8 Charcters)",IF(L2214="","Group Missing",IF(T2214="","Security Clearance Missing","Good")))))))</f>
        <v>User Name Missing</v>
      </c>
      <c r="AM2214" s="13" t="str">
        <f>IF(AL2214&lt;&gt;"Good","",A2214&amp;","&amp;B2214&amp;","&amp;C2214&amp;","&amp;D2214&amp;","&amp;L2214&amp;","&amp;T2214&amp;","&amp;U2214&amp;","&amp;V2214&amp;","&amp;W2214&amp;","&amp;IF(X2214&lt;&gt;"",VLOOKUP(X2214,'Vlookup''sRef'!$C$3:$D$6,2,FALSE),"")&amp;","&amp;IF(Y2214&lt;&gt;"",VLOOKUP(Y2214,'Vlookup''sRef'!$F$3:$G$4,2,FALSE),"")&amp;","&amp;Z2214&amp;","&amp;AA2214&amp;","&amp;AB2214&amp;","&amp;AC2214&amp;","&amp;AD2214&amp;","&amp;AE2214&amp;","&amp;AF2214&amp;","&amp;AG2214&amp;","&amp;IF(AH2214&lt;&gt;"",VLOOKUP(AH2214,'Vlookup''sRef'!$O$2:$P$101,2,FALSE),"")&amp;","&amp;IF(AI2214&lt;&gt;"",VLOOKUP(AI2214,RulesetRef!$A$2:$B$77,2,FALSE),"")&amp;","&amp;AJ2214&amp;","&amp;AK2214)</f>
        <v/>
      </c>
    </row>
    <row r="2215" spans="5:39" ht="15.6" customHeight="1">
      <c r="E2215" s="15" t="str">
        <f t="shared" si="68"/>
        <v/>
      </c>
      <c r="L2215" s="15" t="str">
        <f t="shared" si="69"/>
        <v/>
      </c>
      <c r="AL2215" s="13" t="str">
        <f>IF(COUNTBLANK(A2215:AK2215)=30,"",IF(A2215="","User Name Missing",IF(B2215="","First Name Missing",IF(C2215="","Last Name Missing",IF(E2215=0,"Password Short(Min 8 Charcters)",IF(L2215="","Group Missing",IF(T2215="","Security Clearance Missing","Good")))))))</f>
        <v>User Name Missing</v>
      </c>
      <c r="AM2215" s="13" t="str">
        <f>IF(AL2215&lt;&gt;"Good","",A2215&amp;","&amp;B2215&amp;","&amp;C2215&amp;","&amp;D2215&amp;","&amp;L2215&amp;","&amp;T2215&amp;","&amp;U2215&amp;","&amp;V2215&amp;","&amp;W2215&amp;","&amp;IF(X2215&lt;&gt;"",VLOOKUP(X2215,'Vlookup''sRef'!$C$3:$D$6,2,FALSE),"")&amp;","&amp;IF(Y2215&lt;&gt;"",VLOOKUP(Y2215,'Vlookup''sRef'!$F$3:$G$4,2,FALSE),"")&amp;","&amp;Z2215&amp;","&amp;AA2215&amp;","&amp;AB2215&amp;","&amp;AC2215&amp;","&amp;AD2215&amp;","&amp;AE2215&amp;","&amp;AF2215&amp;","&amp;AG2215&amp;","&amp;IF(AH2215&lt;&gt;"",VLOOKUP(AH2215,'Vlookup''sRef'!$O$2:$P$101,2,FALSE),"")&amp;","&amp;IF(AI2215&lt;&gt;"",VLOOKUP(AI2215,RulesetRef!$A$2:$B$77,2,FALSE),"")&amp;","&amp;AJ2215&amp;","&amp;AK2215)</f>
        <v/>
      </c>
    </row>
    <row r="2216" spans="5:39" ht="15.6" customHeight="1">
      <c r="E2216" s="15" t="str">
        <f t="shared" si="68"/>
        <v/>
      </c>
      <c r="L2216" s="15" t="str">
        <f t="shared" si="69"/>
        <v/>
      </c>
      <c r="AL2216" s="13" t="str">
        <f>IF(COUNTBLANK(A2216:AK2216)=30,"",IF(A2216="","User Name Missing",IF(B2216="","First Name Missing",IF(C2216="","Last Name Missing",IF(E2216=0,"Password Short(Min 8 Charcters)",IF(L2216="","Group Missing",IF(T2216="","Security Clearance Missing","Good")))))))</f>
        <v>User Name Missing</v>
      </c>
      <c r="AM2216" s="13" t="str">
        <f>IF(AL2216&lt;&gt;"Good","",A2216&amp;","&amp;B2216&amp;","&amp;C2216&amp;","&amp;D2216&amp;","&amp;L2216&amp;","&amp;T2216&amp;","&amp;U2216&amp;","&amp;V2216&amp;","&amp;W2216&amp;","&amp;IF(X2216&lt;&gt;"",VLOOKUP(X2216,'Vlookup''sRef'!$C$3:$D$6,2,FALSE),"")&amp;","&amp;IF(Y2216&lt;&gt;"",VLOOKUP(Y2216,'Vlookup''sRef'!$F$3:$G$4,2,FALSE),"")&amp;","&amp;Z2216&amp;","&amp;AA2216&amp;","&amp;AB2216&amp;","&amp;AC2216&amp;","&amp;AD2216&amp;","&amp;AE2216&amp;","&amp;AF2216&amp;","&amp;AG2216&amp;","&amp;IF(AH2216&lt;&gt;"",VLOOKUP(AH2216,'Vlookup''sRef'!$O$2:$P$101,2,FALSE),"")&amp;","&amp;IF(AI2216&lt;&gt;"",VLOOKUP(AI2216,RulesetRef!$A$2:$B$77,2,FALSE),"")&amp;","&amp;AJ2216&amp;","&amp;AK2216)</f>
        <v/>
      </c>
    </row>
    <row r="2217" spans="5:39" ht="15.6" customHeight="1">
      <c r="E2217" s="15" t="str">
        <f t="shared" si="68"/>
        <v/>
      </c>
      <c r="L2217" s="15" t="str">
        <f t="shared" si="69"/>
        <v/>
      </c>
      <c r="AL2217" s="13" t="str">
        <f>IF(COUNTBLANK(A2217:AK2217)=30,"",IF(A2217="","User Name Missing",IF(B2217="","First Name Missing",IF(C2217="","Last Name Missing",IF(E2217=0,"Password Short(Min 8 Charcters)",IF(L2217="","Group Missing",IF(T2217="","Security Clearance Missing","Good")))))))</f>
        <v>User Name Missing</v>
      </c>
      <c r="AM2217" s="13" t="str">
        <f>IF(AL2217&lt;&gt;"Good","",A2217&amp;","&amp;B2217&amp;","&amp;C2217&amp;","&amp;D2217&amp;","&amp;L2217&amp;","&amp;T2217&amp;","&amp;U2217&amp;","&amp;V2217&amp;","&amp;W2217&amp;","&amp;IF(X2217&lt;&gt;"",VLOOKUP(X2217,'Vlookup''sRef'!$C$3:$D$6,2,FALSE),"")&amp;","&amp;IF(Y2217&lt;&gt;"",VLOOKUP(Y2217,'Vlookup''sRef'!$F$3:$G$4,2,FALSE),"")&amp;","&amp;Z2217&amp;","&amp;AA2217&amp;","&amp;AB2217&amp;","&amp;AC2217&amp;","&amp;AD2217&amp;","&amp;AE2217&amp;","&amp;AF2217&amp;","&amp;AG2217&amp;","&amp;IF(AH2217&lt;&gt;"",VLOOKUP(AH2217,'Vlookup''sRef'!$O$2:$P$101,2,FALSE),"")&amp;","&amp;IF(AI2217&lt;&gt;"",VLOOKUP(AI2217,RulesetRef!$A$2:$B$77,2,FALSE),"")&amp;","&amp;AJ2217&amp;","&amp;AK2217)</f>
        <v/>
      </c>
    </row>
    <row r="2218" spans="5:39" ht="15.6" customHeight="1">
      <c r="E2218" s="15" t="str">
        <f t="shared" si="68"/>
        <v/>
      </c>
      <c r="L2218" s="15" t="str">
        <f t="shared" si="69"/>
        <v/>
      </c>
      <c r="AL2218" s="13" t="str">
        <f>IF(COUNTBLANK(A2218:AK2218)=30,"",IF(A2218="","User Name Missing",IF(B2218="","First Name Missing",IF(C2218="","Last Name Missing",IF(E2218=0,"Password Short(Min 8 Charcters)",IF(L2218="","Group Missing",IF(T2218="","Security Clearance Missing","Good")))))))</f>
        <v>User Name Missing</v>
      </c>
      <c r="AM2218" s="13" t="str">
        <f>IF(AL2218&lt;&gt;"Good","",A2218&amp;","&amp;B2218&amp;","&amp;C2218&amp;","&amp;D2218&amp;","&amp;L2218&amp;","&amp;T2218&amp;","&amp;U2218&amp;","&amp;V2218&amp;","&amp;W2218&amp;","&amp;IF(X2218&lt;&gt;"",VLOOKUP(X2218,'Vlookup''sRef'!$C$3:$D$6,2,FALSE),"")&amp;","&amp;IF(Y2218&lt;&gt;"",VLOOKUP(Y2218,'Vlookup''sRef'!$F$3:$G$4,2,FALSE),"")&amp;","&amp;Z2218&amp;","&amp;AA2218&amp;","&amp;AB2218&amp;","&amp;AC2218&amp;","&amp;AD2218&amp;","&amp;AE2218&amp;","&amp;AF2218&amp;","&amp;AG2218&amp;","&amp;IF(AH2218&lt;&gt;"",VLOOKUP(AH2218,'Vlookup''sRef'!$O$2:$P$101,2,FALSE),"")&amp;","&amp;IF(AI2218&lt;&gt;"",VLOOKUP(AI2218,RulesetRef!$A$2:$B$77,2,FALSE),"")&amp;","&amp;AJ2218&amp;","&amp;AK2218)</f>
        <v/>
      </c>
    </row>
    <row r="2219" spans="5:39" ht="15.6" customHeight="1">
      <c r="E2219" s="15" t="str">
        <f t="shared" si="68"/>
        <v/>
      </c>
      <c r="L2219" s="15" t="str">
        <f t="shared" si="69"/>
        <v/>
      </c>
      <c r="AL2219" s="13" t="str">
        <f>IF(COUNTBLANK(A2219:AK2219)=30,"",IF(A2219="","User Name Missing",IF(B2219="","First Name Missing",IF(C2219="","Last Name Missing",IF(E2219=0,"Password Short(Min 8 Charcters)",IF(L2219="","Group Missing",IF(T2219="","Security Clearance Missing","Good")))))))</f>
        <v>User Name Missing</v>
      </c>
      <c r="AM2219" s="13" t="str">
        <f>IF(AL2219&lt;&gt;"Good","",A2219&amp;","&amp;B2219&amp;","&amp;C2219&amp;","&amp;D2219&amp;","&amp;L2219&amp;","&amp;T2219&amp;","&amp;U2219&amp;","&amp;V2219&amp;","&amp;W2219&amp;","&amp;IF(X2219&lt;&gt;"",VLOOKUP(X2219,'Vlookup''sRef'!$C$3:$D$6,2,FALSE),"")&amp;","&amp;IF(Y2219&lt;&gt;"",VLOOKUP(Y2219,'Vlookup''sRef'!$F$3:$G$4,2,FALSE),"")&amp;","&amp;Z2219&amp;","&amp;AA2219&amp;","&amp;AB2219&amp;","&amp;AC2219&amp;","&amp;AD2219&amp;","&amp;AE2219&amp;","&amp;AF2219&amp;","&amp;AG2219&amp;","&amp;IF(AH2219&lt;&gt;"",VLOOKUP(AH2219,'Vlookup''sRef'!$O$2:$P$101,2,FALSE),"")&amp;","&amp;IF(AI2219&lt;&gt;"",VLOOKUP(AI2219,RulesetRef!$A$2:$B$77,2,FALSE),"")&amp;","&amp;AJ2219&amp;","&amp;AK2219)</f>
        <v/>
      </c>
    </row>
    <row r="2220" spans="5:39" ht="15.6" customHeight="1">
      <c r="E2220" s="15" t="str">
        <f t="shared" si="68"/>
        <v/>
      </c>
      <c r="L2220" s="15" t="str">
        <f t="shared" si="69"/>
        <v/>
      </c>
      <c r="AL2220" s="13" t="str">
        <f>IF(COUNTBLANK(A2220:AK2220)=30,"",IF(A2220="","User Name Missing",IF(B2220="","First Name Missing",IF(C2220="","Last Name Missing",IF(E2220=0,"Password Short(Min 8 Charcters)",IF(L2220="","Group Missing",IF(T2220="","Security Clearance Missing","Good")))))))</f>
        <v>User Name Missing</v>
      </c>
      <c r="AM2220" s="13" t="str">
        <f>IF(AL2220&lt;&gt;"Good","",A2220&amp;","&amp;B2220&amp;","&amp;C2220&amp;","&amp;D2220&amp;","&amp;L2220&amp;","&amp;T2220&amp;","&amp;U2220&amp;","&amp;V2220&amp;","&amp;W2220&amp;","&amp;IF(X2220&lt;&gt;"",VLOOKUP(X2220,'Vlookup''sRef'!$C$3:$D$6,2,FALSE),"")&amp;","&amp;IF(Y2220&lt;&gt;"",VLOOKUP(Y2220,'Vlookup''sRef'!$F$3:$G$4,2,FALSE),"")&amp;","&amp;Z2220&amp;","&amp;AA2220&amp;","&amp;AB2220&amp;","&amp;AC2220&amp;","&amp;AD2220&amp;","&amp;AE2220&amp;","&amp;AF2220&amp;","&amp;AG2220&amp;","&amp;IF(AH2220&lt;&gt;"",VLOOKUP(AH2220,'Vlookup''sRef'!$O$2:$P$101,2,FALSE),"")&amp;","&amp;IF(AI2220&lt;&gt;"",VLOOKUP(AI2220,RulesetRef!$A$2:$B$77,2,FALSE),"")&amp;","&amp;AJ2220&amp;","&amp;AK2220)</f>
        <v/>
      </c>
    </row>
    <row r="2221" spans="5:39" ht="15.6" customHeight="1">
      <c r="E2221" s="15" t="str">
        <f t="shared" si="68"/>
        <v/>
      </c>
      <c r="L2221" s="15" t="str">
        <f t="shared" si="69"/>
        <v/>
      </c>
      <c r="AL2221" s="13" t="str">
        <f>IF(COUNTBLANK(A2221:AK2221)=30,"",IF(A2221="","User Name Missing",IF(B2221="","First Name Missing",IF(C2221="","Last Name Missing",IF(E2221=0,"Password Short(Min 8 Charcters)",IF(L2221="","Group Missing",IF(T2221="","Security Clearance Missing","Good")))))))</f>
        <v>User Name Missing</v>
      </c>
      <c r="AM2221" s="13" t="str">
        <f>IF(AL2221&lt;&gt;"Good","",A2221&amp;","&amp;B2221&amp;","&amp;C2221&amp;","&amp;D2221&amp;","&amp;L2221&amp;","&amp;T2221&amp;","&amp;U2221&amp;","&amp;V2221&amp;","&amp;W2221&amp;","&amp;IF(X2221&lt;&gt;"",VLOOKUP(X2221,'Vlookup''sRef'!$C$3:$D$6,2,FALSE),"")&amp;","&amp;IF(Y2221&lt;&gt;"",VLOOKUP(Y2221,'Vlookup''sRef'!$F$3:$G$4,2,FALSE),"")&amp;","&amp;Z2221&amp;","&amp;AA2221&amp;","&amp;AB2221&amp;","&amp;AC2221&amp;","&amp;AD2221&amp;","&amp;AE2221&amp;","&amp;AF2221&amp;","&amp;AG2221&amp;","&amp;IF(AH2221&lt;&gt;"",VLOOKUP(AH2221,'Vlookup''sRef'!$O$2:$P$101,2,FALSE),"")&amp;","&amp;IF(AI2221&lt;&gt;"",VLOOKUP(AI2221,RulesetRef!$A$2:$B$77,2,FALSE),"")&amp;","&amp;AJ2221&amp;","&amp;AK2221)</f>
        <v/>
      </c>
    </row>
    <row r="2222" spans="5:39" ht="15.6" customHeight="1">
      <c r="E2222" s="15" t="str">
        <f t="shared" si="68"/>
        <v/>
      </c>
      <c r="L2222" s="15" t="str">
        <f t="shared" si="69"/>
        <v/>
      </c>
      <c r="AL2222" s="13" t="str">
        <f>IF(COUNTBLANK(A2222:AK2222)=30,"",IF(A2222="","User Name Missing",IF(B2222="","First Name Missing",IF(C2222="","Last Name Missing",IF(E2222=0,"Password Short(Min 8 Charcters)",IF(L2222="","Group Missing",IF(T2222="","Security Clearance Missing","Good")))))))</f>
        <v>User Name Missing</v>
      </c>
      <c r="AM2222" s="13" t="str">
        <f>IF(AL2222&lt;&gt;"Good","",A2222&amp;","&amp;B2222&amp;","&amp;C2222&amp;","&amp;D2222&amp;","&amp;L2222&amp;","&amp;T2222&amp;","&amp;U2222&amp;","&amp;V2222&amp;","&amp;W2222&amp;","&amp;IF(X2222&lt;&gt;"",VLOOKUP(X2222,'Vlookup''sRef'!$C$3:$D$6,2,FALSE),"")&amp;","&amp;IF(Y2222&lt;&gt;"",VLOOKUP(Y2222,'Vlookup''sRef'!$F$3:$G$4,2,FALSE),"")&amp;","&amp;Z2222&amp;","&amp;AA2222&amp;","&amp;AB2222&amp;","&amp;AC2222&amp;","&amp;AD2222&amp;","&amp;AE2222&amp;","&amp;AF2222&amp;","&amp;AG2222&amp;","&amp;IF(AH2222&lt;&gt;"",VLOOKUP(AH2222,'Vlookup''sRef'!$O$2:$P$101,2,FALSE),"")&amp;","&amp;IF(AI2222&lt;&gt;"",VLOOKUP(AI2222,RulesetRef!$A$2:$B$77,2,FALSE),"")&amp;","&amp;AJ2222&amp;","&amp;AK2222)</f>
        <v/>
      </c>
    </row>
    <row r="2223" spans="5:39" ht="15.6" customHeight="1">
      <c r="E2223" s="15" t="str">
        <f t="shared" si="68"/>
        <v/>
      </c>
      <c r="L2223" s="15" t="str">
        <f t="shared" si="69"/>
        <v/>
      </c>
      <c r="AL2223" s="13" t="str">
        <f>IF(COUNTBLANK(A2223:AK2223)=30,"",IF(A2223="","User Name Missing",IF(B2223="","First Name Missing",IF(C2223="","Last Name Missing",IF(E2223=0,"Password Short(Min 8 Charcters)",IF(L2223="","Group Missing",IF(T2223="","Security Clearance Missing","Good")))))))</f>
        <v>User Name Missing</v>
      </c>
      <c r="AM2223" s="13" t="str">
        <f>IF(AL2223&lt;&gt;"Good","",A2223&amp;","&amp;B2223&amp;","&amp;C2223&amp;","&amp;D2223&amp;","&amp;L2223&amp;","&amp;T2223&amp;","&amp;U2223&amp;","&amp;V2223&amp;","&amp;W2223&amp;","&amp;IF(X2223&lt;&gt;"",VLOOKUP(X2223,'Vlookup''sRef'!$C$3:$D$6,2,FALSE),"")&amp;","&amp;IF(Y2223&lt;&gt;"",VLOOKUP(Y2223,'Vlookup''sRef'!$F$3:$G$4,2,FALSE),"")&amp;","&amp;Z2223&amp;","&amp;AA2223&amp;","&amp;AB2223&amp;","&amp;AC2223&amp;","&amp;AD2223&amp;","&amp;AE2223&amp;","&amp;AF2223&amp;","&amp;AG2223&amp;","&amp;IF(AH2223&lt;&gt;"",VLOOKUP(AH2223,'Vlookup''sRef'!$O$2:$P$101,2,FALSE),"")&amp;","&amp;IF(AI2223&lt;&gt;"",VLOOKUP(AI2223,RulesetRef!$A$2:$B$77,2,FALSE),"")&amp;","&amp;AJ2223&amp;","&amp;AK2223)</f>
        <v/>
      </c>
    </row>
    <row r="2224" spans="5:39" ht="15.6" customHeight="1">
      <c r="E2224" s="15" t="str">
        <f t="shared" si="68"/>
        <v/>
      </c>
      <c r="L2224" s="15" t="str">
        <f t="shared" si="69"/>
        <v/>
      </c>
      <c r="AL2224" s="13" t="str">
        <f>IF(COUNTBLANK(A2224:AK2224)=30,"",IF(A2224="","User Name Missing",IF(B2224="","First Name Missing",IF(C2224="","Last Name Missing",IF(E2224=0,"Password Short(Min 8 Charcters)",IF(L2224="","Group Missing",IF(T2224="","Security Clearance Missing","Good")))))))</f>
        <v>User Name Missing</v>
      </c>
      <c r="AM2224" s="13" t="str">
        <f>IF(AL2224&lt;&gt;"Good","",A2224&amp;","&amp;B2224&amp;","&amp;C2224&amp;","&amp;D2224&amp;","&amp;L2224&amp;","&amp;T2224&amp;","&amp;U2224&amp;","&amp;V2224&amp;","&amp;W2224&amp;","&amp;IF(X2224&lt;&gt;"",VLOOKUP(X2224,'Vlookup''sRef'!$C$3:$D$6,2,FALSE),"")&amp;","&amp;IF(Y2224&lt;&gt;"",VLOOKUP(Y2224,'Vlookup''sRef'!$F$3:$G$4,2,FALSE),"")&amp;","&amp;Z2224&amp;","&amp;AA2224&amp;","&amp;AB2224&amp;","&amp;AC2224&amp;","&amp;AD2224&amp;","&amp;AE2224&amp;","&amp;AF2224&amp;","&amp;AG2224&amp;","&amp;IF(AH2224&lt;&gt;"",VLOOKUP(AH2224,'Vlookup''sRef'!$O$2:$P$101,2,FALSE),"")&amp;","&amp;IF(AI2224&lt;&gt;"",VLOOKUP(AI2224,RulesetRef!$A$2:$B$77,2,FALSE),"")&amp;","&amp;AJ2224&amp;","&amp;AK2224)</f>
        <v/>
      </c>
    </row>
    <row r="2225" spans="5:39" ht="15.6" customHeight="1">
      <c r="E2225" s="15" t="str">
        <f t="shared" si="68"/>
        <v/>
      </c>
      <c r="L2225" s="15" t="str">
        <f t="shared" si="69"/>
        <v/>
      </c>
      <c r="AL2225" s="13" t="str">
        <f>IF(COUNTBLANK(A2225:AK2225)=30,"",IF(A2225="","User Name Missing",IF(B2225="","First Name Missing",IF(C2225="","Last Name Missing",IF(E2225=0,"Password Short(Min 8 Charcters)",IF(L2225="","Group Missing",IF(T2225="","Security Clearance Missing","Good")))))))</f>
        <v>User Name Missing</v>
      </c>
      <c r="AM2225" s="13" t="str">
        <f>IF(AL2225&lt;&gt;"Good","",A2225&amp;","&amp;B2225&amp;","&amp;C2225&amp;","&amp;D2225&amp;","&amp;L2225&amp;","&amp;T2225&amp;","&amp;U2225&amp;","&amp;V2225&amp;","&amp;W2225&amp;","&amp;IF(X2225&lt;&gt;"",VLOOKUP(X2225,'Vlookup''sRef'!$C$3:$D$6,2,FALSE),"")&amp;","&amp;IF(Y2225&lt;&gt;"",VLOOKUP(Y2225,'Vlookup''sRef'!$F$3:$G$4,2,FALSE),"")&amp;","&amp;Z2225&amp;","&amp;AA2225&amp;","&amp;AB2225&amp;","&amp;AC2225&amp;","&amp;AD2225&amp;","&amp;AE2225&amp;","&amp;AF2225&amp;","&amp;AG2225&amp;","&amp;IF(AH2225&lt;&gt;"",VLOOKUP(AH2225,'Vlookup''sRef'!$O$2:$P$101,2,FALSE),"")&amp;","&amp;IF(AI2225&lt;&gt;"",VLOOKUP(AI2225,RulesetRef!$A$2:$B$77,2,FALSE),"")&amp;","&amp;AJ2225&amp;","&amp;AK2225)</f>
        <v/>
      </c>
    </row>
    <row r="2226" spans="5:39" ht="15.6" customHeight="1">
      <c r="E2226" s="15" t="str">
        <f t="shared" si="68"/>
        <v/>
      </c>
      <c r="L2226" s="15" t="str">
        <f t="shared" si="69"/>
        <v/>
      </c>
      <c r="AL2226" s="13" t="str">
        <f>IF(COUNTBLANK(A2226:AK2226)=30,"",IF(A2226="","User Name Missing",IF(B2226="","First Name Missing",IF(C2226="","Last Name Missing",IF(E2226=0,"Password Short(Min 8 Charcters)",IF(L2226="","Group Missing",IF(T2226="","Security Clearance Missing","Good")))))))</f>
        <v>User Name Missing</v>
      </c>
      <c r="AM2226" s="13" t="str">
        <f>IF(AL2226&lt;&gt;"Good","",A2226&amp;","&amp;B2226&amp;","&amp;C2226&amp;","&amp;D2226&amp;","&amp;L2226&amp;","&amp;T2226&amp;","&amp;U2226&amp;","&amp;V2226&amp;","&amp;W2226&amp;","&amp;IF(X2226&lt;&gt;"",VLOOKUP(X2226,'Vlookup''sRef'!$C$3:$D$6,2,FALSE),"")&amp;","&amp;IF(Y2226&lt;&gt;"",VLOOKUP(Y2226,'Vlookup''sRef'!$F$3:$G$4,2,FALSE),"")&amp;","&amp;Z2226&amp;","&amp;AA2226&amp;","&amp;AB2226&amp;","&amp;AC2226&amp;","&amp;AD2226&amp;","&amp;AE2226&amp;","&amp;AF2226&amp;","&amp;AG2226&amp;","&amp;IF(AH2226&lt;&gt;"",VLOOKUP(AH2226,'Vlookup''sRef'!$O$2:$P$101,2,FALSE),"")&amp;","&amp;IF(AI2226&lt;&gt;"",VLOOKUP(AI2226,RulesetRef!$A$2:$B$77,2,FALSE),"")&amp;","&amp;AJ2226&amp;","&amp;AK2226)</f>
        <v/>
      </c>
    </row>
    <row r="2227" spans="5:39" ht="15.6" customHeight="1">
      <c r="E2227" s="15" t="str">
        <f t="shared" si="68"/>
        <v/>
      </c>
      <c r="L2227" s="15" t="str">
        <f t="shared" si="69"/>
        <v/>
      </c>
      <c r="AL2227" s="13" t="str">
        <f>IF(COUNTBLANK(A2227:AK2227)=30,"",IF(A2227="","User Name Missing",IF(B2227="","First Name Missing",IF(C2227="","Last Name Missing",IF(E2227=0,"Password Short(Min 8 Charcters)",IF(L2227="","Group Missing",IF(T2227="","Security Clearance Missing","Good")))))))</f>
        <v>User Name Missing</v>
      </c>
      <c r="AM2227" s="13" t="str">
        <f>IF(AL2227&lt;&gt;"Good","",A2227&amp;","&amp;B2227&amp;","&amp;C2227&amp;","&amp;D2227&amp;","&amp;L2227&amp;","&amp;T2227&amp;","&amp;U2227&amp;","&amp;V2227&amp;","&amp;W2227&amp;","&amp;IF(X2227&lt;&gt;"",VLOOKUP(X2227,'Vlookup''sRef'!$C$3:$D$6,2,FALSE),"")&amp;","&amp;IF(Y2227&lt;&gt;"",VLOOKUP(Y2227,'Vlookup''sRef'!$F$3:$G$4,2,FALSE),"")&amp;","&amp;Z2227&amp;","&amp;AA2227&amp;","&amp;AB2227&amp;","&amp;AC2227&amp;","&amp;AD2227&amp;","&amp;AE2227&amp;","&amp;AF2227&amp;","&amp;AG2227&amp;","&amp;IF(AH2227&lt;&gt;"",VLOOKUP(AH2227,'Vlookup''sRef'!$O$2:$P$101,2,FALSE),"")&amp;","&amp;IF(AI2227&lt;&gt;"",VLOOKUP(AI2227,RulesetRef!$A$2:$B$77,2,FALSE),"")&amp;","&amp;AJ2227&amp;","&amp;AK2227)</f>
        <v/>
      </c>
    </row>
    <row r="2228" spans="5:39" ht="15.6" customHeight="1">
      <c r="E2228" s="15" t="str">
        <f t="shared" si="68"/>
        <v/>
      </c>
      <c r="L2228" s="15" t="str">
        <f t="shared" si="69"/>
        <v/>
      </c>
      <c r="AL2228" s="13" t="str">
        <f>IF(COUNTBLANK(A2228:AK2228)=30,"",IF(A2228="","User Name Missing",IF(B2228="","First Name Missing",IF(C2228="","Last Name Missing",IF(E2228=0,"Password Short(Min 8 Charcters)",IF(L2228="","Group Missing",IF(T2228="","Security Clearance Missing","Good")))))))</f>
        <v>User Name Missing</v>
      </c>
      <c r="AM2228" s="13" t="str">
        <f>IF(AL2228&lt;&gt;"Good","",A2228&amp;","&amp;B2228&amp;","&amp;C2228&amp;","&amp;D2228&amp;","&amp;L2228&amp;","&amp;T2228&amp;","&amp;U2228&amp;","&amp;V2228&amp;","&amp;W2228&amp;","&amp;IF(X2228&lt;&gt;"",VLOOKUP(X2228,'Vlookup''sRef'!$C$3:$D$6,2,FALSE),"")&amp;","&amp;IF(Y2228&lt;&gt;"",VLOOKUP(Y2228,'Vlookup''sRef'!$F$3:$G$4,2,FALSE),"")&amp;","&amp;Z2228&amp;","&amp;AA2228&amp;","&amp;AB2228&amp;","&amp;AC2228&amp;","&amp;AD2228&amp;","&amp;AE2228&amp;","&amp;AF2228&amp;","&amp;AG2228&amp;","&amp;IF(AH2228&lt;&gt;"",VLOOKUP(AH2228,'Vlookup''sRef'!$O$2:$P$101,2,FALSE),"")&amp;","&amp;IF(AI2228&lt;&gt;"",VLOOKUP(AI2228,RulesetRef!$A$2:$B$77,2,FALSE),"")&amp;","&amp;AJ2228&amp;","&amp;AK2228)</f>
        <v/>
      </c>
    </row>
    <row r="2229" spans="5:39" ht="15.6" customHeight="1">
      <c r="E2229" s="15" t="str">
        <f t="shared" si="68"/>
        <v/>
      </c>
      <c r="L2229" s="15" t="str">
        <f t="shared" si="69"/>
        <v/>
      </c>
      <c r="AL2229" s="13" t="str">
        <f>IF(COUNTBLANK(A2229:AK2229)=30,"",IF(A2229="","User Name Missing",IF(B2229="","First Name Missing",IF(C2229="","Last Name Missing",IF(E2229=0,"Password Short(Min 8 Charcters)",IF(L2229="","Group Missing",IF(T2229="","Security Clearance Missing","Good")))))))</f>
        <v>User Name Missing</v>
      </c>
      <c r="AM2229" s="13" t="str">
        <f>IF(AL2229&lt;&gt;"Good","",A2229&amp;","&amp;B2229&amp;","&amp;C2229&amp;","&amp;D2229&amp;","&amp;L2229&amp;","&amp;T2229&amp;","&amp;U2229&amp;","&amp;V2229&amp;","&amp;W2229&amp;","&amp;IF(X2229&lt;&gt;"",VLOOKUP(X2229,'Vlookup''sRef'!$C$3:$D$6,2,FALSE),"")&amp;","&amp;IF(Y2229&lt;&gt;"",VLOOKUP(Y2229,'Vlookup''sRef'!$F$3:$G$4,2,FALSE),"")&amp;","&amp;Z2229&amp;","&amp;AA2229&amp;","&amp;AB2229&amp;","&amp;AC2229&amp;","&amp;AD2229&amp;","&amp;AE2229&amp;","&amp;AF2229&amp;","&amp;AG2229&amp;","&amp;IF(AH2229&lt;&gt;"",VLOOKUP(AH2229,'Vlookup''sRef'!$O$2:$P$101,2,FALSE),"")&amp;","&amp;IF(AI2229&lt;&gt;"",VLOOKUP(AI2229,RulesetRef!$A$2:$B$77,2,FALSE),"")&amp;","&amp;AJ2229&amp;","&amp;AK2229)</f>
        <v/>
      </c>
    </row>
    <row r="2230" spans="5:39" ht="15.6" customHeight="1">
      <c r="E2230" s="15" t="str">
        <f t="shared" si="68"/>
        <v/>
      </c>
      <c r="L2230" s="15" t="str">
        <f t="shared" si="69"/>
        <v/>
      </c>
      <c r="AL2230" s="13" t="str">
        <f>IF(COUNTBLANK(A2230:AK2230)=30,"",IF(A2230="","User Name Missing",IF(B2230="","First Name Missing",IF(C2230="","Last Name Missing",IF(E2230=0,"Password Short(Min 8 Charcters)",IF(L2230="","Group Missing",IF(T2230="","Security Clearance Missing","Good")))))))</f>
        <v>User Name Missing</v>
      </c>
      <c r="AM2230" s="13" t="str">
        <f>IF(AL2230&lt;&gt;"Good","",A2230&amp;","&amp;B2230&amp;","&amp;C2230&amp;","&amp;D2230&amp;","&amp;L2230&amp;","&amp;T2230&amp;","&amp;U2230&amp;","&amp;V2230&amp;","&amp;W2230&amp;","&amp;IF(X2230&lt;&gt;"",VLOOKUP(X2230,'Vlookup''sRef'!$C$3:$D$6,2,FALSE),"")&amp;","&amp;IF(Y2230&lt;&gt;"",VLOOKUP(Y2230,'Vlookup''sRef'!$F$3:$G$4,2,FALSE),"")&amp;","&amp;Z2230&amp;","&amp;AA2230&amp;","&amp;AB2230&amp;","&amp;AC2230&amp;","&amp;AD2230&amp;","&amp;AE2230&amp;","&amp;AF2230&amp;","&amp;AG2230&amp;","&amp;IF(AH2230&lt;&gt;"",VLOOKUP(AH2230,'Vlookup''sRef'!$O$2:$P$101,2,FALSE),"")&amp;","&amp;IF(AI2230&lt;&gt;"",VLOOKUP(AI2230,RulesetRef!$A$2:$B$77,2,FALSE),"")&amp;","&amp;AJ2230&amp;","&amp;AK2230)</f>
        <v/>
      </c>
    </row>
    <row r="2231" spans="5:39" ht="15.6" customHeight="1">
      <c r="E2231" s="15" t="str">
        <f t="shared" si="68"/>
        <v/>
      </c>
      <c r="L2231" s="15" t="str">
        <f t="shared" si="69"/>
        <v/>
      </c>
      <c r="AL2231" s="13" t="str">
        <f>IF(COUNTBLANK(A2231:AK2231)=30,"",IF(A2231="","User Name Missing",IF(B2231="","First Name Missing",IF(C2231="","Last Name Missing",IF(E2231=0,"Password Short(Min 8 Charcters)",IF(L2231="","Group Missing",IF(T2231="","Security Clearance Missing","Good")))))))</f>
        <v>User Name Missing</v>
      </c>
      <c r="AM2231" s="13" t="str">
        <f>IF(AL2231&lt;&gt;"Good","",A2231&amp;","&amp;B2231&amp;","&amp;C2231&amp;","&amp;D2231&amp;","&amp;L2231&amp;","&amp;T2231&amp;","&amp;U2231&amp;","&amp;V2231&amp;","&amp;W2231&amp;","&amp;IF(X2231&lt;&gt;"",VLOOKUP(X2231,'Vlookup''sRef'!$C$3:$D$6,2,FALSE),"")&amp;","&amp;IF(Y2231&lt;&gt;"",VLOOKUP(Y2231,'Vlookup''sRef'!$F$3:$G$4,2,FALSE),"")&amp;","&amp;Z2231&amp;","&amp;AA2231&amp;","&amp;AB2231&amp;","&amp;AC2231&amp;","&amp;AD2231&amp;","&amp;AE2231&amp;","&amp;AF2231&amp;","&amp;AG2231&amp;","&amp;IF(AH2231&lt;&gt;"",VLOOKUP(AH2231,'Vlookup''sRef'!$O$2:$P$101,2,FALSE),"")&amp;","&amp;IF(AI2231&lt;&gt;"",VLOOKUP(AI2231,RulesetRef!$A$2:$B$77,2,FALSE),"")&amp;","&amp;AJ2231&amp;","&amp;AK2231)</f>
        <v/>
      </c>
    </row>
    <row r="2232" spans="5:39" ht="15.6" customHeight="1">
      <c r="E2232" s="15" t="str">
        <f t="shared" si="68"/>
        <v/>
      </c>
      <c r="L2232" s="15" t="str">
        <f t="shared" si="69"/>
        <v/>
      </c>
      <c r="AL2232" s="13" t="str">
        <f>IF(COUNTBLANK(A2232:AK2232)=30,"",IF(A2232="","User Name Missing",IF(B2232="","First Name Missing",IF(C2232="","Last Name Missing",IF(E2232=0,"Password Short(Min 8 Charcters)",IF(L2232="","Group Missing",IF(T2232="","Security Clearance Missing","Good")))))))</f>
        <v>User Name Missing</v>
      </c>
      <c r="AM2232" s="13" t="str">
        <f>IF(AL2232&lt;&gt;"Good","",A2232&amp;","&amp;B2232&amp;","&amp;C2232&amp;","&amp;D2232&amp;","&amp;L2232&amp;","&amp;T2232&amp;","&amp;U2232&amp;","&amp;V2232&amp;","&amp;W2232&amp;","&amp;IF(X2232&lt;&gt;"",VLOOKUP(X2232,'Vlookup''sRef'!$C$3:$D$6,2,FALSE),"")&amp;","&amp;IF(Y2232&lt;&gt;"",VLOOKUP(Y2232,'Vlookup''sRef'!$F$3:$G$4,2,FALSE),"")&amp;","&amp;Z2232&amp;","&amp;AA2232&amp;","&amp;AB2232&amp;","&amp;AC2232&amp;","&amp;AD2232&amp;","&amp;AE2232&amp;","&amp;AF2232&amp;","&amp;AG2232&amp;","&amp;IF(AH2232&lt;&gt;"",VLOOKUP(AH2232,'Vlookup''sRef'!$O$2:$P$101,2,FALSE),"")&amp;","&amp;IF(AI2232&lt;&gt;"",VLOOKUP(AI2232,RulesetRef!$A$2:$B$77,2,FALSE),"")&amp;","&amp;AJ2232&amp;","&amp;AK2232)</f>
        <v/>
      </c>
    </row>
    <row r="2233" spans="5:39" ht="15.6" customHeight="1">
      <c r="E2233" s="15" t="str">
        <f t="shared" si="68"/>
        <v/>
      </c>
      <c r="L2233" s="15" t="str">
        <f t="shared" si="69"/>
        <v/>
      </c>
      <c r="AL2233" s="13" t="str">
        <f>IF(COUNTBLANK(A2233:AK2233)=30,"",IF(A2233="","User Name Missing",IF(B2233="","First Name Missing",IF(C2233="","Last Name Missing",IF(E2233=0,"Password Short(Min 8 Charcters)",IF(L2233="","Group Missing",IF(T2233="","Security Clearance Missing","Good")))))))</f>
        <v>User Name Missing</v>
      </c>
      <c r="AM2233" s="13" t="str">
        <f>IF(AL2233&lt;&gt;"Good","",A2233&amp;","&amp;B2233&amp;","&amp;C2233&amp;","&amp;D2233&amp;","&amp;L2233&amp;","&amp;T2233&amp;","&amp;U2233&amp;","&amp;V2233&amp;","&amp;W2233&amp;","&amp;IF(X2233&lt;&gt;"",VLOOKUP(X2233,'Vlookup''sRef'!$C$3:$D$6,2,FALSE),"")&amp;","&amp;IF(Y2233&lt;&gt;"",VLOOKUP(Y2233,'Vlookup''sRef'!$F$3:$G$4,2,FALSE),"")&amp;","&amp;Z2233&amp;","&amp;AA2233&amp;","&amp;AB2233&amp;","&amp;AC2233&amp;","&amp;AD2233&amp;","&amp;AE2233&amp;","&amp;AF2233&amp;","&amp;AG2233&amp;","&amp;IF(AH2233&lt;&gt;"",VLOOKUP(AH2233,'Vlookup''sRef'!$O$2:$P$101,2,FALSE),"")&amp;","&amp;IF(AI2233&lt;&gt;"",VLOOKUP(AI2233,RulesetRef!$A$2:$B$77,2,FALSE),"")&amp;","&amp;AJ2233&amp;","&amp;AK2233)</f>
        <v/>
      </c>
    </row>
    <row r="2234" spans="5:39" ht="15.6" customHeight="1">
      <c r="E2234" s="15" t="str">
        <f t="shared" si="68"/>
        <v/>
      </c>
      <c r="L2234" s="15" t="str">
        <f t="shared" si="69"/>
        <v/>
      </c>
      <c r="AL2234" s="13" t="str">
        <f>IF(COUNTBLANK(A2234:AK2234)=30,"",IF(A2234="","User Name Missing",IF(B2234="","First Name Missing",IF(C2234="","Last Name Missing",IF(E2234=0,"Password Short(Min 8 Charcters)",IF(L2234="","Group Missing",IF(T2234="","Security Clearance Missing","Good")))))))</f>
        <v>User Name Missing</v>
      </c>
      <c r="AM2234" s="13" t="str">
        <f>IF(AL2234&lt;&gt;"Good","",A2234&amp;","&amp;B2234&amp;","&amp;C2234&amp;","&amp;D2234&amp;","&amp;L2234&amp;","&amp;T2234&amp;","&amp;U2234&amp;","&amp;V2234&amp;","&amp;W2234&amp;","&amp;IF(X2234&lt;&gt;"",VLOOKUP(X2234,'Vlookup''sRef'!$C$3:$D$6,2,FALSE),"")&amp;","&amp;IF(Y2234&lt;&gt;"",VLOOKUP(Y2234,'Vlookup''sRef'!$F$3:$G$4,2,FALSE),"")&amp;","&amp;Z2234&amp;","&amp;AA2234&amp;","&amp;AB2234&amp;","&amp;AC2234&amp;","&amp;AD2234&amp;","&amp;AE2234&amp;","&amp;AF2234&amp;","&amp;AG2234&amp;","&amp;IF(AH2234&lt;&gt;"",VLOOKUP(AH2234,'Vlookup''sRef'!$O$2:$P$101,2,FALSE),"")&amp;","&amp;IF(AI2234&lt;&gt;"",VLOOKUP(AI2234,RulesetRef!$A$2:$B$77,2,FALSE),"")&amp;","&amp;AJ2234&amp;","&amp;AK2234)</f>
        <v/>
      </c>
    </row>
    <row r="2235" spans="5:39" ht="15.6" customHeight="1">
      <c r="E2235" s="15" t="str">
        <f t="shared" si="68"/>
        <v/>
      </c>
      <c r="L2235" s="15" t="str">
        <f t="shared" si="69"/>
        <v/>
      </c>
      <c r="AL2235" s="13" t="str">
        <f>IF(COUNTBLANK(A2235:AK2235)=30,"",IF(A2235="","User Name Missing",IF(B2235="","First Name Missing",IF(C2235="","Last Name Missing",IF(E2235=0,"Password Short(Min 8 Charcters)",IF(L2235="","Group Missing",IF(T2235="","Security Clearance Missing","Good")))))))</f>
        <v>User Name Missing</v>
      </c>
      <c r="AM2235" s="13" t="str">
        <f>IF(AL2235&lt;&gt;"Good","",A2235&amp;","&amp;B2235&amp;","&amp;C2235&amp;","&amp;D2235&amp;","&amp;L2235&amp;","&amp;T2235&amp;","&amp;U2235&amp;","&amp;V2235&amp;","&amp;W2235&amp;","&amp;IF(X2235&lt;&gt;"",VLOOKUP(X2235,'Vlookup''sRef'!$C$3:$D$6,2,FALSE),"")&amp;","&amp;IF(Y2235&lt;&gt;"",VLOOKUP(Y2235,'Vlookup''sRef'!$F$3:$G$4,2,FALSE),"")&amp;","&amp;Z2235&amp;","&amp;AA2235&amp;","&amp;AB2235&amp;","&amp;AC2235&amp;","&amp;AD2235&amp;","&amp;AE2235&amp;","&amp;AF2235&amp;","&amp;AG2235&amp;","&amp;IF(AH2235&lt;&gt;"",VLOOKUP(AH2235,'Vlookup''sRef'!$O$2:$P$101,2,FALSE),"")&amp;","&amp;IF(AI2235&lt;&gt;"",VLOOKUP(AI2235,RulesetRef!$A$2:$B$77,2,FALSE),"")&amp;","&amp;AJ2235&amp;","&amp;AK2235)</f>
        <v/>
      </c>
    </row>
    <row r="2236" spans="5:39" ht="15.6" customHeight="1">
      <c r="E2236" s="15" t="str">
        <f t="shared" si="68"/>
        <v/>
      </c>
      <c r="L2236" s="15" t="str">
        <f t="shared" si="69"/>
        <v/>
      </c>
      <c r="AL2236" s="13" t="str">
        <f>IF(COUNTBLANK(A2236:AK2236)=30,"",IF(A2236="","User Name Missing",IF(B2236="","First Name Missing",IF(C2236="","Last Name Missing",IF(E2236=0,"Password Short(Min 8 Charcters)",IF(L2236="","Group Missing",IF(T2236="","Security Clearance Missing","Good")))))))</f>
        <v>User Name Missing</v>
      </c>
      <c r="AM2236" s="13" t="str">
        <f>IF(AL2236&lt;&gt;"Good","",A2236&amp;","&amp;B2236&amp;","&amp;C2236&amp;","&amp;D2236&amp;","&amp;L2236&amp;","&amp;T2236&amp;","&amp;U2236&amp;","&amp;V2236&amp;","&amp;W2236&amp;","&amp;IF(X2236&lt;&gt;"",VLOOKUP(X2236,'Vlookup''sRef'!$C$3:$D$6,2,FALSE),"")&amp;","&amp;IF(Y2236&lt;&gt;"",VLOOKUP(Y2236,'Vlookup''sRef'!$F$3:$G$4,2,FALSE),"")&amp;","&amp;Z2236&amp;","&amp;AA2236&amp;","&amp;AB2236&amp;","&amp;AC2236&amp;","&amp;AD2236&amp;","&amp;AE2236&amp;","&amp;AF2236&amp;","&amp;AG2236&amp;","&amp;IF(AH2236&lt;&gt;"",VLOOKUP(AH2236,'Vlookup''sRef'!$O$2:$P$101,2,FALSE),"")&amp;","&amp;IF(AI2236&lt;&gt;"",VLOOKUP(AI2236,RulesetRef!$A$2:$B$77,2,FALSE),"")&amp;","&amp;AJ2236&amp;","&amp;AK2236)</f>
        <v/>
      </c>
    </row>
    <row r="2237" spans="5:39" ht="15.6" customHeight="1">
      <c r="E2237" s="15" t="str">
        <f t="shared" si="68"/>
        <v/>
      </c>
      <c r="L2237" s="15" t="str">
        <f t="shared" si="69"/>
        <v/>
      </c>
      <c r="AL2237" s="13" t="str">
        <f>IF(COUNTBLANK(A2237:AK2237)=30,"",IF(A2237="","User Name Missing",IF(B2237="","First Name Missing",IF(C2237="","Last Name Missing",IF(E2237=0,"Password Short(Min 8 Charcters)",IF(L2237="","Group Missing",IF(T2237="","Security Clearance Missing","Good")))))))</f>
        <v>User Name Missing</v>
      </c>
      <c r="AM2237" s="13" t="str">
        <f>IF(AL2237&lt;&gt;"Good","",A2237&amp;","&amp;B2237&amp;","&amp;C2237&amp;","&amp;D2237&amp;","&amp;L2237&amp;","&amp;T2237&amp;","&amp;U2237&amp;","&amp;V2237&amp;","&amp;W2237&amp;","&amp;IF(X2237&lt;&gt;"",VLOOKUP(X2237,'Vlookup''sRef'!$C$3:$D$6,2,FALSE),"")&amp;","&amp;IF(Y2237&lt;&gt;"",VLOOKUP(Y2237,'Vlookup''sRef'!$F$3:$G$4,2,FALSE),"")&amp;","&amp;Z2237&amp;","&amp;AA2237&amp;","&amp;AB2237&amp;","&amp;AC2237&amp;","&amp;AD2237&amp;","&amp;AE2237&amp;","&amp;AF2237&amp;","&amp;AG2237&amp;","&amp;IF(AH2237&lt;&gt;"",VLOOKUP(AH2237,'Vlookup''sRef'!$O$2:$P$101,2,FALSE),"")&amp;","&amp;IF(AI2237&lt;&gt;"",VLOOKUP(AI2237,RulesetRef!$A$2:$B$77,2,FALSE),"")&amp;","&amp;AJ2237&amp;","&amp;AK2237)</f>
        <v/>
      </c>
    </row>
    <row r="2238" spans="5:39" ht="15.6" customHeight="1">
      <c r="E2238" s="15" t="str">
        <f t="shared" si="68"/>
        <v/>
      </c>
      <c r="L2238" s="15" t="str">
        <f t="shared" si="69"/>
        <v/>
      </c>
      <c r="AL2238" s="13" t="str">
        <f>IF(COUNTBLANK(A2238:AK2238)=30,"",IF(A2238="","User Name Missing",IF(B2238="","First Name Missing",IF(C2238="","Last Name Missing",IF(E2238=0,"Password Short(Min 8 Charcters)",IF(L2238="","Group Missing",IF(T2238="","Security Clearance Missing","Good")))))))</f>
        <v>User Name Missing</v>
      </c>
      <c r="AM2238" s="13" t="str">
        <f>IF(AL2238&lt;&gt;"Good","",A2238&amp;","&amp;B2238&amp;","&amp;C2238&amp;","&amp;D2238&amp;","&amp;L2238&amp;","&amp;T2238&amp;","&amp;U2238&amp;","&amp;V2238&amp;","&amp;W2238&amp;","&amp;IF(X2238&lt;&gt;"",VLOOKUP(X2238,'Vlookup''sRef'!$C$3:$D$6,2,FALSE),"")&amp;","&amp;IF(Y2238&lt;&gt;"",VLOOKUP(Y2238,'Vlookup''sRef'!$F$3:$G$4,2,FALSE),"")&amp;","&amp;Z2238&amp;","&amp;AA2238&amp;","&amp;AB2238&amp;","&amp;AC2238&amp;","&amp;AD2238&amp;","&amp;AE2238&amp;","&amp;AF2238&amp;","&amp;AG2238&amp;","&amp;IF(AH2238&lt;&gt;"",VLOOKUP(AH2238,'Vlookup''sRef'!$O$2:$P$101,2,FALSE),"")&amp;","&amp;IF(AI2238&lt;&gt;"",VLOOKUP(AI2238,RulesetRef!$A$2:$B$77,2,FALSE),"")&amp;","&amp;AJ2238&amp;","&amp;AK2238)</f>
        <v/>
      </c>
    </row>
    <row r="2239" spans="5:39" ht="15.6" customHeight="1">
      <c r="E2239" s="15" t="str">
        <f t="shared" si="68"/>
        <v/>
      </c>
      <c r="L2239" s="15" t="str">
        <f t="shared" si="69"/>
        <v/>
      </c>
      <c r="AL2239" s="13" t="str">
        <f>IF(COUNTBLANK(A2239:AK2239)=30,"",IF(A2239="","User Name Missing",IF(B2239="","First Name Missing",IF(C2239="","Last Name Missing",IF(E2239=0,"Password Short(Min 8 Charcters)",IF(L2239="","Group Missing",IF(T2239="","Security Clearance Missing","Good")))))))</f>
        <v>User Name Missing</v>
      </c>
      <c r="AM2239" s="13" t="str">
        <f>IF(AL2239&lt;&gt;"Good","",A2239&amp;","&amp;B2239&amp;","&amp;C2239&amp;","&amp;D2239&amp;","&amp;L2239&amp;","&amp;T2239&amp;","&amp;U2239&amp;","&amp;V2239&amp;","&amp;W2239&amp;","&amp;IF(X2239&lt;&gt;"",VLOOKUP(X2239,'Vlookup''sRef'!$C$3:$D$6,2,FALSE),"")&amp;","&amp;IF(Y2239&lt;&gt;"",VLOOKUP(Y2239,'Vlookup''sRef'!$F$3:$G$4,2,FALSE),"")&amp;","&amp;Z2239&amp;","&amp;AA2239&amp;","&amp;AB2239&amp;","&amp;AC2239&amp;","&amp;AD2239&amp;","&amp;AE2239&amp;","&amp;AF2239&amp;","&amp;AG2239&amp;","&amp;IF(AH2239&lt;&gt;"",VLOOKUP(AH2239,'Vlookup''sRef'!$O$2:$P$101,2,FALSE),"")&amp;","&amp;IF(AI2239&lt;&gt;"",VLOOKUP(AI2239,RulesetRef!$A$2:$B$77,2,FALSE),"")&amp;","&amp;AJ2239&amp;","&amp;AK2239)</f>
        <v/>
      </c>
    </row>
    <row r="2240" spans="5:39" ht="15.6" customHeight="1">
      <c r="E2240" s="15" t="str">
        <f t="shared" si="68"/>
        <v/>
      </c>
      <c r="L2240" s="15" t="str">
        <f t="shared" si="69"/>
        <v/>
      </c>
      <c r="AL2240" s="13" t="str">
        <f>IF(COUNTBLANK(A2240:AK2240)=30,"",IF(A2240="","User Name Missing",IF(B2240="","First Name Missing",IF(C2240="","Last Name Missing",IF(E2240=0,"Password Short(Min 8 Charcters)",IF(L2240="","Group Missing",IF(T2240="","Security Clearance Missing","Good")))))))</f>
        <v>User Name Missing</v>
      </c>
      <c r="AM2240" s="13" t="str">
        <f>IF(AL2240&lt;&gt;"Good","",A2240&amp;","&amp;B2240&amp;","&amp;C2240&amp;","&amp;D2240&amp;","&amp;L2240&amp;","&amp;T2240&amp;","&amp;U2240&amp;","&amp;V2240&amp;","&amp;W2240&amp;","&amp;IF(X2240&lt;&gt;"",VLOOKUP(X2240,'Vlookup''sRef'!$C$3:$D$6,2,FALSE),"")&amp;","&amp;IF(Y2240&lt;&gt;"",VLOOKUP(Y2240,'Vlookup''sRef'!$F$3:$G$4,2,FALSE),"")&amp;","&amp;Z2240&amp;","&amp;AA2240&amp;","&amp;AB2240&amp;","&amp;AC2240&amp;","&amp;AD2240&amp;","&amp;AE2240&amp;","&amp;AF2240&amp;","&amp;AG2240&amp;","&amp;IF(AH2240&lt;&gt;"",VLOOKUP(AH2240,'Vlookup''sRef'!$O$2:$P$101,2,FALSE),"")&amp;","&amp;IF(AI2240&lt;&gt;"",VLOOKUP(AI2240,RulesetRef!$A$2:$B$77,2,FALSE),"")&amp;","&amp;AJ2240&amp;","&amp;AK2240)</f>
        <v/>
      </c>
    </row>
    <row r="2241" spans="5:39" ht="15.6" customHeight="1">
      <c r="E2241" s="15" t="str">
        <f t="shared" si="68"/>
        <v/>
      </c>
      <c r="L2241" s="15" t="str">
        <f t="shared" si="69"/>
        <v/>
      </c>
      <c r="AL2241" s="13" t="str">
        <f>IF(COUNTBLANK(A2241:AK2241)=30,"",IF(A2241="","User Name Missing",IF(B2241="","First Name Missing",IF(C2241="","Last Name Missing",IF(E2241=0,"Password Short(Min 8 Charcters)",IF(L2241="","Group Missing",IF(T2241="","Security Clearance Missing","Good")))))))</f>
        <v>User Name Missing</v>
      </c>
      <c r="AM2241" s="13" t="str">
        <f>IF(AL2241&lt;&gt;"Good","",A2241&amp;","&amp;B2241&amp;","&amp;C2241&amp;","&amp;D2241&amp;","&amp;L2241&amp;","&amp;T2241&amp;","&amp;U2241&amp;","&amp;V2241&amp;","&amp;W2241&amp;","&amp;IF(X2241&lt;&gt;"",VLOOKUP(X2241,'Vlookup''sRef'!$C$3:$D$6,2,FALSE),"")&amp;","&amp;IF(Y2241&lt;&gt;"",VLOOKUP(Y2241,'Vlookup''sRef'!$F$3:$G$4,2,FALSE),"")&amp;","&amp;Z2241&amp;","&amp;AA2241&amp;","&amp;AB2241&amp;","&amp;AC2241&amp;","&amp;AD2241&amp;","&amp;AE2241&amp;","&amp;AF2241&amp;","&amp;AG2241&amp;","&amp;IF(AH2241&lt;&gt;"",VLOOKUP(AH2241,'Vlookup''sRef'!$O$2:$P$101,2,FALSE),"")&amp;","&amp;IF(AI2241&lt;&gt;"",VLOOKUP(AI2241,RulesetRef!$A$2:$B$77,2,FALSE),"")&amp;","&amp;AJ2241&amp;","&amp;AK2241)</f>
        <v/>
      </c>
    </row>
    <row r="2242" spans="5:39" ht="15.6" customHeight="1">
      <c r="E2242" s="15" t="str">
        <f t="shared" si="68"/>
        <v/>
      </c>
      <c r="L2242" s="15" t="str">
        <f t="shared" si="69"/>
        <v/>
      </c>
      <c r="AL2242" s="13" t="str">
        <f>IF(COUNTBLANK(A2242:AK2242)=30,"",IF(A2242="","User Name Missing",IF(B2242="","First Name Missing",IF(C2242="","Last Name Missing",IF(E2242=0,"Password Short(Min 8 Charcters)",IF(L2242="","Group Missing",IF(T2242="","Security Clearance Missing","Good")))))))</f>
        <v>User Name Missing</v>
      </c>
      <c r="AM2242" s="13" t="str">
        <f>IF(AL2242&lt;&gt;"Good","",A2242&amp;","&amp;B2242&amp;","&amp;C2242&amp;","&amp;D2242&amp;","&amp;L2242&amp;","&amp;T2242&amp;","&amp;U2242&amp;","&amp;V2242&amp;","&amp;W2242&amp;","&amp;IF(X2242&lt;&gt;"",VLOOKUP(X2242,'Vlookup''sRef'!$C$3:$D$6,2,FALSE),"")&amp;","&amp;IF(Y2242&lt;&gt;"",VLOOKUP(Y2242,'Vlookup''sRef'!$F$3:$G$4,2,FALSE),"")&amp;","&amp;Z2242&amp;","&amp;AA2242&amp;","&amp;AB2242&amp;","&amp;AC2242&amp;","&amp;AD2242&amp;","&amp;AE2242&amp;","&amp;AF2242&amp;","&amp;AG2242&amp;","&amp;IF(AH2242&lt;&gt;"",VLOOKUP(AH2242,'Vlookup''sRef'!$O$2:$P$101,2,FALSE),"")&amp;","&amp;IF(AI2242&lt;&gt;"",VLOOKUP(AI2242,RulesetRef!$A$2:$B$77,2,FALSE),"")&amp;","&amp;AJ2242&amp;","&amp;AK2242)</f>
        <v/>
      </c>
    </row>
    <row r="2243" spans="5:39" ht="15.6" customHeight="1">
      <c r="E2243" s="15" t="str">
        <f t="shared" si="68"/>
        <v/>
      </c>
      <c r="L2243" s="15" t="str">
        <f t="shared" si="69"/>
        <v/>
      </c>
      <c r="AL2243" s="13" t="str">
        <f>IF(COUNTBLANK(A2243:AK2243)=30,"",IF(A2243="","User Name Missing",IF(B2243="","First Name Missing",IF(C2243="","Last Name Missing",IF(E2243=0,"Password Short(Min 8 Charcters)",IF(L2243="","Group Missing",IF(T2243="","Security Clearance Missing","Good")))))))</f>
        <v>User Name Missing</v>
      </c>
      <c r="AM2243" s="13" t="str">
        <f>IF(AL2243&lt;&gt;"Good","",A2243&amp;","&amp;B2243&amp;","&amp;C2243&amp;","&amp;D2243&amp;","&amp;L2243&amp;","&amp;T2243&amp;","&amp;U2243&amp;","&amp;V2243&amp;","&amp;W2243&amp;","&amp;IF(X2243&lt;&gt;"",VLOOKUP(X2243,'Vlookup''sRef'!$C$3:$D$6,2,FALSE),"")&amp;","&amp;IF(Y2243&lt;&gt;"",VLOOKUP(Y2243,'Vlookup''sRef'!$F$3:$G$4,2,FALSE),"")&amp;","&amp;Z2243&amp;","&amp;AA2243&amp;","&amp;AB2243&amp;","&amp;AC2243&amp;","&amp;AD2243&amp;","&amp;AE2243&amp;","&amp;AF2243&amp;","&amp;AG2243&amp;","&amp;IF(AH2243&lt;&gt;"",VLOOKUP(AH2243,'Vlookup''sRef'!$O$2:$P$101,2,FALSE),"")&amp;","&amp;IF(AI2243&lt;&gt;"",VLOOKUP(AI2243,RulesetRef!$A$2:$B$77,2,FALSE),"")&amp;","&amp;AJ2243&amp;","&amp;AK2243)</f>
        <v/>
      </c>
    </row>
    <row r="2244" spans="5:39" ht="15.6" customHeight="1">
      <c r="E2244" s="15" t="str">
        <f t="shared" si="68"/>
        <v/>
      </c>
      <c r="L2244" s="15" t="str">
        <f t="shared" si="69"/>
        <v/>
      </c>
      <c r="AL2244" s="13" t="str">
        <f>IF(COUNTBLANK(A2244:AK2244)=30,"",IF(A2244="","User Name Missing",IF(B2244="","First Name Missing",IF(C2244="","Last Name Missing",IF(E2244=0,"Password Short(Min 8 Charcters)",IF(L2244="","Group Missing",IF(T2244="","Security Clearance Missing","Good")))))))</f>
        <v>User Name Missing</v>
      </c>
      <c r="AM2244" s="13" t="str">
        <f>IF(AL2244&lt;&gt;"Good","",A2244&amp;","&amp;B2244&amp;","&amp;C2244&amp;","&amp;D2244&amp;","&amp;L2244&amp;","&amp;T2244&amp;","&amp;U2244&amp;","&amp;V2244&amp;","&amp;W2244&amp;","&amp;IF(X2244&lt;&gt;"",VLOOKUP(X2244,'Vlookup''sRef'!$C$3:$D$6,2,FALSE),"")&amp;","&amp;IF(Y2244&lt;&gt;"",VLOOKUP(Y2244,'Vlookup''sRef'!$F$3:$G$4,2,FALSE),"")&amp;","&amp;Z2244&amp;","&amp;AA2244&amp;","&amp;AB2244&amp;","&amp;AC2244&amp;","&amp;AD2244&amp;","&amp;AE2244&amp;","&amp;AF2244&amp;","&amp;AG2244&amp;","&amp;IF(AH2244&lt;&gt;"",VLOOKUP(AH2244,'Vlookup''sRef'!$O$2:$P$101,2,FALSE),"")&amp;","&amp;IF(AI2244&lt;&gt;"",VLOOKUP(AI2244,RulesetRef!$A$2:$B$77,2,FALSE),"")&amp;","&amp;AJ2244&amp;","&amp;AK2244)</f>
        <v/>
      </c>
    </row>
    <row r="2245" spans="5:39" ht="15.6" customHeight="1">
      <c r="E2245" s="15" t="str">
        <f t="shared" si="68"/>
        <v/>
      </c>
      <c r="L2245" s="15" t="str">
        <f t="shared" si="69"/>
        <v/>
      </c>
      <c r="AL2245" s="13" t="str">
        <f>IF(COUNTBLANK(A2245:AK2245)=30,"",IF(A2245="","User Name Missing",IF(B2245="","First Name Missing",IF(C2245="","Last Name Missing",IF(E2245=0,"Password Short(Min 8 Charcters)",IF(L2245="","Group Missing",IF(T2245="","Security Clearance Missing","Good")))))))</f>
        <v>User Name Missing</v>
      </c>
      <c r="AM2245" s="13" t="str">
        <f>IF(AL2245&lt;&gt;"Good","",A2245&amp;","&amp;B2245&amp;","&amp;C2245&amp;","&amp;D2245&amp;","&amp;L2245&amp;","&amp;T2245&amp;","&amp;U2245&amp;","&amp;V2245&amp;","&amp;W2245&amp;","&amp;IF(X2245&lt;&gt;"",VLOOKUP(X2245,'Vlookup''sRef'!$C$3:$D$6,2,FALSE),"")&amp;","&amp;IF(Y2245&lt;&gt;"",VLOOKUP(Y2245,'Vlookup''sRef'!$F$3:$G$4,2,FALSE),"")&amp;","&amp;Z2245&amp;","&amp;AA2245&amp;","&amp;AB2245&amp;","&amp;AC2245&amp;","&amp;AD2245&amp;","&amp;AE2245&amp;","&amp;AF2245&amp;","&amp;AG2245&amp;","&amp;IF(AH2245&lt;&gt;"",VLOOKUP(AH2245,'Vlookup''sRef'!$O$2:$P$101,2,FALSE),"")&amp;","&amp;IF(AI2245&lt;&gt;"",VLOOKUP(AI2245,RulesetRef!$A$2:$B$77,2,FALSE),"")&amp;","&amp;AJ2245&amp;","&amp;AK2245)</f>
        <v/>
      </c>
    </row>
    <row r="2246" spans="5:39" ht="15.6" customHeight="1">
      <c r="E2246" s="15" t="str">
        <f t="shared" si="68"/>
        <v/>
      </c>
      <c r="L2246" s="15" t="str">
        <f t="shared" si="69"/>
        <v/>
      </c>
      <c r="AL2246" s="13" t="str">
        <f>IF(COUNTBLANK(A2246:AK2246)=30,"",IF(A2246="","User Name Missing",IF(B2246="","First Name Missing",IF(C2246="","Last Name Missing",IF(E2246=0,"Password Short(Min 8 Charcters)",IF(L2246="","Group Missing",IF(T2246="","Security Clearance Missing","Good")))))))</f>
        <v>User Name Missing</v>
      </c>
      <c r="AM2246" s="13" t="str">
        <f>IF(AL2246&lt;&gt;"Good","",A2246&amp;","&amp;B2246&amp;","&amp;C2246&amp;","&amp;D2246&amp;","&amp;L2246&amp;","&amp;T2246&amp;","&amp;U2246&amp;","&amp;V2246&amp;","&amp;W2246&amp;","&amp;IF(X2246&lt;&gt;"",VLOOKUP(X2246,'Vlookup''sRef'!$C$3:$D$6,2,FALSE),"")&amp;","&amp;IF(Y2246&lt;&gt;"",VLOOKUP(Y2246,'Vlookup''sRef'!$F$3:$G$4,2,FALSE),"")&amp;","&amp;Z2246&amp;","&amp;AA2246&amp;","&amp;AB2246&amp;","&amp;AC2246&amp;","&amp;AD2246&amp;","&amp;AE2246&amp;","&amp;AF2246&amp;","&amp;AG2246&amp;","&amp;IF(AH2246&lt;&gt;"",VLOOKUP(AH2246,'Vlookup''sRef'!$O$2:$P$101,2,FALSE),"")&amp;","&amp;IF(AI2246&lt;&gt;"",VLOOKUP(AI2246,RulesetRef!$A$2:$B$77,2,FALSE),"")&amp;","&amp;AJ2246&amp;","&amp;AK2246)</f>
        <v/>
      </c>
    </row>
    <row r="2247" spans="5:39" ht="15.6" customHeight="1">
      <c r="E2247" s="15" t="str">
        <f t="shared" si="68"/>
        <v/>
      </c>
      <c r="L2247" s="15" t="str">
        <f t="shared" si="69"/>
        <v/>
      </c>
      <c r="AL2247" s="13" t="str">
        <f>IF(COUNTBLANK(A2247:AK2247)=30,"",IF(A2247="","User Name Missing",IF(B2247="","First Name Missing",IF(C2247="","Last Name Missing",IF(E2247=0,"Password Short(Min 8 Charcters)",IF(L2247="","Group Missing",IF(T2247="","Security Clearance Missing","Good")))))))</f>
        <v>User Name Missing</v>
      </c>
      <c r="AM2247" s="13" t="str">
        <f>IF(AL2247&lt;&gt;"Good","",A2247&amp;","&amp;B2247&amp;","&amp;C2247&amp;","&amp;D2247&amp;","&amp;L2247&amp;","&amp;T2247&amp;","&amp;U2247&amp;","&amp;V2247&amp;","&amp;W2247&amp;","&amp;IF(X2247&lt;&gt;"",VLOOKUP(X2247,'Vlookup''sRef'!$C$3:$D$6,2,FALSE),"")&amp;","&amp;IF(Y2247&lt;&gt;"",VLOOKUP(Y2247,'Vlookup''sRef'!$F$3:$G$4,2,FALSE),"")&amp;","&amp;Z2247&amp;","&amp;AA2247&amp;","&amp;AB2247&amp;","&amp;AC2247&amp;","&amp;AD2247&amp;","&amp;AE2247&amp;","&amp;AF2247&amp;","&amp;AG2247&amp;","&amp;IF(AH2247&lt;&gt;"",VLOOKUP(AH2247,'Vlookup''sRef'!$O$2:$P$101,2,FALSE),"")&amp;","&amp;IF(AI2247&lt;&gt;"",VLOOKUP(AI2247,RulesetRef!$A$2:$B$77,2,FALSE),"")&amp;","&amp;AJ2247&amp;","&amp;AK2247)</f>
        <v/>
      </c>
    </row>
    <row r="2248" spans="5:39" ht="15.6" customHeight="1">
      <c r="E2248" s="15" t="str">
        <f t="shared" si="68"/>
        <v/>
      </c>
      <c r="L2248" s="15" t="str">
        <f t="shared" si="69"/>
        <v/>
      </c>
      <c r="AL2248" s="13" t="str">
        <f>IF(COUNTBLANK(A2248:AK2248)=30,"",IF(A2248="","User Name Missing",IF(B2248="","First Name Missing",IF(C2248="","Last Name Missing",IF(E2248=0,"Password Short(Min 8 Charcters)",IF(L2248="","Group Missing",IF(T2248="","Security Clearance Missing","Good")))))))</f>
        <v>User Name Missing</v>
      </c>
      <c r="AM2248" s="13" t="str">
        <f>IF(AL2248&lt;&gt;"Good","",A2248&amp;","&amp;B2248&amp;","&amp;C2248&amp;","&amp;D2248&amp;","&amp;L2248&amp;","&amp;T2248&amp;","&amp;U2248&amp;","&amp;V2248&amp;","&amp;W2248&amp;","&amp;IF(X2248&lt;&gt;"",VLOOKUP(X2248,'Vlookup''sRef'!$C$3:$D$6,2,FALSE),"")&amp;","&amp;IF(Y2248&lt;&gt;"",VLOOKUP(Y2248,'Vlookup''sRef'!$F$3:$G$4,2,FALSE),"")&amp;","&amp;Z2248&amp;","&amp;AA2248&amp;","&amp;AB2248&amp;","&amp;AC2248&amp;","&amp;AD2248&amp;","&amp;AE2248&amp;","&amp;AF2248&amp;","&amp;AG2248&amp;","&amp;IF(AH2248&lt;&gt;"",VLOOKUP(AH2248,'Vlookup''sRef'!$O$2:$P$101,2,FALSE),"")&amp;","&amp;IF(AI2248&lt;&gt;"",VLOOKUP(AI2248,RulesetRef!$A$2:$B$77,2,FALSE),"")&amp;","&amp;AJ2248&amp;","&amp;AK2248)</f>
        <v/>
      </c>
    </row>
    <row r="2249" spans="5:39" ht="15.6" customHeight="1">
      <c r="E2249" s="15" t="str">
        <f t="shared" si="68"/>
        <v/>
      </c>
      <c r="L2249" s="15" t="str">
        <f t="shared" si="69"/>
        <v/>
      </c>
      <c r="AL2249" s="13" t="str">
        <f>IF(COUNTBLANK(A2249:AK2249)=30,"",IF(A2249="","User Name Missing",IF(B2249="","First Name Missing",IF(C2249="","Last Name Missing",IF(E2249=0,"Password Short(Min 8 Charcters)",IF(L2249="","Group Missing",IF(T2249="","Security Clearance Missing","Good")))))))</f>
        <v>User Name Missing</v>
      </c>
      <c r="AM2249" s="13" t="str">
        <f>IF(AL2249&lt;&gt;"Good","",A2249&amp;","&amp;B2249&amp;","&amp;C2249&amp;","&amp;D2249&amp;","&amp;L2249&amp;","&amp;T2249&amp;","&amp;U2249&amp;","&amp;V2249&amp;","&amp;W2249&amp;","&amp;IF(X2249&lt;&gt;"",VLOOKUP(X2249,'Vlookup''sRef'!$C$3:$D$6,2,FALSE),"")&amp;","&amp;IF(Y2249&lt;&gt;"",VLOOKUP(Y2249,'Vlookup''sRef'!$F$3:$G$4,2,FALSE),"")&amp;","&amp;Z2249&amp;","&amp;AA2249&amp;","&amp;AB2249&amp;","&amp;AC2249&amp;","&amp;AD2249&amp;","&amp;AE2249&amp;","&amp;AF2249&amp;","&amp;AG2249&amp;","&amp;IF(AH2249&lt;&gt;"",VLOOKUP(AH2249,'Vlookup''sRef'!$O$2:$P$101,2,FALSE),"")&amp;","&amp;IF(AI2249&lt;&gt;"",VLOOKUP(AI2249,RulesetRef!$A$2:$B$77,2,FALSE),"")&amp;","&amp;AJ2249&amp;","&amp;AK2249)</f>
        <v/>
      </c>
    </row>
    <row r="2250" spans="5:39" ht="15.6" customHeight="1">
      <c r="E2250" s="15" t="str">
        <f t="shared" si="68"/>
        <v/>
      </c>
      <c r="L2250" s="15" t="str">
        <f t="shared" si="69"/>
        <v/>
      </c>
      <c r="AL2250" s="13" t="str">
        <f>IF(COUNTBLANK(A2250:AK2250)=30,"",IF(A2250="","User Name Missing",IF(B2250="","First Name Missing",IF(C2250="","Last Name Missing",IF(E2250=0,"Password Short(Min 8 Charcters)",IF(L2250="","Group Missing",IF(T2250="","Security Clearance Missing","Good")))))))</f>
        <v>User Name Missing</v>
      </c>
      <c r="AM2250" s="13" t="str">
        <f>IF(AL2250&lt;&gt;"Good","",A2250&amp;","&amp;B2250&amp;","&amp;C2250&amp;","&amp;D2250&amp;","&amp;L2250&amp;","&amp;T2250&amp;","&amp;U2250&amp;","&amp;V2250&amp;","&amp;W2250&amp;","&amp;IF(X2250&lt;&gt;"",VLOOKUP(X2250,'Vlookup''sRef'!$C$3:$D$6,2,FALSE),"")&amp;","&amp;IF(Y2250&lt;&gt;"",VLOOKUP(Y2250,'Vlookup''sRef'!$F$3:$G$4,2,FALSE),"")&amp;","&amp;Z2250&amp;","&amp;AA2250&amp;","&amp;AB2250&amp;","&amp;AC2250&amp;","&amp;AD2250&amp;","&amp;AE2250&amp;","&amp;AF2250&amp;","&amp;AG2250&amp;","&amp;IF(AH2250&lt;&gt;"",VLOOKUP(AH2250,'Vlookup''sRef'!$O$2:$P$101,2,FALSE),"")&amp;","&amp;IF(AI2250&lt;&gt;"",VLOOKUP(AI2250,RulesetRef!$A$2:$B$77,2,FALSE),"")&amp;","&amp;AJ2250&amp;","&amp;AK2250)</f>
        <v/>
      </c>
    </row>
    <row r="2251" spans="5:39" ht="15.6" customHeight="1">
      <c r="E2251" s="15" t="str">
        <f t="shared" ref="E2251:E2314" si="70">IF(AND(A2251="",D2251=""),"",IF(OR(AND(ISNUMBER(SEARCH("@",A2251))*ISNUMBER(SEARCH(".",A2251,SEARCH("@",A2251))),ISBLANK(D2251)),LEN(D2251)&gt;=8),1,0))</f>
        <v/>
      </c>
      <c r="L2251" s="15" t="str">
        <f t="shared" si="69"/>
        <v/>
      </c>
      <c r="AL2251" s="13" t="str">
        <f>IF(COUNTBLANK(A2251:AK2251)=30,"",IF(A2251="","User Name Missing",IF(B2251="","First Name Missing",IF(C2251="","Last Name Missing",IF(E2251=0,"Password Short(Min 8 Charcters)",IF(L2251="","Group Missing",IF(T2251="","Security Clearance Missing","Good")))))))</f>
        <v>User Name Missing</v>
      </c>
      <c r="AM2251" s="13" t="str">
        <f>IF(AL2251&lt;&gt;"Good","",A2251&amp;","&amp;B2251&amp;","&amp;C2251&amp;","&amp;D2251&amp;","&amp;L2251&amp;","&amp;T2251&amp;","&amp;U2251&amp;","&amp;V2251&amp;","&amp;W2251&amp;","&amp;IF(X2251&lt;&gt;"",VLOOKUP(X2251,'Vlookup''sRef'!$C$3:$D$6,2,FALSE),"")&amp;","&amp;IF(Y2251&lt;&gt;"",VLOOKUP(Y2251,'Vlookup''sRef'!$F$3:$G$4,2,FALSE),"")&amp;","&amp;Z2251&amp;","&amp;AA2251&amp;","&amp;AB2251&amp;","&amp;AC2251&amp;","&amp;AD2251&amp;","&amp;AE2251&amp;","&amp;AF2251&amp;","&amp;AG2251&amp;","&amp;IF(AH2251&lt;&gt;"",VLOOKUP(AH2251,'Vlookup''sRef'!$O$2:$P$101,2,FALSE),"")&amp;","&amp;IF(AI2251&lt;&gt;"",VLOOKUP(AI2251,RulesetRef!$A$2:$B$77,2,FALSE),"")&amp;","&amp;AJ2251&amp;","&amp;AK2251)</f>
        <v/>
      </c>
    </row>
    <row r="2252" spans="5:39" ht="15.6" customHeight="1">
      <c r="E2252" s="15" t="str">
        <f t="shared" si="70"/>
        <v/>
      </c>
      <c r="L2252" s="15" t="str">
        <f t="shared" ref="L2252:L2315" si="71">IF(F2252="","",F2252&amp;IF(G2252&lt;&gt;"","|"&amp;G2252&amp;IF(H2252&lt;&gt;"","|"&amp;H2252&amp;IF(I2252&lt;&gt;"","|"&amp;I2252&amp;IF(J2252&lt;&gt;"","|"&amp;J2252&amp;IF(K2252&lt;&gt;"","|"&amp;K2252,""),""),""),""),""))</f>
        <v/>
      </c>
      <c r="AL2252" s="13" t="str">
        <f>IF(COUNTBLANK(A2252:AK2252)=30,"",IF(A2252="","User Name Missing",IF(B2252="","First Name Missing",IF(C2252="","Last Name Missing",IF(E2252=0,"Password Short(Min 8 Charcters)",IF(L2252="","Group Missing",IF(T2252="","Security Clearance Missing","Good")))))))</f>
        <v>User Name Missing</v>
      </c>
      <c r="AM2252" s="13" t="str">
        <f>IF(AL2252&lt;&gt;"Good","",A2252&amp;","&amp;B2252&amp;","&amp;C2252&amp;","&amp;D2252&amp;","&amp;L2252&amp;","&amp;T2252&amp;","&amp;U2252&amp;","&amp;V2252&amp;","&amp;W2252&amp;","&amp;IF(X2252&lt;&gt;"",VLOOKUP(X2252,'Vlookup''sRef'!$C$3:$D$6,2,FALSE),"")&amp;","&amp;IF(Y2252&lt;&gt;"",VLOOKUP(Y2252,'Vlookup''sRef'!$F$3:$G$4,2,FALSE),"")&amp;","&amp;Z2252&amp;","&amp;AA2252&amp;","&amp;AB2252&amp;","&amp;AC2252&amp;","&amp;AD2252&amp;","&amp;AE2252&amp;","&amp;AF2252&amp;","&amp;AG2252&amp;","&amp;IF(AH2252&lt;&gt;"",VLOOKUP(AH2252,'Vlookup''sRef'!$O$2:$P$101,2,FALSE),"")&amp;","&amp;IF(AI2252&lt;&gt;"",VLOOKUP(AI2252,RulesetRef!$A$2:$B$77,2,FALSE),"")&amp;","&amp;AJ2252&amp;","&amp;AK2252)</f>
        <v/>
      </c>
    </row>
    <row r="2253" spans="5:39" ht="15.6" customHeight="1">
      <c r="E2253" s="15" t="str">
        <f t="shared" si="70"/>
        <v/>
      </c>
      <c r="L2253" s="15" t="str">
        <f t="shared" si="71"/>
        <v/>
      </c>
      <c r="AL2253" s="13" t="str">
        <f>IF(COUNTBLANK(A2253:AK2253)=30,"",IF(A2253="","User Name Missing",IF(B2253="","First Name Missing",IF(C2253="","Last Name Missing",IF(E2253=0,"Password Short(Min 8 Charcters)",IF(L2253="","Group Missing",IF(T2253="","Security Clearance Missing","Good")))))))</f>
        <v>User Name Missing</v>
      </c>
      <c r="AM2253" s="13" t="str">
        <f>IF(AL2253&lt;&gt;"Good","",A2253&amp;","&amp;B2253&amp;","&amp;C2253&amp;","&amp;D2253&amp;","&amp;L2253&amp;","&amp;T2253&amp;","&amp;U2253&amp;","&amp;V2253&amp;","&amp;W2253&amp;","&amp;IF(X2253&lt;&gt;"",VLOOKUP(X2253,'Vlookup''sRef'!$C$3:$D$6,2,FALSE),"")&amp;","&amp;IF(Y2253&lt;&gt;"",VLOOKUP(Y2253,'Vlookup''sRef'!$F$3:$G$4,2,FALSE),"")&amp;","&amp;Z2253&amp;","&amp;AA2253&amp;","&amp;AB2253&amp;","&amp;AC2253&amp;","&amp;AD2253&amp;","&amp;AE2253&amp;","&amp;AF2253&amp;","&amp;AG2253&amp;","&amp;IF(AH2253&lt;&gt;"",VLOOKUP(AH2253,'Vlookup''sRef'!$O$2:$P$101,2,FALSE),"")&amp;","&amp;IF(AI2253&lt;&gt;"",VLOOKUP(AI2253,RulesetRef!$A$2:$B$77,2,FALSE),"")&amp;","&amp;AJ2253&amp;","&amp;AK2253)</f>
        <v/>
      </c>
    </row>
    <row r="2254" spans="5:39" ht="15.6" customHeight="1">
      <c r="E2254" s="15" t="str">
        <f t="shared" si="70"/>
        <v/>
      </c>
      <c r="L2254" s="15" t="str">
        <f t="shared" si="71"/>
        <v/>
      </c>
      <c r="AL2254" s="13" t="str">
        <f>IF(COUNTBLANK(A2254:AK2254)=30,"",IF(A2254="","User Name Missing",IF(B2254="","First Name Missing",IF(C2254="","Last Name Missing",IF(E2254=0,"Password Short(Min 8 Charcters)",IF(L2254="","Group Missing",IF(T2254="","Security Clearance Missing","Good")))))))</f>
        <v>User Name Missing</v>
      </c>
      <c r="AM2254" s="13" t="str">
        <f>IF(AL2254&lt;&gt;"Good","",A2254&amp;","&amp;B2254&amp;","&amp;C2254&amp;","&amp;D2254&amp;","&amp;L2254&amp;","&amp;T2254&amp;","&amp;U2254&amp;","&amp;V2254&amp;","&amp;W2254&amp;","&amp;IF(X2254&lt;&gt;"",VLOOKUP(X2254,'Vlookup''sRef'!$C$3:$D$6,2,FALSE),"")&amp;","&amp;IF(Y2254&lt;&gt;"",VLOOKUP(Y2254,'Vlookup''sRef'!$F$3:$G$4,2,FALSE),"")&amp;","&amp;Z2254&amp;","&amp;AA2254&amp;","&amp;AB2254&amp;","&amp;AC2254&amp;","&amp;AD2254&amp;","&amp;AE2254&amp;","&amp;AF2254&amp;","&amp;AG2254&amp;","&amp;IF(AH2254&lt;&gt;"",VLOOKUP(AH2254,'Vlookup''sRef'!$O$2:$P$101,2,FALSE),"")&amp;","&amp;IF(AI2254&lt;&gt;"",VLOOKUP(AI2254,RulesetRef!$A$2:$B$77,2,FALSE),"")&amp;","&amp;AJ2254&amp;","&amp;AK2254)</f>
        <v/>
      </c>
    </row>
    <row r="2255" spans="5:39" ht="15.6" customHeight="1">
      <c r="E2255" s="15" t="str">
        <f t="shared" si="70"/>
        <v/>
      </c>
      <c r="L2255" s="15" t="str">
        <f t="shared" si="71"/>
        <v/>
      </c>
      <c r="AL2255" s="13" t="str">
        <f>IF(COUNTBLANK(A2255:AK2255)=30,"",IF(A2255="","User Name Missing",IF(B2255="","First Name Missing",IF(C2255="","Last Name Missing",IF(E2255=0,"Password Short(Min 8 Charcters)",IF(L2255="","Group Missing",IF(T2255="","Security Clearance Missing","Good")))))))</f>
        <v>User Name Missing</v>
      </c>
      <c r="AM2255" s="13" t="str">
        <f>IF(AL2255&lt;&gt;"Good","",A2255&amp;","&amp;B2255&amp;","&amp;C2255&amp;","&amp;D2255&amp;","&amp;L2255&amp;","&amp;T2255&amp;","&amp;U2255&amp;","&amp;V2255&amp;","&amp;W2255&amp;","&amp;IF(X2255&lt;&gt;"",VLOOKUP(X2255,'Vlookup''sRef'!$C$3:$D$6,2,FALSE),"")&amp;","&amp;IF(Y2255&lt;&gt;"",VLOOKUP(Y2255,'Vlookup''sRef'!$F$3:$G$4,2,FALSE),"")&amp;","&amp;Z2255&amp;","&amp;AA2255&amp;","&amp;AB2255&amp;","&amp;AC2255&amp;","&amp;AD2255&amp;","&amp;AE2255&amp;","&amp;AF2255&amp;","&amp;AG2255&amp;","&amp;IF(AH2255&lt;&gt;"",VLOOKUP(AH2255,'Vlookup''sRef'!$O$2:$P$101,2,FALSE),"")&amp;","&amp;IF(AI2255&lt;&gt;"",VLOOKUP(AI2255,RulesetRef!$A$2:$B$77,2,FALSE),"")&amp;","&amp;AJ2255&amp;","&amp;AK2255)</f>
        <v/>
      </c>
    </row>
    <row r="2256" spans="5:39" ht="15.6" customHeight="1">
      <c r="E2256" s="15" t="str">
        <f t="shared" si="70"/>
        <v/>
      </c>
      <c r="L2256" s="15" t="str">
        <f t="shared" si="71"/>
        <v/>
      </c>
      <c r="AL2256" s="13" t="str">
        <f>IF(COUNTBLANK(A2256:AK2256)=30,"",IF(A2256="","User Name Missing",IF(B2256="","First Name Missing",IF(C2256="","Last Name Missing",IF(E2256=0,"Password Short(Min 8 Charcters)",IF(L2256="","Group Missing",IF(T2256="","Security Clearance Missing","Good")))))))</f>
        <v>User Name Missing</v>
      </c>
      <c r="AM2256" s="13" t="str">
        <f>IF(AL2256&lt;&gt;"Good","",A2256&amp;","&amp;B2256&amp;","&amp;C2256&amp;","&amp;D2256&amp;","&amp;L2256&amp;","&amp;T2256&amp;","&amp;U2256&amp;","&amp;V2256&amp;","&amp;W2256&amp;","&amp;IF(X2256&lt;&gt;"",VLOOKUP(X2256,'Vlookup''sRef'!$C$3:$D$6,2,FALSE),"")&amp;","&amp;IF(Y2256&lt;&gt;"",VLOOKUP(Y2256,'Vlookup''sRef'!$F$3:$G$4,2,FALSE),"")&amp;","&amp;Z2256&amp;","&amp;AA2256&amp;","&amp;AB2256&amp;","&amp;AC2256&amp;","&amp;AD2256&amp;","&amp;AE2256&amp;","&amp;AF2256&amp;","&amp;AG2256&amp;","&amp;IF(AH2256&lt;&gt;"",VLOOKUP(AH2256,'Vlookup''sRef'!$O$2:$P$101,2,FALSE),"")&amp;","&amp;IF(AI2256&lt;&gt;"",VLOOKUP(AI2256,RulesetRef!$A$2:$B$77,2,FALSE),"")&amp;","&amp;AJ2256&amp;","&amp;AK2256)</f>
        <v/>
      </c>
    </row>
    <row r="2257" spans="5:39" ht="15.6" customHeight="1">
      <c r="E2257" s="15" t="str">
        <f t="shared" si="70"/>
        <v/>
      </c>
      <c r="L2257" s="15" t="str">
        <f t="shared" si="71"/>
        <v/>
      </c>
      <c r="AL2257" s="13" t="str">
        <f>IF(COUNTBLANK(A2257:AK2257)=30,"",IF(A2257="","User Name Missing",IF(B2257="","First Name Missing",IF(C2257="","Last Name Missing",IF(E2257=0,"Password Short(Min 8 Charcters)",IF(L2257="","Group Missing",IF(T2257="","Security Clearance Missing","Good")))))))</f>
        <v>User Name Missing</v>
      </c>
      <c r="AM2257" s="13" t="str">
        <f>IF(AL2257&lt;&gt;"Good","",A2257&amp;","&amp;B2257&amp;","&amp;C2257&amp;","&amp;D2257&amp;","&amp;L2257&amp;","&amp;T2257&amp;","&amp;U2257&amp;","&amp;V2257&amp;","&amp;W2257&amp;","&amp;IF(X2257&lt;&gt;"",VLOOKUP(X2257,'Vlookup''sRef'!$C$3:$D$6,2,FALSE),"")&amp;","&amp;IF(Y2257&lt;&gt;"",VLOOKUP(Y2257,'Vlookup''sRef'!$F$3:$G$4,2,FALSE),"")&amp;","&amp;Z2257&amp;","&amp;AA2257&amp;","&amp;AB2257&amp;","&amp;AC2257&amp;","&amp;AD2257&amp;","&amp;AE2257&amp;","&amp;AF2257&amp;","&amp;AG2257&amp;","&amp;IF(AH2257&lt;&gt;"",VLOOKUP(AH2257,'Vlookup''sRef'!$O$2:$P$101,2,FALSE),"")&amp;","&amp;IF(AI2257&lt;&gt;"",VLOOKUP(AI2257,RulesetRef!$A$2:$B$77,2,FALSE),"")&amp;","&amp;AJ2257&amp;","&amp;AK2257)</f>
        <v/>
      </c>
    </row>
    <row r="2258" spans="5:39" ht="15.6" customHeight="1">
      <c r="E2258" s="15" t="str">
        <f t="shared" si="70"/>
        <v/>
      </c>
      <c r="L2258" s="15" t="str">
        <f t="shared" si="71"/>
        <v/>
      </c>
      <c r="AL2258" s="13" t="str">
        <f>IF(COUNTBLANK(A2258:AK2258)=30,"",IF(A2258="","User Name Missing",IF(B2258="","First Name Missing",IF(C2258="","Last Name Missing",IF(E2258=0,"Password Short(Min 8 Charcters)",IF(L2258="","Group Missing",IF(T2258="","Security Clearance Missing","Good")))))))</f>
        <v>User Name Missing</v>
      </c>
      <c r="AM2258" s="13" t="str">
        <f>IF(AL2258&lt;&gt;"Good","",A2258&amp;","&amp;B2258&amp;","&amp;C2258&amp;","&amp;D2258&amp;","&amp;L2258&amp;","&amp;T2258&amp;","&amp;U2258&amp;","&amp;V2258&amp;","&amp;W2258&amp;","&amp;IF(X2258&lt;&gt;"",VLOOKUP(X2258,'Vlookup''sRef'!$C$3:$D$6,2,FALSE),"")&amp;","&amp;IF(Y2258&lt;&gt;"",VLOOKUP(Y2258,'Vlookup''sRef'!$F$3:$G$4,2,FALSE),"")&amp;","&amp;Z2258&amp;","&amp;AA2258&amp;","&amp;AB2258&amp;","&amp;AC2258&amp;","&amp;AD2258&amp;","&amp;AE2258&amp;","&amp;AF2258&amp;","&amp;AG2258&amp;","&amp;IF(AH2258&lt;&gt;"",VLOOKUP(AH2258,'Vlookup''sRef'!$O$2:$P$101,2,FALSE),"")&amp;","&amp;IF(AI2258&lt;&gt;"",VLOOKUP(AI2258,RulesetRef!$A$2:$B$77,2,FALSE),"")&amp;","&amp;AJ2258&amp;","&amp;AK2258)</f>
        <v/>
      </c>
    </row>
    <row r="2259" spans="5:39" ht="15.6" customHeight="1">
      <c r="E2259" s="15" t="str">
        <f t="shared" si="70"/>
        <v/>
      </c>
      <c r="L2259" s="15" t="str">
        <f t="shared" si="71"/>
        <v/>
      </c>
      <c r="AL2259" s="13" t="str">
        <f>IF(COUNTBLANK(A2259:AK2259)=30,"",IF(A2259="","User Name Missing",IF(B2259="","First Name Missing",IF(C2259="","Last Name Missing",IF(E2259=0,"Password Short(Min 8 Charcters)",IF(L2259="","Group Missing",IF(T2259="","Security Clearance Missing","Good")))))))</f>
        <v>User Name Missing</v>
      </c>
      <c r="AM2259" s="13" t="str">
        <f>IF(AL2259&lt;&gt;"Good","",A2259&amp;","&amp;B2259&amp;","&amp;C2259&amp;","&amp;D2259&amp;","&amp;L2259&amp;","&amp;T2259&amp;","&amp;U2259&amp;","&amp;V2259&amp;","&amp;W2259&amp;","&amp;IF(X2259&lt;&gt;"",VLOOKUP(X2259,'Vlookup''sRef'!$C$3:$D$6,2,FALSE),"")&amp;","&amp;IF(Y2259&lt;&gt;"",VLOOKUP(Y2259,'Vlookup''sRef'!$F$3:$G$4,2,FALSE),"")&amp;","&amp;Z2259&amp;","&amp;AA2259&amp;","&amp;AB2259&amp;","&amp;AC2259&amp;","&amp;AD2259&amp;","&amp;AE2259&amp;","&amp;AF2259&amp;","&amp;AG2259&amp;","&amp;IF(AH2259&lt;&gt;"",VLOOKUP(AH2259,'Vlookup''sRef'!$O$2:$P$101,2,FALSE),"")&amp;","&amp;IF(AI2259&lt;&gt;"",VLOOKUP(AI2259,RulesetRef!$A$2:$B$77,2,FALSE),"")&amp;","&amp;AJ2259&amp;","&amp;AK2259)</f>
        <v/>
      </c>
    </row>
    <row r="2260" spans="5:39" ht="15.6" customHeight="1">
      <c r="E2260" s="15" t="str">
        <f t="shared" si="70"/>
        <v/>
      </c>
      <c r="L2260" s="15" t="str">
        <f t="shared" si="71"/>
        <v/>
      </c>
      <c r="AL2260" s="13" t="str">
        <f>IF(COUNTBLANK(A2260:AK2260)=30,"",IF(A2260="","User Name Missing",IF(B2260="","First Name Missing",IF(C2260="","Last Name Missing",IF(E2260=0,"Password Short(Min 8 Charcters)",IF(L2260="","Group Missing",IF(T2260="","Security Clearance Missing","Good")))))))</f>
        <v>User Name Missing</v>
      </c>
      <c r="AM2260" s="13" t="str">
        <f>IF(AL2260&lt;&gt;"Good","",A2260&amp;","&amp;B2260&amp;","&amp;C2260&amp;","&amp;D2260&amp;","&amp;L2260&amp;","&amp;T2260&amp;","&amp;U2260&amp;","&amp;V2260&amp;","&amp;W2260&amp;","&amp;IF(X2260&lt;&gt;"",VLOOKUP(X2260,'Vlookup''sRef'!$C$3:$D$6,2,FALSE),"")&amp;","&amp;IF(Y2260&lt;&gt;"",VLOOKUP(Y2260,'Vlookup''sRef'!$F$3:$G$4,2,FALSE),"")&amp;","&amp;Z2260&amp;","&amp;AA2260&amp;","&amp;AB2260&amp;","&amp;AC2260&amp;","&amp;AD2260&amp;","&amp;AE2260&amp;","&amp;AF2260&amp;","&amp;AG2260&amp;","&amp;IF(AH2260&lt;&gt;"",VLOOKUP(AH2260,'Vlookup''sRef'!$O$2:$P$101,2,FALSE),"")&amp;","&amp;IF(AI2260&lt;&gt;"",VLOOKUP(AI2260,RulesetRef!$A$2:$B$77,2,FALSE),"")&amp;","&amp;AJ2260&amp;","&amp;AK2260)</f>
        <v/>
      </c>
    </row>
    <row r="2261" spans="5:39" ht="15.6" customHeight="1">
      <c r="E2261" s="15" t="str">
        <f t="shared" si="70"/>
        <v/>
      </c>
      <c r="L2261" s="15" t="str">
        <f t="shared" si="71"/>
        <v/>
      </c>
      <c r="AL2261" s="13" t="str">
        <f>IF(COUNTBLANK(A2261:AK2261)=30,"",IF(A2261="","User Name Missing",IF(B2261="","First Name Missing",IF(C2261="","Last Name Missing",IF(E2261=0,"Password Short(Min 8 Charcters)",IF(L2261="","Group Missing",IF(T2261="","Security Clearance Missing","Good")))))))</f>
        <v>User Name Missing</v>
      </c>
      <c r="AM2261" s="13" t="str">
        <f>IF(AL2261&lt;&gt;"Good","",A2261&amp;","&amp;B2261&amp;","&amp;C2261&amp;","&amp;D2261&amp;","&amp;L2261&amp;","&amp;T2261&amp;","&amp;U2261&amp;","&amp;V2261&amp;","&amp;W2261&amp;","&amp;IF(X2261&lt;&gt;"",VLOOKUP(X2261,'Vlookup''sRef'!$C$3:$D$6,2,FALSE),"")&amp;","&amp;IF(Y2261&lt;&gt;"",VLOOKUP(Y2261,'Vlookup''sRef'!$F$3:$G$4,2,FALSE),"")&amp;","&amp;Z2261&amp;","&amp;AA2261&amp;","&amp;AB2261&amp;","&amp;AC2261&amp;","&amp;AD2261&amp;","&amp;AE2261&amp;","&amp;AF2261&amp;","&amp;AG2261&amp;","&amp;IF(AH2261&lt;&gt;"",VLOOKUP(AH2261,'Vlookup''sRef'!$O$2:$P$101,2,FALSE),"")&amp;","&amp;IF(AI2261&lt;&gt;"",VLOOKUP(AI2261,RulesetRef!$A$2:$B$77,2,FALSE),"")&amp;","&amp;AJ2261&amp;","&amp;AK2261)</f>
        <v/>
      </c>
    </row>
    <row r="2262" spans="5:39" ht="15.6" customHeight="1">
      <c r="E2262" s="15" t="str">
        <f t="shared" si="70"/>
        <v/>
      </c>
      <c r="L2262" s="15" t="str">
        <f t="shared" si="71"/>
        <v/>
      </c>
      <c r="AL2262" s="13" t="str">
        <f>IF(COUNTBLANK(A2262:AK2262)=30,"",IF(A2262="","User Name Missing",IF(B2262="","First Name Missing",IF(C2262="","Last Name Missing",IF(E2262=0,"Password Short(Min 8 Charcters)",IF(L2262="","Group Missing",IF(T2262="","Security Clearance Missing","Good")))))))</f>
        <v>User Name Missing</v>
      </c>
      <c r="AM2262" s="13" t="str">
        <f>IF(AL2262&lt;&gt;"Good","",A2262&amp;","&amp;B2262&amp;","&amp;C2262&amp;","&amp;D2262&amp;","&amp;L2262&amp;","&amp;T2262&amp;","&amp;U2262&amp;","&amp;V2262&amp;","&amp;W2262&amp;","&amp;IF(X2262&lt;&gt;"",VLOOKUP(X2262,'Vlookup''sRef'!$C$3:$D$6,2,FALSE),"")&amp;","&amp;IF(Y2262&lt;&gt;"",VLOOKUP(Y2262,'Vlookup''sRef'!$F$3:$G$4,2,FALSE),"")&amp;","&amp;Z2262&amp;","&amp;AA2262&amp;","&amp;AB2262&amp;","&amp;AC2262&amp;","&amp;AD2262&amp;","&amp;AE2262&amp;","&amp;AF2262&amp;","&amp;AG2262&amp;","&amp;IF(AH2262&lt;&gt;"",VLOOKUP(AH2262,'Vlookup''sRef'!$O$2:$P$101,2,FALSE),"")&amp;","&amp;IF(AI2262&lt;&gt;"",VLOOKUP(AI2262,RulesetRef!$A$2:$B$77,2,FALSE),"")&amp;","&amp;AJ2262&amp;","&amp;AK2262)</f>
        <v/>
      </c>
    </row>
    <row r="2263" spans="5:39" ht="15.6" customHeight="1">
      <c r="E2263" s="15" t="str">
        <f t="shared" si="70"/>
        <v/>
      </c>
      <c r="L2263" s="15" t="str">
        <f t="shared" si="71"/>
        <v/>
      </c>
      <c r="AL2263" s="13" t="str">
        <f>IF(COUNTBLANK(A2263:AK2263)=30,"",IF(A2263="","User Name Missing",IF(B2263="","First Name Missing",IF(C2263="","Last Name Missing",IF(E2263=0,"Password Short(Min 8 Charcters)",IF(L2263="","Group Missing",IF(T2263="","Security Clearance Missing","Good")))))))</f>
        <v>User Name Missing</v>
      </c>
      <c r="AM2263" s="13" t="str">
        <f>IF(AL2263&lt;&gt;"Good","",A2263&amp;","&amp;B2263&amp;","&amp;C2263&amp;","&amp;D2263&amp;","&amp;L2263&amp;","&amp;T2263&amp;","&amp;U2263&amp;","&amp;V2263&amp;","&amp;W2263&amp;","&amp;IF(X2263&lt;&gt;"",VLOOKUP(X2263,'Vlookup''sRef'!$C$3:$D$6,2,FALSE),"")&amp;","&amp;IF(Y2263&lt;&gt;"",VLOOKUP(Y2263,'Vlookup''sRef'!$F$3:$G$4,2,FALSE),"")&amp;","&amp;Z2263&amp;","&amp;AA2263&amp;","&amp;AB2263&amp;","&amp;AC2263&amp;","&amp;AD2263&amp;","&amp;AE2263&amp;","&amp;AF2263&amp;","&amp;AG2263&amp;","&amp;IF(AH2263&lt;&gt;"",VLOOKUP(AH2263,'Vlookup''sRef'!$O$2:$P$101,2,FALSE),"")&amp;","&amp;IF(AI2263&lt;&gt;"",VLOOKUP(AI2263,RulesetRef!$A$2:$B$77,2,FALSE),"")&amp;","&amp;AJ2263&amp;","&amp;AK2263)</f>
        <v/>
      </c>
    </row>
    <row r="2264" spans="5:39" ht="15.6" customHeight="1">
      <c r="E2264" s="15" t="str">
        <f t="shared" si="70"/>
        <v/>
      </c>
      <c r="L2264" s="15" t="str">
        <f t="shared" si="71"/>
        <v/>
      </c>
      <c r="AL2264" s="13" t="str">
        <f>IF(COUNTBLANK(A2264:AK2264)=30,"",IF(A2264="","User Name Missing",IF(B2264="","First Name Missing",IF(C2264="","Last Name Missing",IF(E2264=0,"Password Short(Min 8 Charcters)",IF(L2264="","Group Missing",IF(T2264="","Security Clearance Missing","Good")))))))</f>
        <v>User Name Missing</v>
      </c>
      <c r="AM2264" s="13" t="str">
        <f>IF(AL2264&lt;&gt;"Good","",A2264&amp;","&amp;B2264&amp;","&amp;C2264&amp;","&amp;D2264&amp;","&amp;L2264&amp;","&amp;T2264&amp;","&amp;U2264&amp;","&amp;V2264&amp;","&amp;W2264&amp;","&amp;IF(X2264&lt;&gt;"",VLOOKUP(X2264,'Vlookup''sRef'!$C$3:$D$6,2,FALSE),"")&amp;","&amp;IF(Y2264&lt;&gt;"",VLOOKUP(Y2264,'Vlookup''sRef'!$F$3:$G$4,2,FALSE),"")&amp;","&amp;Z2264&amp;","&amp;AA2264&amp;","&amp;AB2264&amp;","&amp;AC2264&amp;","&amp;AD2264&amp;","&amp;AE2264&amp;","&amp;AF2264&amp;","&amp;AG2264&amp;","&amp;IF(AH2264&lt;&gt;"",VLOOKUP(AH2264,'Vlookup''sRef'!$O$2:$P$101,2,FALSE),"")&amp;","&amp;IF(AI2264&lt;&gt;"",VLOOKUP(AI2264,RulesetRef!$A$2:$B$77,2,FALSE),"")&amp;","&amp;AJ2264&amp;","&amp;AK2264)</f>
        <v/>
      </c>
    </row>
    <row r="2265" spans="5:39" ht="15.6" customHeight="1">
      <c r="E2265" s="15" t="str">
        <f t="shared" si="70"/>
        <v/>
      </c>
      <c r="L2265" s="15" t="str">
        <f t="shared" si="71"/>
        <v/>
      </c>
      <c r="AL2265" s="13" t="str">
        <f>IF(COUNTBLANK(A2265:AK2265)=30,"",IF(A2265="","User Name Missing",IF(B2265="","First Name Missing",IF(C2265="","Last Name Missing",IF(E2265=0,"Password Short(Min 8 Charcters)",IF(L2265="","Group Missing",IF(T2265="","Security Clearance Missing","Good")))))))</f>
        <v>User Name Missing</v>
      </c>
      <c r="AM2265" s="13" t="str">
        <f>IF(AL2265&lt;&gt;"Good","",A2265&amp;","&amp;B2265&amp;","&amp;C2265&amp;","&amp;D2265&amp;","&amp;L2265&amp;","&amp;T2265&amp;","&amp;U2265&amp;","&amp;V2265&amp;","&amp;W2265&amp;","&amp;IF(X2265&lt;&gt;"",VLOOKUP(X2265,'Vlookup''sRef'!$C$3:$D$6,2,FALSE),"")&amp;","&amp;IF(Y2265&lt;&gt;"",VLOOKUP(Y2265,'Vlookup''sRef'!$F$3:$G$4,2,FALSE),"")&amp;","&amp;Z2265&amp;","&amp;AA2265&amp;","&amp;AB2265&amp;","&amp;AC2265&amp;","&amp;AD2265&amp;","&amp;AE2265&amp;","&amp;AF2265&amp;","&amp;AG2265&amp;","&amp;IF(AH2265&lt;&gt;"",VLOOKUP(AH2265,'Vlookup''sRef'!$O$2:$P$101,2,FALSE),"")&amp;","&amp;IF(AI2265&lt;&gt;"",VLOOKUP(AI2265,RulesetRef!$A$2:$B$77,2,FALSE),"")&amp;","&amp;AJ2265&amp;","&amp;AK2265)</f>
        <v/>
      </c>
    </row>
    <row r="2266" spans="5:39" ht="15.6" customHeight="1">
      <c r="E2266" s="15" t="str">
        <f t="shared" si="70"/>
        <v/>
      </c>
      <c r="L2266" s="15" t="str">
        <f t="shared" si="71"/>
        <v/>
      </c>
      <c r="AL2266" s="13" t="str">
        <f>IF(COUNTBLANK(A2266:AK2266)=30,"",IF(A2266="","User Name Missing",IF(B2266="","First Name Missing",IF(C2266="","Last Name Missing",IF(E2266=0,"Password Short(Min 8 Charcters)",IF(L2266="","Group Missing",IF(T2266="","Security Clearance Missing","Good")))))))</f>
        <v>User Name Missing</v>
      </c>
      <c r="AM2266" s="13" t="str">
        <f>IF(AL2266&lt;&gt;"Good","",A2266&amp;","&amp;B2266&amp;","&amp;C2266&amp;","&amp;D2266&amp;","&amp;L2266&amp;","&amp;T2266&amp;","&amp;U2266&amp;","&amp;V2266&amp;","&amp;W2266&amp;","&amp;IF(X2266&lt;&gt;"",VLOOKUP(X2266,'Vlookup''sRef'!$C$3:$D$6,2,FALSE),"")&amp;","&amp;IF(Y2266&lt;&gt;"",VLOOKUP(Y2266,'Vlookup''sRef'!$F$3:$G$4,2,FALSE),"")&amp;","&amp;Z2266&amp;","&amp;AA2266&amp;","&amp;AB2266&amp;","&amp;AC2266&amp;","&amp;AD2266&amp;","&amp;AE2266&amp;","&amp;AF2266&amp;","&amp;AG2266&amp;","&amp;IF(AH2266&lt;&gt;"",VLOOKUP(AH2266,'Vlookup''sRef'!$O$2:$P$101,2,FALSE),"")&amp;","&amp;IF(AI2266&lt;&gt;"",VLOOKUP(AI2266,RulesetRef!$A$2:$B$77,2,FALSE),"")&amp;","&amp;AJ2266&amp;","&amp;AK2266)</f>
        <v/>
      </c>
    </row>
    <row r="2267" spans="5:39" ht="15.6" customHeight="1">
      <c r="E2267" s="15" t="str">
        <f t="shared" si="70"/>
        <v/>
      </c>
      <c r="L2267" s="15" t="str">
        <f t="shared" si="71"/>
        <v/>
      </c>
      <c r="AL2267" s="13" t="str">
        <f>IF(COUNTBLANK(A2267:AK2267)=30,"",IF(A2267="","User Name Missing",IF(B2267="","First Name Missing",IF(C2267="","Last Name Missing",IF(E2267=0,"Password Short(Min 8 Charcters)",IF(L2267="","Group Missing",IF(T2267="","Security Clearance Missing","Good")))))))</f>
        <v>User Name Missing</v>
      </c>
      <c r="AM2267" s="13" t="str">
        <f>IF(AL2267&lt;&gt;"Good","",A2267&amp;","&amp;B2267&amp;","&amp;C2267&amp;","&amp;D2267&amp;","&amp;L2267&amp;","&amp;T2267&amp;","&amp;U2267&amp;","&amp;V2267&amp;","&amp;W2267&amp;","&amp;IF(X2267&lt;&gt;"",VLOOKUP(X2267,'Vlookup''sRef'!$C$3:$D$6,2,FALSE),"")&amp;","&amp;IF(Y2267&lt;&gt;"",VLOOKUP(Y2267,'Vlookup''sRef'!$F$3:$G$4,2,FALSE),"")&amp;","&amp;Z2267&amp;","&amp;AA2267&amp;","&amp;AB2267&amp;","&amp;AC2267&amp;","&amp;AD2267&amp;","&amp;AE2267&amp;","&amp;AF2267&amp;","&amp;AG2267&amp;","&amp;IF(AH2267&lt;&gt;"",VLOOKUP(AH2267,'Vlookup''sRef'!$O$2:$P$101,2,FALSE),"")&amp;","&amp;IF(AI2267&lt;&gt;"",VLOOKUP(AI2267,RulesetRef!$A$2:$B$77,2,FALSE),"")&amp;","&amp;AJ2267&amp;","&amp;AK2267)</f>
        <v/>
      </c>
    </row>
    <row r="2268" spans="5:39" ht="15.6" customHeight="1">
      <c r="E2268" s="15" t="str">
        <f t="shared" si="70"/>
        <v/>
      </c>
      <c r="L2268" s="15" t="str">
        <f t="shared" si="71"/>
        <v/>
      </c>
      <c r="AL2268" s="13" t="str">
        <f>IF(COUNTBLANK(A2268:AK2268)=30,"",IF(A2268="","User Name Missing",IF(B2268="","First Name Missing",IF(C2268="","Last Name Missing",IF(E2268=0,"Password Short(Min 8 Charcters)",IF(L2268="","Group Missing",IF(T2268="","Security Clearance Missing","Good")))))))</f>
        <v>User Name Missing</v>
      </c>
      <c r="AM2268" s="13" t="str">
        <f>IF(AL2268&lt;&gt;"Good","",A2268&amp;","&amp;B2268&amp;","&amp;C2268&amp;","&amp;D2268&amp;","&amp;L2268&amp;","&amp;T2268&amp;","&amp;U2268&amp;","&amp;V2268&amp;","&amp;W2268&amp;","&amp;IF(X2268&lt;&gt;"",VLOOKUP(X2268,'Vlookup''sRef'!$C$3:$D$6,2,FALSE),"")&amp;","&amp;IF(Y2268&lt;&gt;"",VLOOKUP(Y2268,'Vlookup''sRef'!$F$3:$G$4,2,FALSE),"")&amp;","&amp;Z2268&amp;","&amp;AA2268&amp;","&amp;AB2268&amp;","&amp;AC2268&amp;","&amp;AD2268&amp;","&amp;AE2268&amp;","&amp;AF2268&amp;","&amp;AG2268&amp;","&amp;IF(AH2268&lt;&gt;"",VLOOKUP(AH2268,'Vlookup''sRef'!$O$2:$P$101,2,FALSE),"")&amp;","&amp;IF(AI2268&lt;&gt;"",VLOOKUP(AI2268,RulesetRef!$A$2:$B$77,2,FALSE),"")&amp;","&amp;AJ2268&amp;","&amp;AK2268)</f>
        <v/>
      </c>
    </row>
    <row r="2269" spans="5:39" ht="15.6" customHeight="1">
      <c r="E2269" s="15" t="str">
        <f t="shared" si="70"/>
        <v/>
      </c>
      <c r="L2269" s="15" t="str">
        <f t="shared" si="71"/>
        <v/>
      </c>
      <c r="AL2269" s="13" t="str">
        <f>IF(COUNTBLANK(A2269:AK2269)=30,"",IF(A2269="","User Name Missing",IF(B2269="","First Name Missing",IF(C2269="","Last Name Missing",IF(E2269=0,"Password Short(Min 8 Charcters)",IF(L2269="","Group Missing",IF(T2269="","Security Clearance Missing","Good")))))))</f>
        <v>User Name Missing</v>
      </c>
      <c r="AM2269" s="13" t="str">
        <f>IF(AL2269&lt;&gt;"Good","",A2269&amp;","&amp;B2269&amp;","&amp;C2269&amp;","&amp;D2269&amp;","&amp;L2269&amp;","&amp;T2269&amp;","&amp;U2269&amp;","&amp;V2269&amp;","&amp;W2269&amp;","&amp;IF(X2269&lt;&gt;"",VLOOKUP(X2269,'Vlookup''sRef'!$C$3:$D$6,2,FALSE),"")&amp;","&amp;IF(Y2269&lt;&gt;"",VLOOKUP(Y2269,'Vlookup''sRef'!$F$3:$G$4,2,FALSE),"")&amp;","&amp;Z2269&amp;","&amp;AA2269&amp;","&amp;AB2269&amp;","&amp;AC2269&amp;","&amp;AD2269&amp;","&amp;AE2269&amp;","&amp;AF2269&amp;","&amp;AG2269&amp;","&amp;IF(AH2269&lt;&gt;"",VLOOKUP(AH2269,'Vlookup''sRef'!$O$2:$P$101,2,FALSE),"")&amp;","&amp;IF(AI2269&lt;&gt;"",VLOOKUP(AI2269,RulesetRef!$A$2:$B$77,2,FALSE),"")&amp;","&amp;AJ2269&amp;","&amp;AK2269)</f>
        <v/>
      </c>
    </row>
    <row r="2270" spans="5:39" ht="15.6" customHeight="1">
      <c r="E2270" s="15" t="str">
        <f t="shared" si="70"/>
        <v/>
      </c>
      <c r="L2270" s="15" t="str">
        <f t="shared" si="71"/>
        <v/>
      </c>
      <c r="AL2270" s="13" t="str">
        <f>IF(COUNTBLANK(A2270:AK2270)=30,"",IF(A2270="","User Name Missing",IF(B2270="","First Name Missing",IF(C2270="","Last Name Missing",IF(E2270=0,"Password Short(Min 8 Charcters)",IF(L2270="","Group Missing",IF(T2270="","Security Clearance Missing","Good")))))))</f>
        <v>User Name Missing</v>
      </c>
      <c r="AM2270" s="13" t="str">
        <f>IF(AL2270&lt;&gt;"Good","",A2270&amp;","&amp;B2270&amp;","&amp;C2270&amp;","&amp;D2270&amp;","&amp;L2270&amp;","&amp;T2270&amp;","&amp;U2270&amp;","&amp;V2270&amp;","&amp;W2270&amp;","&amp;IF(X2270&lt;&gt;"",VLOOKUP(X2270,'Vlookup''sRef'!$C$3:$D$6,2,FALSE),"")&amp;","&amp;IF(Y2270&lt;&gt;"",VLOOKUP(Y2270,'Vlookup''sRef'!$F$3:$G$4,2,FALSE),"")&amp;","&amp;Z2270&amp;","&amp;AA2270&amp;","&amp;AB2270&amp;","&amp;AC2270&amp;","&amp;AD2270&amp;","&amp;AE2270&amp;","&amp;AF2270&amp;","&amp;AG2270&amp;","&amp;IF(AH2270&lt;&gt;"",VLOOKUP(AH2270,'Vlookup''sRef'!$O$2:$P$101,2,FALSE),"")&amp;","&amp;IF(AI2270&lt;&gt;"",VLOOKUP(AI2270,RulesetRef!$A$2:$B$77,2,FALSE),"")&amp;","&amp;AJ2270&amp;","&amp;AK2270)</f>
        <v/>
      </c>
    </row>
    <row r="2271" spans="5:39" ht="15.6" customHeight="1">
      <c r="E2271" s="15" t="str">
        <f t="shared" si="70"/>
        <v/>
      </c>
      <c r="L2271" s="15" t="str">
        <f t="shared" si="71"/>
        <v/>
      </c>
      <c r="AL2271" s="13" t="str">
        <f>IF(COUNTBLANK(A2271:AK2271)=30,"",IF(A2271="","User Name Missing",IF(B2271="","First Name Missing",IF(C2271="","Last Name Missing",IF(E2271=0,"Password Short(Min 8 Charcters)",IF(L2271="","Group Missing",IF(T2271="","Security Clearance Missing","Good")))))))</f>
        <v>User Name Missing</v>
      </c>
      <c r="AM2271" s="13" t="str">
        <f>IF(AL2271&lt;&gt;"Good","",A2271&amp;","&amp;B2271&amp;","&amp;C2271&amp;","&amp;D2271&amp;","&amp;L2271&amp;","&amp;T2271&amp;","&amp;U2271&amp;","&amp;V2271&amp;","&amp;W2271&amp;","&amp;IF(X2271&lt;&gt;"",VLOOKUP(X2271,'Vlookup''sRef'!$C$3:$D$6,2,FALSE),"")&amp;","&amp;IF(Y2271&lt;&gt;"",VLOOKUP(Y2271,'Vlookup''sRef'!$F$3:$G$4,2,FALSE),"")&amp;","&amp;Z2271&amp;","&amp;AA2271&amp;","&amp;AB2271&amp;","&amp;AC2271&amp;","&amp;AD2271&amp;","&amp;AE2271&amp;","&amp;AF2271&amp;","&amp;AG2271&amp;","&amp;IF(AH2271&lt;&gt;"",VLOOKUP(AH2271,'Vlookup''sRef'!$O$2:$P$101,2,FALSE),"")&amp;","&amp;IF(AI2271&lt;&gt;"",VLOOKUP(AI2271,RulesetRef!$A$2:$B$77,2,FALSE),"")&amp;","&amp;AJ2271&amp;","&amp;AK2271)</f>
        <v/>
      </c>
    </row>
    <row r="2272" spans="5:39" ht="15.6" customHeight="1">
      <c r="E2272" s="15" t="str">
        <f t="shared" si="70"/>
        <v/>
      </c>
      <c r="L2272" s="15" t="str">
        <f t="shared" si="71"/>
        <v/>
      </c>
      <c r="AL2272" s="13" t="str">
        <f>IF(COUNTBLANK(A2272:AK2272)=30,"",IF(A2272="","User Name Missing",IF(B2272="","First Name Missing",IF(C2272="","Last Name Missing",IF(E2272=0,"Password Short(Min 8 Charcters)",IF(L2272="","Group Missing",IF(T2272="","Security Clearance Missing","Good")))))))</f>
        <v>User Name Missing</v>
      </c>
      <c r="AM2272" s="13" t="str">
        <f>IF(AL2272&lt;&gt;"Good","",A2272&amp;","&amp;B2272&amp;","&amp;C2272&amp;","&amp;D2272&amp;","&amp;L2272&amp;","&amp;T2272&amp;","&amp;U2272&amp;","&amp;V2272&amp;","&amp;W2272&amp;","&amp;IF(X2272&lt;&gt;"",VLOOKUP(X2272,'Vlookup''sRef'!$C$3:$D$6,2,FALSE),"")&amp;","&amp;IF(Y2272&lt;&gt;"",VLOOKUP(Y2272,'Vlookup''sRef'!$F$3:$G$4,2,FALSE),"")&amp;","&amp;Z2272&amp;","&amp;AA2272&amp;","&amp;AB2272&amp;","&amp;AC2272&amp;","&amp;AD2272&amp;","&amp;AE2272&amp;","&amp;AF2272&amp;","&amp;AG2272&amp;","&amp;IF(AH2272&lt;&gt;"",VLOOKUP(AH2272,'Vlookup''sRef'!$O$2:$P$101,2,FALSE),"")&amp;","&amp;IF(AI2272&lt;&gt;"",VLOOKUP(AI2272,RulesetRef!$A$2:$B$77,2,FALSE),"")&amp;","&amp;AJ2272&amp;","&amp;AK2272)</f>
        <v/>
      </c>
    </row>
    <row r="2273" spans="5:39" ht="15.6" customHeight="1">
      <c r="E2273" s="15" t="str">
        <f t="shared" si="70"/>
        <v/>
      </c>
      <c r="L2273" s="15" t="str">
        <f t="shared" si="71"/>
        <v/>
      </c>
      <c r="AL2273" s="13" t="str">
        <f>IF(COUNTBLANK(A2273:AK2273)=30,"",IF(A2273="","User Name Missing",IF(B2273="","First Name Missing",IF(C2273="","Last Name Missing",IF(E2273=0,"Password Short(Min 8 Charcters)",IF(L2273="","Group Missing",IF(T2273="","Security Clearance Missing","Good")))))))</f>
        <v>User Name Missing</v>
      </c>
      <c r="AM2273" s="13" t="str">
        <f>IF(AL2273&lt;&gt;"Good","",A2273&amp;","&amp;B2273&amp;","&amp;C2273&amp;","&amp;D2273&amp;","&amp;L2273&amp;","&amp;T2273&amp;","&amp;U2273&amp;","&amp;V2273&amp;","&amp;W2273&amp;","&amp;IF(X2273&lt;&gt;"",VLOOKUP(X2273,'Vlookup''sRef'!$C$3:$D$6,2,FALSE),"")&amp;","&amp;IF(Y2273&lt;&gt;"",VLOOKUP(Y2273,'Vlookup''sRef'!$F$3:$G$4,2,FALSE),"")&amp;","&amp;Z2273&amp;","&amp;AA2273&amp;","&amp;AB2273&amp;","&amp;AC2273&amp;","&amp;AD2273&amp;","&amp;AE2273&amp;","&amp;AF2273&amp;","&amp;AG2273&amp;","&amp;IF(AH2273&lt;&gt;"",VLOOKUP(AH2273,'Vlookup''sRef'!$O$2:$P$101,2,FALSE),"")&amp;","&amp;IF(AI2273&lt;&gt;"",VLOOKUP(AI2273,RulesetRef!$A$2:$B$77,2,FALSE),"")&amp;","&amp;AJ2273&amp;","&amp;AK2273)</f>
        <v/>
      </c>
    </row>
    <row r="2274" spans="5:39" ht="15.6" customHeight="1">
      <c r="E2274" s="15" t="str">
        <f t="shared" si="70"/>
        <v/>
      </c>
      <c r="L2274" s="15" t="str">
        <f t="shared" si="71"/>
        <v/>
      </c>
      <c r="AL2274" s="13" t="str">
        <f>IF(COUNTBLANK(A2274:AK2274)=30,"",IF(A2274="","User Name Missing",IF(B2274="","First Name Missing",IF(C2274="","Last Name Missing",IF(E2274=0,"Password Short(Min 8 Charcters)",IF(L2274="","Group Missing",IF(T2274="","Security Clearance Missing","Good")))))))</f>
        <v>User Name Missing</v>
      </c>
      <c r="AM2274" s="13" t="str">
        <f>IF(AL2274&lt;&gt;"Good","",A2274&amp;","&amp;B2274&amp;","&amp;C2274&amp;","&amp;D2274&amp;","&amp;L2274&amp;","&amp;T2274&amp;","&amp;U2274&amp;","&amp;V2274&amp;","&amp;W2274&amp;","&amp;IF(X2274&lt;&gt;"",VLOOKUP(X2274,'Vlookup''sRef'!$C$3:$D$6,2,FALSE),"")&amp;","&amp;IF(Y2274&lt;&gt;"",VLOOKUP(Y2274,'Vlookup''sRef'!$F$3:$G$4,2,FALSE),"")&amp;","&amp;Z2274&amp;","&amp;AA2274&amp;","&amp;AB2274&amp;","&amp;AC2274&amp;","&amp;AD2274&amp;","&amp;AE2274&amp;","&amp;AF2274&amp;","&amp;AG2274&amp;","&amp;IF(AH2274&lt;&gt;"",VLOOKUP(AH2274,'Vlookup''sRef'!$O$2:$P$101,2,FALSE),"")&amp;","&amp;IF(AI2274&lt;&gt;"",VLOOKUP(AI2274,RulesetRef!$A$2:$B$77,2,FALSE),"")&amp;","&amp;AJ2274&amp;","&amp;AK2274)</f>
        <v/>
      </c>
    </row>
    <row r="2275" spans="5:39" ht="15.6" customHeight="1">
      <c r="E2275" s="15" t="str">
        <f t="shared" si="70"/>
        <v/>
      </c>
      <c r="L2275" s="15" t="str">
        <f t="shared" si="71"/>
        <v/>
      </c>
      <c r="AL2275" s="13" t="str">
        <f>IF(COUNTBLANK(A2275:AK2275)=30,"",IF(A2275="","User Name Missing",IF(B2275="","First Name Missing",IF(C2275="","Last Name Missing",IF(E2275=0,"Password Short(Min 8 Charcters)",IF(L2275="","Group Missing",IF(T2275="","Security Clearance Missing","Good")))))))</f>
        <v>User Name Missing</v>
      </c>
      <c r="AM2275" s="13" t="str">
        <f>IF(AL2275&lt;&gt;"Good","",A2275&amp;","&amp;B2275&amp;","&amp;C2275&amp;","&amp;D2275&amp;","&amp;L2275&amp;","&amp;T2275&amp;","&amp;U2275&amp;","&amp;V2275&amp;","&amp;W2275&amp;","&amp;IF(X2275&lt;&gt;"",VLOOKUP(X2275,'Vlookup''sRef'!$C$3:$D$6,2,FALSE),"")&amp;","&amp;IF(Y2275&lt;&gt;"",VLOOKUP(Y2275,'Vlookup''sRef'!$F$3:$G$4,2,FALSE),"")&amp;","&amp;Z2275&amp;","&amp;AA2275&amp;","&amp;AB2275&amp;","&amp;AC2275&amp;","&amp;AD2275&amp;","&amp;AE2275&amp;","&amp;AF2275&amp;","&amp;AG2275&amp;","&amp;IF(AH2275&lt;&gt;"",VLOOKUP(AH2275,'Vlookup''sRef'!$O$2:$P$101,2,FALSE),"")&amp;","&amp;IF(AI2275&lt;&gt;"",VLOOKUP(AI2275,RulesetRef!$A$2:$B$77,2,FALSE),"")&amp;","&amp;AJ2275&amp;","&amp;AK2275)</f>
        <v/>
      </c>
    </row>
    <row r="2276" spans="5:39" ht="15.6" customHeight="1">
      <c r="E2276" s="15" t="str">
        <f t="shared" si="70"/>
        <v/>
      </c>
      <c r="L2276" s="15" t="str">
        <f t="shared" si="71"/>
        <v/>
      </c>
      <c r="AL2276" s="13" t="str">
        <f>IF(COUNTBLANK(A2276:AK2276)=30,"",IF(A2276="","User Name Missing",IF(B2276="","First Name Missing",IF(C2276="","Last Name Missing",IF(E2276=0,"Password Short(Min 8 Charcters)",IF(L2276="","Group Missing",IF(T2276="","Security Clearance Missing","Good")))))))</f>
        <v>User Name Missing</v>
      </c>
      <c r="AM2276" s="13" t="str">
        <f>IF(AL2276&lt;&gt;"Good","",A2276&amp;","&amp;B2276&amp;","&amp;C2276&amp;","&amp;D2276&amp;","&amp;L2276&amp;","&amp;T2276&amp;","&amp;U2276&amp;","&amp;V2276&amp;","&amp;W2276&amp;","&amp;IF(X2276&lt;&gt;"",VLOOKUP(X2276,'Vlookup''sRef'!$C$3:$D$6,2,FALSE),"")&amp;","&amp;IF(Y2276&lt;&gt;"",VLOOKUP(Y2276,'Vlookup''sRef'!$F$3:$G$4,2,FALSE),"")&amp;","&amp;Z2276&amp;","&amp;AA2276&amp;","&amp;AB2276&amp;","&amp;AC2276&amp;","&amp;AD2276&amp;","&amp;AE2276&amp;","&amp;AF2276&amp;","&amp;AG2276&amp;","&amp;IF(AH2276&lt;&gt;"",VLOOKUP(AH2276,'Vlookup''sRef'!$O$2:$P$101,2,FALSE),"")&amp;","&amp;IF(AI2276&lt;&gt;"",VLOOKUP(AI2276,RulesetRef!$A$2:$B$77,2,FALSE),"")&amp;","&amp;AJ2276&amp;","&amp;AK2276)</f>
        <v/>
      </c>
    </row>
    <row r="2277" spans="5:39" ht="15.6" customHeight="1">
      <c r="E2277" s="15" t="str">
        <f t="shared" si="70"/>
        <v/>
      </c>
      <c r="L2277" s="15" t="str">
        <f t="shared" si="71"/>
        <v/>
      </c>
      <c r="AL2277" s="13" t="str">
        <f>IF(COUNTBLANK(A2277:AK2277)=30,"",IF(A2277="","User Name Missing",IF(B2277="","First Name Missing",IF(C2277="","Last Name Missing",IF(E2277=0,"Password Short(Min 8 Charcters)",IF(L2277="","Group Missing",IF(T2277="","Security Clearance Missing","Good")))))))</f>
        <v>User Name Missing</v>
      </c>
      <c r="AM2277" s="13" t="str">
        <f>IF(AL2277&lt;&gt;"Good","",A2277&amp;","&amp;B2277&amp;","&amp;C2277&amp;","&amp;D2277&amp;","&amp;L2277&amp;","&amp;T2277&amp;","&amp;U2277&amp;","&amp;V2277&amp;","&amp;W2277&amp;","&amp;IF(X2277&lt;&gt;"",VLOOKUP(X2277,'Vlookup''sRef'!$C$3:$D$6,2,FALSE),"")&amp;","&amp;IF(Y2277&lt;&gt;"",VLOOKUP(Y2277,'Vlookup''sRef'!$F$3:$G$4,2,FALSE),"")&amp;","&amp;Z2277&amp;","&amp;AA2277&amp;","&amp;AB2277&amp;","&amp;AC2277&amp;","&amp;AD2277&amp;","&amp;AE2277&amp;","&amp;AF2277&amp;","&amp;AG2277&amp;","&amp;IF(AH2277&lt;&gt;"",VLOOKUP(AH2277,'Vlookup''sRef'!$O$2:$P$101,2,FALSE),"")&amp;","&amp;IF(AI2277&lt;&gt;"",VLOOKUP(AI2277,RulesetRef!$A$2:$B$77,2,FALSE),"")&amp;","&amp;AJ2277&amp;","&amp;AK2277)</f>
        <v/>
      </c>
    </row>
    <row r="2278" spans="5:39" ht="15.6" customHeight="1">
      <c r="E2278" s="15" t="str">
        <f t="shared" si="70"/>
        <v/>
      </c>
      <c r="L2278" s="15" t="str">
        <f t="shared" si="71"/>
        <v/>
      </c>
      <c r="AL2278" s="13" t="str">
        <f>IF(COUNTBLANK(A2278:AK2278)=30,"",IF(A2278="","User Name Missing",IF(B2278="","First Name Missing",IF(C2278="","Last Name Missing",IF(E2278=0,"Password Short(Min 8 Charcters)",IF(L2278="","Group Missing",IF(T2278="","Security Clearance Missing","Good")))))))</f>
        <v>User Name Missing</v>
      </c>
      <c r="AM2278" s="13" t="str">
        <f>IF(AL2278&lt;&gt;"Good","",A2278&amp;","&amp;B2278&amp;","&amp;C2278&amp;","&amp;D2278&amp;","&amp;L2278&amp;","&amp;T2278&amp;","&amp;U2278&amp;","&amp;V2278&amp;","&amp;W2278&amp;","&amp;IF(X2278&lt;&gt;"",VLOOKUP(X2278,'Vlookup''sRef'!$C$3:$D$6,2,FALSE),"")&amp;","&amp;IF(Y2278&lt;&gt;"",VLOOKUP(Y2278,'Vlookup''sRef'!$F$3:$G$4,2,FALSE),"")&amp;","&amp;Z2278&amp;","&amp;AA2278&amp;","&amp;AB2278&amp;","&amp;AC2278&amp;","&amp;AD2278&amp;","&amp;AE2278&amp;","&amp;AF2278&amp;","&amp;AG2278&amp;","&amp;IF(AH2278&lt;&gt;"",VLOOKUP(AH2278,'Vlookup''sRef'!$O$2:$P$101,2,FALSE),"")&amp;","&amp;IF(AI2278&lt;&gt;"",VLOOKUP(AI2278,RulesetRef!$A$2:$B$77,2,FALSE),"")&amp;","&amp;AJ2278&amp;","&amp;AK2278)</f>
        <v/>
      </c>
    </row>
    <row r="2279" spans="5:39" ht="15.6" customHeight="1">
      <c r="E2279" s="15" t="str">
        <f t="shared" si="70"/>
        <v/>
      </c>
      <c r="L2279" s="15" t="str">
        <f t="shared" si="71"/>
        <v/>
      </c>
      <c r="AL2279" s="13" t="str">
        <f>IF(COUNTBLANK(A2279:AK2279)=30,"",IF(A2279="","User Name Missing",IF(B2279="","First Name Missing",IF(C2279="","Last Name Missing",IF(E2279=0,"Password Short(Min 8 Charcters)",IF(L2279="","Group Missing",IF(T2279="","Security Clearance Missing","Good")))))))</f>
        <v>User Name Missing</v>
      </c>
      <c r="AM2279" s="13" t="str">
        <f>IF(AL2279&lt;&gt;"Good","",A2279&amp;","&amp;B2279&amp;","&amp;C2279&amp;","&amp;D2279&amp;","&amp;L2279&amp;","&amp;T2279&amp;","&amp;U2279&amp;","&amp;V2279&amp;","&amp;W2279&amp;","&amp;IF(X2279&lt;&gt;"",VLOOKUP(X2279,'Vlookup''sRef'!$C$3:$D$6,2,FALSE),"")&amp;","&amp;IF(Y2279&lt;&gt;"",VLOOKUP(Y2279,'Vlookup''sRef'!$F$3:$G$4,2,FALSE),"")&amp;","&amp;Z2279&amp;","&amp;AA2279&amp;","&amp;AB2279&amp;","&amp;AC2279&amp;","&amp;AD2279&amp;","&amp;AE2279&amp;","&amp;AF2279&amp;","&amp;AG2279&amp;","&amp;IF(AH2279&lt;&gt;"",VLOOKUP(AH2279,'Vlookup''sRef'!$O$2:$P$101,2,FALSE),"")&amp;","&amp;IF(AI2279&lt;&gt;"",VLOOKUP(AI2279,RulesetRef!$A$2:$B$77,2,FALSE),"")&amp;","&amp;AJ2279&amp;","&amp;AK2279)</f>
        <v/>
      </c>
    </row>
    <row r="2280" spans="5:39" ht="15.6" customHeight="1">
      <c r="E2280" s="15" t="str">
        <f t="shared" si="70"/>
        <v/>
      </c>
      <c r="L2280" s="15" t="str">
        <f t="shared" si="71"/>
        <v/>
      </c>
      <c r="AL2280" s="13" t="str">
        <f>IF(COUNTBLANK(A2280:AK2280)=30,"",IF(A2280="","User Name Missing",IF(B2280="","First Name Missing",IF(C2280="","Last Name Missing",IF(E2280=0,"Password Short(Min 8 Charcters)",IF(L2280="","Group Missing",IF(T2280="","Security Clearance Missing","Good")))))))</f>
        <v>User Name Missing</v>
      </c>
      <c r="AM2280" s="13" t="str">
        <f>IF(AL2280&lt;&gt;"Good","",A2280&amp;","&amp;B2280&amp;","&amp;C2280&amp;","&amp;D2280&amp;","&amp;L2280&amp;","&amp;T2280&amp;","&amp;U2280&amp;","&amp;V2280&amp;","&amp;W2280&amp;","&amp;IF(X2280&lt;&gt;"",VLOOKUP(X2280,'Vlookup''sRef'!$C$3:$D$6,2,FALSE),"")&amp;","&amp;IF(Y2280&lt;&gt;"",VLOOKUP(Y2280,'Vlookup''sRef'!$F$3:$G$4,2,FALSE),"")&amp;","&amp;Z2280&amp;","&amp;AA2280&amp;","&amp;AB2280&amp;","&amp;AC2280&amp;","&amp;AD2280&amp;","&amp;AE2280&amp;","&amp;AF2280&amp;","&amp;AG2280&amp;","&amp;IF(AH2280&lt;&gt;"",VLOOKUP(AH2280,'Vlookup''sRef'!$O$2:$P$101,2,FALSE),"")&amp;","&amp;IF(AI2280&lt;&gt;"",VLOOKUP(AI2280,RulesetRef!$A$2:$B$77,2,FALSE),"")&amp;","&amp;AJ2280&amp;","&amp;AK2280)</f>
        <v/>
      </c>
    </row>
    <row r="2281" spans="5:39" ht="15.6" customHeight="1">
      <c r="E2281" s="15" t="str">
        <f t="shared" si="70"/>
        <v/>
      </c>
      <c r="L2281" s="15" t="str">
        <f t="shared" si="71"/>
        <v/>
      </c>
      <c r="AL2281" s="13" t="str">
        <f>IF(COUNTBLANK(A2281:AK2281)=30,"",IF(A2281="","User Name Missing",IF(B2281="","First Name Missing",IF(C2281="","Last Name Missing",IF(E2281=0,"Password Short(Min 8 Charcters)",IF(L2281="","Group Missing",IF(T2281="","Security Clearance Missing","Good")))))))</f>
        <v>User Name Missing</v>
      </c>
      <c r="AM2281" s="13" t="str">
        <f>IF(AL2281&lt;&gt;"Good","",A2281&amp;","&amp;B2281&amp;","&amp;C2281&amp;","&amp;D2281&amp;","&amp;L2281&amp;","&amp;T2281&amp;","&amp;U2281&amp;","&amp;V2281&amp;","&amp;W2281&amp;","&amp;IF(X2281&lt;&gt;"",VLOOKUP(X2281,'Vlookup''sRef'!$C$3:$D$6,2,FALSE),"")&amp;","&amp;IF(Y2281&lt;&gt;"",VLOOKUP(Y2281,'Vlookup''sRef'!$F$3:$G$4,2,FALSE),"")&amp;","&amp;Z2281&amp;","&amp;AA2281&amp;","&amp;AB2281&amp;","&amp;AC2281&amp;","&amp;AD2281&amp;","&amp;AE2281&amp;","&amp;AF2281&amp;","&amp;AG2281&amp;","&amp;IF(AH2281&lt;&gt;"",VLOOKUP(AH2281,'Vlookup''sRef'!$O$2:$P$101,2,FALSE),"")&amp;","&amp;IF(AI2281&lt;&gt;"",VLOOKUP(AI2281,RulesetRef!$A$2:$B$77,2,FALSE),"")&amp;","&amp;AJ2281&amp;","&amp;AK2281)</f>
        <v/>
      </c>
    </row>
    <row r="2282" spans="5:39" ht="15.6" customHeight="1">
      <c r="E2282" s="15" t="str">
        <f t="shared" si="70"/>
        <v/>
      </c>
      <c r="L2282" s="15" t="str">
        <f t="shared" si="71"/>
        <v/>
      </c>
      <c r="AL2282" s="13" t="str">
        <f>IF(COUNTBLANK(A2282:AK2282)=30,"",IF(A2282="","User Name Missing",IF(B2282="","First Name Missing",IF(C2282="","Last Name Missing",IF(E2282=0,"Password Short(Min 8 Charcters)",IF(L2282="","Group Missing",IF(T2282="","Security Clearance Missing","Good")))))))</f>
        <v>User Name Missing</v>
      </c>
      <c r="AM2282" s="13" t="str">
        <f>IF(AL2282&lt;&gt;"Good","",A2282&amp;","&amp;B2282&amp;","&amp;C2282&amp;","&amp;D2282&amp;","&amp;L2282&amp;","&amp;T2282&amp;","&amp;U2282&amp;","&amp;V2282&amp;","&amp;W2282&amp;","&amp;IF(X2282&lt;&gt;"",VLOOKUP(X2282,'Vlookup''sRef'!$C$3:$D$6,2,FALSE),"")&amp;","&amp;IF(Y2282&lt;&gt;"",VLOOKUP(Y2282,'Vlookup''sRef'!$F$3:$G$4,2,FALSE),"")&amp;","&amp;Z2282&amp;","&amp;AA2282&amp;","&amp;AB2282&amp;","&amp;AC2282&amp;","&amp;AD2282&amp;","&amp;AE2282&amp;","&amp;AF2282&amp;","&amp;AG2282&amp;","&amp;IF(AH2282&lt;&gt;"",VLOOKUP(AH2282,'Vlookup''sRef'!$O$2:$P$101,2,FALSE),"")&amp;","&amp;IF(AI2282&lt;&gt;"",VLOOKUP(AI2282,RulesetRef!$A$2:$B$77,2,FALSE),"")&amp;","&amp;AJ2282&amp;","&amp;AK2282)</f>
        <v/>
      </c>
    </row>
    <row r="2283" spans="5:39" ht="15.6" customHeight="1">
      <c r="E2283" s="15" t="str">
        <f t="shared" si="70"/>
        <v/>
      </c>
      <c r="L2283" s="15" t="str">
        <f t="shared" si="71"/>
        <v/>
      </c>
      <c r="AL2283" s="13" t="str">
        <f>IF(COUNTBLANK(A2283:AK2283)=30,"",IF(A2283="","User Name Missing",IF(B2283="","First Name Missing",IF(C2283="","Last Name Missing",IF(E2283=0,"Password Short(Min 8 Charcters)",IF(L2283="","Group Missing",IF(T2283="","Security Clearance Missing","Good")))))))</f>
        <v>User Name Missing</v>
      </c>
      <c r="AM2283" s="13" t="str">
        <f>IF(AL2283&lt;&gt;"Good","",A2283&amp;","&amp;B2283&amp;","&amp;C2283&amp;","&amp;D2283&amp;","&amp;L2283&amp;","&amp;T2283&amp;","&amp;U2283&amp;","&amp;V2283&amp;","&amp;W2283&amp;","&amp;IF(X2283&lt;&gt;"",VLOOKUP(X2283,'Vlookup''sRef'!$C$3:$D$6,2,FALSE),"")&amp;","&amp;IF(Y2283&lt;&gt;"",VLOOKUP(Y2283,'Vlookup''sRef'!$F$3:$G$4,2,FALSE),"")&amp;","&amp;Z2283&amp;","&amp;AA2283&amp;","&amp;AB2283&amp;","&amp;AC2283&amp;","&amp;AD2283&amp;","&amp;AE2283&amp;","&amp;AF2283&amp;","&amp;AG2283&amp;","&amp;IF(AH2283&lt;&gt;"",VLOOKUP(AH2283,'Vlookup''sRef'!$O$2:$P$101,2,FALSE),"")&amp;","&amp;IF(AI2283&lt;&gt;"",VLOOKUP(AI2283,RulesetRef!$A$2:$B$77,2,FALSE),"")&amp;","&amp;AJ2283&amp;","&amp;AK2283)</f>
        <v/>
      </c>
    </row>
    <row r="2284" spans="5:39" ht="15.6" customHeight="1">
      <c r="E2284" s="15" t="str">
        <f t="shared" si="70"/>
        <v/>
      </c>
      <c r="L2284" s="15" t="str">
        <f t="shared" si="71"/>
        <v/>
      </c>
      <c r="AL2284" s="13" t="str">
        <f>IF(COUNTBLANK(A2284:AK2284)=30,"",IF(A2284="","User Name Missing",IF(B2284="","First Name Missing",IF(C2284="","Last Name Missing",IF(E2284=0,"Password Short(Min 8 Charcters)",IF(L2284="","Group Missing",IF(T2284="","Security Clearance Missing","Good")))))))</f>
        <v>User Name Missing</v>
      </c>
      <c r="AM2284" s="13" t="str">
        <f>IF(AL2284&lt;&gt;"Good","",A2284&amp;","&amp;B2284&amp;","&amp;C2284&amp;","&amp;D2284&amp;","&amp;L2284&amp;","&amp;T2284&amp;","&amp;U2284&amp;","&amp;V2284&amp;","&amp;W2284&amp;","&amp;IF(X2284&lt;&gt;"",VLOOKUP(X2284,'Vlookup''sRef'!$C$3:$D$6,2,FALSE),"")&amp;","&amp;IF(Y2284&lt;&gt;"",VLOOKUP(Y2284,'Vlookup''sRef'!$F$3:$G$4,2,FALSE),"")&amp;","&amp;Z2284&amp;","&amp;AA2284&amp;","&amp;AB2284&amp;","&amp;AC2284&amp;","&amp;AD2284&amp;","&amp;AE2284&amp;","&amp;AF2284&amp;","&amp;AG2284&amp;","&amp;IF(AH2284&lt;&gt;"",VLOOKUP(AH2284,'Vlookup''sRef'!$O$2:$P$101,2,FALSE),"")&amp;","&amp;IF(AI2284&lt;&gt;"",VLOOKUP(AI2284,RulesetRef!$A$2:$B$77,2,FALSE),"")&amp;","&amp;AJ2284&amp;","&amp;AK2284)</f>
        <v/>
      </c>
    </row>
    <row r="2285" spans="5:39" ht="15.6" customHeight="1">
      <c r="E2285" s="15" t="str">
        <f t="shared" si="70"/>
        <v/>
      </c>
      <c r="L2285" s="15" t="str">
        <f t="shared" si="71"/>
        <v/>
      </c>
      <c r="AL2285" s="13" t="str">
        <f>IF(COUNTBLANK(A2285:AK2285)=30,"",IF(A2285="","User Name Missing",IF(B2285="","First Name Missing",IF(C2285="","Last Name Missing",IF(E2285=0,"Password Short(Min 8 Charcters)",IF(L2285="","Group Missing",IF(T2285="","Security Clearance Missing","Good")))))))</f>
        <v>User Name Missing</v>
      </c>
      <c r="AM2285" s="13" t="str">
        <f>IF(AL2285&lt;&gt;"Good","",A2285&amp;","&amp;B2285&amp;","&amp;C2285&amp;","&amp;D2285&amp;","&amp;L2285&amp;","&amp;T2285&amp;","&amp;U2285&amp;","&amp;V2285&amp;","&amp;W2285&amp;","&amp;IF(X2285&lt;&gt;"",VLOOKUP(X2285,'Vlookup''sRef'!$C$3:$D$6,2,FALSE),"")&amp;","&amp;IF(Y2285&lt;&gt;"",VLOOKUP(Y2285,'Vlookup''sRef'!$F$3:$G$4,2,FALSE),"")&amp;","&amp;Z2285&amp;","&amp;AA2285&amp;","&amp;AB2285&amp;","&amp;AC2285&amp;","&amp;AD2285&amp;","&amp;AE2285&amp;","&amp;AF2285&amp;","&amp;AG2285&amp;","&amp;IF(AH2285&lt;&gt;"",VLOOKUP(AH2285,'Vlookup''sRef'!$O$2:$P$101,2,FALSE),"")&amp;","&amp;IF(AI2285&lt;&gt;"",VLOOKUP(AI2285,RulesetRef!$A$2:$B$77,2,FALSE),"")&amp;","&amp;AJ2285&amp;","&amp;AK2285)</f>
        <v/>
      </c>
    </row>
    <row r="2286" spans="5:39" ht="15.6" customHeight="1">
      <c r="E2286" s="15" t="str">
        <f t="shared" si="70"/>
        <v/>
      </c>
      <c r="L2286" s="15" t="str">
        <f t="shared" si="71"/>
        <v/>
      </c>
      <c r="AL2286" s="13" t="str">
        <f>IF(COUNTBLANK(A2286:AK2286)=30,"",IF(A2286="","User Name Missing",IF(B2286="","First Name Missing",IF(C2286="","Last Name Missing",IF(E2286=0,"Password Short(Min 8 Charcters)",IF(L2286="","Group Missing",IF(T2286="","Security Clearance Missing","Good")))))))</f>
        <v>User Name Missing</v>
      </c>
      <c r="AM2286" s="13" t="str">
        <f>IF(AL2286&lt;&gt;"Good","",A2286&amp;","&amp;B2286&amp;","&amp;C2286&amp;","&amp;D2286&amp;","&amp;L2286&amp;","&amp;T2286&amp;","&amp;U2286&amp;","&amp;V2286&amp;","&amp;W2286&amp;","&amp;IF(X2286&lt;&gt;"",VLOOKUP(X2286,'Vlookup''sRef'!$C$3:$D$6,2,FALSE),"")&amp;","&amp;IF(Y2286&lt;&gt;"",VLOOKUP(Y2286,'Vlookup''sRef'!$F$3:$G$4,2,FALSE),"")&amp;","&amp;Z2286&amp;","&amp;AA2286&amp;","&amp;AB2286&amp;","&amp;AC2286&amp;","&amp;AD2286&amp;","&amp;AE2286&amp;","&amp;AF2286&amp;","&amp;AG2286&amp;","&amp;IF(AH2286&lt;&gt;"",VLOOKUP(AH2286,'Vlookup''sRef'!$O$2:$P$101,2,FALSE),"")&amp;","&amp;IF(AI2286&lt;&gt;"",VLOOKUP(AI2286,RulesetRef!$A$2:$B$77,2,FALSE),"")&amp;","&amp;AJ2286&amp;","&amp;AK2286)</f>
        <v/>
      </c>
    </row>
    <row r="2287" spans="5:39" ht="15.6" customHeight="1">
      <c r="E2287" s="15" t="str">
        <f t="shared" si="70"/>
        <v/>
      </c>
      <c r="L2287" s="15" t="str">
        <f t="shared" si="71"/>
        <v/>
      </c>
      <c r="AL2287" s="13" t="str">
        <f>IF(COUNTBLANK(A2287:AK2287)=30,"",IF(A2287="","User Name Missing",IF(B2287="","First Name Missing",IF(C2287="","Last Name Missing",IF(E2287=0,"Password Short(Min 8 Charcters)",IF(L2287="","Group Missing",IF(T2287="","Security Clearance Missing","Good")))))))</f>
        <v>User Name Missing</v>
      </c>
      <c r="AM2287" s="13" t="str">
        <f>IF(AL2287&lt;&gt;"Good","",A2287&amp;","&amp;B2287&amp;","&amp;C2287&amp;","&amp;D2287&amp;","&amp;L2287&amp;","&amp;T2287&amp;","&amp;U2287&amp;","&amp;V2287&amp;","&amp;W2287&amp;","&amp;IF(X2287&lt;&gt;"",VLOOKUP(X2287,'Vlookup''sRef'!$C$3:$D$6,2,FALSE),"")&amp;","&amp;IF(Y2287&lt;&gt;"",VLOOKUP(Y2287,'Vlookup''sRef'!$F$3:$G$4,2,FALSE),"")&amp;","&amp;Z2287&amp;","&amp;AA2287&amp;","&amp;AB2287&amp;","&amp;AC2287&amp;","&amp;AD2287&amp;","&amp;AE2287&amp;","&amp;AF2287&amp;","&amp;AG2287&amp;","&amp;IF(AH2287&lt;&gt;"",VLOOKUP(AH2287,'Vlookup''sRef'!$O$2:$P$101,2,FALSE),"")&amp;","&amp;IF(AI2287&lt;&gt;"",VLOOKUP(AI2287,RulesetRef!$A$2:$B$77,2,FALSE),"")&amp;","&amp;AJ2287&amp;","&amp;AK2287)</f>
        <v/>
      </c>
    </row>
    <row r="2288" spans="5:39" ht="15.6" customHeight="1">
      <c r="E2288" s="15" t="str">
        <f t="shared" si="70"/>
        <v/>
      </c>
      <c r="L2288" s="15" t="str">
        <f t="shared" si="71"/>
        <v/>
      </c>
      <c r="AL2288" s="13" t="str">
        <f>IF(COUNTBLANK(A2288:AK2288)=30,"",IF(A2288="","User Name Missing",IF(B2288="","First Name Missing",IF(C2288="","Last Name Missing",IF(E2288=0,"Password Short(Min 8 Charcters)",IF(L2288="","Group Missing",IF(T2288="","Security Clearance Missing","Good")))))))</f>
        <v>User Name Missing</v>
      </c>
      <c r="AM2288" s="13" t="str">
        <f>IF(AL2288&lt;&gt;"Good","",A2288&amp;","&amp;B2288&amp;","&amp;C2288&amp;","&amp;D2288&amp;","&amp;L2288&amp;","&amp;T2288&amp;","&amp;U2288&amp;","&amp;V2288&amp;","&amp;W2288&amp;","&amp;IF(X2288&lt;&gt;"",VLOOKUP(X2288,'Vlookup''sRef'!$C$3:$D$6,2,FALSE),"")&amp;","&amp;IF(Y2288&lt;&gt;"",VLOOKUP(Y2288,'Vlookup''sRef'!$F$3:$G$4,2,FALSE),"")&amp;","&amp;Z2288&amp;","&amp;AA2288&amp;","&amp;AB2288&amp;","&amp;AC2288&amp;","&amp;AD2288&amp;","&amp;AE2288&amp;","&amp;AF2288&amp;","&amp;AG2288&amp;","&amp;IF(AH2288&lt;&gt;"",VLOOKUP(AH2288,'Vlookup''sRef'!$O$2:$P$101,2,FALSE),"")&amp;","&amp;IF(AI2288&lt;&gt;"",VLOOKUP(AI2288,RulesetRef!$A$2:$B$77,2,FALSE),"")&amp;","&amp;AJ2288&amp;","&amp;AK2288)</f>
        <v/>
      </c>
    </row>
    <row r="2289" spans="5:39" ht="15.6" customHeight="1">
      <c r="E2289" s="15" t="str">
        <f t="shared" si="70"/>
        <v/>
      </c>
      <c r="L2289" s="15" t="str">
        <f t="shared" si="71"/>
        <v/>
      </c>
      <c r="AL2289" s="13" t="str">
        <f>IF(COUNTBLANK(A2289:AK2289)=30,"",IF(A2289="","User Name Missing",IF(B2289="","First Name Missing",IF(C2289="","Last Name Missing",IF(E2289=0,"Password Short(Min 8 Charcters)",IF(L2289="","Group Missing",IF(T2289="","Security Clearance Missing","Good")))))))</f>
        <v>User Name Missing</v>
      </c>
      <c r="AM2289" s="13" t="str">
        <f>IF(AL2289&lt;&gt;"Good","",A2289&amp;","&amp;B2289&amp;","&amp;C2289&amp;","&amp;D2289&amp;","&amp;L2289&amp;","&amp;T2289&amp;","&amp;U2289&amp;","&amp;V2289&amp;","&amp;W2289&amp;","&amp;IF(X2289&lt;&gt;"",VLOOKUP(X2289,'Vlookup''sRef'!$C$3:$D$6,2,FALSE),"")&amp;","&amp;IF(Y2289&lt;&gt;"",VLOOKUP(Y2289,'Vlookup''sRef'!$F$3:$G$4,2,FALSE),"")&amp;","&amp;Z2289&amp;","&amp;AA2289&amp;","&amp;AB2289&amp;","&amp;AC2289&amp;","&amp;AD2289&amp;","&amp;AE2289&amp;","&amp;AF2289&amp;","&amp;AG2289&amp;","&amp;IF(AH2289&lt;&gt;"",VLOOKUP(AH2289,'Vlookup''sRef'!$O$2:$P$101,2,FALSE),"")&amp;","&amp;IF(AI2289&lt;&gt;"",VLOOKUP(AI2289,RulesetRef!$A$2:$B$77,2,FALSE),"")&amp;","&amp;AJ2289&amp;","&amp;AK2289)</f>
        <v/>
      </c>
    </row>
    <row r="2290" spans="5:39" ht="15.6" customHeight="1">
      <c r="E2290" s="15" t="str">
        <f t="shared" si="70"/>
        <v/>
      </c>
      <c r="L2290" s="15" t="str">
        <f t="shared" si="71"/>
        <v/>
      </c>
      <c r="AL2290" s="13" t="str">
        <f>IF(COUNTBLANK(A2290:AK2290)=30,"",IF(A2290="","User Name Missing",IF(B2290="","First Name Missing",IF(C2290="","Last Name Missing",IF(E2290=0,"Password Short(Min 8 Charcters)",IF(L2290="","Group Missing",IF(T2290="","Security Clearance Missing","Good")))))))</f>
        <v>User Name Missing</v>
      </c>
      <c r="AM2290" s="13" t="str">
        <f>IF(AL2290&lt;&gt;"Good","",A2290&amp;","&amp;B2290&amp;","&amp;C2290&amp;","&amp;D2290&amp;","&amp;L2290&amp;","&amp;T2290&amp;","&amp;U2290&amp;","&amp;V2290&amp;","&amp;W2290&amp;","&amp;IF(X2290&lt;&gt;"",VLOOKUP(X2290,'Vlookup''sRef'!$C$3:$D$6,2,FALSE),"")&amp;","&amp;IF(Y2290&lt;&gt;"",VLOOKUP(Y2290,'Vlookup''sRef'!$F$3:$G$4,2,FALSE),"")&amp;","&amp;Z2290&amp;","&amp;AA2290&amp;","&amp;AB2290&amp;","&amp;AC2290&amp;","&amp;AD2290&amp;","&amp;AE2290&amp;","&amp;AF2290&amp;","&amp;AG2290&amp;","&amp;IF(AH2290&lt;&gt;"",VLOOKUP(AH2290,'Vlookup''sRef'!$O$2:$P$101,2,FALSE),"")&amp;","&amp;IF(AI2290&lt;&gt;"",VLOOKUP(AI2290,RulesetRef!$A$2:$B$77,2,FALSE),"")&amp;","&amp;AJ2290&amp;","&amp;AK2290)</f>
        <v/>
      </c>
    </row>
    <row r="2291" spans="5:39" ht="15.6" customHeight="1">
      <c r="E2291" s="15" t="str">
        <f t="shared" si="70"/>
        <v/>
      </c>
      <c r="L2291" s="15" t="str">
        <f t="shared" si="71"/>
        <v/>
      </c>
      <c r="AL2291" s="13" t="str">
        <f>IF(COUNTBLANK(A2291:AK2291)=30,"",IF(A2291="","User Name Missing",IF(B2291="","First Name Missing",IF(C2291="","Last Name Missing",IF(E2291=0,"Password Short(Min 8 Charcters)",IF(L2291="","Group Missing",IF(T2291="","Security Clearance Missing","Good")))))))</f>
        <v>User Name Missing</v>
      </c>
      <c r="AM2291" s="13" t="str">
        <f>IF(AL2291&lt;&gt;"Good","",A2291&amp;","&amp;B2291&amp;","&amp;C2291&amp;","&amp;D2291&amp;","&amp;L2291&amp;","&amp;T2291&amp;","&amp;U2291&amp;","&amp;V2291&amp;","&amp;W2291&amp;","&amp;IF(X2291&lt;&gt;"",VLOOKUP(X2291,'Vlookup''sRef'!$C$3:$D$6,2,FALSE),"")&amp;","&amp;IF(Y2291&lt;&gt;"",VLOOKUP(Y2291,'Vlookup''sRef'!$F$3:$G$4,2,FALSE),"")&amp;","&amp;Z2291&amp;","&amp;AA2291&amp;","&amp;AB2291&amp;","&amp;AC2291&amp;","&amp;AD2291&amp;","&amp;AE2291&amp;","&amp;AF2291&amp;","&amp;AG2291&amp;","&amp;IF(AH2291&lt;&gt;"",VLOOKUP(AH2291,'Vlookup''sRef'!$O$2:$P$101,2,FALSE),"")&amp;","&amp;IF(AI2291&lt;&gt;"",VLOOKUP(AI2291,RulesetRef!$A$2:$B$77,2,FALSE),"")&amp;","&amp;AJ2291&amp;","&amp;AK2291)</f>
        <v/>
      </c>
    </row>
    <row r="2292" spans="5:39" ht="15.6" customHeight="1">
      <c r="E2292" s="15" t="str">
        <f t="shared" si="70"/>
        <v/>
      </c>
      <c r="L2292" s="15" t="str">
        <f t="shared" si="71"/>
        <v/>
      </c>
      <c r="AL2292" s="13" t="str">
        <f>IF(COUNTBLANK(A2292:AK2292)=30,"",IF(A2292="","User Name Missing",IF(B2292="","First Name Missing",IF(C2292="","Last Name Missing",IF(E2292=0,"Password Short(Min 8 Charcters)",IF(L2292="","Group Missing",IF(T2292="","Security Clearance Missing","Good")))))))</f>
        <v>User Name Missing</v>
      </c>
      <c r="AM2292" s="13" t="str">
        <f>IF(AL2292&lt;&gt;"Good","",A2292&amp;","&amp;B2292&amp;","&amp;C2292&amp;","&amp;D2292&amp;","&amp;L2292&amp;","&amp;T2292&amp;","&amp;U2292&amp;","&amp;V2292&amp;","&amp;W2292&amp;","&amp;IF(X2292&lt;&gt;"",VLOOKUP(X2292,'Vlookup''sRef'!$C$3:$D$6,2,FALSE),"")&amp;","&amp;IF(Y2292&lt;&gt;"",VLOOKUP(Y2292,'Vlookup''sRef'!$F$3:$G$4,2,FALSE),"")&amp;","&amp;Z2292&amp;","&amp;AA2292&amp;","&amp;AB2292&amp;","&amp;AC2292&amp;","&amp;AD2292&amp;","&amp;AE2292&amp;","&amp;AF2292&amp;","&amp;AG2292&amp;","&amp;IF(AH2292&lt;&gt;"",VLOOKUP(AH2292,'Vlookup''sRef'!$O$2:$P$101,2,FALSE),"")&amp;","&amp;IF(AI2292&lt;&gt;"",VLOOKUP(AI2292,RulesetRef!$A$2:$B$77,2,FALSE),"")&amp;","&amp;AJ2292&amp;","&amp;AK2292)</f>
        <v/>
      </c>
    </row>
    <row r="2293" spans="5:39" ht="15.6" customHeight="1">
      <c r="E2293" s="15" t="str">
        <f t="shared" si="70"/>
        <v/>
      </c>
      <c r="L2293" s="15" t="str">
        <f t="shared" si="71"/>
        <v/>
      </c>
      <c r="AL2293" s="13" t="str">
        <f>IF(COUNTBLANK(A2293:AK2293)=30,"",IF(A2293="","User Name Missing",IF(B2293="","First Name Missing",IF(C2293="","Last Name Missing",IF(E2293=0,"Password Short(Min 8 Charcters)",IF(L2293="","Group Missing",IF(T2293="","Security Clearance Missing","Good")))))))</f>
        <v>User Name Missing</v>
      </c>
      <c r="AM2293" s="13" t="str">
        <f>IF(AL2293&lt;&gt;"Good","",A2293&amp;","&amp;B2293&amp;","&amp;C2293&amp;","&amp;D2293&amp;","&amp;L2293&amp;","&amp;T2293&amp;","&amp;U2293&amp;","&amp;V2293&amp;","&amp;W2293&amp;","&amp;IF(X2293&lt;&gt;"",VLOOKUP(X2293,'Vlookup''sRef'!$C$3:$D$6,2,FALSE),"")&amp;","&amp;IF(Y2293&lt;&gt;"",VLOOKUP(Y2293,'Vlookup''sRef'!$F$3:$G$4,2,FALSE),"")&amp;","&amp;Z2293&amp;","&amp;AA2293&amp;","&amp;AB2293&amp;","&amp;AC2293&amp;","&amp;AD2293&amp;","&amp;AE2293&amp;","&amp;AF2293&amp;","&amp;AG2293&amp;","&amp;IF(AH2293&lt;&gt;"",VLOOKUP(AH2293,'Vlookup''sRef'!$O$2:$P$101,2,FALSE),"")&amp;","&amp;IF(AI2293&lt;&gt;"",VLOOKUP(AI2293,RulesetRef!$A$2:$B$77,2,FALSE),"")&amp;","&amp;AJ2293&amp;","&amp;AK2293)</f>
        <v/>
      </c>
    </row>
    <row r="2294" spans="5:39" ht="15.6" customHeight="1">
      <c r="E2294" s="15" t="str">
        <f t="shared" si="70"/>
        <v/>
      </c>
      <c r="L2294" s="15" t="str">
        <f t="shared" si="71"/>
        <v/>
      </c>
      <c r="AL2294" s="13" t="str">
        <f>IF(COUNTBLANK(A2294:AK2294)=30,"",IF(A2294="","User Name Missing",IF(B2294="","First Name Missing",IF(C2294="","Last Name Missing",IF(E2294=0,"Password Short(Min 8 Charcters)",IF(L2294="","Group Missing",IF(T2294="","Security Clearance Missing","Good")))))))</f>
        <v>User Name Missing</v>
      </c>
      <c r="AM2294" s="13" t="str">
        <f>IF(AL2294&lt;&gt;"Good","",A2294&amp;","&amp;B2294&amp;","&amp;C2294&amp;","&amp;D2294&amp;","&amp;L2294&amp;","&amp;T2294&amp;","&amp;U2294&amp;","&amp;V2294&amp;","&amp;W2294&amp;","&amp;IF(X2294&lt;&gt;"",VLOOKUP(X2294,'Vlookup''sRef'!$C$3:$D$6,2,FALSE),"")&amp;","&amp;IF(Y2294&lt;&gt;"",VLOOKUP(Y2294,'Vlookup''sRef'!$F$3:$G$4,2,FALSE),"")&amp;","&amp;Z2294&amp;","&amp;AA2294&amp;","&amp;AB2294&amp;","&amp;AC2294&amp;","&amp;AD2294&amp;","&amp;AE2294&amp;","&amp;AF2294&amp;","&amp;AG2294&amp;","&amp;IF(AH2294&lt;&gt;"",VLOOKUP(AH2294,'Vlookup''sRef'!$O$2:$P$101,2,FALSE),"")&amp;","&amp;IF(AI2294&lt;&gt;"",VLOOKUP(AI2294,RulesetRef!$A$2:$B$77,2,FALSE),"")&amp;","&amp;AJ2294&amp;","&amp;AK2294)</f>
        <v/>
      </c>
    </row>
    <row r="2295" spans="5:39" ht="15.6" customHeight="1">
      <c r="E2295" s="15" t="str">
        <f t="shared" si="70"/>
        <v/>
      </c>
      <c r="L2295" s="15" t="str">
        <f t="shared" si="71"/>
        <v/>
      </c>
      <c r="AL2295" s="13" t="str">
        <f>IF(COUNTBLANK(A2295:AK2295)=30,"",IF(A2295="","User Name Missing",IF(B2295="","First Name Missing",IF(C2295="","Last Name Missing",IF(E2295=0,"Password Short(Min 8 Charcters)",IF(L2295="","Group Missing",IF(T2295="","Security Clearance Missing","Good")))))))</f>
        <v>User Name Missing</v>
      </c>
      <c r="AM2295" s="13" t="str">
        <f>IF(AL2295&lt;&gt;"Good","",A2295&amp;","&amp;B2295&amp;","&amp;C2295&amp;","&amp;D2295&amp;","&amp;L2295&amp;","&amp;T2295&amp;","&amp;U2295&amp;","&amp;V2295&amp;","&amp;W2295&amp;","&amp;IF(X2295&lt;&gt;"",VLOOKUP(X2295,'Vlookup''sRef'!$C$3:$D$6,2,FALSE),"")&amp;","&amp;IF(Y2295&lt;&gt;"",VLOOKUP(Y2295,'Vlookup''sRef'!$F$3:$G$4,2,FALSE),"")&amp;","&amp;Z2295&amp;","&amp;AA2295&amp;","&amp;AB2295&amp;","&amp;AC2295&amp;","&amp;AD2295&amp;","&amp;AE2295&amp;","&amp;AF2295&amp;","&amp;AG2295&amp;","&amp;IF(AH2295&lt;&gt;"",VLOOKUP(AH2295,'Vlookup''sRef'!$O$2:$P$101,2,FALSE),"")&amp;","&amp;IF(AI2295&lt;&gt;"",VLOOKUP(AI2295,RulesetRef!$A$2:$B$77,2,FALSE),"")&amp;","&amp;AJ2295&amp;","&amp;AK2295)</f>
        <v/>
      </c>
    </row>
    <row r="2296" spans="5:39" ht="15.6" customHeight="1">
      <c r="E2296" s="15" t="str">
        <f t="shared" si="70"/>
        <v/>
      </c>
      <c r="L2296" s="15" t="str">
        <f t="shared" si="71"/>
        <v/>
      </c>
      <c r="AL2296" s="13" t="str">
        <f>IF(COUNTBLANK(A2296:AK2296)=30,"",IF(A2296="","User Name Missing",IF(B2296="","First Name Missing",IF(C2296="","Last Name Missing",IF(E2296=0,"Password Short(Min 8 Charcters)",IF(L2296="","Group Missing",IF(T2296="","Security Clearance Missing","Good")))))))</f>
        <v>User Name Missing</v>
      </c>
      <c r="AM2296" s="13" t="str">
        <f>IF(AL2296&lt;&gt;"Good","",A2296&amp;","&amp;B2296&amp;","&amp;C2296&amp;","&amp;D2296&amp;","&amp;L2296&amp;","&amp;T2296&amp;","&amp;U2296&amp;","&amp;V2296&amp;","&amp;W2296&amp;","&amp;IF(X2296&lt;&gt;"",VLOOKUP(X2296,'Vlookup''sRef'!$C$3:$D$6,2,FALSE),"")&amp;","&amp;IF(Y2296&lt;&gt;"",VLOOKUP(Y2296,'Vlookup''sRef'!$F$3:$G$4,2,FALSE),"")&amp;","&amp;Z2296&amp;","&amp;AA2296&amp;","&amp;AB2296&amp;","&amp;AC2296&amp;","&amp;AD2296&amp;","&amp;AE2296&amp;","&amp;AF2296&amp;","&amp;AG2296&amp;","&amp;IF(AH2296&lt;&gt;"",VLOOKUP(AH2296,'Vlookup''sRef'!$O$2:$P$101,2,FALSE),"")&amp;","&amp;IF(AI2296&lt;&gt;"",VLOOKUP(AI2296,RulesetRef!$A$2:$B$77,2,FALSE),"")&amp;","&amp;AJ2296&amp;","&amp;AK2296)</f>
        <v/>
      </c>
    </row>
    <row r="2297" spans="5:39" ht="15.6" customHeight="1">
      <c r="E2297" s="15" t="str">
        <f t="shared" si="70"/>
        <v/>
      </c>
      <c r="L2297" s="15" t="str">
        <f t="shared" si="71"/>
        <v/>
      </c>
      <c r="AL2297" s="13" t="str">
        <f>IF(COUNTBLANK(A2297:AK2297)=30,"",IF(A2297="","User Name Missing",IF(B2297="","First Name Missing",IF(C2297="","Last Name Missing",IF(E2297=0,"Password Short(Min 8 Charcters)",IF(L2297="","Group Missing",IF(T2297="","Security Clearance Missing","Good")))))))</f>
        <v>User Name Missing</v>
      </c>
      <c r="AM2297" s="13" t="str">
        <f>IF(AL2297&lt;&gt;"Good","",A2297&amp;","&amp;B2297&amp;","&amp;C2297&amp;","&amp;D2297&amp;","&amp;L2297&amp;","&amp;T2297&amp;","&amp;U2297&amp;","&amp;V2297&amp;","&amp;W2297&amp;","&amp;IF(X2297&lt;&gt;"",VLOOKUP(X2297,'Vlookup''sRef'!$C$3:$D$6,2,FALSE),"")&amp;","&amp;IF(Y2297&lt;&gt;"",VLOOKUP(Y2297,'Vlookup''sRef'!$F$3:$G$4,2,FALSE),"")&amp;","&amp;Z2297&amp;","&amp;AA2297&amp;","&amp;AB2297&amp;","&amp;AC2297&amp;","&amp;AD2297&amp;","&amp;AE2297&amp;","&amp;AF2297&amp;","&amp;AG2297&amp;","&amp;IF(AH2297&lt;&gt;"",VLOOKUP(AH2297,'Vlookup''sRef'!$O$2:$P$101,2,FALSE),"")&amp;","&amp;IF(AI2297&lt;&gt;"",VLOOKUP(AI2297,RulesetRef!$A$2:$B$77,2,FALSE),"")&amp;","&amp;AJ2297&amp;","&amp;AK2297)</f>
        <v/>
      </c>
    </row>
    <row r="2298" spans="5:39" ht="15.6" customHeight="1">
      <c r="E2298" s="15" t="str">
        <f t="shared" si="70"/>
        <v/>
      </c>
      <c r="L2298" s="15" t="str">
        <f t="shared" si="71"/>
        <v/>
      </c>
      <c r="AL2298" s="13" t="str">
        <f>IF(COUNTBLANK(A2298:AK2298)=30,"",IF(A2298="","User Name Missing",IF(B2298="","First Name Missing",IF(C2298="","Last Name Missing",IF(E2298=0,"Password Short(Min 8 Charcters)",IF(L2298="","Group Missing",IF(T2298="","Security Clearance Missing","Good")))))))</f>
        <v>User Name Missing</v>
      </c>
      <c r="AM2298" s="13" t="str">
        <f>IF(AL2298&lt;&gt;"Good","",A2298&amp;","&amp;B2298&amp;","&amp;C2298&amp;","&amp;D2298&amp;","&amp;L2298&amp;","&amp;T2298&amp;","&amp;U2298&amp;","&amp;V2298&amp;","&amp;W2298&amp;","&amp;IF(X2298&lt;&gt;"",VLOOKUP(X2298,'Vlookup''sRef'!$C$3:$D$6,2,FALSE),"")&amp;","&amp;IF(Y2298&lt;&gt;"",VLOOKUP(Y2298,'Vlookup''sRef'!$F$3:$G$4,2,FALSE),"")&amp;","&amp;Z2298&amp;","&amp;AA2298&amp;","&amp;AB2298&amp;","&amp;AC2298&amp;","&amp;AD2298&amp;","&amp;AE2298&amp;","&amp;AF2298&amp;","&amp;AG2298&amp;","&amp;IF(AH2298&lt;&gt;"",VLOOKUP(AH2298,'Vlookup''sRef'!$O$2:$P$101,2,FALSE),"")&amp;","&amp;IF(AI2298&lt;&gt;"",VLOOKUP(AI2298,RulesetRef!$A$2:$B$77,2,FALSE),"")&amp;","&amp;AJ2298&amp;","&amp;AK2298)</f>
        <v/>
      </c>
    </row>
    <row r="2299" spans="5:39" ht="15.6" customHeight="1">
      <c r="E2299" s="15" t="str">
        <f t="shared" si="70"/>
        <v/>
      </c>
      <c r="L2299" s="15" t="str">
        <f t="shared" si="71"/>
        <v/>
      </c>
      <c r="AL2299" s="13" t="str">
        <f>IF(COUNTBLANK(A2299:AK2299)=30,"",IF(A2299="","User Name Missing",IF(B2299="","First Name Missing",IF(C2299="","Last Name Missing",IF(E2299=0,"Password Short(Min 8 Charcters)",IF(L2299="","Group Missing",IF(T2299="","Security Clearance Missing","Good")))))))</f>
        <v>User Name Missing</v>
      </c>
      <c r="AM2299" s="13" t="str">
        <f>IF(AL2299&lt;&gt;"Good","",A2299&amp;","&amp;B2299&amp;","&amp;C2299&amp;","&amp;D2299&amp;","&amp;L2299&amp;","&amp;T2299&amp;","&amp;U2299&amp;","&amp;V2299&amp;","&amp;W2299&amp;","&amp;IF(X2299&lt;&gt;"",VLOOKUP(X2299,'Vlookup''sRef'!$C$3:$D$6,2,FALSE),"")&amp;","&amp;IF(Y2299&lt;&gt;"",VLOOKUP(Y2299,'Vlookup''sRef'!$F$3:$G$4,2,FALSE),"")&amp;","&amp;Z2299&amp;","&amp;AA2299&amp;","&amp;AB2299&amp;","&amp;AC2299&amp;","&amp;AD2299&amp;","&amp;AE2299&amp;","&amp;AF2299&amp;","&amp;AG2299&amp;","&amp;IF(AH2299&lt;&gt;"",VLOOKUP(AH2299,'Vlookup''sRef'!$O$2:$P$101,2,FALSE),"")&amp;","&amp;IF(AI2299&lt;&gt;"",VLOOKUP(AI2299,RulesetRef!$A$2:$B$77,2,FALSE),"")&amp;","&amp;AJ2299&amp;","&amp;AK2299)</f>
        <v/>
      </c>
    </row>
    <row r="2300" spans="5:39" ht="15.6" customHeight="1">
      <c r="E2300" s="15" t="str">
        <f t="shared" si="70"/>
        <v/>
      </c>
      <c r="L2300" s="15" t="str">
        <f t="shared" si="71"/>
        <v/>
      </c>
      <c r="AL2300" s="13" t="str">
        <f>IF(COUNTBLANK(A2300:AK2300)=30,"",IF(A2300="","User Name Missing",IF(B2300="","First Name Missing",IF(C2300="","Last Name Missing",IF(E2300=0,"Password Short(Min 8 Charcters)",IF(L2300="","Group Missing",IF(T2300="","Security Clearance Missing","Good")))))))</f>
        <v>User Name Missing</v>
      </c>
      <c r="AM2300" s="13" t="str">
        <f>IF(AL2300&lt;&gt;"Good","",A2300&amp;","&amp;B2300&amp;","&amp;C2300&amp;","&amp;D2300&amp;","&amp;L2300&amp;","&amp;T2300&amp;","&amp;U2300&amp;","&amp;V2300&amp;","&amp;W2300&amp;","&amp;IF(X2300&lt;&gt;"",VLOOKUP(X2300,'Vlookup''sRef'!$C$3:$D$6,2,FALSE),"")&amp;","&amp;IF(Y2300&lt;&gt;"",VLOOKUP(Y2300,'Vlookup''sRef'!$F$3:$G$4,2,FALSE),"")&amp;","&amp;Z2300&amp;","&amp;AA2300&amp;","&amp;AB2300&amp;","&amp;AC2300&amp;","&amp;AD2300&amp;","&amp;AE2300&amp;","&amp;AF2300&amp;","&amp;AG2300&amp;","&amp;IF(AH2300&lt;&gt;"",VLOOKUP(AH2300,'Vlookup''sRef'!$O$2:$P$101,2,FALSE),"")&amp;","&amp;IF(AI2300&lt;&gt;"",VLOOKUP(AI2300,RulesetRef!$A$2:$B$77,2,FALSE),"")&amp;","&amp;AJ2300&amp;","&amp;AK2300)</f>
        <v/>
      </c>
    </row>
    <row r="2301" spans="5:39" ht="15.6" customHeight="1">
      <c r="E2301" s="15" t="str">
        <f t="shared" si="70"/>
        <v/>
      </c>
      <c r="L2301" s="15" t="str">
        <f t="shared" si="71"/>
        <v/>
      </c>
      <c r="AL2301" s="13" t="str">
        <f>IF(COUNTBLANK(A2301:AK2301)=30,"",IF(A2301="","User Name Missing",IF(B2301="","First Name Missing",IF(C2301="","Last Name Missing",IF(E2301=0,"Password Short(Min 8 Charcters)",IF(L2301="","Group Missing",IF(T2301="","Security Clearance Missing","Good")))))))</f>
        <v>User Name Missing</v>
      </c>
      <c r="AM2301" s="13" t="str">
        <f>IF(AL2301&lt;&gt;"Good","",A2301&amp;","&amp;B2301&amp;","&amp;C2301&amp;","&amp;D2301&amp;","&amp;L2301&amp;","&amp;T2301&amp;","&amp;U2301&amp;","&amp;V2301&amp;","&amp;W2301&amp;","&amp;IF(X2301&lt;&gt;"",VLOOKUP(X2301,'Vlookup''sRef'!$C$3:$D$6,2,FALSE),"")&amp;","&amp;IF(Y2301&lt;&gt;"",VLOOKUP(Y2301,'Vlookup''sRef'!$F$3:$G$4,2,FALSE),"")&amp;","&amp;Z2301&amp;","&amp;AA2301&amp;","&amp;AB2301&amp;","&amp;AC2301&amp;","&amp;AD2301&amp;","&amp;AE2301&amp;","&amp;AF2301&amp;","&amp;AG2301&amp;","&amp;IF(AH2301&lt;&gt;"",VLOOKUP(AH2301,'Vlookup''sRef'!$O$2:$P$101,2,FALSE),"")&amp;","&amp;IF(AI2301&lt;&gt;"",VLOOKUP(AI2301,RulesetRef!$A$2:$B$77,2,FALSE),"")&amp;","&amp;AJ2301&amp;","&amp;AK2301)</f>
        <v/>
      </c>
    </row>
    <row r="2302" spans="5:39" ht="15.6" customHeight="1">
      <c r="E2302" s="15" t="str">
        <f t="shared" si="70"/>
        <v/>
      </c>
      <c r="L2302" s="15" t="str">
        <f t="shared" si="71"/>
        <v/>
      </c>
      <c r="AL2302" s="13" t="str">
        <f>IF(COUNTBLANK(A2302:AK2302)=30,"",IF(A2302="","User Name Missing",IF(B2302="","First Name Missing",IF(C2302="","Last Name Missing",IF(E2302=0,"Password Short(Min 8 Charcters)",IF(L2302="","Group Missing",IF(T2302="","Security Clearance Missing","Good")))))))</f>
        <v>User Name Missing</v>
      </c>
      <c r="AM2302" s="13" t="str">
        <f>IF(AL2302&lt;&gt;"Good","",A2302&amp;","&amp;B2302&amp;","&amp;C2302&amp;","&amp;D2302&amp;","&amp;L2302&amp;","&amp;T2302&amp;","&amp;U2302&amp;","&amp;V2302&amp;","&amp;W2302&amp;","&amp;IF(X2302&lt;&gt;"",VLOOKUP(X2302,'Vlookup''sRef'!$C$3:$D$6,2,FALSE),"")&amp;","&amp;IF(Y2302&lt;&gt;"",VLOOKUP(Y2302,'Vlookup''sRef'!$F$3:$G$4,2,FALSE),"")&amp;","&amp;Z2302&amp;","&amp;AA2302&amp;","&amp;AB2302&amp;","&amp;AC2302&amp;","&amp;AD2302&amp;","&amp;AE2302&amp;","&amp;AF2302&amp;","&amp;AG2302&amp;","&amp;IF(AH2302&lt;&gt;"",VLOOKUP(AH2302,'Vlookup''sRef'!$O$2:$P$101,2,FALSE),"")&amp;","&amp;IF(AI2302&lt;&gt;"",VLOOKUP(AI2302,RulesetRef!$A$2:$B$77,2,FALSE),"")&amp;","&amp;AJ2302&amp;","&amp;AK2302)</f>
        <v/>
      </c>
    </row>
    <row r="2303" spans="5:39" ht="15.6" customHeight="1">
      <c r="E2303" s="15" t="str">
        <f t="shared" si="70"/>
        <v/>
      </c>
      <c r="L2303" s="15" t="str">
        <f t="shared" si="71"/>
        <v/>
      </c>
      <c r="AL2303" s="13" t="str">
        <f>IF(COUNTBLANK(A2303:AK2303)=30,"",IF(A2303="","User Name Missing",IF(B2303="","First Name Missing",IF(C2303="","Last Name Missing",IF(E2303=0,"Password Short(Min 8 Charcters)",IF(L2303="","Group Missing",IF(T2303="","Security Clearance Missing","Good")))))))</f>
        <v>User Name Missing</v>
      </c>
      <c r="AM2303" s="13" t="str">
        <f>IF(AL2303&lt;&gt;"Good","",A2303&amp;","&amp;B2303&amp;","&amp;C2303&amp;","&amp;D2303&amp;","&amp;L2303&amp;","&amp;T2303&amp;","&amp;U2303&amp;","&amp;V2303&amp;","&amp;W2303&amp;","&amp;IF(X2303&lt;&gt;"",VLOOKUP(X2303,'Vlookup''sRef'!$C$3:$D$6,2,FALSE),"")&amp;","&amp;IF(Y2303&lt;&gt;"",VLOOKUP(Y2303,'Vlookup''sRef'!$F$3:$G$4,2,FALSE),"")&amp;","&amp;Z2303&amp;","&amp;AA2303&amp;","&amp;AB2303&amp;","&amp;AC2303&amp;","&amp;AD2303&amp;","&amp;AE2303&amp;","&amp;AF2303&amp;","&amp;AG2303&amp;","&amp;IF(AH2303&lt;&gt;"",VLOOKUP(AH2303,'Vlookup''sRef'!$O$2:$P$101,2,FALSE),"")&amp;","&amp;IF(AI2303&lt;&gt;"",VLOOKUP(AI2303,RulesetRef!$A$2:$B$77,2,FALSE),"")&amp;","&amp;AJ2303&amp;","&amp;AK2303)</f>
        <v/>
      </c>
    </row>
    <row r="2304" spans="5:39" ht="15.6" customHeight="1">
      <c r="E2304" s="15" t="str">
        <f t="shared" si="70"/>
        <v/>
      </c>
      <c r="L2304" s="15" t="str">
        <f t="shared" si="71"/>
        <v/>
      </c>
      <c r="AL2304" s="13" t="str">
        <f>IF(COUNTBLANK(A2304:AK2304)=30,"",IF(A2304="","User Name Missing",IF(B2304="","First Name Missing",IF(C2304="","Last Name Missing",IF(E2304=0,"Password Short(Min 8 Charcters)",IF(L2304="","Group Missing",IF(T2304="","Security Clearance Missing","Good")))))))</f>
        <v>User Name Missing</v>
      </c>
      <c r="AM2304" s="13" t="str">
        <f>IF(AL2304&lt;&gt;"Good","",A2304&amp;","&amp;B2304&amp;","&amp;C2304&amp;","&amp;D2304&amp;","&amp;L2304&amp;","&amp;T2304&amp;","&amp;U2304&amp;","&amp;V2304&amp;","&amp;W2304&amp;","&amp;IF(X2304&lt;&gt;"",VLOOKUP(X2304,'Vlookup''sRef'!$C$3:$D$6,2,FALSE),"")&amp;","&amp;IF(Y2304&lt;&gt;"",VLOOKUP(Y2304,'Vlookup''sRef'!$F$3:$G$4,2,FALSE),"")&amp;","&amp;Z2304&amp;","&amp;AA2304&amp;","&amp;AB2304&amp;","&amp;AC2304&amp;","&amp;AD2304&amp;","&amp;AE2304&amp;","&amp;AF2304&amp;","&amp;AG2304&amp;","&amp;IF(AH2304&lt;&gt;"",VLOOKUP(AH2304,'Vlookup''sRef'!$O$2:$P$101,2,FALSE),"")&amp;","&amp;IF(AI2304&lt;&gt;"",VLOOKUP(AI2304,RulesetRef!$A$2:$B$77,2,FALSE),"")&amp;","&amp;AJ2304&amp;","&amp;AK2304)</f>
        <v/>
      </c>
    </row>
    <row r="2305" spans="5:39" ht="15.6" customHeight="1">
      <c r="E2305" s="15" t="str">
        <f t="shared" si="70"/>
        <v/>
      </c>
      <c r="L2305" s="15" t="str">
        <f t="shared" si="71"/>
        <v/>
      </c>
      <c r="AL2305" s="13" t="str">
        <f>IF(COUNTBLANK(A2305:AK2305)=30,"",IF(A2305="","User Name Missing",IF(B2305="","First Name Missing",IF(C2305="","Last Name Missing",IF(E2305=0,"Password Short(Min 8 Charcters)",IF(L2305="","Group Missing",IF(T2305="","Security Clearance Missing","Good")))))))</f>
        <v>User Name Missing</v>
      </c>
      <c r="AM2305" s="13" t="str">
        <f>IF(AL2305&lt;&gt;"Good","",A2305&amp;","&amp;B2305&amp;","&amp;C2305&amp;","&amp;D2305&amp;","&amp;L2305&amp;","&amp;T2305&amp;","&amp;U2305&amp;","&amp;V2305&amp;","&amp;W2305&amp;","&amp;IF(X2305&lt;&gt;"",VLOOKUP(X2305,'Vlookup''sRef'!$C$3:$D$6,2,FALSE),"")&amp;","&amp;IF(Y2305&lt;&gt;"",VLOOKUP(Y2305,'Vlookup''sRef'!$F$3:$G$4,2,FALSE),"")&amp;","&amp;Z2305&amp;","&amp;AA2305&amp;","&amp;AB2305&amp;","&amp;AC2305&amp;","&amp;AD2305&amp;","&amp;AE2305&amp;","&amp;AF2305&amp;","&amp;AG2305&amp;","&amp;IF(AH2305&lt;&gt;"",VLOOKUP(AH2305,'Vlookup''sRef'!$O$2:$P$101,2,FALSE),"")&amp;","&amp;IF(AI2305&lt;&gt;"",VLOOKUP(AI2305,RulesetRef!$A$2:$B$77,2,FALSE),"")&amp;","&amp;AJ2305&amp;","&amp;AK2305)</f>
        <v/>
      </c>
    </row>
    <row r="2306" spans="5:39" ht="15.6" customHeight="1">
      <c r="E2306" s="15" t="str">
        <f t="shared" si="70"/>
        <v/>
      </c>
      <c r="L2306" s="15" t="str">
        <f t="shared" si="71"/>
        <v/>
      </c>
      <c r="AL2306" s="13" t="str">
        <f>IF(COUNTBLANK(A2306:AK2306)=30,"",IF(A2306="","User Name Missing",IF(B2306="","First Name Missing",IF(C2306="","Last Name Missing",IF(E2306=0,"Password Short(Min 8 Charcters)",IF(L2306="","Group Missing",IF(T2306="","Security Clearance Missing","Good")))))))</f>
        <v>User Name Missing</v>
      </c>
      <c r="AM2306" s="13" t="str">
        <f>IF(AL2306&lt;&gt;"Good","",A2306&amp;","&amp;B2306&amp;","&amp;C2306&amp;","&amp;D2306&amp;","&amp;L2306&amp;","&amp;T2306&amp;","&amp;U2306&amp;","&amp;V2306&amp;","&amp;W2306&amp;","&amp;IF(X2306&lt;&gt;"",VLOOKUP(X2306,'Vlookup''sRef'!$C$3:$D$6,2,FALSE),"")&amp;","&amp;IF(Y2306&lt;&gt;"",VLOOKUP(Y2306,'Vlookup''sRef'!$F$3:$G$4,2,FALSE),"")&amp;","&amp;Z2306&amp;","&amp;AA2306&amp;","&amp;AB2306&amp;","&amp;AC2306&amp;","&amp;AD2306&amp;","&amp;AE2306&amp;","&amp;AF2306&amp;","&amp;AG2306&amp;","&amp;IF(AH2306&lt;&gt;"",VLOOKUP(AH2306,'Vlookup''sRef'!$O$2:$P$101,2,FALSE),"")&amp;","&amp;IF(AI2306&lt;&gt;"",VLOOKUP(AI2306,RulesetRef!$A$2:$B$77,2,FALSE),"")&amp;","&amp;AJ2306&amp;","&amp;AK2306)</f>
        <v/>
      </c>
    </row>
    <row r="2307" spans="5:39" ht="15.6" customHeight="1">
      <c r="E2307" s="15" t="str">
        <f t="shared" si="70"/>
        <v/>
      </c>
      <c r="L2307" s="15" t="str">
        <f t="shared" si="71"/>
        <v/>
      </c>
      <c r="AL2307" s="13" t="str">
        <f>IF(COUNTBLANK(A2307:AK2307)=30,"",IF(A2307="","User Name Missing",IF(B2307="","First Name Missing",IF(C2307="","Last Name Missing",IF(E2307=0,"Password Short(Min 8 Charcters)",IF(L2307="","Group Missing",IF(T2307="","Security Clearance Missing","Good")))))))</f>
        <v>User Name Missing</v>
      </c>
      <c r="AM2307" s="13" t="str">
        <f>IF(AL2307&lt;&gt;"Good","",A2307&amp;","&amp;B2307&amp;","&amp;C2307&amp;","&amp;D2307&amp;","&amp;L2307&amp;","&amp;T2307&amp;","&amp;U2307&amp;","&amp;V2307&amp;","&amp;W2307&amp;","&amp;IF(X2307&lt;&gt;"",VLOOKUP(X2307,'Vlookup''sRef'!$C$3:$D$6,2,FALSE),"")&amp;","&amp;IF(Y2307&lt;&gt;"",VLOOKUP(Y2307,'Vlookup''sRef'!$F$3:$G$4,2,FALSE),"")&amp;","&amp;Z2307&amp;","&amp;AA2307&amp;","&amp;AB2307&amp;","&amp;AC2307&amp;","&amp;AD2307&amp;","&amp;AE2307&amp;","&amp;AF2307&amp;","&amp;AG2307&amp;","&amp;IF(AH2307&lt;&gt;"",VLOOKUP(AH2307,'Vlookup''sRef'!$O$2:$P$101,2,FALSE),"")&amp;","&amp;IF(AI2307&lt;&gt;"",VLOOKUP(AI2307,RulesetRef!$A$2:$B$77,2,FALSE),"")&amp;","&amp;AJ2307&amp;","&amp;AK2307)</f>
        <v/>
      </c>
    </row>
    <row r="2308" spans="5:39" ht="15.6" customHeight="1">
      <c r="E2308" s="15" t="str">
        <f t="shared" si="70"/>
        <v/>
      </c>
      <c r="L2308" s="15" t="str">
        <f t="shared" si="71"/>
        <v/>
      </c>
      <c r="AL2308" s="13" t="str">
        <f>IF(COUNTBLANK(A2308:AK2308)=30,"",IF(A2308="","User Name Missing",IF(B2308="","First Name Missing",IF(C2308="","Last Name Missing",IF(E2308=0,"Password Short(Min 8 Charcters)",IF(L2308="","Group Missing",IF(T2308="","Security Clearance Missing","Good")))))))</f>
        <v>User Name Missing</v>
      </c>
      <c r="AM2308" s="13" t="str">
        <f>IF(AL2308&lt;&gt;"Good","",A2308&amp;","&amp;B2308&amp;","&amp;C2308&amp;","&amp;D2308&amp;","&amp;L2308&amp;","&amp;T2308&amp;","&amp;U2308&amp;","&amp;V2308&amp;","&amp;W2308&amp;","&amp;IF(X2308&lt;&gt;"",VLOOKUP(X2308,'Vlookup''sRef'!$C$3:$D$6,2,FALSE),"")&amp;","&amp;IF(Y2308&lt;&gt;"",VLOOKUP(Y2308,'Vlookup''sRef'!$F$3:$G$4,2,FALSE),"")&amp;","&amp;Z2308&amp;","&amp;AA2308&amp;","&amp;AB2308&amp;","&amp;AC2308&amp;","&amp;AD2308&amp;","&amp;AE2308&amp;","&amp;AF2308&amp;","&amp;AG2308&amp;","&amp;IF(AH2308&lt;&gt;"",VLOOKUP(AH2308,'Vlookup''sRef'!$O$2:$P$101,2,FALSE),"")&amp;","&amp;IF(AI2308&lt;&gt;"",VLOOKUP(AI2308,RulesetRef!$A$2:$B$77,2,FALSE),"")&amp;","&amp;AJ2308&amp;","&amp;AK2308)</f>
        <v/>
      </c>
    </row>
    <row r="2309" spans="5:39" ht="15.6" customHeight="1">
      <c r="E2309" s="15" t="str">
        <f t="shared" si="70"/>
        <v/>
      </c>
      <c r="L2309" s="15" t="str">
        <f t="shared" si="71"/>
        <v/>
      </c>
      <c r="AL2309" s="13" t="str">
        <f>IF(COUNTBLANK(A2309:AK2309)=30,"",IF(A2309="","User Name Missing",IF(B2309="","First Name Missing",IF(C2309="","Last Name Missing",IF(E2309=0,"Password Short(Min 8 Charcters)",IF(L2309="","Group Missing",IF(T2309="","Security Clearance Missing","Good")))))))</f>
        <v>User Name Missing</v>
      </c>
      <c r="AM2309" s="13" t="str">
        <f>IF(AL2309&lt;&gt;"Good","",A2309&amp;","&amp;B2309&amp;","&amp;C2309&amp;","&amp;D2309&amp;","&amp;L2309&amp;","&amp;T2309&amp;","&amp;U2309&amp;","&amp;V2309&amp;","&amp;W2309&amp;","&amp;IF(X2309&lt;&gt;"",VLOOKUP(X2309,'Vlookup''sRef'!$C$3:$D$6,2,FALSE),"")&amp;","&amp;IF(Y2309&lt;&gt;"",VLOOKUP(Y2309,'Vlookup''sRef'!$F$3:$G$4,2,FALSE),"")&amp;","&amp;Z2309&amp;","&amp;AA2309&amp;","&amp;AB2309&amp;","&amp;AC2309&amp;","&amp;AD2309&amp;","&amp;AE2309&amp;","&amp;AF2309&amp;","&amp;AG2309&amp;","&amp;IF(AH2309&lt;&gt;"",VLOOKUP(AH2309,'Vlookup''sRef'!$O$2:$P$101,2,FALSE),"")&amp;","&amp;IF(AI2309&lt;&gt;"",VLOOKUP(AI2309,RulesetRef!$A$2:$B$77,2,FALSE),"")&amp;","&amp;AJ2309&amp;","&amp;AK2309)</f>
        <v/>
      </c>
    </row>
    <row r="2310" spans="5:39" ht="15.6" customHeight="1">
      <c r="E2310" s="15" t="str">
        <f t="shared" si="70"/>
        <v/>
      </c>
      <c r="L2310" s="15" t="str">
        <f t="shared" si="71"/>
        <v/>
      </c>
      <c r="AL2310" s="13" t="str">
        <f>IF(COUNTBLANK(A2310:AK2310)=30,"",IF(A2310="","User Name Missing",IF(B2310="","First Name Missing",IF(C2310="","Last Name Missing",IF(E2310=0,"Password Short(Min 8 Charcters)",IF(L2310="","Group Missing",IF(T2310="","Security Clearance Missing","Good")))))))</f>
        <v>User Name Missing</v>
      </c>
      <c r="AM2310" s="13" t="str">
        <f>IF(AL2310&lt;&gt;"Good","",A2310&amp;","&amp;B2310&amp;","&amp;C2310&amp;","&amp;D2310&amp;","&amp;L2310&amp;","&amp;T2310&amp;","&amp;U2310&amp;","&amp;V2310&amp;","&amp;W2310&amp;","&amp;IF(X2310&lt;&gt;"",VLOOKUP(X2310,'Vlookup''sRef'!$C$3:$D$6,2,FALSE),"")&amp;","&amp;IF(Y2310&lt;&gt;"",VLOOKUP(Y2310,'Vlookup''sRef'!$F$3:$G$4,2,FALSE),"")&amp;","&amp;Z2310&amp;","&amp;AA2310&amp;","&amp;AB2310&amp;","&amp;AC2310&amp;","&amp;AD2310&amp;","&amp;AE2310&amp;","&amp;AF2310&amp;","&amp;AG2310&amp;","&amp;IF(AH2310&lt;&gt;"",VLOOKUP(AH2310,'Vlookup''sRef'!$O$2:$P$101,2,FALSE),"")&amp;","&amp;IF(AI2310&lt;&gt;"",VLOOKUP(AI2310,RulesetRef!$A$2:$B$77,2,FALSE),"")&amp;","&amp;AJ2310&amp;","&amp;AK2310)</f>
        <v/>
      </c>
    </row>
    <row r="2311" spans="5:39" ht="15.6" customHeight="1">
      <c r="E2311" s="15" t="str">
        <f t="shared" si="70"/>
        <v/>
      </c>
      <c r="L2311" s="15" t="str">
        <f t="shared" si="71"/>
        <v/>
      </c>
      <c r="AL2311" s="13" t="str">
        <f>IF(COUNTBLANK(A2311:AK2311)=30,"",IF(A2311="","User Name Missing",IF(B2311="","First Name Missing",IF(C2311="","Last Name Missing",IF(E2311=0,"Password Short(Min 8 Charcters)",IF(L2311="","Group Missing",IF(T2311="","Security Clearance Missing","Good")))))))</f>
        <v>User Name Missing</v>
      </c>
      <c r="AM2311" s="13" t="str">
        <f>IF(AL2311&lt;&gt;"Good","",A2311&amp;","&amp;B2311&amp;","&amp;C2311&amp;","&amp;D2311&amp;","&amp;L2311&amp;","&amp;T2311&amp;","&amp;U2311&amp;","&amp;V2311&amp;","&amp;W2311&amp;","&amp;IF(X2311&lt;&gt;"",VLOOKUP(X2311,'Vlookup''sRef'!$C$3:$D$6,2,FALSE),"")&amp;","&amp;IF(Y2311&lt;&gt;"",VLOOKUP(Y2311,'Vlookup''sRef'!$F$3:$G$4,2,FALSE),"")&amp;","&amp;Z2311&amp;","&amp;AA2311&amp;","&amp;AB2311&amp;","&amp;AC2311&amp;","&amp;AD2311&amp;","&amp;AE2311&amp;","&amp;AF2311&amp;","&amp;AG2311&amp;","&amp;IF(AH2311&lt;&gt;"",VLOOKUP(AH2311,'Vlookup''sRef'!$O$2:$P$101,2,FALSE),"")&amp;","&amp;IF(AI2311&lt;&gt;"",VLOOKUP(AI2311,RulesetRef!$A$2:$B$77,2,FALSE),"")&amp;","&amp;AJ2311&amp;","&amp;AK2311)</f>
        <v/>
      </c>
    </row>
    <row r="2312" spans="5:39" ht="15.6" customHeight="1">
      <c r="E2312" s="15" t="str">
        <f t="shared" si="70"/>
        <v/>
      </c>
      <c r="L2312" s="15" t="str">
        <f t="shared" si="71"/>
        <v/>
      </c>
      <c r="AL2312" s="13" t="str">
        <f>IF(COUNTBLANK(A2312:AK2312)=30,"",IF(A2312="","User Name Missing",IF(B2312="","First Name Missing",IF(C2312="","Last Name Missing",IF(E2312=0,"Password Short(Min 8 Charcters)",IF(L2312="","Group Missing",IF(T2312="","Security Clearance Missing","Good")))))))</f>
        <v>User Name Missing</v>
      </c>
      <c r="AM2312" s="13" t="str">
        <f>IF(AL2312&lt;&gt;"Good","",A2312&amp;","&amp;B2312&amp;","&amp;C2312&amp;","&amp;D2312&amp;","&amp;L2312&amp;","&amp;T2312&amp;","&amp;U2312&amp;","&amp;V2312&amp;","&amp;W2312&amp;","&amp;IF(X2312&lt;&gt;"",VLOOKUP(X2312,'Vlookup''sRef'!$C$3:$D$6,2,FALSE),"")&amp;","&amp;IF(Y2312&lt;&gt;"",VLOOKUP(Y2312,'Vlookup''sRef'!$F$3:$G$4,2,FALSE),"")&amp;","&amp;Z2312&amp;","&amp;AA2312&amp;","&amp;AB2312&amp;","&amp;AC2312&amp;","&amp;AD2312&amp;","&amp;AE2312&amp;","&amp;AF2312&amp;","&amp;AG2312&amp;","&amp;IF(AH2312&lt;&gt;"",VLOOKUP(AH2312,'Vlookup''sRef'!$O$2:$P$101,2,FALSE),"")&amp;","&amp;IF(AI2312&lt;&gt;"",VLOOKUP(AI2312,RulesetRef!$A$2:$B$77,2,FALSE),"")&amp;","&amp;AJ2312&amp;","&amp;AK2312)</f>
        <v/>
      </c>
    </row>
    <row r="2313" spans="5:39" ht="15.6" customHeight="1">
      <c r="E2313" s="15" t="str">
        <f t="shared" si="70"/>
        <v/>
      </c>
      <c r="L2313" s="15" t="str">
        <f t="shared" si="71"/>
        <v/>
      </c>
      <c r="AL2313" s="13" t="str">
        <f>IF(COUNTBLANK(A2313:AK2313)=30,"",IF(A2313="","User Name Missing",IF(B2313="","First Name Missing",IF(C2313="","Last Name Missing",IF(E2313=0,"Password Short(Min 8 Charcters)",IF(L2313="","Group Missing",IF(T2313="","Security Clearance Missing","Good")))))))</f>
        <v>User Name Missing</v>
      </c>
      <c r="AM2313" s="13" t="str">
        <f>IF(AL2313&lt;&gt;"Good","",A2313&amp;","&amp;B2313&amp;","&amp;C2313&amp;","&amp;D2313&amp;","&amp;L2313&amp;","&amp;T2313&amp;","&amp;U2313&amp;","&amp;V2313&amp;","&amp;W2313&amp;","&amp;IF(X2313&lt;&gt;"",VLOOKUP(X2313,'Vlookup''sRef'!$C$3:$D$6,2,FALSE),"")&amp;","&amp;IF(Y2313&lt;&gt;"",VLOOKUP(Y2313,'Vlookup''sRef'!$F$3:$G$4,2,FALSE),"")&amp;","&amp;Z2313&amp;","&amp;AA2313&amp;","&amp;AB2313&amp;","&amp;AC2313&amp;","&amp;AD2313&amp;","&amp;AE2313&amp;","&amp;AF2313&amp;","&amp;AG2313&amp;","&amp;IF(AH2313&lt;&gt;"",VLOOKUP(AH2313,'Vlookup''sRef'!$O$2:$P$101,2,FALSE),"")&amp;","&amp;IF(AI2313&lt;&gt;"",VLOOKUP(AI2313,RulesetRef!$A$2:$B$77,2,FALSE),"")&amp;","&amp;AJ2313&amp;","&amp;AK2313)</f>
        <v/>
      </c>
    </row>
    <row r="2314" spans="5:39" ht="15.6" customHeight="1">
      <c r="E2314" s="15" t="str">
        <f t="shared" si="70"/>
        <v/>
      </c>
      <c r="L2314" s="15" t="str">
        <f t="shared" si="71"/>
        <v/>
      </c>
      <c r="AL2314" s="13" t="str">
        <f>IF(COUNTBLANK(A2314:AK2314)=30,"",IF(A2314="","User Name Missing",IF(B2314="","First Name Missing",IF(C2314="","Last Name Missing",IF(E2314=0,"Password Short(Min 8 Charcters)",IF(L2314="","Group Missing",IF(T2314="","Security Clearance Missing","Good")))))))</f>
        <v>User Name Missing</v>
      </c>
      <c r="AM2314" s="13" t="str">
        <f>IF(AL2314&lt;&gt;"Good","",A2314&amp;","&amp;B2314&amp;","&amp;C2314&amp;","&amp;D2314&amp;","&amp;L2314&amp;","&amp;T2314&amp;","&amp;U2314&amp;","&amp;V2314&amp;","&amp;W2314&amp;","&amp;IF(X2314&lt;&gt;"",VLOOKUP(X2314,'Vlookup''sRef'!$C$3:$D$6,2,FALSE),"")&amp;","&amp;IF(Y2314&lt;&gt;"",VLOOKUP(Y2314,'Vlookup''sRef'!$F$3:$G$4,2,FALSE),"")&amp;","&amp;Z2314&amp;","&amp;AA2314&amp;","&amp;AB2314&amp;","&amp;AC2314&amp;","&amp;AD2314&amp;","&amp;AE2314&amp;","&amp;AF2314&amp;","&amp;AG2314&amp;","&amp;IF(AH2314&lt;&gt;"",VLOOKUP(AH2314,'Vlookup''sRef'!$O$2:$P$101,2,FALSE),"")&amp;","&amp;IF(AI2314&lt;&gt;"",VLOOKUP(AI2314,RulesetRef!$A$2:$B$77,2,FALSE),"")&amp;","&amp;AJ2314&amp;","&amp;AK2314)</f>
        <v/>
      </c>
    </row>
    <row r="2315" spans="5:39" ht="15.6" customHeight="1">
      <c r="E2315" s="15" t="str">
        <f t="shared" ref="E2315:E2378" si="72">IF(AND(A2315="",D2315=""),"",IF(OR(AND(ISNUMBER(SEARCH("@",A2315))*ISNUMBER(SEARCH(".",A2315,SEARCH("@",A2315))),ISBLANK(D2315)),LEN(D2315)&gt;=8),1,0))</f>
        <v/>
      </c>
      <c r="L2315" s="15" t="str">
        <f t="shared" si="71"/>
        <v/>
      </c>
      <c r="AL2315" s="13" t="str">
        <f>IF(COUNTBLANK(A2315:AK2315)=30,"",IF(A2315="","User Name Missing",IF(B2315="","First Name Missing",IF(C2315="","Last Name Missing",IF(E2315=0,"Password Short(Min 8 Charcters)",IF(L2315="","Group Missing",IF(T2315="","Security Clearance Missing","Good")))))))</f>
        <v>User Name Missing</v>
      </c>
      <c r="AM2315" s="13" t="str">
        <f>IF(AL2315&lt;&gt;"Good","",A2315&amp;","&amp;B2315&amp;","&amp;C2315&amp;","&amp;D2315&amp;","&amp;L2315&amp;","&amp;T2315&amp;","&amp;U2315&amp;","&amp;V2315&amp;","&amp;W2315&amp;","&amp;IF(X2315&lt;&gt;"",VLOOKUP(X2315,'Vlookup''sRef'!$C$3:$D$6,2,FALSE),"")&amp;","&amp;IF(Y2315&lt;&gt;"",VLOOKUP(Y2315,'Vlookup''sRef'!$F$3:$G$4,2,FALSE),"")&amp;","&amp;Z2315&amp;","&amp;AA2315&amp;","&amp;AB2315&amp;","&amp;AC2315&amp;","&amp;AD2315&amp;","&amp;AE2315&amp;","&amp;AF2315&amp;","&amp;AG2315&amp;","&amp;IF(AH2315&lt;&gt;"",VLOOKUP(AH2315,'Vlookup''sRef'!$O$2:$P$101,2,FALSE),"")&amp;","&amp;IF(AI2315&lt;&gt;"",VLOOKUP(AI2315,RulesetRef!$A$2:$B$77,2,FALSE),"")&amp;","&amp;AJ2315&amp;","&amp;AK2315)</f>
        <v/>
      </c>
    </row>
    <row r="2316" spans="5:39" ht="15.6" customHeight="1">
      <c r="E2316" s="15" t="str">
        <f t="shared" si="72"/>
        <v/>
      </c>
      <c r="L2316" s="15" t="str">
        <f t="shared" ref="L2316:L2379" si="73">IF(F2316="","",F2316&amp;IF(G2316&lt;&gt;"","|"&amp;G2316&amp;IF(H2316&lt;&gt;"","|"&amp;H2316&amp;IF(I2316&lt;&gt;"","|"&amp;I2316&amp;IF(J2316&lt;&gt;"","|"&amp;J2316&amp;IF(K2316&lt;&gt;"","|"&amp;K2316,""),""),""),""),""))</f>
        <v/>
      </c>
      <c r="AL2316" s="13" t="str">
        <f>IF(COUNTBLANK(A2316:AK2316)=30,"",IF(A2316="","User Name Missing",IF(B2316="","First Name Missing",IF(C2316="","Last Name Missing",IF(E2316=0,"Password Short(Min 8 Charcters)",IF(L2316="","Group Missing",IF(T2316="","Security Clearance Missing","Good")))))))</f>
        <v>User Name Missing</v>
      </c>
      <c r="AM2316" s="13" t="str">
        <f>IF(AL2316&lt;&gt;"Good","",A2316&amp;","&amp;B2316&amp;","&amp;C2316&amp;","&amp;D2316&amp;","&amp;L2316&amp;","&amp;T2316&amp;","&amp;U2316&amp;","&amp;V2316&amp;","&amp;W2316&amp;","&amp;IF(X2316&lt;&gt;"",VLOOKUP(X2316,'Vlookup''sRef'!$C$3:$D$6,2,FALSE),"")&amp;","&amp;IF(Y2316&lt;&gt;"",VLOOKUP(Y2316,'Vlookup''sRef'!$F$3:$G$4,2,FALSE),"")&amp;","&amp;Z2316&amp;","&amp;AA2316&amp;","&amp;AB2316&amp;","&amp;AC2316&amp;","&amp;AD2316&amp;","&amp;AE2316&amp;","&amp;AF2316&amp;","&amp;AG2316&amp;","&amp;IF(AH2316&lt;&gt;"",VLOOKUP(AH2316,'Vlookup''sRef'!$O$2:$P$101,2,FALSE),"")&amp;","&amp;IF(AI2316&lt;&gt;"",VLOOKUP(AI2316,RulesetRef!$A$2:$B$77,2,FALSE),"")&amp;","&amp;AJ2316&amp;","&amp;AK2316)</f>
        <v/>
      </c>
    </row>
    <row r="2317" spans="5:39" ht="15.6" customHeight="1">
      <c r="E2317" s="15" t="str">
        <f t="shared" si="72"/>
        <v/>
      </c>
      <c r="L2317" s="15" t="str">
        <f t="shared" si="73"/>
        <v/>
      </c>
      <c r="AL2317" s="13" t="str">
        <f>IF(COUNTBLANK(A2317:AK2317)=30,"",IF(A2317="","User Name Missing",IF(B2317="","First Name Missing",IF(C2317="","Last Name Missing",IF(E2317=0,"Password Short(Min 8 Charcters)",IF(L2317="","Group Missing",IF(T2317="","Security Clearance Missing","Good")))))))</f>
        <v>User Name Missing</v>
      </c>
      <c r="AM2317" s="13" t="str">
        <f>IF(AL2317&lt;&gt;"Good","",A2317&amp;","&amp;B2317&amp;","&amp;C2317&amp;","&amp;D2317&amp;","&amp;L2317&amp;","&amp;T2317&amp;","&amp;U2317&amp;","&amp;V2317&amp;","&amp;W2317&amp;","&amp;IF(X2317&lt;&gt;"",VLOOKUP(X2317,'Vlookup''sRef'!$C$3:$D$6,2,FALSE),"")&amp;","&amp;IF(Y2317&lt;&gt;"",VLOOKUP(Y2317,'Vlookup''sRef'!$F$3:$G$4,2,FALSE),"")&amp;","&amp;Z2317&amp;","&amp;AA2317&amp;","&amp;AB2317&amp;","&amp;AC2317&amp;","&amp;AD2317&amp;","&amp;AE2317&amp;","&amp;AF2317&amp;","&amp;AG2317&amp;","&amp;IF(AH2317&lt;&gt;"",VLOOKUP(AH2317,'Vlookup''sRef'!$O$2:$P$101,2,FALSE),"")&amp;","&amp;IF(AI2317&lt;&gt;"",VLOOKUP(AI2317,RulesetRef!$A$2:$B$77,2,FALSE),"")&amp;","&amp;AJ2317&amp;","&amp;AK2317)</f>
        <v/>
      </c>
    </row>
    <row r="2318" spans="5:39" ht="15.6" customHeight="1">
      <c r="E2318" s="15" t="str">
        <f t="shared" si="72"/>
        <v/>
      </c>
      <c r="L2318" s="15" t="str">
        <f t="shared" si="73"/>
        <v/>
      </c>
      <c r="AL2318" s="13" t="str">
        <f>IF(COUNTBLANK(A2318:AK2318)=30,"",IF(A2318="","User Name Missing",IF(B2318="","First Name Missing",IF(C2318="","Last Name Missing",IF(E2318=0,"Password Short(Min 8 Charcters)",IF(L2318="","Group Missing",IF(T2318="","Security Clearance Missing","Good")))))))</f>
        <v>User Name Missing</v>
      </c>
      <c r="AM2318" s="13" t="str">
        <f>IF(AL2318&lt;&gt;"Good","",A2318&amp;","&amp;B2318&amp;","&amp;C2318&amp;","&amp;D2318&amp;","&amp;L2318&amp;","&amp;T2318&amp;","&amp;U2318&amp;","&amp;V2318&amp;","&amp;W2318&amp;","&amp;IF(X2318&lt;&gt;"",VLOOKUP(X2318,'Vlookup''sRef'!$C$3:$D$6,2,FALSE),"")&amp;","&amp;IF(Y2318&lt;&gt;"",VLOOKUP(Y2318,'Vlookup''sRef'!$F$3:$G$4,2,FALSE),"")&amp;","&amp;Z2318&amp;","&amp;AA2318&amp;","&amp;AB2318&amp;","&amp;AC2318&amp;","&amp;AD2318&amp;","&amp;AE2318&amp;","&amp;AF2318&amp;","&amp;AG2318&amp;","&amp;IF(AH2318&lt;&gt;"",VLOOKUP(AH2318,'Vlookup''sRef'!$O$2:$P$101,2,FALSE),"")&amp;","&amp;IF(AI2318&lt;&gt;"",VLOOKUP(AI2318,RulesetRef!$A$2:$B$77,2,FALSE),"")&amp;","&amp;AJ2318&amp;","&amp;AK2318)</f>
        <v/>
      </c>
    </row>
    <row r="2319" spans="5:39" ht="15.6" customHeight="1">
      <c r="E2319" s="15" t="str">
        <f t="shared" si="72"/>
        <v/>
      </c>
      <c r="L2319" s="15" t="str">
        <f t="shared" si="73"/>
        <v/>
      </c>
      <c r="AL2319" s="13" t="str">
        <f>IF(COUNTBLANK(A2319:AK2319)=30,"",IF(A2319="","User Name Missing",IF(B2319="","First Name Missing",IF(C2319="","Last Name Missing",IF(E2319=0,"Password Short(Min 8 Charcters)",IF(L2319="","Group Missing",IF(T2319="","Security Clearance Missing","Good")))))))</f>
        <v>User Name Missing</v>
      </c>
      <c r="AM2319" s="13" t="str">
        <f>IF(AL2319&lt;&gt;"Good","",A2319&amp;","&amp;B2319&amp;","&amp;C2319&amp;","&amp;D2319&amp;","&amp;L2319&amp;","&amp;T2319&amp;","&amp;U2319&amp;","&amp;V2319&amp;","&amp;W2319&amp;","&amp;IF(X2319&lt;&gt;"",VLOOKUP(X2319,'Vlookup''sRef'!$C$3:$D$6,2,FALSE),"")&amp;","&amp;IF(Y2319&lt;&gt;"",VLOOKUP(Y2319,'Vlookup''sRef'!$F$3:$G$4,2,FALSE),"")&amp;","&amp;Z2319&amp;","&amp;AA2319&amp;","&amp;AB2319&amp;","&amp;AC2319&amp;","&amp;AD2319&amp;","&amp;AE2319&amp;","&amp;AF2319&amp;","&amp;AG2319&amp;","&amp;IF(AH2319&lt;&gt;"",VLOOKUP(AH2319,'Vlookup''sRef'!$O$2:$P$101,2,FALSE),"")&amp;","&amp;IF(AI2319&lt;&gt;"",VLOOKUP(AI2319,RulesetRef!$A$2:$B$77,2,FALSE),"")&amp;","&amp;AJ2319&amp;","&amp;AK2319)</f>
        <v/>
      </c>
    </row>
    <row r="2320" spans="5:39" ht="15.6" customHeight="1">
      <c r="E2320" s="15" t="str">
        <f t="shared" si="72"/>
        <v/>
      </c>
      <c r="L2320" s="15" t="str">
        <f t="shared" si="73"/>
        <v/>
      </c>
      <c r="AL2320" s="13" t="str">
        <f>IF(COUNTBLANK(A2320:AK2320)=30,"",IF(A2320="","User Name Missing",IF(B2320="","First Name Missing",IF(C2320="","Last Name Missing",IF(E2320=0,"Password Short(Min 8 Charcters)",IF(L2320="","Group Missing",IF(T2320="","Security Clearance Missing","Good")))))))</f>
        <v>User Name Missing</v>
      </c>
      <c r="AM2320" s="13" t="str">
        <f>IF(AL2320&lt;&gt;"Good","",A2320&amp;","&amp;B2320&amp;","&amp;C2320&amp;","&amp;D2320&amp;","&amp;L2320&amp;","&amp;T2320&amp;","&amp;U2320&amp;","&amp;V2320&amp;","&amp;W2320&amp;","&amp;IF(X2320&lt;&gt;"",VLOOKUP(X2320,'Vlookup''sRef'!$C$3:$D$6,2,FALSE),"")&amp;","&amp;IF(Y2320&lt;&gt;"",VLOOKUP(Y2320,'Vlookup''sRef'!$F$3:$G$4,2,FALSE),"")&amp;","&amp;Z2320&amp;","&amp;AA2320&amp;","&amp;AB2320&amp;","&amp;AC2320&amp;","&amp;AD2320&amp;","&amp;AE2320&amp;","&amp;AF2320&amp;","&amp;AG2320&amp;","&amp;IF(AH2320&lt;&gt;"",VLOOKUP(AH2320,'Vlookup''sRef'!$O$2:$P$101,2,FALSE),"")&amp;","&amp;IF(AI2320&lt;&gt;"",VLOOKUP(AI2320,RulesetRef!$A$2:$B$77,2,FALSE),"")&amp;","&amp;AJ2320&amp;","&amp;AK2320)</f>
        <v/>
      </c>
    </row>
    <row r="2321" spans="5:39" ht="15.6" customHeight="1">
      <c r="E2321" s="15" t="str">
        <f t="shared" si="72"/>
        <v/>
      </c>
      <c r="L2321" s="15" t="str">
        <f t="shared" si="73"/>
        <v/>
      </c>
      <c r="AL2321" s="13" t="str">
        <f>IF(COUNTBLANK(A2321:AK2321)=30,"",IF(A2321="","User Name Missing",IF(B2321="","First Name Missing",IF(C2321="","Last Name Missing",IF(E2321=0,"Password Short(Min 8 Charcters)",IF(L2321="","Group Missing",IF(T2321="","Security Clearance Missing","Good")))))))</f>
        <v>User Name Missing</v>
      </c>
      <c r="AM2321" s="13" t="str">
        <f>IF(AL2321&lt;&gt;"Good","",A2321&amp;","&amp;B2321&amp;","&amp;C2321&amp;","&amp;D2321&amp;","&amp;L2321&amp;","&amp;T2321&amp;","&amp;U2321&amp;","&amp;V2321&amp;","&amp;W2321&amp;","&amp;IF(X2321&lt;&gt;"",VLOOKUP(X2321,'Vlookup''sRef'!$C$3:$D$6,2,FALSE),"")&amp;","&amp;IF(Y2321&lt;&gt;"",VLOOKUP(Y2321,'Vlookup''sRef'!$F$3:$G$4,2,FALSE),"")&amp;","&amp;Z2321&amp;","&amp;AA2321&amp;","&amp;AB2321&amp;","&amp;AC2321&amp;","&amp;AD2321&amp;","&amp;AE2321&amp;","&amp;AF2321&amp;","&amp;AG2321&amp;","&amp;IF(AH2321&lt;&gt;"",VLOOKUP(AH2321,'Vlookup''sRef'!$O$2:$P$101,2,FALSE),"")&amp;","&amp;IF(AI2321&lt;&gt;"",VLOOKUP(AI2321,RulesetRef!$A$2:$B$77,2,FALSE),"")&amp;","&amp;AJ2321&amp;","&amp;AK2321)</f>
        <v/>
      </c>
    </row>
    <row r="2322" spans="5:39" ht="15.6" customHeight="1">
      <c r="E2322" s="15" t="str">
        <f t="shared" si="72"/>
        <v/>
      </c>
      <c r="L2322" s="15" t="str">
        <f t="shared" si="73"/>
        <v/>
      </c>
      <c r="AL2322" s="13" t="str">
        <f>IF(COUNTBLANK(A2322:AK2322)=30,"",IF(A2322="","User Name Missing",IF(B2322="","First Name Missing",IF(C2322="","Last Name Missing",IF(E2322=0,"Password Short(Min 8 Charcters)",IF(L2322="","Group Missing",IF(T2322="","Security Clearance Missing","Good")))))))</f>
        <v>User Name Missing</v>
      </c>
      <c r="AM2322" s="13" t="str">
        <f>IF(AL2322&lt;&gt;"Good","",A2322&amp;","&amp;B2322&amp;","&amp;C2322&amp;","&amp;D2322&amp;","&amp;L2322&amp;","&amp;T2322&amp;","&amp;U2322&amp;","&amp;V2322&amp;","&amp;W2322&amp;","&amp;IF(X2322&lt;&gt;"",VLOOKUP(X2322,'Vlookup''sRef'!$C$3:$D$6,2,FALSE),"")&amp;","&amp;IF(Y2322&lt;&gt;"",VLOOKUP(Y2322,'Vlookup''sRef'!$F$3:$G$4,2,FALSE),"")&amp;","&amp;Z2322&amp;","&amp;AA2322&amp;","&amp;AB2322&amp;","&amp;AC2322&amp;","&amp;AD2322&amp;","&amp;AE2322&amp;","&amp;AF2322&amp;","&amp;AG2322&amp;","&amp;IF(AH2322&lt;&gt;"",VLOOKUP(AH2322,'Vlookup''sRef'!$O$2:$P$101,2,FALSE),"")&amp;","&amp;IF(AI2322&lt;&gt;"",VLOOKUP(AI2322,RulesetRef!$A$2:$B$77,2,FALSE),"")&amp;","&amp;AJ2322&amp;","&amp;AK2322)</f>
        <v/>
      </c>
    </row>
    <row r="2323" spans="5:39" ht="15.6" customHeight="1">
      <c r="E2323" s="15" t="str">
        <f t="shared" si="72"/>
        <v/>
      </c>
      <c r="L2323" s="15" t="str">
        <f t="shared" si="73"/>
        <v/>
      </c>
      <c r="AL2323" s="13" t="str">
        <f>IF(COUNTBLANK(A2323:AK2323)=30,"",IF(A2323="","User Name Missing",IF(B2323="","First Name Missing",IF(C2323="","Last Name Missing",IF(E2323=0,"Password Short(Min 8 Charcters)",IF(L2323="","Group Missing",IF(T2323="","Security Clearance Missing","Good")))))))</f>
        <v>User Name Missing</v>
      </c>
      <c r="AM2323" s="13" t="str">
        <f>IF(AL2323&lt;&gt;"Good","",A2323&amp;","&amp;B2323&amp;","&amp;C2323&amp;","&amp;D2323&amp;","&amp;L2323&amp;","&amp;T2323&amp;","&amp;U2323&amp;","&amp;V2323&amp;","&amp;W2323&amp;","&amp;IF(X2323&lt;&gt;"",VLOOKUP(X2323,'Vlookup''sRef'!$C$3:$D$6,2,FALSE),"")&amp;","&amp;IF(Y2323&lt;&gt;"",VLOOKUP(Y2323,'Vlookup''sRef'!$F$3:$G$4,2,FALSE),"")&amp;","&amp;Z2323&amp;","&amp;AA2323&amp;","&amp;AB2323&amp;","&amp;AC2323&amp;","&amp;AD2323&amp;","&amp;AE2323&amp;","&amp;AF2323&amp;","&amp;AG2323&amp;","&amp;IF(AH2323&lt;&gt;"",VLOOKUP(AH2323,'Vlookup''sRef'!$O$2:$P$101,2,FALSE),"")&amp;","&amp;IF(AI2323&lt;&gt;"",VLOOKUP(AI2323,RulesetRef!$A$2:$B$77,2,FALSE),"")&amp;","&amp;AJ2323&amp;","&amp;AK2323)</f>
        <v/>
      </c>
    </row>
    <row r="2324" spans="5:39" ht="15.6" customHeight="1">
      <c r="E2324" s="15" t="str">
        <f t="shared" si="72"/>
        <v/>
      </c>
      <c r="L2324" s="15" t="str">
        <f t="shared" si="73"/>
        <v/>
      </c>
      <c r="AL2324" s="13" t="str">
        <f>IF(COUNTBLANK(A2324:AK2324)=30,"",IF(A2324="","User Name Missing",IF(B2324="","First Name Missing",IF(C2324="","Last Name Missing",IF(E2324=0,"Password Short(Min 8 Charcters)",IF(L2324="","Group Missing",IF(T2324="","Security Clearance Missing","Good")))))))</f>
        <v>User Name Missing</v>
      </c>
      <c r="AM2324" s="13" t="str">
        <f>IF(AL2324&lt;&gt;"Good","",A2324&amp;","&amp;B2324&amp;","&amp;C2324&amp;","&amp;D2324&amp;","&amp;L2324&amp;","&amp;T2324&amp;","&amp;U2324&amp;","&amp;V2324&amp;","&amp;W2324&amp;","&amp;IF(X2324&lt;&gt;"",VLOOKUP(X2324,'Vlookup''sRef'!$C$3:$D$6,2,FALSE),"")&amp;","&amp;IF(Y2324&lt;&gt;"",VLOOKUP(Y2324,'Vlookup''sRef'!$F$3:$G$4,2,FALSE),"")&amp;","&amp;Z2324&amp;","&amp;AA2324&amp;","&amp;AB2324&amp;","&amp;AC2324&amp;","&amp;AD2324&amp;","&amp;AE2324&amp;","&amp;AF2324&amp;","&amp;AG2324&amp;","&amp;IF(AH2324&lt;&gt;"",VLOOKUP(AH2324,'Vlookup''sRef'!$O$2:$P$101,2,FALSE),"")&amp;","&amp;IF(AI2324&lt;&gt;"",VLOOKUP(AI2324,RulesetRef!$A$2:$B$77,2,FALSE),"")&amp;","&amp;AJ2324&amp;","&amp;AK2324)</f>
        <v/>
      </c>
    </row>
    <row r="2325" spans="5:39" ht="15.6" customHeight="1">
      <c r="E2325" s="15" t="str">
        <f t="shared" si="72"/>
        <v/>
      </c>
      <c r="L2325" s="15" t="str">
        <f t="shared" si="73"/>
        <v/>
      </c>
      <c r="AL2325" s="13" t="str">
        <f>IF(COUNTBLANK(A2325:AK2325)=30,"",IF(A2325="","User Name Missing",IF(B2325="","First Name Missing",IF(C2325="","Last Name Missing",IF(E2325=0,"Password Short(Min 8 Charcters)",IF(L2325="","Group Missing",IF(T2325="","Security Clearance Missing","Good")))))))</f>
        <v>User Name Missing</v>
      </c>
      <c r="AM2325" s="13" t="str">
        <f>IF(AL2325&lt;&gt;"Good","",A2325&amp;","&amp;B2325&amp;","&amp;C2325&amp;","&amp;D2325&amp;","&amp;L2325&amp;","&amp;T2325&amp;","&amp;U2325&amp;","&amp;V2325&amp;","&amp;W2325&amp;","&amp;IF(X2325&lt;&gt;"",VLOOKUP(X2325,'Vlookup''sRef'!$C$3:$D$6,2,FALSE),"")&amp;","&amp;IF(Y2325&lt;&gt;"",VLOOKUP(Y2325,'Vlookup''sRef'!$F$3:$G$4,2,FALSE),"")&amp;","&amp;Z2325&amp;","&amp;AA2325&amp;","&amp;AB2325&amp;","&amp;AC2325&amp;","&amp;AD2325&amp;","&amp;AE2325&amp;","&amp;AF2325&amp;","&amp;AG2325&amp;","&amp;IF(AH2325&lt;&gt;"",VLOOKUP(AH2325,'Vlookup''sRef'!$O$2:$P$101,2,FALSE),"")&amp;","&amp;IF(AI2325&lt;&gt;"",VLOOKUP(AI2325,RulesetRef!$A$2:$B$77,2,FALSE),"")&amp;","&amp;AJ2325&amp;","&amp;AK2325)</f>
        <v/>
      </c>
    </row>
    <row r="2326" spans="5:39" ht="15.6" customHeight="1">
      <c r="E2326" s="15" t="str">
        <f t="shared" si="72"/>
        <v/>
      </c>
      <c r="L2326" s="15" t="str">
        <f t="shared" si="73"/>
        <v/>
      </c>
      <c r="AL2326" s="13" t="str">
        <f>IF(COUNTBLANK(A2326:AK2326)=30,"",IF(A2326="","User Name Missing",IF(B2326="","First Name Missing",IF(C2326="","Last Name Missing",IF(E2326=0,"Password Short(Min 8 Charcters)",IF(L2326="","Group Missing",IF(T2326="","Security Clearance Missing","Good")))))))</f>
        <v>User Name Missing</v>
      </c>
      <c r="AM2326" s="13" t="str">
        <f>IF(AL2326&lt;&gt;"Good","",A2326&amp;","&amp;B2326&amp;","&amp;C2326&amp;","&amp;D2326&amp;","&amp;L2326&amp;","&amp;T2326&amp;","&amp;U2326&amp;","&amp;V2326&amp;","&amp;W2326&amp;","&amp;IF(X2326&lt;&gt;"",VLOOKUP(X2326,'Vlookup''sRef'!$C$3:$D$6,2,FALSE),"")&amp;","&amp;IF(Y2326&lt;&gt;"",VLOOKUP(Y2326,'Vlookup''sRef'!$F$3:$G$4,2,FALSE),"")&amp;","&amp;Z2326&amp;","&amp;AA2326&amp;","&amp;AB2326&amp;","&amp;AC2326&amp;","&amp;AD2326&amp;","&amp;AE2326&amp;","&amp;AF2326&amp;","&amp;AG2326&amp;","&amp;IF(AH2326&lt;&gt;"",VLOOKUP(AH2326,'Vlookup''sRef'!$O$2:$P$101,2,FALSE),"")&amp;","&amp;IF(AI2326&lt;&gt;"",VLOOKUP(AI2326,RulesetRef!$A$2:$B$77,2,FALSE),"")&amp;","&amp;AJ2326&amp;","&amp;AK2326)</f>
        <v/>
      </c>
    </row>
    <row r="2327" spans="5:39" ht="15.6" customHeight="1">
      <c r="E2327" s="15" t="str">
        <f t="shared" si="72"/>
        <v/>
      </c>
      <c r="L2327" s="15" t="str">
        <f t="shared" si="73"/>
        <v/>
      </c>
      <c r="AL2327" s="13" t="str">
        <f>IF(COUNTBLANK(A2327:AK2327)=30,"",IF(A2327="","User Name Missing",IF(B2327="","First Name Missing",IF(C2327="","Last Name Missing",IF(E2327=0,"Password Short(Min 8 Charcters)",IF(L2327="","Group Missing",IF(T2327="","Security Clearance Missing","Good")))))))</f>
        <v>User Name Missing</v>
      </c>
      <c r="AM2327" s="13" t="str">
        <f>IF(AL2327&lt;&gt;"Good","",A2327&amp;","&amp;B2327&amp;","&amp;C2327&amp;","&amp;D2327&amp;","&amp;L2327&amp;","&amp;T2327&amp;","&amp;U2327&amp;","&amp;V2327&amp;","&amp;W2327&amp;","&amp;IF(X2327&lt;&gt;"",VLOOKUP(X2327,'Vlookup''sRef'!$C$3:$D$6,2,FALSE),"")&amp;","&amp;IF(Y2327&lt;&gt;"",VLOOKUP(Y2327,'Vlookup''sRef'!$F$3:$G$4,2,FALSE),"")&amp;","&amp;Z2327&amp;","&amp;AA2327&amp;","&amp;AB2327&amp;","&amp;AC2327&amp;","&amp;AD2327&amp;","&amp;AE2327&amp;","&amp;AF2327&amp;","&amp;AG2327&amp;","&amp;IF(AH2327&lt;&gt;"",VLOOKUP(AH2327,'Vlookup''sRef'!$O$2:$P$101,2,FALSE),"")&amp;","&amp;IF(AI2327&lt;&gt;"",VLOOKUP(AI2327,RulesetRef!$A$2:$B$77,2,FALSE),"")&amp;","&amp;AJ2327&amp;","&amp;AK2327)</f>
        <v/>
      </c>
    </row>
    <row r="2328" spans="5:39" ht="15.6" customHeight="1">
      <c r="E2328" s="15" t="str">
        <f t="shared" si="72"/>
        <v/>
      </c>
      <c r="L2328" s="15" t="str">
        <f t="shared" si="73"/>
        <v/>
      </c>
      <c r="AL2328" s="13" t="str">
        <f>IF(COUNTBLANK(A2328:AK2328)=30,"",IF(A2328="","User Name Missing",IF(B2328="","First Name Missing",IF(C2328="","Last Name Missing",IF(E2328=0,"Password Short(Min 8 Charcters)",IF(L2328="","Group Missing",IF(T2328="","Security Clearance Missing","Good")))))))</f>
        <v>User Name Missing</v>
      </c>
      <c r="AM2328" s="13" t="str">
        <f>IF(AL2328&lt;&gt;"Good","",A2328&amp;","&amp;B2328&amp;","&amp;C2328&amp;","&amp;D2328&amp;","&amp;L2328&amp;","&amp;T2328&amp;","&amp;U2328&amp;","&amp;V2328&amp;","&amp;W2328&amp;","&amp;IF(X2328&lt;&gt;"",VLOOKUP(X2328,'Vlookup''sRef'!$C$3:$D$6,2,FALSE),"")&amp;","&amp;IF(Y2328&lt;&gt;"",VLOOKUP(Y2328,'Vlookup''sRef'!$F$3:$G$4,2,FALSE),"")&amp;","&amp;Z2328&amp;","&amp;AA2328&amp;","&amp;AB2328&amp;","&amp;AC2328&amp;","&amp;AD2328&amp;","&amp;AE2328&amp;","&amp;AF2328&amp;","&amp;AG2328&amp;","&amp;IF(AH2328&lt;&gt;"",VLOOKUP(AH2328,'Vlookup''sRef'!$O$2:$P$101,2,FALSE),"")&amp;","&amp;IF(AI2328&lt;&gt;"",VLOOKUP(AI2328,RulesetRef!$A$2:$B$77,2,FALSE),"")&amp;","&amp;AJ2328&amp;","&amp;AK2328)</f>
        <v/>
      </c>
    </row>
    <row r="2329" spans="5:39" ht="15.6" customHeight="1">
      <c r="E2329" s="15" t="str">
        <f t="shared" si="72"/>
        <v/>
      </c>
      <c r="L2329" s="15" t="str">
        <f t="shared" si="73"/>
        <v/>
      </c>
      <c r="AL2329" s="13" t="str">
        <f>IF(COUNTBLANK(A2329:AK2329)=30,"",IF(A2329="","User Name Missing",IF(B2329="","First Name Missing",IF(C2329="","Last Name Missing",IF(E2329=0,"Password Short(Min 8 Charcters)",IF(L2329="","Group Missing",IF(T2329="","Security Clearance Missing","Good")))))))</f>
        <v>User Name Missing</v>
      </c>
      <c r="AM2329" s="13" t="str">
        <f>IF(AL2329&lt;&gt;"Good","",A2329&amp;","&amp;B2329&amp;","&amp;C2329&amp;","&amp;D2329&amp;","&amp;L2329&amp;","&amp;T2329&amp;","&amp;U2329&amp;","&amp;V2329&amp;","&amp;W2329&amp;","&amp;IF(X2329&lt;&gt;"",VLOOKUP(X2329,'Vlookup''sRef'!$C$3:$D$6,2,FALSE),"")&amp;","&amp;IF(Y2329&lt;&gt;"",VLOOKUP(Y2329,'Vlookup''sRef'!$F$3:$G$4,2,FALSE),"")&amp;","&amp;Z2329&amp;","&amp;AA2329&amp;","&amp;AB2329&amp;","&amp;AC2329&amp;","&amp;AD2329&amp;","&amp;AE2329&amp;","&amp;AF2329&amp;","&amp;AG2329&amp;","&amp;IF(AH2329&lt;&gt;"",VLOOKUP(AH2329,'Vlookup''sRef'!$O$2:$P$101,2,FALSE),"")&amp;","&amp;IF(AI2329&lt;&gt;"",VLOOKUP(AI2329,RulesetRef!$A$2:$B$77,2,FALSE),"")&amp;","&amp;AJ2329&amp;","&amp;AK2329)</f>
        <v/>
      </c>
    </row>
    <row r="2330" spans="5:39" ht="15.6" customHeight="1">
      <c r="E2330" s="15" t="str">
        <f t="shared" si="72"/>
        <v/>
      </c>
      <c r="L2330" s="15" t="str">
        <f t="shared" si="73"/>
        <v/>
      </c>
      <c r="AL2330" s="13" t="str">
        <f>IF(COUNTBLANK(A2330:AK2330)=30,"",IF(A2330="","User Name Missing",IF(B2330="","First Name Missing",IF(C2330="","Last Name Missing",IF(E2330=0,"Password Short(Min 8 Charcters)",IF(L2330="","Group Missing",IF(T2330="","Security Clearance Missing","Good")))))))</f>
        <v>User Name Missing</v>
      </c>
      <c r="AM2330" s="13" t="str">
        <f>IF(AL2330&lt;&gt;"Good","",A2330&amp;","&amp;B2330&amp;","&amp;C2330&amp;","&amp;D2330&amp;","&amp;L2330&amp;","&amp;T2330&amp;","&amp;U2330&amp;","&amp;V2330&amp;","&amp;W2330&amp;","&amp;IF(X2330&lt;&gt;"",VLOOKUP(X2330,'Vlookup''sRef'!$C$3:$D$6,2,FALSE),"")&amp;","&amp;IF(Y2330&lt;&gt;"",VLOOKUP(Y2330,'Vlookup''sRef'!$F$3:$G$4,2,FALSE),"")&amp;","&amp;Z2330&amp;","&amp;AA2330&amp;","&amp;AB2330&amp;","&amp;AC2330&amp;","&amp;AD2330&amp;","&amp;AE2330&amp;","&amp;AF2330&amp;","&amp;AG2330&amp;","&amp;IF(AH2330&lt;&gt;"",VLOOKUP(AH2330,'Vlookup''sRef'!$O$2:$P$101,2,FALSE),"")&amp;","&amp;IF(AI2330&lt;&gt;"",VLOOKUP(AI2330,RulesetRef!$A$2:$B$77,2,FALSE),"")&amp;","&amp;AJ2330&amp;","&amp;AK2330)</f>
        <v/>
      </c>
    </row>
    <row r="2331" spans="5:39" ht="15.6" customHeight="1">
      <c r="E2331" s="15" t="str">
        <f t="shared" si="72"/>
        <v/>
      </c>
      <c r="L2331" s="15" t="str">
        <f t="shared" si="73"/>
        <v/>
      </c>
      <c r="AL2331" s="13" t="str">
        <f>IF(COUNTBLANK(A2331:AK2331)=30,"",IF(A2331="","User Name Missing",IF(B2331="","First Name Missing",IF(C2331="","Last Name Missing",IF(E2331=0,"Password Short(Min 8 Charcters)",IF(L2331="","Group Missing",IF(T2331="","Security Clearance Missing","Good")))))))</f>
        <v>User Name Missing</v>
      </c>
      <c r="AM2331" s="13" t="str">
        <f>IF(AL2331&lt;&gt;"Good","",A2331&amp;","&amp;B2331&amp;","&amp;C2331&amp;","&amp;D2331&amp;","&amp;L2331&amp;","&amp;T2331&amp;","&amp;U2331&amp;","&amp;V2331&amp;","&amp;W2331&amp;","&amp;IF(X2331&lt;&gt;"",VLOOKUP(X2331,'Vlookup''sRef'!$C$3:$D$6,2,FALSE),"")&amp;","&amp;IF(Y2331&lt;&gt;"",VLOOKUP(Y2331,'Vlookup''sRef'!$F$3:$G$4,2,FALSE),"")&amp;","&amp;Z2331&amp;","&amp;AA2331&amp;","&amp;AB2331&amp;","&amp;AC2331&amp;","&amp;AD2331&amp;","&amp;AE2331&amp;","&amp;AF2331&amp;","&amp;AG2331&amp;","&amp;IF(AH2331&lt;&gt;"",VLOOKUP(AH2331,'Vlookup''sRef'!$O$2:$P$101,2,FALSE),"")&amp;","&amp;IF(AI2331&lt;&gt;"",VLOOKUP(AI2331,RulesetRef!$A$2:$B$77,2,FALSE),"")&amp;","&amp;AJ2331&amp;","&amp;AK2331)</f>
        <v/>
      </c>
    </row>
    <row r="2332" spans="5:39" ht="15.6" customHeight="1">
      <c r="E2332" s="15" t="str">
        <f t="shared" si="72"/>
        <v/>
      </c>
      <c r="L2332" s="15" t="str">
        <f t="shared" si="73"/>
        <v/>
      </c>
      <c r="AL2332" s="13" t="str">
        <f>IF(COUNTBLANK(A2332:AK2332)=30,"",IF(A2332="","User Name Missing",IF(B2332="","First Name Missing",IF(C2332="","Last Name Missing",IF(E2332=0,"Password Short(Min 8 Charcters)",IF(L2332="","Group Missing",IF(T2332="","Security Clearance Missing","Good")))))))</f>
        <v>User Name Missing</v>
      </c>
      <c r="AM2332" s="13" t="str">
        <f>IF(AL2332&lt;&gt;"Good","",A2332&amp;","&amp;B2332&amp;","&amp;C2332&amp;","&amp;D2332&amp;","&amp;L2332&amp;","&amp;T2332&amp;","&amp;U2332&amp;","&amp;V2332&amp;","&amp;W2332&amp;","&amp;IF(X2332&lt;&gt;"",VLOOKUP(X2332,'Vlookup''sRef'!$C$3:$D$6,2,FALSE),"")&amp;","&amp;IF(Y2332&lt;&gt;"",VLOOKUP(Y2332,'Vlookup''sRef'!$F$3:$G$4,2,FALSE),"")&amp;","&amp;Z2332&amp;","&amp;AA2332&amp;","&amp;AB2332&amp;","&amp;AC2332&amp;","&amp;AD2332&amp;","&amp;AE2332&amp;","&amp;AF2332&amp;","&amp;AG2332&amp;","&amp;IF(AH2332&lt;&gt;"",VLOOKUP(AH2332,'Vlookup''sRef'!$O$2:$P$101,2,FALSE),"")&amp;","&amp;IF(AI2332&lt;&gt;"",VLOOKUP(AI2332,RulesetRef!$A$2:$B$77,2,FALSE),"")&amp;","&amp;AJ2332&amp;","&amp;AK2332)</f>
        <v/>
      </c>
    </row>
    <row r="2333" spans="5:39" ht="15.6" customHeight="1">
      <c r="E2333" s="15" t="str">
        <f t="shared" si="72"/>
        <v/>
      </c>
      <c r="L2333" s="15" t="str">
        <f t="shared" si="73"/>
        <v/>
      </c>
      <c r="AL2333" s="13" t="str">
        <f>IF(COUNTBLANK(A2333:AK2333)=30,"",IF(A2333="","User Name Missing",IF(B2333="","First Name Missing",IF(C2333="","Last Name Missing",IF(E2333=0,"Password Short(Min 8 Charcters)",IF(L2333="","Group Missing",IF(T2333="","Security Clearance Missing","Good")))))))</f>
        <v>User Name Missing</v>
      </c>
      <c r="AM2333" s="13" t="str">
        <f>IF(AL2333&lt;&gt;"Good","",A2333&amp;","&amp;B2333&amp;","&amp;C2333&amp;","&amp;D2333&amp;","&amp;L2333&amp;","&amp;T2333&amp;","&amp;U2333&amp;","&amp;V2333&amp;","&amp;W2333&amp;","&amp;IF(X2333&lt;&gt;"",VLOOKUP(X2333,'Vlookup''sRef'!$C$3:$D$6,2,FALSE),"")&amp;","&amp;IF(Y2333&lt;&gt;"",VLOOKUP(Y2333,'Vlookup''sRef'!$F$3:$G$4,2,FALSE),"")&amp;","&amp;Z2333&amp;","&amp;AA2333&amp;","&amp;AB2333&amp;","&amp;AC2333&amp;","&amp;AD2333&amp;","&amp;AE2333&amp;","&amp;AF2333&amp;","&amp;AG2333&amp;","&amp;IF(AH2333&lt;&gt;"",VLOOKUP(AH2333,'Vlookup''sRef'!$O$2:$P$101,2,FALSE),"")&amp;","&amp;IF(AI2333&lt;&gt;"",VLOOKUP(AI2333,RulesetRef!$A$2:$B$77,2,FALSE),"")&amp;","&amp;AJ2333&amp;","&amp;AK2333)</f>
        <v/>
      </c>
    </row>
    <row r="2334" spans="5:39" ht="15.6" customHeight="1">
      <c r="E2334" s="15" t="str">
        <f t="shared" si="72"/>
        <v/>
      </c>
      <c r="L2334" s="15" t="str">
        <f t="shared" si="73"/>
        <v/>
      </c>
      <c r="AL2334" s="13" t="str">
        <f>IF(COUNTBLANK(A2334:AK2334)=30,"",IF(A2334="","User Name Missing",IF(B2334="","First Name Missing",IF(C2334="","Last Name Missing",IF(E2334=0,"Password Short(Min 8 Charcters)",IF(L2334="","Group Missing",IF(T2334="","Security Clearance Missing","Good")))))))</f>
        <v>User Name Missing</v>
      </c>
      <c r="AM2334" s="13" t="str">
        <f>IF(AL2334&lt;&gt;"Good","",A2334&amp;","&amp;B2334&amp;","&amp;C2334&amp;","&amp;D2334&amp;","&amp;L2334&amp;","&amp;T2334&amp;","&amp;U2334&amp;","&amp;V2334&amp;","&amp;W2334&amp;","&amp;IF(X2334&lt;&gt;"",VLOOKUP(X2334,'Vlookup''sRef'!$C$3:$D$6,2,FALSE),"")&amp;","&amp;IF(Y2334&lt;&gt;"",VLOOKUP(Y2334,'Vlookup''sRef'!$F$3:$G$4,2,FALSE),"")&amp;","&amp;Z2334&amp;","&amp;AA2334&amp;","&amp;AB2334&amp;","&amp;AC2334&amp;","&amp;AD2334&amp;","&amp;AE2334&amp;","&amp;AF2334&amp;","&amp;AG2334&amp;","&amp;IF(AH2334&lt;&gt;"",VLOOKUP(AH2334,'Vlookup''sRef'!$O$2:$P$101,2,FALSE),"")&amp;","&amp;IF(AI2334&lt;&gt;"",VLOOKUP(AI2334,RulesetRef!$A$2:$B$77,2,FALSE),"")&amp;","&amp;AJ2334&amp;","&amp;AK2334)</f>
        <v/>
      </c>
    </row>
    <row r="2335" spans="5:39" ht="15.6" customHeight="1">
      <c r="E2335" s="15" t="str">
        <f t="shared" si="72"/>
        <v/>
      </c>
      <c r="L2335" s="15" t="str">
        <f t="shared" si="73"/>
        <v/>
      </c>
      <c r="AL2335" s="13" t="str">
        <f>IF(COUNTBLANK(A2335:AK2335)=30,"",IF(A2335="","User Name Missing",IF(B2335="","First Name Missing",IF(C2335="","Last Name Missing",IF(E2335=0,"Password Short(Min 8 Charcters)",IF(L2335="","Group Missing",IF(T2335="","Security Clearance Missing","Good")))))))</f>
        <v>User Name Missing</v>
      </c>
      <c r="AM2335" s="13" t="str">
        <f>IF(AL2335&lt;&gt;"Good","",A2335&amp;","&amp;B2335&amp;","&amp;C2335&amp;","&amp;D2335&amp;","&amp;L2335&amp;","&amp;T2335&amp;","&amp;U2335&amp;","&amp;V2335&amp;","&amp;W2335&amp;","&amp;IF(X2335&lt;&gt;"",VLOOKUP(X2335,'Vlookup''sRef'!$C$3:$D$6,2,FALSE),"")&amp;","&amp;IF(Y2335&lt;&gt;"",VLOOKUP(Y2335,'Vlookup''sRef'!$F$3:$G$4,2,FALSE),"")&amp;","&amp;Z2335&amp;","&amp;AA2335&amp;","&amp;AB2335&amp;","&amp;AC2335&amp;","&amp;AD2335&amp;","&amp;AE2335&amp;","&amp;AF2335&amp;","&amp;AG2335&amp;","&amp;IF(AH2335&lt;&gt;"",VLOOKUP(AH2335,'Vlookup''sRef'!$O$2:$P$101,2,FALSE),"")&amp;","&amp;IF(AI2335&lt;&gt;"",VLOOKUP(AI2335,RulesetRef!$A$2:$B$77,2,FALSE),"")&amp;","&amp;AJ2335&amp;","&amp;AK2335)</f>
        <v/>
      </c>
    </row>
    <row r="2336" spans="5:39" ht="15.6" customHeight="1">
      <c r="E2336" s="15" t="str">
        <f t="shared" si="72"/>
        <v/>
      </c>
      <c r="L2336" s="15" t="str">
        <f t="shared" si="73"/>
        <v/>
      </c>
      <c r="AL2336" s="13" t="str">
        <f>IF(COUNTBLANK(A2336:AK2336)=30,"",IF(A2336="","User Name Missing",IF(B2336="","First Name Missing",IF(C2336="","Last Name Missing",IF(E2336=0,"Password Short(Min 8 Charcters)",IF(L2336="","Group Missing",IF(T2336="","Security Clearance Missing","Good")))))))</f>
        <v>User Name Missing</v>
      </c>
      <c r="AM2336" s="13" t="str">
        <f>IF(AL2336&lt;&gt;"Good","",A2336&amp;","&amp;B2336&amp;","&amp;C2336&amp;","&amp;D2336&amp;","&amp;L2336&amp;","&amp;T2336&amp;","&amp;U2336&amp;","&amp;V2336&amp;","&amp;W2336&amp;","&amp;IF(X2336&lt;&gt;"",VLOOKUP(X2336,'Vlookup''sRef'!$C$3:$D$6,2,FALSE),"")&amp;","&amp;IF(Y2336&lt;&gt;"",VLOOKUP(Y2336,'Vlookup''sRef'!$F$3:$G$4,2,FALSE),"")&amp;","&amp;Z2336&amp;","&amp;AA2336&amp;","&amp;AB2336&amp;","&amp;AC2336&amp;","&amp;AD2336&amp;","&amp;AE2336&amp;","&amp;AF2336&amp;","&amp;AG2336&amp;","&amp;IF(AH2336&lt;&gt;"",VLOOKUP(AH2336,'Vlookup''sRef'!$O$2:$P$101,2,FALSE),"")&amp;","&amp;IF(AI2336&lt;&gt;"",VLOOKUP(AI2336,RulesetRef!$A$2:$B$77,2,FALSE),"")&amp;","&amp;AJ2336&amp;","&amp;AK2336)</f>
        <v/>
      </c>
    </row>
    <row r="2337" spans="5:39" ht="15.6" customHeight="1">
      <c r="E2337" s="15" t="str">
        <f t="shared" si="72"/>
        <v/>
      </c>
      <c r="L2337" s="15" t="str">
        <f t="shared" si="73"/>
        <v/>
      </c>
      <c r="AL2337" s="13" t="str">
        <f>IF(COUNTBLANK(A2337:AK2337)=30,"",IF(A2337="","User Name Missing",IF(B2337="","First Name Missing",IF(C2337="","Last Name Missing",IF(E2337=0,"Password Short(Min 8 Charcters)",IF(L2337="","Group Missing",IF(T2337="","Security Clearance Missing","Good")))))))</f>
        <v>User Name Missing</v>
      </c>
      <c r="AM2337" s="13" t="str">
        <f>IF(AL2337&lt;&gt;"Good","",A2337&amp;","&amp;B2337&amp;","&amp;C2337&amp;","&amp;D2337&amp;","&amp;L2337&amp;","&amp;T2337&amp;","&amp;U2337&amp;","&amp;V2337&amp;","&amp;W2337&amp;","&amp;IF(X2337&lt;&gt;"",VLOOKUP(X2337,'Vlookup''sRef'!$C$3:$D$6,2,FALSE),"")&amp;","&amp;IF(Y2337&lt;&gt;"",VLOOKUP(Y2337,'Vlookup''sRef'!$F$3:$G$4,2,FALSE),"")&amp;","&amp;Z2337&amp;","&amp;AA2337&amp;","&amp;AB2337&amp;","&amp;AC2337&amp;","&amp;AD2337&amp;","&amp;AE2337&amp;","&amp;AF2337&amp;","&amp;AG2337&amp;","&amp;IF(AH2337&lt;&gt;"",VLOOKUP(AH2337,'Vlookup''sRef'!$O$2:$P$101,2,FALSE),"")&amp;","&amp;IF(AI2337&lt;&gt;"",VLOOKUP(AI2337,RulesetRef!$A$2:$B$77,2,FALSE),"")&amp;","&amp;AJ2337&amp;","&amp;AK2337)</f>
        <v/>
      </c>
    </row>
    <row r="2338" spans="5:39" ht="15.6" customHeight="1">
      <c r="E2338" s="15" t="str">
        <f t="shared" si="72"/>
        <v/>
      </c>
      <c r="L2338" s="15" t="str">
        <f t="shared" si="73"/>
        <v/>
      </c>
      <c r="AL2338" s="13" t="str">
        <f>IF(COUNTBLANK(A2338:AK2338)=30,"",IF(A2338="","User Name Missing",IF(B2338="","First Name Missing",IF(C2338="","Last Name Missing",IF(E2338=0,"Password Short(Min 8 Charcters)",IF(L2338="","Group Missing",IF(T2338="","Security Clearance Missing","Good")))))))</f>
        <v>User Name Missing</v>
      </c>
      <c r="AM2338" s="13" t="str">
        <f>IF(AL2338&lt;&gt;"Good","",A2338&amp;","&amp;B2338&amp;","&amp;C2338&amp;","&amp;D2338&amp;","&amp;L2338&amp;","&amp;T2338&amp;","&amp;U2338&amp;","&amp;V2338&amp;","&amp;W2338&amp;","&amp;IF(X2338&lt;&gt;"",VLOOKUP(X2338,'Vlookup''sRef'!$C$3:$D$6,2,FALSE),"")&amp;","&amp;IF(Y2338&lt;&gt;"",VLOOKUP(Y2338,'Vlookup''sRef'!$F$3:$G$4,2,FALSE),"")&amp;","&amp;Z2338&amp;","&amp;AA2338&amp;","&amp;AB2338&amp;","&amp;AC2338&amp;","&amp;AD2338&amp;","&amp;AE2338&amp;","&amp;AF2338&amp;","&amp;AG2338&amp;","&amp;IF(AH2338&lt;&gt;"",VLOOKUP(AH2338,'Vlookup''sRef'!$O$2:$P$101,2,FALSE),"")&amp;","&amp;IF(AI2338&lt;&gt;"",VLOOKUP(AI2338,RulesetRef!$A$2:$B$77,2,FALSE),"")&amp;","&amp;AJ2338&amp;","&amp;AK2338)</f>
        <v/>
      </c>
    </row>
    <row r="2339" spans="5:39" ht="15.6" customHeight="1">
      <c r="E2339" s="15" t="str">
        <f t="shared" si="72"/>
        <v/>
      </c>
      <c r="L2339" s="15" t="str">
        <f t="shared" si="73"/>
        <v/>
      </c>
      <c r="AL2339" s="13" t="str">
        <f>IF(COUNTBLANK(A2339:AK2339)=30,"",IF(A2339="","User Name Missing",IF(B2339="","First Name Missing",IF(C2339="","Last Name Missing",IF(E2339=0,"Password Short(Min 8 Charcters)",IF(L2339="","Group Missing",IF(T2339="","Security Clearance Missing","Good")))))))</f>
        <v>User Name Missing</v>
      </c>
      <c r="AM2339" s="13" t="str">
        <f>IF(AL2339&lt;&gt;"Good","",A2339&amp;","&amp;B2339&amp;","&amp;C2339&amp;","&amp;D2339&amp;","&amp;L2339&amp;","&amp;T2339&amp;","&amp;U2339&amp;","&amp;V2339&amp;","&amp;W2339&amp;","&amp;IF(X2339&lt;&gt;"",VLOOKUP(X2339,'Vlookup''sRef'!$C$3:$D$6,2,FALSE),"")&amp;","&amp;IF(Y2339&lt;&gt;"",VLOOKUP(Y2339,'Vlookup''sRef'!$F$3:$G$4,2,FALSE),"")&amp;","&amp;Z2339&amp;","&amp;AA2339&amp;","&amp;AB2339&amp;","&amp;AC2339&amp;","&amp;AD2339&amp;","&amp;AE2339&amp;","&amp;AF2339&amp;","&amp;AG2339&amp;","&amp;IF(AH2339&lt;&gt;"",VLOOKUP(AH2339,'Vlookup''sRef'!$O$2:$P$101,2,FALSE),"")&amp;","&amp;IF(AI2339&lt;&gt;"",VLOOKUP(AI2339,RulesetRef!$A$2:$B$77,2,FALSE),"")&amp;","&amp;AJ2339&amp;","&amp;AK2339)</f>
        <v/>
      </c>
    </row>
    <row r="2340" spans="5:39" ht="15.6" customHeight="1">
      <c r="E2340" s="15" t="str">
        <f t="shared" si="72"/>
        <v/>
      </c>
      <c r="L2340" s="15" t="str">
        <f t="shared" si="73"/>
        <v/>
      </c>
      <c r="AL2340" s="13" t="str">
        <f>IF(COUNTBLANK(A2340:AK2340)=30,"",IF(A2340="","User Name Missing",IF(B2340="","First Name Missing",IF(C2340="","Last Name Missing",IF(E2340=0,"Password Short(Min 8 Charcters)",IF(L2340="","Group Missing",IF(T2340="","Security Clearance Missing","Good")))))))</f>
        <v>User Name Missing</v>
      </c>
      <c r="AM2340" s="13" t="str">
        <f>IF(AL2340&lt;&gt;"Good","",A2340&amp;","&amp;B2340&amp;","&amp;C2340&amp;","&amp;D2340&amp;","&amp;L2340&amp;","&amp;T2340&amp;","&amp;U2340&amp;","&amp;V2340&amp;","&amp;W2340&amp;","&amp;IF(X2340&lt;&gt;"",VLOOKUP(X2340,'Vlookup''sRef'!$C$3:$D$6,2,FALSE),"")&amp;","&amp;IF(Y2340&lt;&gt;"",VLOOKUP(Y2340,'Vlookup''sRef'!$F$3:$G$4,2,FALSE),"")&amp;","&amp;Z2340&amp;","&amp;AA2340&amp;","&amp;AB2340&amp;","&amp;AC2340&amp;","&amp;AD2340&amp;","&amp;AE2340&amp;","&amp;AF2340&amp;","&amp;AG2340&amp;","&amp;IF(AH2340&lt;&gt;"",VLOOKUP(AH2340,'Vlookup''sRef'!$O$2:$P$101,2,FALSE),"")&amp;","&amp;IF(AI2340&lt;&gt;"",VLOOKUP(AI2340,RulesetRef!$A$2:$B$77,2,FALSE),"")&amp;","&amp;AJ2340&amp;","&amp;AK2340)</f>
        <v/>
      </c>
    </row>
    <row r="2341" spans="5:39" ht="15.6" customHeight="1">
      <c r="E2341" s="15" t="str">
        <f t="shared" si="72"/>
        <v/>
      </c>
      <c r="L2341" s="15" t="str">
        <f t="shared" si="73"/>
        <v/>
      </c>
      <c r="AL2341" s="13" t="str">
        <f>IF(COUNTBLANK(A2341:AK2341)=30,"",IF(A2341="","User Name Missing",IF(B2341="","First Name Missing",IF(C2341="","Last Name Missing",IF(E2341=0,"Password Short(Min 8 Charcters)",IF(L2341="","Group Missing",IF(T2341="","Security Clearance Missing","Good")))))))</f>
        <v>User Name Missing</v>
      </c>
      <c r="AM2341" s="13" t="str">
        <f>IF(AL2341&lt;&gt;"Good","",A2341&amp;","&amp;B2341&amp;","&amp;C2341&amp;","&amp;D2341&amp;","&amp;L2341&amp;","&amp;T2341&amp;","&amp;U2341&amp;","&amp;V2341&amp;","&amp;W2341&amp;","&amp;IF(X2341&lt;&gt;"",VLOOKUP(X2341,'Vlookup''sRef'!$C$3:$D$6,2,FALSE),"")&amp;","&amp;IF(Y2341&lt;&gt;"",VLOOKUP(Y2341,'Vlookup''sRef'!$F$3:$G$4,2,FALSE),"")&amp;","&amp;Z2341&amp;","&amp;AA2341&amp;","&amp;AB2341&amp;","&amp;AC2341&amp;","&amp;AD2341&amp;","&amp;AE2341&amp;","&amp;AF2341&amp;","&amp;AG2341&amp;","&amp;IF(AH2341&lt;&gt;"",VLOOKUP(AH2341,'Vlookup''sRef'!$O$2:$P$101,2,FALSE),"")&amp;","&amp;IF(AI2341&lt;&gt;"",VLOOKUP(AI2341,RulesetRef!$A$2:$B$77,2,FALSE),"")&amp;","&amp;AJ2341&amp;","&amp;AK2341)</f>
        <v/>
      </c>
    </row>
    <row r="2342" spans="5:39" ht="15.6" customHeight="1">
      <c r="E2342" s="15" t="str">
        <f t="shared" si="72"/>
        <v/>
      </c>
      <c r="L2342" s="15" t="str">
        <f t="shared" si="73"/>
        <v/>
      </c>
      <c r="AL2342" s="13" t="str">
        <f>IF(COUNTBLANK(A2342:AK2342)=30,"",IF(A2342="","User Name Missing",IF(B2342="","First Name Missing",IF(C2342="","Last Name Missing",IF(E2342=0,"Password Short(Min 8 Charcters)",IF(L2342="","Group Missing",IF(T2342="","Security Clearance Missing","Good")))))))</f>
        <v>User Name Missing</v>
      </c>
      <c r="AM2342" s="13" t="str">
        <f>IF(AL2342&lt;&gt;"Good","",A2342&amp;","&amp;B2342&amp;","&amp;C2342&amp;","&amp;D2342&amp;","&amp;L2342&amp;","&amp;T2342&amp;","&amp;U2342&amp;","&amp;V2342&amp;","&amp;W2342&amp;","&amp;IF(X2342&lt;&gt;"",VLOOKUP(X2342,'Vlookup''sRef'!$C$3:$D$6,2,FALSE),"")&amp;","&amp;IF(Y2342&lt;&gt;"",VLOOKUP(Y2342,'Vlookup''sRef'!$F$3:$G$4,2,FALSE),"")&amp;","&amp;Z2342&amp;","&amp;AA2342&amp;","&amp;AB2342&amp;","&amp;AC2342&amp;","&amp;AD2342&amp;","&amp;AE2342&amp;","&amp;AF2342&amp;","&amp;AG2342&amp;","&amp;IF(AH2342&lt;&gt;"",VLOOKUP(AH2342,'Vlookup''sRef'!$O$2:$P$101,2,FALSE),"")&amp;","&amp;IF(AI2342&lt;&gt;"",VLOOKUP(AI2342,RulesetRef!$A$2:$B$77,2,FALSE),"")&amp;","&amp;AJ2342&amp;","&amp;AK2342)</f>
        <v/>
      </c>
    </row>
    <row r="2343" spans="5:39" ht="15.6" customHeight="1">
      <c r="E2343" s="15" t="str">
        <f t="shared" si="72"/>
        <v/>
      </c>
      <c r="L2343" s="15" t="str">
        <f t="shared" si="73"/>
        <v/>
      </c>
      <c r="AL2343" s="13" t="str">
        <f>IF(COUNTBLANK(A2343:AK2343)=30,"",IF(A2343="","User Name Missing",IF(B2343="","First Name Missing",IF(C2343="","Last Name Missing",IF(E2343=0,"Password Short(Min 8 Charcters)",IF(L2343="","Group Missing",IF(T2343="","Security Clearance Missing","Good")))))))</f>
        <v>User Name Missing</v>
      </c>
      <c r="AM2343" s="13" t="str">
        <f>IF(AL2343&lt;&gt;"Good","",A2343&amp;","&amp;B2343&amp;","&amp;C2343&amp;","&amp;D2343&amp;","&amp;L2343&amp;","&amp;T2343&amp;","&amp;U2343&amp;","&amp;V2343&amp;","&amp;W2343&amp;","&amp;IF(X2343&lt;&gt;"",VLOOKUP(X2343,'Vlookup''sRef'!$C$3:$D$6,2,FALSE),"")&amp;","&amp;IF(Y2343&lt;&gt;"",VLOOKUP(Y2343,'Vlookup''sRef'!$F$3:$G$4,2,FALSE),"")&amp;","&amp;Z2343&amp;","&amp;AA2343&amp;","&amp;AB2343&amp;","&amp;AC2343&amp;","&amp;AD2343&amp;","&amp;AE2343&amp;","&amp;AF2343&amp;","&amp;AG2343&amp;","&amp;IF(AH2343&lt;&gt;"",VLOOKUP(AH2343,'Vlookup''sRef'!$O$2:$P$101,2,FALSE),"")&amp;","&amp;IF(AI2343&lt;&gt;"",VLOOKUP(AI2343,RulesetRef!$A$2:$B$77,2,FALSE),"")&amp;","&amp;AJ2343&amp;","&amp;AK2343)</f>
        <v/>
      </c>
    </row>
    <row r="2344" spans="5:39" ht="15.6" customHeight="1">
      <c r="E2344" s="15" t="str">
        <f t="shared" si="72"/>
        <v/>
      </c>
      <c r="L2344" s="15" t="str">
        <f t="shared" si="73"/>
        <v/>
      </c>
      <c r="AL2344" s="13" t="str">
        <f>IF(COUNTBLANK(A2344:AK2344)=30,"",IF(A2344="","User Name Missing",IF(B2344="","First Name Missing",IF(C2344="","Last Name Missing",IF(E2344=0,"Password Short(Min 8 Charcters)",IF(L2344="","Group Missing",IF(T2344="","Security Clearance Missing","Good")))))))</f>
        <v>User Name Missing</v>
      </c>
      <c r="AM2344" s="13" t="str">
        <f>IF(AL2344&lt;&gt;"Good","",A2344&amp;","&amp;B2344&amp;","&amp;C2344&amp;","&amp;D2344&amp;","&amp;L2344&amp;","&amp;T2344&amp;","&amp;U2344&amp;","&amp;V2344&amp;","&amp;W2344&amp;","&amp;IF(X2344&lt;&gt;"",VLOOKUP(X2344,'Vlookup''sRef'!$C$3:$D$6,2,FALSE),"")&amp;","&amp;IF(Y2344&lt;&gt;"",VLOOKUP(Y2344,'Vlookup''sRef'!$F$3:$G$4,2,FALSE),"")&amp;","&amp;Z2344&amp;","&amp;AA2344&amp;","&amp;AB2344&amp;","&amp;AC2344&amp;","&amp;AD2344&amp;","&amp;AE2344&amp;","&amp;AF2344&amp;","&amp;AG2344&amp;","&amp;IF(AH2344&lt;&gt;"",VLOOKUP(AH2344,'Vlookup''sRef'!$O$2:$P$101,2,FALSE),"")&amp;","&amp;IF(AI2344&lt;&gt;"",VLOOKUP(AI2344,RulesetRef!$A$2:$B$77,2,FALSE),"")&amp;","&amp;AJ2344&amp;","&amp;AK2344)</f>
        <v/>
      </c>
    </row>
    <row r="2345" spans="5:39" ht="15.6" customHeight="1">
      <c r="E2345" s="15" t="str">
        <f t="shared" si="72"/>
        <v/>
      </c>
      <c r="L2345" s="15" t="str">
        <f t="shared" si="73"/>
        <v/>
      </c>
      <c r="AL2345" s="13" t="str">
        <f>IF(COUNTBLANK(A2345:AK2345)=30,"",IF(A2345="","User Name Missing",IF(B2345="","First Name Missing",IF(C2345="","Last Name Missing",IF(E2345=0,"Password Short(Min 8 Charcters)",IF(L2345="","Group Missing",IF(T2345="","Security Clearance Missing","Good")))))))</f>
        <v>User Name Missing</v>
      </c>
      <c r="AM2345" s="13" t="str">
        <f>IF(AL2345&lt;&gt;"Good","",A2345&amp;","&amp;B2345&amp;","&amp;C2345&amp;","&amp;D2345&amp;","&amp;L2345&amp;","&amp;T2345&amp;","&amp;U2345&amp;","&amp;V2345&amp;","&amp;W2345&amp;","&amp;IF(X2345&lt;&gt;"",VLOOKUP(X2345,'Vlookup''sRef'!$C$3:$D$6,2,FALSE),"")&amp;","&amp;IF(Y2345&lt;&gt;"",VLOOKUP(Y2345,'Vlookup''sRef'!$F$3:$G$4,2,FALSE),"")&amp;","&amp;Z2345&amp;","&amp;AA2345&amp;","&amp;AB2345&amp;","&amp;AC2345&amp;","&amp;AD2345&amp;","&amp;AE2345&amp;","&amp;AF2345&amp;","&amp;AG2345&amp;","&amp;IF(AH2345&lt;&gt;"",VLOOKUP(AH2345,'Vlookup''sRef'!$O$2:$P$101,2,FALSE),"")&amp;","&amp;IF(AI2345&lt;&gt;"",VLOOKUP(AI2345,RulesetRef!$A$2:$B$77,2,FALSE),"")&amp;","&amp;AJ2345&amp;","&amp;AK2345)</f>
        <v/>
      </c>
    </row>
    <row r="2346" spans="5:39" ht="15.6" customHeight="1">
      <c r="E2346" s="15" t="str">
        <f t="shared" si="72"/>
        <v/>
      </c>
      <c r="L2346" s="15" t="str">
        <f t="shared" si="73"/>
        <v/>
      </c>
      <c r="AL2346" s="13" t="str">
        <f>IF(COUNTBLANK(A2346:AK2346)=30,"",IF(A2346="","User Name Missing",IF(B2346="","First Name Missing",IF(C2346="","Last Name Missing",IF(E2346=0,"Password Short(Min 8 Charcters)",IF(L2346="","Group Missing",IF(T2346="","Security Clearance Missing","Good")))))))</f>
        <v>User Name Missing</v>
      </c>
      <c r="AM2346" s="13" t="str">
        <f>IF(AL2346&lt;&gt;"Good","",A2346&amp;","&amp;B2346&amp;","&amp;C2346&amp;","&amp;D2346&amp;","&amp;L2346&amp;","&amp;T2346&amp;","&amp;U2346&amp;","&amp;V2346&amp;","&amp;W2346&amp;","&amp;IF(X2346&lt;&gt;"",VLOOKUP(X2346,'Vlookup''sRef'!$C$3:$D$6,2,FALSE),"")&amp;","&amp;IF(Y2346&lt;&gt;"",VLOOKUP(Y2346,'Vlookup''sRef'!$F$3:$G$4,2,FALSE),"")&amp;","&amp;Z2346&amp;","&amp;AA2346&amp;","&amp;AB2346&amp;","&amp;AC2346&amp;","&amp;AD2346&amp;","&amp;AE2346&amp;","&amp;AF2346&amp;","&amp;AG2346&amp;","&amp;IF(AH2346&lt;&gt;"",VLOOKUP(AH2346,'Vlookup''sRef'!$O$2:$P$101,2,FALSE),"")&amp;","&amp;IF(AI2346&lt;&gt;"",VLOOKUP(AI2346,RulesetRef!$A$2:$B$77,2,FALSE),"")&amp;","&amp;AJ2346&amp;","&amp;AK2346)</f>
        <v/>
      </c>
    </row>
    <row r="2347" spans="5:39" ht="15.6" customHeight="1">
      <c r="E2347" s="15" t="str">
        <f t="shared" si="72"/>
        <v/>
      </c>
      <c r="L2347" s="15" t="str">
        <f t="shared" si="73"/>
        <v/>
      </c>
      <c r="AL2347" s="13" t="str">
        <f>IF(COUNTBLANK(A2347:AK2347)=30,"",IF(A2347="","User Name Missing",IF(B2347="","First Name Missing",IF(C2347="","Last Name Missing",IF(E2347=0,"Password Short(Min 8 Charcters)",IF(L2347="","Group Missing",IF(T2347="","Security Clearance Missing","Good")))))))</f>
        <v>User Name Missing</v>
      </c>
      <c r="AM2347" s="13" t="str">
        <f>IF(AL2347&lt;&gt;"Good","",A2347&amp;","&amp;B2347&amp;","&amp;C2347&amp;","&amp;D2347&amp;","&amp;L2347&amp;","&amp;T2347&amp;","&amp;U2347&amp;","&amp;V2347&amp;","&amp;W2347&amp;","&amp;IF(X2347&lt;&gt;"",VLOOKUP(X2347,'Vlookup''sRef'!$C$3:$D$6,2,FALSE),"")&amp;","&amp;IF(Y2347&lt;&gt;"",VLOOKUP(Y2347,'Vlookup''sRef'!$F$3:$G$4,2,FALSE),"")&amp;","&amp;Z2347&amp;","&amp;AA2347&amp;","&amp;AB2347&amp;","&amp;AC2347&amp;","&amp;AD2347&amp;","&amp;AE2347&amp;","&amp;AF2347&amp;","&amp;AG2347&amp;","&amp;IF(AH2347&lt;&gt;"",VLOOKUP(AH2347,'Vlookup''sRef'!$O$2:$P$101,2,FALSE),"")&amp;","&amp;IF(AI2347&lt;&gt;"",VLOOKUP(AI2347,RulesetRef!$A$2:$B$77,2,FALSE),"")&amp;","&amp;AJ2347&amp;","&amp;AK2347)</f>
        <v/>
      </c>
    </row>
    <row r="2348" spans="5:39" ht="15.6" customHeight="1">
      <c r="E2348" s="15" t="str">
        <f t="shared" si="72"/>
        <v/>
      </c>
      <c r="L2348" s="15" t="str">
        <f t="shared" si="73"/>
        <v/>
      </c>
      <c r="AL2348" s="13" t="str">
        <f>IF(COUNTBLANK(A2348:AK2348)=30,"",IF(A2348="","User Name Missing",IF(B2348="","First Name Missing",IF(C2348="","Last Name Missing",IF(E2348=0,"Password Short(Min 8 Charcters)",IF(L2348="","Group Missing",IF(T2348="","Security Clearance Missing","Good")))))))</f>
        <v>User Name Missing</v>
      </c>
      <c r="AM2348" s="13" t="str">
        <f>IF(AL2348&lt;&gt;"Good","",A2348&amp;","&amp;B2348&amp;","&amp;C2348&amp;","&amp;D2348&amp;","&amp;L2348&amp;","&amp;T2348&amp;","&amp;U2348&amp;","&amp;V2348&amp;","&amp;W2348&amp;","&amp;IF(X2348&lt;&gt;"",VLOOKUP(X2348,'Vlookup''sRef'!$C$3:$D$6,2,FALSE),"")&amp;","&amp;IF(Y2348&lt;&gt;"",VLOOKUP(Y2348,'Vlookup''sRef'!$F$3:$G$4,2,FALSE),"")&amp;","&amp;Z2348&amp;","&amp;AA2348&amp;","&amp;AB2348&amp;","&amp;AC2348&amp;","&amp;AD2348&amp;","&amp;AE2348&amp;","&amp;AF2348&amp;","&amp;AG2348&amp;","&amp;IF(AH2348&lt;&gt;"",VLOOKUP(AH2348,'Vlookup''sRef'!$O$2:$P$101,2,FALSE),"")&amp;","&amp;IF(AI2348&lt;&gt;"",VLOOKUP(AI2348,RulesetRef!$A$2:$B$77,2,FALSE),"")&amp;","&amp;AJ2348&amp;","&amp;AK2348)</f>
        <v/>
      </c>
    </row>
    <row r="2349" spans="5:39" ht="15.6" customHeight="1">
      <c r="E2349" s="15" t="str">
        <f t="shared" si="72"/>
        <v/>
      </c>
      <c r="L2349" s="15" t="str">
        <f t="shared" si="73"/>
        <v/>
      </c>
      <c r="AL2349" s="13" t="str">
        <f>IF(COUNTBLANK(A2349:AK2349)=30,"",IF(A2349="","User Name Missing",IF(B2349="","First Name Missing",IF(C2349="","Last Name Missing",IF(E2349=0,"Password Short(Min 8 Charcters)",IF(L2349="","Group Missing",IF(T2349="","Security Clearance Missing","Good")))))))</f>
        <v>User Name Missing</v>
      </c>
      <c r="AM2349" s="13" t="str">
        <f>IF(AL2349&lt;&gt;"Good","",A2349&amp;","&amp;B2349&amp;","&amp;C2349&amp;","&amp;D2349&amp;","&amp;L2349&amp;","&amp;T2349&amp;","&amp;U2349&amp;","&amp;V2349&amp;","&amp;W2349&amp;","&amp;IF(X2349&lt;&gt;"",VLOOKUP(X2349,'Vlookup''sRef'!$C$3:$D$6,2,FALSE),"")&amp;","&amp;IF(Y2349&lt;&gt;"",VLOOKUP(Y2349,'Vlookup''sRef'!$F$3:$G$4,2,FALSE),"")&amp;","&amp;Z2349&amp;","&amp;AA2349&amp;","&amp;AB2349&amp;","&amp;AC2349&amp;","&amp;AD2349&amp;","&amp;AE2349&amp;","&amp;AF2349&amp;","&amp;AG2349&amp;","&amp;IF(AH2349&lt;&gt;"",VLOOKUP(AH2349,'Vlookup''sRef'!$O$2:$P$101,2,FALSE),"")&amp;","&amp;IF(AI2349&lt;&gt;"",VLOOKUP(AI2349,RulesetRef!$A$2:$B$77,2,FALSE),"")&amp;","&amp;AJ2349&amp;","&amp;AK2349)</f>
        <v/>
      </c>
    </row>
    <row r="2350" spans="5:39" ht="15.6" customHeight="1">
      <c r="E2350" s="15" t="str">
        <f t="shared" si="72"/>
        <v/>
      </c>
      <c r="L2350" s="15" t="str">
        <f t="shared" si="73"/>
        <v/>
      </c>
      <c r="AL2350" s="13" t="str">
        <f>IF(COUNTBLANK(A2350:AK2350)=30,"",IF(A2350="","User Name Missing",IF(B2350="","First Name Missing",IF(C2350="","Last Name Missing",IF(E2350=0,"Password Short(Min 8 Charcters)",IF(L2350="","Group Missing",IF(T2350="","Security Clearance Missing","Good")))))))</f>
        <v>User Name Missing</v>
      </c>
      <c r="AM2350" s="13" t="str">
        <f>IF(AL2350&lt;&gt;"Good","",A2350&amp;","&amp;B2350&amp;","&amp;C2350&amp;","&amp;D2350&amp;","&amp;L2350&amp;","&amp;T2350&amp;","&amp;U2350&amp;","&amp;V2350&amp;","&amp;W2350&amp;","&amp;IF(X2350&lt;&gt;"",VLOOKUP(X2350,'Vlookup''sRef'!$C$3:$D$6,2,FALSE),"")&amp;","&amp;IF(Y2350&lt;&gt;"",VLOOKUP(Y2350,'Vlookup''sRef'!$F$3:$G$4,2,FALSE),"")&amp;","&amp;Z2350&amp;","&amp;AA2350&amp;","&amp;AB2350&amp;","&amp;AC2350&amp;","&amp;AD2350&amp;","&amp;AE2350&amp;","&amp;AF2350&amp;","&amp;AG2350&amp;","&amp;IF(AH2350&lt;&gt;"",VLOOKUP(AH2350,'Vlookup''sRef'!$O$2:$P$101,2,FALSE),"")&amp;","&amp;IF(AI2350&lt;&gt;"",VLOOKUP(AI2350,RulesetRef!$A$2:$B$77,2,FALSE),"")&amp;","&amp;AJ2350&amp;","&amp;AK2350)</f>
        <v/>
      </c>
    </row>
    <row r="2351" spans="5:39" ht="15.6" customHeight="1">
      <c r="E2351" s="15" t="str">
        <f t="shared" si="72"/>
        <v/>
      </c>
      <c r="L2351" s="15" t="str">
        <f t="shared" si="73"/>
        <v/>
      </c>
      <c r="AL2351" s="13" t="str">
        <f>IF(COUNTBLANK(A2351:AK2351)=30,"",IF(A2351="","User Name Missing",IF(B2351="","First Name Missing",IF(C2351="","Last Name Missing",IF(E2351=0,"Password Short(Min 8 Charcters)",IF(L2351="","Group Missing",IF(T2351="","Security Clearance Missing","Good")))))))</f>
        <v>User Name Missing</v>
      </c>
      <c r="AM2351" s="13" t="str">
        <f>IF(AL2351&lt;&gt;"Good","",A2351&amp;","&amp;B2351&amp;","&amp;C2351&amp;","&amp;D2351&amp;","&amp;L2351&amp;","&amp;T2351&amp;","&amp;U2351&amp;","&amp;V2351&amp;","&amp;W2351&amp;","&amp;IF(X2351&lt;&gt;"",VLOOKUP(X2351,'Vlookup''sRef'!$C$3:$D$6,2,FALSE),"")&amp;","&amp;IF(Y2351&lt;&gt;"",VLOOKUP(Y2351,'Vlookup''sRef'!$F$3:$G$4,2,FALSE),"")&amp;","&amp;Z2351&amp;","&amp;AA2351&amp;","&amp;AB2351&amp;","&amp;AC2351&amp;","&amp;AD2351&amp;","&amp;AE2351&amp;","&amp;AF2351&amp;","&amp;AG2351&amp;","&amp;IF(AH2351&lt;&gt;"",VLOOKUP(AH2351,'Vlookup''sRef'!$O$2:$P$101,2,FALSE),"")&amp;","&amp;IF(AI2351&lt;&gt;"",VLOOKUP(AI2351,RulesetRef!$A$2:$B$77,2,FALSE),"")&amp;","&amp;AJ2351&amp;","&amp;AK2351)</f>
        <v/>
      </c>
    </row>
    <row r="2352" spans="5:39" ht="15.6" customHeight="1">
      <c r="E2352" s="15" t="str">
        <f t="shared" si="72"/>
        <v/>
      </c>
      <c r="L2352" s="15" t="str">
        <f t="shared" si="73"/>
        <v/>
      </c>
      <c r="AL2352" s="13" t="str">
        <f>IF(COUNTBLANK(A2352:AK2352)=30,"",IF(A2352="","User Name Missing",IF(B2352="","First Name Missing",IF(C2352="","Last Name Missing",IF(E2352=0,"Password Short(Min 8 Charcters)",IF(L2352="","Group Missing",IF(T2352="","Security Clearance Missing","Good")))))))</f>
        <v>User Name Missing</v>
      </c>
      <c r="AM2352" s="13" t="str">
        <f>IF(AL2352&lt;&gt;"Good","",A2352&amp;","&amp;B2352&amp;","&amp;C2352&amp;","&amp;D2352&amp;","&amp;L2352&amp;","&amp;T2352&amp;","&amp;U2352&amp;","&amp;V2352&amp;","&amp;W2352&amp;","&amp;IF(X2352&lt;&gt;"",VLOOKUP(X2352,'Vlookup''sRef'!$C$3:$D$6,2,FALSE),"")&amp;","&amp;IF(Y2352&lt;&gt;"",VLOOKUP(Y2352,'Vlookup''sRef'!$F$3:$G$4,2,FALSE),"")&amp;","&amp;Z2352&amp;","&amp;AA2352&amp;","&amp;AB2352&amp;","&amp;AC2352&amp;","&amp;AD2352&amp;","&amp;AE2352&amp;","&amp;AF2352&amp;","&amp;AG2352&amp;","&amp;IF(AH2352&lt;&gt;"",VLOOKUP(AH2352,'Vlookup''sRef'!$O$2:$P$101,2,FALSE),"")&amp;","&amp;IF(AI2352&lt;&gt;"",VLOOKUP(AI2352,RulesetRef!$A$2:$B$77,2,FALSE),"")&amp;","&amp;AJ2352&amp;","&amp;AK2352)</f>
        <v/>
      </c>
    </row>
    <row r="2353" spans="5:39" ht="15.6" customHeight="1">
      <c r="E2353" s="15" t="str">
        <f t="shared" si="72"/>
        <v/>
      </c>
      <c r="L2353" s="15" t="str">
        <f t="shared" si="73"/>
        <v/>
      </c>
      <c r="AL2353" s="13" t="str">
        <f>IF(COUNTBLANK(A2353:AK2353)=30,"",IF(A2353="","User Name Missing",IF(B2353="","First Name Missing",IF(C2353="","Last Name Missing",IF(E2353=0,"Password Short(Min 8 Charcters)",IF(L2353="","Group Missing",IF(T2353="","Security Clearance Missing","Good")))))))</f>
        <v>User Name Missing</v>
      </c>
      <c r="AM2353" s="13" t="str">
        <f>IF(AL2353&lt;&gt;"Good","",A2353&amp;","&amp;B2353&amp;","&amp;C2353&amp;","&amp;D2353&amp;","&amp;L2353&amp;","&amp;T2353&amp;","&amp;U2353&amp;","&amp;V2353&amp;","&amp;W2353&amp;","&amp;IF(X2353&lt;&gt;"",VLOOKUP(X2353,'Vlookup''sRef'!$C$3:$D$6,2,FALSE),"")&amp;","&amp;IF(Y2353&lt;&gt;"",VLOOKUP(Y2353,'Vlookup''sRef'!$F$3:$G$4,2,FALSE),"")&amp;","&amp;Z2353&amp;","&amp;AA2353&amp;","&amp;AB2353&amp;","&amp;AC2353&amp;","&amp;AD2353&amp;","&amp;AE2353&amp;","&amp;AF2353&amp;","&amp;AG2353&amp;","&amp;IF(AH2353&lt;&gt;"",VLOOKUP(AH2353,'Vlookup''sRef'!$O$2:$P$101,2,FALSE),"")&amp;","&amp;IF(AI2353&lt;&gt;"",VLOOKUP(AI2353,RulesetRef!$A$2:$B$77,2,FALSE),"")&amp;","&amp;AJ2353&amp;","&amp;AK2353)</f>
        <v/>
      </c>
    </row>
    <row r="2354" spans="5:39" ht="15.6" customHeight="1">
      <c r="E2354" s="15" t="str">
        <f t="shared" si="72"/>
        <v/>
      </c>
      <c r="L2354" s="15" t="str">
        <f t="shared" si="73"/>
        <v/>
      </c>
      <c r="AL2354" s="13" t="str">
        <f>IF(COUNTBLANK(A2354:AK2354)=30,"",IF(A2354="","User Name Missing",IF(B2354="","First Name Missing",IF(C2354="","Last Name Missing",IF(E2354=0,"Password Short(Min 8 Charcters)",IF(L2354="","Group Missing",IF(T2354="","Security Clearance Missing","Good")))))))</f>
        <v>User Name Missing</v>
      </c>
      <c r="AM2354" s="13" t="str">
        <f>IF(AL2354&lt;&gt;"Good","",A2354&amp;","&amp;B2354&amp;","&amp;C2354&amp;","&amp;D2354&amp;","&amp;L2354&amp;","&amp;T2354&amp;","&amp;U2354&amp;","&amp;V2354&amp;","&amp;W2354&amp;","&amp;IF(X2354&lt;&gt;"",VLOOKUP(X2354,'Vlookup''sRef'!$C$3:$D$6,2,FALSE),"")&amp;","&amp;IF(Y2354&lt;&gt;"",VLOOKUP(Y2354,'Vlookup''sRef'!$F$3:$G$4,2,FALSE),"")&amp;","&amp;Z2354&amp;","&amp;AA2354&amp;","&amp;AB2354&amp;","&amp;AC2354&amp;","&amp;AD2354&amp;","&amp;AE2354&amp;","&amp;AF2354&amp;","&amp;AG2354&amp;","&amp;IF(AH2354&lt;&gt;"",VLOOKUP(AH2354,'Vlookup''sRef'!$O$2:$P$101,2,FALSE),"")&amp;","&amp;IF(AI2354&lt;&gt;"",VLOOKUP(AI2354,RulesetRef!$A$2:$B$77,2,FALSE),"")&amp;","&amp;AJ2354&amp;","&amp;AK2354)</f>
        <v/>
      </c>
    </row>
    <row r="2355" spans="5:39" ht="15.6" customHeight="1">
      <c r="E2355" s="15" t="str">
        <f t="shared" si="72"/>
        <v/>
      </c>
      <c r="L2355" s="15" t="str">
        <f t="shared" si="73"/>
        <v/>
      </c>
      <c r="AL2355" s="13" t="str">
        <f>IF(COUNTBLANK(A2355:AK2355)=30,"",IF(A2355="","User Name Missing",IF(B2355="","First Name Missing",IF(C2355="","Last Name Missing",IF(E2355=0,"Password Short(Min 8 Charcters)",IF(L2355="","Group Missing",IF(T2355="","Security Clearance Missing","Good")))))))</f>
        <v>User Name Missing</v>
      </c>
      <c r="AM2355" s="13" t="str">
        <f>IF(AL2355&lt;&gt;"Good","",A2355&amp;","&amp;B2355&amp;","&amp;C2355&amp;","&amp;D2355&amp;","&amp;L2355&amp;","&amp;T2355&amp;","&amp;U2355&amp;","&amp;V2355&amp;","&amp;W2355&amp;","&amp;IF(X2355&lt;&gt;"",VLOOKUP(X2355,'Vlookup''sRef'!$C$3:$D$6,2,FALSE),"")&amp;","&amp;IF(Y2355&lt;&gt;"",VLOOKUP(Y2355,'Vlookup''sRef'!$F$3:$G$4,2,FALSE),"")&amp;","&amp;Z2355&amp;","&amp;AA2355&amp;","&amp;AB2355&amp;","&amp;AC2355&amp;","&amp;AD2355&amp;","&amp;AE2355&amp;","&amp;AF2355&amp;","&amp;AG2355&amp;","&amp;IF(AH2355&lt;&gt;"",VLOOKUP(AH2355,'Vlookup''sRef'!$O$2:$P$101,2,FALSE),"")&amp;","&amp;IF(AI2355&lt;&gt;"",VLOOKUP(AI2355,RulesetRef!$A$2:$B$77,2,FALSE),"")&amp;","&amp;AJ2355&amp;","&amp;AK2355)</f>
        <v/>
      </c>
    </row>
    <row r="2356" spans="5:39" ht="15.6" customHeight="1">
      <c r="E2356" s="15" t="str">
        <f t="shared" si="72"/>
        <v/>
      </c>
      <c r="L2356" s="15" t="str">
        <f t="shared" si="73"/>
        <v/>
      </c>
      <c r="AL2356" s="13" t="str">
        <f>IF(COUNTBLANK(A2356:AK2356)=30,"",IF(A2356="","User Name Missing",IF(B2356="","First Name Missing",IF(C2356="","Last Name Missing",IF(E2356=0,"Password Short(Min 8 Charcters)",IF(L2356="","Group Missing",IF(T2356="","Security Clearance Missing","Good")))))))</f>
        <v>User Name Missing</v>
      </c>
      <c r="AM2356" s="13" t="str">
        <f>IF(AL2356&lt;&gt;"Good","",A2356&amp;","&amp;B2356&amp;","&amp;C2356&amp;","&amp;D2356&amp;","&amp;L2356&amp;","&amp;T2356&amp;","&amp;U2356&amp;","&amp;V2356&amp;","&amp;W2356&amp;","&amp;IF(X2356&lt;&gt;"",VLOOKUP(X2356,'Vlookup''sRef'!$C$3:$D$6,2,FALSE),"")&amp;","&amp;IF(Y2356&lt;&gt;"",VLOOKUP(Y2356,'Vlookup''sRef'!$F$3:$G$4,2,FALSE),"")&amp;","&amp;Z2356&amp;","&amp;AA2356&amp;","&amp;AB2356&amp;","&amp;AC2356&amp;","&amp;AD2356&amp;","&amp;AE2356&amp;","&amp;AF2356&amp;","&amp;AG2356&amp;","&amp;IF(AH2356&lt;&gt;"",VLOOKUP(AH2356,'Vlookup''sRef'!$O$2:$P$101,2,FALSE),"")&amp;","&amp;IF(AI2356&lt;&gt;"",VLOOKUP(AI2356,RulesetRef!$A$2:$B$77,2,FALSE),"")&amp;","&amp;AJ2356&amp;","&amp;AK2356)</f>
        <v/>
      </c>
    </row>
    <row r="2357" spans="5:39" ht="15.6" customHeight="1">
      <c r="E2357" s="15" t="str">
        <f t="shared" si="72"/>
        <v/>
      </c>
      <c r="L2357" s="15" t="str">
        <f t="shared" si="73"/>
        <v/>
      </c>
      <c r="AL2357" s="13" t="str">
        <f>IF(COUNTBLANK(A2357:AK2357)=30,"",IF(A2357="","User Name Missing",IF(B2357="","First Name Missing",IF(C2357="","Last Name Missing",IF(E2357=0,"Password Short(Min 8 Charcters)",IF(L2357="","Group Missing",IF(T2357="","Security Clearance Missing","Good")))))))</f>
        <v>User Name Missing</v>
      </c>
      <c r="AM2357" s="13" t="str">
        <f>IF(AL2357&lt;&gt;"Good","",A2357&amp;","&amp;B2357&amp;","&amp;C2357&amp;","&amp;D2357&amp;","&amp;L2357&amp;","&amp;T2357&amp;","&amp;U2357&amp;","&amp;V2357&amp;","&amp;W2357&amp;","&amp;IF(X2357&lt;&gt;"",VLOOKUP(X2357,'Vlookup''sRef'!$C$3:$D$6,2,FALSE),"")&amp;","&amp;IF(Y2357&lt;&gt;"",VLOOKUP(Y2357,'Vlookup''sRef'!$F$3:$G$4,2,FALSE),"")&amp;","&amp;Z2357&amp;","&amp;AA2357&amp;","&amp;AB2357&amp;","&amp;AC2357&amp;","&amp;AD2357&amp;","&amp;AE2357&amp;","&amp;AF2357&amp;","&amp;AG2357&amp;","&amp;IF(AH2357&lt;&gt;"",VLOOKUP(AH2357,'Vlookup''sRef'!$O$2:$P$101,2,FALSE),"")&amp;","&amp;IF(AI2357&lt;&gt;"",VLOOKUP(AI2357,RulesetRef!$A$2:$B$77,2,FALSE),"")&amp;","&amp;AJ2357&amp;","&amp;AK2357)</f>
        <v/>
      </c>
    </row>
    <row r="2358" spans="5:39" ht="15.6" customHeight="1">
      <c r="E2358" s="15" t="str">
        <f t="shared" si="72"/>
        <v/>
      </c>
      <c r="L2358" s="15" t="str">
        <f t="shared" si="73"/>
        <v/>
      </c>
      <c r="AL2358" s="13" t="str">
        <f>IF(COUNTBLANK(A2358:AK2358)=30,"",IF(A2358="","User Name Missing",IF(B2358="","First Name Missing",IF(C2358="","Last Name Missing",IF(E2358=0,"Password Short(Min 8 Charcters)",IF(L2358="","Group Missing",IF(T2358="","Security Clearance Missing","Good")))))))</f>
        <v>User Name Missing</v>
      </c>
      <c r="AM2358" s="13" t="str">
        <f>IF(AL2358&lt;&gt;"Good","",A2358&amp;","&amp;B2358&amp;","&amp;C2358&amp;","&amp;D2358&amp;","&amp;L2358&amp;","&amp;T2358&amp;","&amp;U2358&amp;","&amp;V2358&amp;","&amp;W2358&amp;","&amp;IF(X2358&lt;&gt;"",VLOOKUP(X2358,'Vlookup''sRef'!$C$3:$D$6,2,FALSE),"")&amp;","&amp;IF(Y2358&lt;&gt;"",VLOOKUP(Y2358,'Vlookup''sRef'!$F$3:$G$4,2,FALSE),"")&amp;","&amp;Z2358&amp;","&amp;AA2358&amp;","&amp;AB2358&amp;","&amp;AC2358&amp;","&amp;AD2358&amp;","&amp;AE2358&amp;","&amp;AF2358&amp;","&amp;AG2358&amp;","&amp;IF(AH2358&lt;&gt;"",VLOOKUP(AH2358,'Vlookup''sRef'!$O$2:$P$101,2,FALSE),"")&amp;","&amp;IF(AI2358&lt;&gt;"",VLOOKUP(AI2358,RulesetRef!$A$2:$B$77,2,FALSE),"")&amp;","&amp;AJ2358&amp;","&amp;AK2358)</f>
        <v/>
      </c>
    </row>
    <row r="2359" spans="5:39" ht="15.6" customHeight="1">
      <c r="E2359" s="15" t="str">
        <f t="shared" si="72"/>
        <v/>
      </c>
      <c r="L2359" s="15" t="str">
        <f t="shared" si="73"/>
        <v/>
      </c>
      <c r="AL2359" s="13" t="str">
        <f>IF(COUNTBLANK(A2359:AK2359)=30,"",IF(A2359="","User Name Missing",IF(B2359="","First Name Missing",IF(C2359="","Last Name Missing",IF(E2359=0,"Password Short(Min 8 Charcters)",IF(L2359="","Group Missing",IF(T2359="","Security Clearance Missing","Good")))))))</f>
        <v>User Name Missing</v>
      </c>
      <c r="AM2359" s="13" t="str">
        <f>IF(AL2359&lt;&gt;"Good","",A2359&amp;","&amp;B2359&amp;","&amp;C2359&amp;","&amp;D2359&amp;","&amp;L2359&amp;","&amp;T2359&amp;","&amp;U2359&amp;","&amp;V2359&amp;","&amp;W2359&amp;","&amp;IF(X2359&lt;&gt;"",VLOOKUP(X2359,'Vlookup''sRef'!$C$3:$D$6,2,FALSE),"")&amp;","&amp;IF(Y2359&lt;&gt;"",VLOOKUP(Y2359,'Vlookup''sRef'!$F$3:$G$4,2,FALSE),"")&amp;","&amp;Z2359&amp;","&amp;AA2359&amp;","&amp;AB2359&amp;","&amp;AC2359&amp;","&amp;AD2359&amp;","&amp;AE2359&amp;","&amp;AF2359&amp;","&amp;AG2359&amp;","&amp;IF(AH2359&lt;&gt;"",VLOOKUP(AH2359,'Vlookup''sRef'!$O$2:$P$101,2,FALSE),"")&amp;","&amp;IF(AI2359&lt;&gt;"",VLOOKUP(AI2359,RulesetRef!$A$2:$B$77,2,FALSE),"")&amp;","&amp;AJ2359&amp;","&amp;AK2359)</f>
        <v/>
      </c>
    </row>
    <row r="2360" spans="5:39" ht="15.6" customHeight="1">
      <c r="E2360" s="15" t="str">
        <f t="shared" si="72"/>
        <v/>
      </c>
      <c r="L2360" s="15" t="str">
        <f t="shared" si="73"/>
        <v/>
      </c>
      <c r="AL2360" s="13" t="str">
        <f>IF(COUNTBLANK(A2360:AK2360)=30,"",IF(A2360="","User Name Missing",IF(B2360="","First Name Missing",IF(C2360="","Last Name Missing",IF(E2360=0,"Password Short(Min 8 Charcters)",IF(L2360="","Group Missing",IF(T2360="","Security Clearance Missing","Good")))))))</f>
        <v>User Name Missing</v>
      </c>
      <c r="AM2360" s="13" t="str">
        <f>IF(AL2360&lt;&gt;"Good","",A2360&amp;","&amp;B2360&amp;","&amp;C2360&amp;","&amp;D2360&amp;","&amp;L2360&amp;","&amp;T2360&amp;","&amp;U2360&amp;","&amp;V2360&amp;","&amp;W2360&amp;","&amp;IF(X2360&lt;&gt;"",VLOOKUP(X2360,'Vlookup''sRef'!$C$3:$D$6,2,FALSE),"")&amp;","&amp;IF(Y2360&lt;&gt;"",VLOOKUP(Y2360,'Vlookup''sRef'!$F$3:$G$4,2,FALSE),"")&amp;","&amp;Z2360&amp;","&amp;AA2360&amp;","&amp;AB2360&amp;","&amp;AC2360&amp;","&amp;AD2360&amp;","&amp;AE2360&amp;","&amp;AF2360&amp;","&amp;AG2360&amp;","&amp;IF(AH2360&lt;&gt;"",VLOOKUP(AH2360,'Vlookup''sRef'!$O$2:$P$101,2,FALSE),"")&amp;","&amp;IF(AI2360&lt;&gt;"",VLOOKUP(AI2360,RulesetRef!$A$2:$B$77,2,FALSE),"")&amp;","&amp;AJ2360&amp;","&amp;AK2360)</f>
        <v/>
      </c>
    </row>
    <row r="2361" spans="5:39" ht="15.6" customHeight="1">
      <c r="E2361" s="15" t="str">
        <f t="shared" si="72"/>
        <v/>
      </c>
      <c r="L2361" s="15" t="str">
        <f t="shared" si="73"/>
        <v/>
      </c>
      <c r="AL2361" s="13" t="str">
        <f>IF(COUNTBLANK(A2361:AK2361)=30,"",IF(A2361="","User Name Missing",IF(B2361="","First Name Missing",IF(C2361="","Last Name Missing",IF(E2361=0,"Password Short(Min 8 Charcters)",IF(L2361="","Group Missing",IF(T2361="","Security Clearance Missing","Good")))))))</f>
        <v>User Name Missing</v>
      </c>
      <c r="AM2361" s="13" t="str">
        <f>IF(AL2361&lt;&gt;"Good","",A2361&amp;","&amp;B2361&amp;","&amp;C2361&amp;","&amp;D2361&amp;","&amp;L2361&amp;","&amp;T2361&amp;","&amp;U2361&amp;","&amp;V2361&amp;","&amp;W2361&amp;","&amp;IF(X2361&lt;&gt;"",VLOOKUP(X2361,'Vlookup''sRef'!$C$3:$D$6,2,FALSE),"")&amp;","&amp;IF(Y2361&lt;&gt;"",VLOOKUP(Y2361,'Vlookup''sRef'!$F$3:$G$4,2,FALSE),"")&amp;","&amp;Z2361&amp;","&amp;AA2361&amp;","&amp;AB2361&amp;","&amp;AC2361&amp;","&amp;AD2361&amp;","&amp;AE2361&amp;","&amp;AF2361&amp;","&amp;AG2361&amp;","&amp;IF(AH2361&lt;&gt;"",VLOOKUP(AH2361,'Vlookup''sRef'!$O$2:$P$101,2,FALSE),"")&amp;","&amp;IF(AI2361&lt;&gt;"",VLOOKUP(AI2361,RulesetRef!$A$2:$B$77,2,FALSE),"")&amp;","&amp;AJ2361&amp;","&amp;AK2361)</f>
        <v/>
      </c>
    </row>
    <row r="2362" spans="5:39" ht="15.6" customHeight="1">
      <c r="E2362" s="15" t="str">
        <f t="shared" si="72"/>
        <v/>
      </c>
      <c r="L2362" s="15" t="str">
        <f t="shared" si="73"/>
        <v/>
      </c>
      <c r="AL2362" s="13" t="str">
        <f>IF(COUNTBLANK(A2362:AK2362)=30,"",IF(A2362="","User Name Missing",IF(B2362="","First Name Missing",IF(C2362="","Last Name Missing",IF(E2362=0,"Password Short(Min 8 Charcters)",IF(L2362="","Group Missing",IF(T2362="","Security Clearance Missing","Good")))))))</f>
        <v>User Name Missing</v>
      </c>
      <c r="AM2362" s="13" t="str">
        <f>IF(AL2362&lt;&gt;"Good","",A2362&amp;","&amp;B2362&amp;","&amp;C2362&amp;","&amp;D2362&amp;","&amp;L2362&amp;","&amp;T2362&amp;","&amp;U2362&amp;","&amp;V2362&amp;","&amp;W2362&amp;","&amp;IF(X2362&lt;&gt;"",VLOOKUP(X2362,'Vlookup''sRef'!$C$3:$D$6,2,FALSE),"")&amp;","&amp;IF(Y2362&lt;&gt;"",VLOOKUP(Y2362,'Vlookup''sRef'!$F$3:$G$4,2,FALSE),"")&amp;","&amp;Z2362&amp;","&amp;AA2362&amp;","&amp;AB2362&amp;","&amp;AC2362&amp;","&amp;AD2362&amp;","&amp;AE2362&amp;","&amp;AF2362&amp;","&amp;AG2362&amp;","&amp;IF(AH2362&lt;&gt;"",VLOOKUP(AH2362,'Vlookup''sRef'!$O$2:$P$101,2,FALSE),"")&amp;","&amp;IF(AI2362&lt;&gt;"",VLOOKUP(AI2362,RulesetRef!$A$2:$B$77,2,FALSE),"")&amp;","&amp;AJ2362&amp;","&amp;AK2362)</f>
        <v/>
      </c>
    </row>
    <row r="2363" spans="5:39" ht="15.6" customHeight="1">
      <c r="E2363" s="15" t="str">
        <f t="shared" si="72"/>
        <v/>
      </c>
      <c r="L2363" s="15" t="str">
        <f t="shared" si="73"/>
        <v/>
      </c>
      <c r="AL2363" s="13" t="str">
        <f>IF(COUNTBLANK(A2363:AK2363)=30,"",IF(A2363="","User Name Missing",IF(B2363="","First Name Missing",IF(C2363="","Last Name Missing",IF(E2363=0,"Password Short(Min 8 Charcters)",IF(L2363="","Group Missing",IF(T2363="","Security Clearance Missing","Good")))))))</f>
        <v>User Name Missing</v>
      </c>
      <c r="AM2363" s="13" t="str">
        <f>IF(AL2363&lt;&gt;"Good","",A2363&amp;","&amp;B2363&amp;","&amp;C2363&amp;","&amp;D2363&amp;","&amp;L2363&amp;","&amp;T2363&amp;","&amp;U2363&amp;","&amp;V2363&amp;","&amp;W2363&amp;","&amp;IF(X2363&lt;&gt;"",VLOOKUP(X2363,'Vlookup''sRef'!$C$3:$D$6,2,FALSE),"")&amp;","&amp;IF(Y2363&lt;&gt;"",VLOOKUP(Y2363,'Vlookup''sRef'!$F$3:$G$4,2,FALSE),"")&amp;","&amp;Z2363&amp;","&amp;AA2363&amp;","&amp;AB2363&amp;","&amp;AC2363&amp;","&amp;AD2363&amp;","&amp;AE2363&amp;","&amp;AF2363&amp;","&amp;AG2363&amp;","&amp;IF(AH2363&lt;&gt;"",VLOOKUP(AH2363,'Vlookup''sRef'!$O$2:$P$101,2,FALSE),"")&amp;","&amp;IF(AI2363&lt;&gt;"",VLOOKUP(AI2363,RulesetRef!$A$2:$B$77,2,FALSE),"")&amp;","&amp;AJ2363&amp;","&amp;AK2363)</f>
        <v/>
      </c>
    </row>
    <row r="2364" spans="5:39" ht="15.6" customHeight="1">
      <c r="E2364" s="15" t="str">
        <f t="shared" si="72"/>
        <v/>
      </c>
      <c r="L2364" s="15" t="str">
        <f t="shared" si="73"/>
        <v/>
      </c>
      <c r="AL2364" s="13" t="str">
        <f>IF(COUNTBLANK(A2364:AK2364)=30,"",IF(A2364="","User Name Missing",IF(B2364="","First Name Missing",IF(C2364="","Last Name Missing",IF(E2364=0,"Password Short(Min 8 Charcters)",IF(L2364="","Group Missing",IF(T2364="","Security Clearance Missing","Good")))))))</f>
        <v>User Name Missing</v>
      </c>
      <c r="AM2364" s="13" t="str">
        <f>IF(AL2364&lt;&gt;"Good","",A2364&amp;","&amp;B2364&amp;","&amp;C2364&amp;","&amp;D2364&amp;","&amp;L2364&amp;","&amp;T2364&amp;","&amp;U2364&amp;","&amp;V2364&amp;","&amp;W2364&amp;","&amp;IF(X2364&lt;&gt;"",VLOOKUP(X2364,'Vlookup''sRef'!$C$3:$D$6,2,FALSE),"")&amp;","&amp;IF(Y2364&lt;&gt;"",VLOOKUP(Y2364,'Vlookup''sRef'!$F$3:$G$4,2,FALSE),"")&amp;","&amp;Z2364&amp;","&amp;AA2364&amp;","&amp;AB2364&amp;","&amp;AC2364&amp;","&amp;AD2364&amp;","&amp;AE2364&amp;","&amp;AF2364&amp;","&amp;AG2364&amp;","&amp;IF(AH2364&lt;&gt;"",VLOOKUP(AH2364,'Vlookup''sRef'!$O$2:$P$101,2,FALSE),"")&amp;","&amp;IF(AI2364&lt;&gt;"",VLOOKUP(AI2364,RulesetRef!$A$2:$B$77,2,FALSE),"")&amp;","&amp;AJ2364&amp;","&amp;AK2364)</f>
        <v/>
      </c>
    </row>
    <row r="2365" spans="5:39" ht="15.6" customHeight="1">
      <c r="E2365" s="15" t="str">
        <f t="shared" si="72"/>
        <v/>
      </c>
      <c r="L2365" s="15" t="str">
        <f t="shared" si="73"/>
        <v/>
      </c>
      <c r="AL2365" s="13" t="str">
        <f>IF(COUNTBLANK(A2365:AK2365)=30,"",IF(A2365="","User Name Missing",IF(B2365="","First Name Missing",IF(C2365="","Last Name Missing",IF(E2365=0,"Password Short(Min 8 Charcters)",IF(L2365="","Group Missing",IF(T2365="","Security Clearance Missing","Good")))))))</f>
        <v>User Name Missing</v>
      </c>
      <c r="AM2365" s="13" t="str">
        <f>IF(AL2365&lt;&gt;"Good","",A2365&amp;","&amp;B2365&amp;","&amp;C2365&amp;","&amp;D2365&amp;","&amp;L2365&amp;","&amp;T2365&amp;","&amp;U2365&amp;","&amp;V2365&amp;","&amp;W2365&amp;","&amp;IF(X2365&lt;&gt;"",VLOOKUP(X2365,'Vlookup''sRef'!$C$3:$D$6,2,FALSE),"")&amp;","&amp;IF(Y2365&lt;&gt;"",VLOOKUP(Y2365,'Vlookup''sRef'!$F$3:$G$4,2,FALSE),"")&amp;","&amp;Z2365&amp;","&amp;AA2365&amp;","&amp;AB2365&amp;","&amp;AC2365&amp;","&amp;AD2365&amp;","&amp;AE2365&amp;","&amp;AF2365&amp;","&amp;AG2365&amp;","&amp;IF(AH2365&lt;&gt;"",VLOOKUP(AH2365,'Vlookup''sRef'!$O$2:$P$101,2,FALSE),"")&amp;","&amp;IF(AI2365&lt;&gt;"",VLOOKUP(AI2365,RulesetRef!$A$2:$B$77,2,FALSE),"")&amp;","&amp;AJ2365&amp;","&amp;AK2365)</f>
        <v/>
      </c>
    </row>
    <row r="2366" spans="5:39" ht="15.6" customHeight="1">
      <c r="E2366" s="15" t="str">
        <f t="shared" si="72"/>
        <v/>
      </c>
      <c r="L2366" s="15" t="str">
        <f t="shared" si="73"/>
        <v/>
      </c>
      <c r="AL2366" s="13" t="str">
        <f>IF(COUNTBLANK(A2366:AK2366)=30,"",IF(A2366="","User Name Missing",IF(B2366="","First Name Missing",IF(C2366="","Last Name Missing",IF(E2366=0,"Password Short(Min 8 Charcters)",IF(L2366="","Group Missing",IF(T2366="","Security Clearance Missing","Good")))))))</f>
        <v>User Name Missing</v>
      </c>
      <c r="AM2366" s="13" t="str">
        <f>IF(AL2366&lt;&gt;"Good","",A2366&amp;","&amp;B2366&amp;","&amp;C2366&amp;","&amp;D2366&amp;","&amp;L2366&amp;","&amp;T2366&amp;","&amp;U2366&amp;","&amp;V2366&amp;","&amp;W2366&amp;","&amp;IF(X2366&lt;&gt;"",VLOOKUP(X2366,'Vlookup''sRef'!$C$3:$D$6,2,FALSE),"")&amp;","&amp;IF(Y2366&lt;&gt;"",VLOOKUP(Y2366,'Vlookup''sRef'!$F$3:$G$4,2,FALSE),"")&amp;","&amp;Z2366&amp;","&amp;AA2366&amp;","&amp;AB2366&amp;","&amp;AC2366&amp;","&amp;AD2366&amp;","&amp;AE2366&amp;","&amp;AF2366&amp;","&amp;AG2366&amp;","&amp;IF(AH2366&lt;&gt;"",VLOOKUP(AH2366,'Vlookup''sRef'!$O$2:$P$101,2,FALSE),"")&amp;","&amp;IF(AI2366&lt;&gt;"",VLOOKUP(AI2366,RulesetRef!$A$2:$B$77,2,FALSE),"")&amp;","&amp;AJ2366&amp;","&amp;AK2366)</f>
        <v/>
      </c>
    </row>
    <row r="2367" spans="5:39" ht="15.6" customHeight="1">
      <c r="E2367" s="15" t="str">
        <f t="shared" si="72"/>
        <v/>
      </c>
      <c r="L2367" s="15" t="str">
        <f t="shared" si="73"/>
        <v/>
      </c>
      <c r="AL2367" s="13" t="str">
        <f>IF(COUNTBLANK(A2367:AK2367)=30,"",IF(A2367="","User Name Missing",IF(B2367="","First Name Missing",IF(C2367="","Last Name Missing",IF(E2367=0,"Password Short(Min 8 Charcters)",IF(L2367="","Group Missing",IF(T2367="","Security Clearance Missing","Good")))))))</f>
        <v>User Name Missing</v>
      </c>
      <c r="AM2367" s="13" t="str">
        <f>IF(AL2367&lt;&gt;"Good","",A2367&amp;","&amp;B2367&amp;","&amp;C2367&amp;","&amp;D2367&amp;","&amp;L2367&amp;","&amp;T2367&amp;","&amp;U2367&amp;","&amp;V2367&amp;","&amp;W2367&amp;","&amp;IF(X2367&lt;&gt;"",VLOOKUP(X2367,'Vlookup''sRef'!$C$3:$D$6,2,FALSE),"")&amp;","&amp;IF(Y2367&lt;&gt;"",VLOOKUP(Y2367,'Vlookup''sRef'!$F$3:$G$4,2,FALSE),"")&amp;","&amp;Z2367&amp;","&amp;AA2367&amp;","&amp;AB2367&amp;","&amp;AC2367&amp;","&amp;AD2367&amp;","&amp;AE2367&amp;","&amp;AF2367&amp;","&amp;AG2367&amp;","&amp;IF(AH2367&lt;&gt;"",VLOOKUP(AH2367,'Vlookup''sRef'!$O$2:$P$101,2,FALSE),"")&amp;","&amp;IF(AI2367&lt;&gt;"",VLOOKUP(AI2367,RulesetRef!$A$2:$B$77,2,FALSE),"")&amp;","&amp;AJ2367&amp;","&amp;AK2367)</f>
        <v/>
      </c>
    </row>
    <row r="2368" spans="5:39" ht="15.6" customHeight="1">
      <c r="E2368" s="15" t="str">
        <f t="shared" si="72"/>
        <v/>
      </c>
      <c r="L2368" s="15" t="str">
        <f t="shared" si="73"/>
        <v/>
      </c>
      <c r="AL2368" s="13" t="str">
        <f>IF(COUNTBLANK(A2368:AK2368)=30,"",IF(A2368="","User Name Missing",IF(B2368="","First Name Missing",IF(C2368="","Last Name Missing",IF(E2368=0,"Password Short(Min 8 Charcters)",IF(L2368="","Group Missing",IF(T2368="","Security Clearance Missing","Good")))))))</f>
        <v>User Name Missing</v>
      </c>
      <c r="AM2368" s="13" t="str">
        <f>IF(AL2368&lt;&gt;"Good","",A2368&amp;","&amp;B2368&amp;","&amp;C2368&amp;","&amp;D2368&amp;","&amp;L2368&amp;","&amp;T2368&amp;","&amp;U2368&amp;","&amp;V2368&amp;","&amp;W2368&amp;","&amp;IF(X2368&lt;&gt;"",VLOOKUP(X2368,'Vlookup''sRef'!$C$3:$D$6,2,FALSE),"")&amp;","&amp;IF(Y2368&lt;&gt;"",VLOOKUP(Y2368,'Vlookup''sRef'!$F$3:$G$4,2,FALSE),"")&amp;","&amp;Z2368&amp;","&amp;AA2368&amp;","&amp;AB2368&amp;","&amp;AC2368&amp;","&amp;AD2368&amp;","&amp;AE2368&amp;","&amp;AF2368&amp;","&amp;AG2368&amp;","&amp;IF(AH2368&lt;&gt;"",VLOOKUP(AH2368,'Vlookup''sRef'!$O$2:$P$101,2,FALSE),"")&amp;","&amp;IF(AI2368&lt;&gt;"",VLOOKUP(AI2368,RulesetRef!$A$2:$B$77,2,FALSE),"")&amp;","&amp;AJ2368&amp;","&amp;AK2368)</f>
        <v/>
      </c>
    </row>
    <row r="2369" spans="5:39" ht="15.6" customHeight="1">
      <c r="E2369" s="15" t="str">
        <f t="shared" si="72"/>
        <v/>
      </c>
      <c r="L2369" s="15" t="str">
        <f t="shared" si="73"/>
        <v/>
      </c>
      <c r="AL2369" s="13" t="str">
        <f>IF(COUNTBLANK(A2369:AK2369)=30,"",IF(A2369="","User Name Missing",IF(B2369="","First Name Missing",IF(C2369="","Last Name Missing",IF(E2369=0,"Password Short(Min 8 Charcters)",IF(L2369="","Group Missing",IF(T2369="","Security Clearance Missing","Good")))))))</f>
        <v>User Name Missing</v>
      </c>
      <c r="AM2369" s="13" t="str">
        <f>IF(AL2369&lt;&gt;"Good","",A2369&amp;","&amp;B2369&amp;","&amp;C2369&amp;","&amp;D2369&amp;","&amp;L2369&amp;","&amp;T2369&amp;","&amp;U2369&amp;","&amp;V2369&amp;","&amp;W2369&amp;","&amp;IF(X2369&lt;&gt;"",VLOOKUP(X2369,'Vlookup''sRef'!$C$3:$D$6,2,FALSE),"")&amp;","&amp;IF(Y2369&lt;&gt;"",VLOOKUP(Y2369,'Vlookup''sRef'!$F$3:$G$4,2,FALSE),"")&amp;","&amp;Z2369&amp;","&amp;AA2369&amp;","&amp;AB2369&amp;","&amp;AC2369&amp;","&amp;AD2369&amp;","&amp;AE2369&amp;","&amp;AF2369&amp;","&amp;AG2369&amp;","&amp;IF(AH2369&lt;&gt;"",VLOOKUP(AH2369,'Vlookup''sRef'!$O$2:$P$101,2,FALSE),"")&amp;","&amp;IF(AI2369&lt;&gt;"",VLOOKUP(AI2369,RulesetRef!$A$2:$B$77,2,FALSE),"")&amp;","&amp;AJ2369&amp;","&amp;AK2369)</f>
        <v/>
      </c>
    </row>
    <row r="2370" spans="5:39" ht="15.6" customHeight="1">
      <c r="E2370" s="15" t="str">
        <f t="shared" si="72"/>
        <v/>
      </c>
      <c r="L2370" s="15" t="str">
        <f t="shared" si="73"/>
        <v/>
      </c>
      <c r="AL2370" s="13" t="str">
        <f>IF(COUNTBLANK(A2370:AK2370)=30,"",IF(A2370="","User Name Missing",IF(B2370="","First Name Missing",IF(C2370="","Last Name Missing",IF(E2370=0,"Password Short(Min 8 Charcters)",IF(L2370="","Group Missing",IF(T2370="","Security Clearance Missing","Good")))))))</f>
        <v>User Name Missing</v>
      </c>
      <c r="AM2370" s="13" t="str">
        <f>IF(AL2370&lt;&gt;"Good","",A2370&amp;","&amp;B2370&amp;","&amp;C2370&amp;","&amp;D2370&amp;","&amp;L2370&amp;","&amp;T2370&amp;","&amp;U2370&amp;","&amp;V2370&amp;","&amp;W2370&amp;","&amp;IF(X2370&lt;&gt;"",VLOOKUP(X2370,'Vlookup''sRef'!$C$3:$D$6,2,FALSE),"")&amp;","&amp;IF(Y2370&lt;&gt;"",VLOOKUP(Y2370,'Vlookup''sRef'!$F$3:$G$4,2,FALSE),"")&amp;","&amp;Z2370&amp;","&amp;AA2370&amp;","&amp;AB2370&amp;","&amp;AC2370&amp;","&amp;AD2370&amp;","&amp;AE2370&amp;","&amp;AF2370&amp;","&amp;AG2370&amp;","&amp;IF(AH2370&lt;&gt;"",VLOOKUP(AH2370,'Vlookup''sRef'!$O$2:$P$101,2,FALSE),"")&amp;","&amp;IF(AI2370&lt;&gt;"",VLOOKUP(AI2370,RulesetRef!$A$2:$B$77,2,FALSE),"")&amp;","&amp;AJ2370&amp;","&amp;AK2370)</f>
        <v/>
      </c>
    </row>
    <row r="2371" spans="5:39" ht="15.6" customHeight="1">
      <c r="E2371" s="15" t="str">
        <f t="shared" si="72"/>
        <v/>
      </c>
      <c r="L2371" s="15" t="str">
        <f t="shared" si="73"/>
        <v/>
      </c>
      <c r="AL2371" s="13" t="str">
        <f>IF(COUNTBLANK(A2371:AK2371)=30,"",IF(A2371="","User Name Missing",IF(B2371="","First Name Missing",IF(C2371="","Last Name Missing",IF(E2371=0,"Password Short(Min 8 Charcters)",IF(L2371="","Group Missing",IF(T2371="","Security Clearance Missing","Good")))))))</f>
        <v>User Name Missing</v>
      </c>
      <c r="AM2371" s="13" t="str">
        <f>IF(AL2371&lt;&gt;"Good","",A2371&amp;","&amp;B2371&amp;","&amp;C2371&amp;","&amp;D2371&amp;","&amp;L2371&amp;","&amp;T2371&amp;","&amp;U2371&amp;","&amp;V2371&amp;","&amp;W2371&amp;","&amp;IF(X2371&lt;&gt;"",VLOOKUP(X2371,'Vlookup''sRef'!$C$3:$D$6,2,FALSE),"")&amp;","&amp;IF(Y2371&lt;&gt;"",VLOOKUP(Y2371,'Vlookup''sRef'!$F$3:$G$4,2,FALSE),"")&amp;","&amp;Z2371&amp;","&amp;AA2371&amp;","&amp;AB2371&amp;","&amp;AC2371&amp;","&amp;AD2371&amp;","&amp;AE2371&amp;","&amp;AF2371&amp;","&amp;AG2371&amp;","&amp;IF(AH2371&lt;&gt;"",VLOOKUP(AH2371,'Vlookup''sRef'!$O$2:$P$101,2,FALSE),"")&amp;","&amp;IF(AI2371&lt;&gt;"",VLOOKUP(AI2371,RulesetRef!$A$2:$B$77,2,FALSE),"")&amp;","&amp;AJ2371&amp;","&amp;AK2371)</f>
        <v/>
      </c>
    </row>
    <row r="2372" spans="5:39" ht="15.6" customHeight="1">
      <c r="E2372" s="15" t="str">
        <f t="shared" si="72"/>
        <v/>
      </c>
      <c r="L2372" s="15" t="str">
        <f t="shared" si="73"/>
        <v/>
      </c>
      <c r="AL2372" s="13" t="str">
        <f>IF(COUNTBLANK(A2372:AK2372)=30,"",IF(A2372="","User Name Missing",IF(B2372="","First Name Missing",IF(C2372="","Last Name Missing",IF(E2372=0,"Password Short(Min 8 Charcters)",IF(L2372="","Group Missing",IF(T2372="","Security Clearance Missing","Good")))))))</f>
        <v>User Name Missing</v>
      </c>
      <c r="AM2372" s="13" t="str">
        <f>IF(AL2372&lt;&gt;"Good","",A2372&amp;","&amp;B2372&amp;","&amp;C2372&amp;","&amp;D2372&amp;","&amp;L2372&amp;","&amp;T2372&amp;","&amp;U2372&amp;","&amp;V2372&amp;","&amp;W2372&amp;","&amp;IF(X2372&lt;&gt;"",VLOOKUP(X2372,'Vlookup''sRef'!$C$3:$D$6,2,FALSE),"")&amp;","&amp;IF(Y2372&lt;&gt;"",VLOOKUP(Y2372,'Vlookup''sRef'!$F$3:$G$4,2,FALSE),"")&amp;","&amp;Z2372&amp;","&amp;AA2372&amp;","&amp;AB2372&amp;","&amp;AC2372&amp;","&amp;AD2372&amp;","&amp;AE2372&amp;","&amp;AF2372&amp;","&amp;AG2372&amp;","&amp;IF(AH2372&lt;&gt;"",VLOOKUP(AH2372,'Vlookup''sRef'!$O$2:$P$101,2,FALSE),"")&amp;","&amp;IF(AI2372&lt;&gt;"",VLOOKUP(AI2372,RulesetRef!$A$2:$B$77,2,FALSE),"")&amp;","&amp;AJ2372&amp;","&amp;AK2372)</f>
        <v/>
      </c>
    </row>
    <row r="2373" spans="5:39" ht="15.6" customHeight="1">
      <c r="E2373" s="15" t="str">
        <f t="shared" si="72"/>
        <v/>
      </c>
      <c r="L2373" s="15" t="str">
        <f t="shared" si="73"/>
        <v/>
      </c>
      <c r="AL2373" s="13" t="str">
        <f>IF(COUNTBLANK(A2373:AK2373)=30,"",IF(A2373="","User Name Missing",IF(B2373="","First Name Missing",IF(C2373="","Last Name Missing",IF(E2373=0,"Password Short(Min 8 Charcters)",IF(L2373="","Group Missing",IF(T2373="","Security Clearance Missing","Good")))))))</f>
        <v>User Name Missing</v>
      </c>
      <c r="AM2373" s="13" t="str">
        <f>IF(AL2373&lt;&gt;"Good","",A2373&amp;","&amp;B2373&amp;","&amp;C2373&amp;","&amp;D2373&amp;","&amp;L2373&amp;","&amp;T2373&amp;","&amp;U2373&amp;","&amp;V2373&amp;","&amp;W2373&amp;","&amp;IF(X2373&lt;&gt;"",VLOOKUP(X2373,'Vlookup''sRef'!$C$3:$D$6,2,FALSE),"")&amp;","&amp;IF(Y2373&lt;&gt;"",VLOOKUP(Y2373,'Vlookup''sRef'!$F$3:$G$4,2,FALSE),"")&amp;","&amp;Z2373&amp;","&amp;AA2373&amp;","&amp;AB2373&amp;","&amp;AC2373&amp;","&amp;AD2373&amp;","&amp;AE2373&amp;","&amp;AF2373&amp;","&amp;AG2373&amp;","&amp;IF(AH2373&lt;&gt;"",VLOOKUP(AH2373,'Vlookup''sRef'!$O$2:$P$101,2,FALSE),"")&amp;","&amp;IF(AI2373&lt;&gt;"",VLOOKUP(AI2373,RulesetRef!$A$2:$B$77,2,FALSE),"")&amp;","&amp;AJ2373&amp;","&amp;AK2373)</f>
        <v/>
      </c>
    </row>
    <row r="2374" spans="5:39" ht="15.6" customHeight="1">
      <c r="E2374" s="15" t="str">
        <f t="shared" si="72"/>
        <v/>
      </c>
      <c r="L2374" s="15" t="str">
        <f t="shared" si="73"/>
        <v/>
      </c>
      <c r="AL2374" s="13" t="str">
        <f>IF(COUNTBLANK(A2374:AK2374)=30,"",IF(A2374="","User Name Missing",IF(B2374="","First Name Missing",IF(C2374="","Last Name Missing",IF(E2374=0,"Password Short(Min 8 Charcters)",IF(L2374="","Group Missing",IF(T2374="","Security Clearance Missing","Good")))))))</f>
        <v>User Name Missing</v>
      </c>
      <c r="AM2374" s="13" t="str">
        <f>IF(AL2374&lt;&gt;"Good","",A2374&amp;","&amp;B2374&amp;","&amp;C2374&amp;","&amp;D2374&amp;","&amp;L2374&amp;","&amp;T2374&amp;","&amp;U2374&amp;","&amp;V2374&amp;","&amp;W2374&amp;","&amp;IF(X2374&lt;&gt;"",VLOOKUP(X2374,'Vlookup''sRef'!$C$3:$D$6,2,FALSE),"")&amp;","&amp;IF(Y2374&lt;&gt;"",VLOOKUP(Y2374,'Vlookup''sRef'!$F$3:$G$4,2,FALSE),"")&amp;","&amp;Z2374&amp;","&amp;AA2374&amp;","&amp;AB2374&amp;","&amp;AC2374&amp;","&amp;AD2374&amp;","&amp;AE2374&amp;","&amp;AF2374&amp;","&amp;AG2374&amp;","&amp;IF(AH2374&lt;&gt;"",VLOOKUP(AH2374,'Vlookup''sRef'!$O$2:$P$101,2,FALSE),"")&amp;","&amp;IF(AI2374&lt;&gt;"",VLOOKUP(AI2374,RulesetRef!$A$2:$B$77,2,FALSE),"")&amp;","&amp;AJ2374&amp;","&amp;AK2374)</f>
        <v/>
      </c>
    </row>
    <row r="2375" spans="5:39" ht="15.6" customHeight="1">
      <c r="E2375" s="15" t="str">
        <f t="shared" si="72"/>
        <v/>
      </c>
      <c r="L2375" s="15" t="str">
        <f t="shared" si="73"/>
        <v/>
      </c>
      <c r="AL2375" s="13" t="str">
        <f>IF(COUNTBLANK(A2375:AK2375)=30,"",IF(A2375="","User Name Missing",IF(B2375="","First Name Missing",IF(C2375="","Last Name Missing",IF(E2375=0,"Password Short(Min 8 Charcters)",IF(L2375="","Group Missing",IF(T2375="","Security Clearance Missing","Good")))))))</f>
        <v>User Name Missing</v>
      </c>
      <c r="AM2375" s="13" t="str">
        <f>IF(AL2375&lt;&gt;"Good","",A2375&amp;","&amp;B2375&amp;","&amp;C2375&amp;","&amp;D2375&amp;","&amp;L2375&amp;","&amp;T2375&amp;","&amp;U2375&amp;","&amp;V2375&amp;","&amp;W2375&amp;","&amp;IF(X2375&lt;&gt;"",VLOOKUP(X2375,'Vlookup''sRef'!$C$3:$D$6,2,FALSE),"")&amp;","&amp;IF(Y2375&lt;&gt;"",VLOOKUP(Y2375,'Vlookup''sRef'!$F$3:$G$4,2,FALSE),"")&amp;","&amp;Z2375&amp;","&amp;AA2375&amp;","&amp;AB2375&amp;","&amp;AC2375&amp;","&amp;AD2375&amp;","&amp;AE2375&amp;","&amp;AF2375&amp;","&amp;AG2375&amp;","&amp;IF(AH2375&lt;&gt;"",VLOOKUP(AH2375,'Vlookup''sRef'!$O$2:$P$101,2,FALSE),"")&amp;","&amp;IF(AI2375&lt;&gt;"",VLOOKUP(AI2375,RulesetRef!$A$2:$B$77,2,FALSE),"")&amp;","&amp;AJ2375&amp;","&amp;AK2375)</f>
        <v/>
      </c>
    </row>
    <row r="2376" spans="5:39" ht="15.6" customHeight="1">
      <c r="E2376" s="15" t="str">
        <f t="shared" si="72"/>
        <v/>
      </c>
      <c r="L2376" s="15" t="str">
        <f t="shared" si="73"/>
        <v/>
      </c>
      <c r="AL2376" s="13" t="str">
        <f>IF(COUNTBLANK(A2376:AK2376)=30,"",IF(A2376="","User Name Missing",IF(B2376="","First Name Missing",IF(C2376="","Last Name Missing",IF(E2376=0,"Password Short(Min 8 Charcters)",IF(L2376="","Group Missing",IF(T2376="","Security Clearance Missing","Good")))))))</f>
        <v>User Name Missing</v>
      </c>
      <c r="AM2376" s="13" t="str">
        <f>IF(AL2376&lt;&gt;"Good","",A2376&amp;","&amp;B2376&amp;","&amp;C2376&amp;","&amp;D2376&amp;","&amp;L2376&amp;","&amp;T2376&amp;","&amp;U2376&amp;","&amp;V2376&amp;","&amp;W2376&amp;","&amp;IF(X2376&lt;&gt;"",VLOOKUP(X2376,'Vlookup''sRef'!$C$3:$D$6,2,FALSE),"")&amp;","&amp;IF(Y2376&lt;&gt;"",VLOOKUP(Y2376,'Vlookup''sRef'!$F$3:$G$4,2,FALSE),"")&amp;","&amp;Z2376&amp;","&amp;AA2376&amp;","&amp;AB2376&amp;","&amp;AC2376&amp;","&amp;AD2376&amp;","&amp;AE2376&amp;","&amp;AF2376&amp;","&amp;AG2376&amp;","&amp;IF(AH2376&lt;&gt;"",VLOOKUP(AH2376,'Vlookup''sRef'!$O$2:$P$101,2,FALSE),"")&amp;","&amp;IF(AI2376&lt;&gt;"",VLOOKUP(AI2376,RulesetRef!$A$2:$B$77,2,FALSE),"")&amp;","&amp;AJ2376&amp;","&amp;AK2376)</f>
        <v/>
      </c>
    </row>
    <row r="2377" spans="5:39" ht="15.6" customHeight="1">
      <c r="E2377" s="15" t="str">
        <f t="shared" si="72"/>
        <v/>
      </c>
      <c r="L2377" s="15" t="str">
        <f t="shared" si="73"/>
        <v/>
      </c>
      <c r="AL2377" s="13" t="str">
        <f>IF(COUNTBLANK(A2377:AK2377)=30,"",IF(A2377="","User Name Missing",IF(B2377="","First Name Missing",IF(C2377="","Last Name Missing",IF(E2377=0,"Password Short(Min 8 Charcters)",IF(L2377="","Group Missing",IF(T2377="","Security Clearance Missing","Good")))))))</f>
        <v>User Name Missing</v>
      </c>
      <c r="AM2377" s="13" t="str">
        <f>IF(AL2377&lt;&gt;"Good","",A2377&amp;","&amp;B2377&amp;","&amp;C2377&amp;","&amp;D2377&amp;","&amp;L2377&amp;","&amp;T2377&amp;","&amp;U2377&amp;","&amp;V2377&amp;","&amp;W2377&amp;","&amp;IF(X2377&lt;&gt;"",VLOOKUP(X2377,'Vlookup''sRef'!$C$3:$D$6,2,FALSE),"")&amp;","&amp;IF(Y2377&lt;&gt;"",VLOOKUP(Y2377,'Vlookup''sRef'!$F$3:$G$4,2,FALSE),"")&amp;","&amp;Z2377&amp;","&amp;AA2377&amp;","&amp;AB2377&amp;","&amp;AC2377&amp;","&amp;AD2377&amp;","&amp;AE2377&amp;","&amp;AF2377&amp;","&amp;AG2377&amp;","&amp;IF(AH2377&lt;&gt;"",VLOOKUP(AH2377,'Vlookup''sRef'!$O$2:$P$101,2,FALSE),"")&amp;","&amp;IF(AI2377&lt;&gt;"",VLOOKUP(AI2377,RulesetRef!$A$2:$B$77,2,FALSE),"")&amp;","&amp;AJ2377&amp;","&amp;AK2377)</f>
        <v/>
      </c>
    </row>
    <row r="2378" spans="5:39" ht="15.6" customHeight="1">
      <c r="E2378" s="15" t="str">
        <f t="shared" si="72"/>
        <v/>
      </c>
      <c r="L2378" s="15" t="str">
        <f t="shared" si="73"/>
        <v/>
      </c>
      <c r="AL2378" s="13" t="str">
        <f>IF(COUNTBLANK(A2378:AK2378)=30,"",IF(A2378="","User Name Missing",IF(B2378="","First Name Missing",IF(C2378="","Last Name Missing",IF(E2378=0,"Password Short(Min 8 Charcters)",IF(L2378="","Group Missing",IF(T2378="","Security Clearance Missing","Good")))))))</f>
        <v>User Name Missing</v>
      </c>
      <c r="AM2378" s="13" t="str">
        <f>IF(AL2378&lt;&gt;"Good","",A2378&amp;","&amp;B2378&amp;","&amp;C2378&amp;","&amp;D2378&amp;","&amp;L2378&amp;","&amp;T2378&amp;","&amp;U2378&amp;","&amp;V2378&amp;","&amp;W2378&amp;","&amp;IF(X2378&lt;&gt;"",VLOOKUP(X2378,'Vlookup''sRef'!$C$3:$D$6,2,FALSE),"")&amp;","&amp;IF(Y2378&lt;&gt;"",VLOOKUP(Y2378,'Vlookup''sRef'!$F$3:$G$4,2,FALSE),"")&amp;","&amp;Z2378&amp;","&amp;AA2378&amp;","&amp;AB2378&amp;","&amp;AC2378&amp;","&amp;AD2378&amp;","&amp;AE2378&amp;","&amp;AF2378&amp;","&amp;AG2378&amp;","&amp;IF(AH2378&lt;&gt;"",VLOOKUP(AH2378,'Vlookup''sRef'!$O$2:$P$101,2,FALSE),"")&amp;","&amp;IF(AI2378&lt;&gt;"",VLOOKUP(AI2378,RulesetRef!$A$2:$B$77,2,FALSE),"")&amp;","&amp;AJ2378&amp;","&amp;AK2378)</f>
        <v/>
      </c>
    </row>
    <row r="2379" spans="5:39" ht="15.6" customHeight="1">
      <c r="E2379" s="15" t="str">
        <f t="shared" ref="E2379:E2442" si="74">IF(AND(A2379="",D2379=""),"",IF(OR(AND(ISNUMBER(SEARCH("@",A2379))*ISNUMBER(SEARCH(".",A2379,SEARCH("@",A2379))),ISBLANK(D2379)),LEN(D2379)&gt;=8),1,0))</f>
        <v/>
      </c>
      <c r="L2379" s="15" t="str">
        <f t="shared" si="73"/>
        <v/>
      </c>
      <c r="AL2379" s="13" t="str">
        <f>IF(COUNTBLANK(A2379:AK2379)=30,"",IF(A2379="","User Name Missing",IF(B2379="","First Name Missing",IF(C2379="","Last Name Missing",IF(E2379=0,"Password Short(Min 8 Charcters)",IF(L2379="","Group Missing",IF(T2379="","Security Clearance Missing","Good")))))))</f>
        <v>User Name Missing</v>
      </c>
      <c r="AM2379" s="13" t="str">
        <f>IF(AL2379&lt;&gt;"Good","",A2379&amp;","&amp;B2379&amp;","&amp;C2379&amp;","&amp;D2379&amp;","&amp;L2379&amp;","&amp;T2379&amp;","&amp;U2379&amp;","&amp;V2379&amp;","&amp;W2379&amp;","&amp;IF(X2379&lt;&gt;"",VLOOKUP(X2379,'Vlookup''sRef'!$C$3:$D$6,2,FALSE),"")&amp;","&amp;IF(Y2379&lt;&gt;"",VLOOKUP(Y2379,'Vlookup''sRef'!$F$3:$G$4,2,FALSE),"")&amp;","&amp;Z2379&amp;","&amp;AA2379&amp;","&amp;AB2379&amp;","&amp;AC2379&amp;","&amp;AD2379&amp;","&amp;AE2379&amp;","&amp;AF2379&amp;","&amp;AG2379&amp;","&amp;IF(AH2379&lt;&gt;"",VLOOKUP(AH2379,'Vlookup''sRef'!$O$2:$P$101,2,FALSE),"")&amp;","&amp;IF(AI2379&lt;&gt;"",VLOOKUP(AI2379,RulesetRef!$A$2:$B$77,2,FALSE),"")&amp;","&amp;AJ2379&amp;","&amp;AK2379)</f>
        <v/>
      </c>
    </row>
    <row r="2380" spans="5:39" ht="15.6" customHeight="1">
      <c r="E2380" s="15" t="str">
        <f t="shared" si="74"/>
        <v/>
      </c>
      <c r="L2380" s="15" t="str">
        <f t="shared" ref="L2380:L2443" si="75">IF(F2380="","",F2380&amp;IF(G2380&lt;&gt;"","|"&amp;G2380&amp;IF(H2380&lt;&gt;"","|"&amp;H2380&amp;IF(I2380&lt;&gt;"","|"&amp;I2380&amp;IF(J2380&lt;&gt;"","|"&amp;J2380&amp;IF(K2380&lt;&gt;"","|"&amp;K2380,""),""),""),""),""))</f>
        <v/>
      </c>
      <c r="AL2380" s="13" t="str">
        <f>IF(COUNTBLANK(A2380:AK2380)=30,"",IF(A2380="","User Name Missing",IF(B2380="","First Name Missing",IF(C2380="","Last Name Missing",IF(E2380=0,"Password Short(Min 8 Charcters)",IF(L2380="","Group Missing",IF(T2380="","Security Clearance Missing","Good")))))))</f>
        <v>User Name Missing</v>
      </c>
      <c r="AM2380" s="13" t="str">
        <f>IF(AL2380&lt;&gt;"Good","",A2380&amp;","&amp;B2380&amp;","&amp;C2380&amp;","&amp;D2380&amp;","&amp;L2380&amp;","&amp;T2380&amp;","&amp;U2380&amp;","&amp;V2380&amp;","&amp;W2380&amp;","&amp;IF(X2380&lt;&gt;"",VLOOKUP(X2380,'Vlookup''sRef'!$C$3:$D$6,2,FALSE),"")&amp;","&amp;IF(Y2380&lt;&gt;"",VLOOKUP(Y2380,'Vlookup''sRef'!$F$3:$G$4,2,FALSE),"")&amp;","&amp;Z2380&amp;","&amp;AA2380&amp;","&amp;AB2380&amp;","&amp;AC2380&amp;","&amp;AD2380&amp;","&amp;AE2380&amp;","&amp;AF2380&amp;","&amp;AG2380&amp;","&amp;IF(AH2380&lt;&gt;"",VLOOKUP(AH2380,'Vlookup''sRef'!$O$2:$P$101,2,FALSE),"")&amp;","&amp;IF(AI2380&lt;&gt;"",VLOOKUP(AI2380,RulesetRef!$A$2:$B$77,2,FALSE),"")&amp;","&amp;AJ2380&amp;","&amp;AK2380)</f>
        <v/>
      </c>
    </row>
    <row r="2381" spans="5:39" ht="15.6" customHeight="1">
      <c r="E2381" s="15" t="str">
        <f t="shared" si="74"/>
        <v/>
      </c>
      <c r="L2381" s="15" t="str">
        <f t="shared" si="75"/>
        <v/>
      </c>
      <c r="AL2381" s="13" t="str">
        <f>IF(COUNTBLANK(A2381:AK2381)=30,"",IF(A2381="","User Name Missing",IF(B2381="","First Name Missing",IF(C2381="","Last Name Missing",IF(E2381=0,"Password Short(Min 8 Charcters)",IF(L2381="","Group Missing",IF(T2381="","Security Clearance Missing","Good")))))))</f>
        <v>User Name Missing</v>
      </c>
      <c r="AM2381" s="13" t="str">
        <f>IF(AL2381&lt;&gt;"Good","",A2381&amp;","&amp;B2381&amp;","&amp;C2381&amp;","&amp;D2381&amp;","&amp;L2381&amp;","&amp;T2381&amp;","&amp;U2381&amp;","&amp;V2381&amp;","&amp;W2381&amp;","&amp;IF(X2381&lt;&gt;"",VLOOKUP(X2381,'Vlookup''sRef'!$C$3:$D$6,2,FALSE),"")&amp;","&amp;IF(Y2381&lt;&gt;"",VLOOKUP(Y2381,'Vlookup''sRef'!$F$3:$G$4,2,FALSE),"")&amp;","&amp;Z2381&amp;","&amp;AA2381&amp;","&amp;AB2381&amp;","&amp;AC2381&amp;","&amp;AD2381&amp;","&amp;AE2381&amp;","&amp;AF2381&amp;","&amp;AG2381&amp;","&amp;IF(AH2381&lt;&gt;"",VLOOKUP(AH2381,'Vlookup''sRef'!$O$2:$P$101,2,FALSE),"")&amp;","&amp;IF(AI2381&lt;&gt;"",VLOOKUP(AI2381,RulesetRef!$A$2:$B$77,2,FALSE),"")&amp;","&amp;AJ2381&amp;","&amp;AK2381)</f>
        <v/>
      </c>
    </row>
    <row r="2382" spans="5:39" ht="15.6" customHeight="1">
      <c r="E2382" s="15" t="str">
        <f t="shared" si="74"/>
        <v/>
      </c>
      <c r="L2382" s="15" t="str">
        <f t="shared" si="75"/>
        <v/>
      </c>
      <c r="AL2382" s="13" t="str">
        <f>IF(COUNTBLANK(A2382:AK2382)=30,"",IF(A2382="","User Name Missing",IF(B2382="","First Name Missing",IF(C2382="","Last Name Missing",IF(E2382=0,"Password Short(Min 8 Charcters)",IF(L2382="","Group Missing",IF(T2382="","Security Clearance Missing","Good")))))))</f>
        <v>User Name Missing</v>
      </c>
      <c r="AM2382" s="13" t="str">
        <f>IF(AL2382&lt;&gt;"Good","",A2382&amp;","&amp;B2382&amp;","&amp;C2382&amp;","&amp;D2382&amp;","&amp;L2382&amp;","&amp;T2382&amp;","&amp;U2382&amp;","&amp;V2382&amp;","&amp;W2382&amp;","&amp;IF(X2382&lt;&gt;"",VLOOKUP(X2382,'Vlookup''sRef'!$C$3:$D$6,2,FALSE),"")&amp;","&amp;IF(Y2382&lt;&gt;"",VLOOKUP(Y2382,'Vlookup''sRef'!$F$3:$G$4,2,FALSE),"")&amp;","&amp;Z2382&amp;","&amp;AA2382&amp;","&amp;AB2382&amp;","&amp;AC2382&amp;","&amp;AD2382&amp;","&amp;AE2382&amp;","&amp;AF2382&amp;","&amp;AG2382&amp;","&amp;IF(AH2382&lt;&gt;"",VLOOKUP(AH2382,'Vlookup''sRef'!$O$2:$P$101,2,FALSE),"")&amp;","&amp;IF(AI2382&lt;&gt;"",VLOOKUP(AI2382,RulesetRef!$A$2:$B$77,2,FALSE),"")&amp;","&amp;AJ2382&amp;","&amp;AK2382)</f>
        <v/>
      </c>
    </row>
    <row r="2383" spans="5:39" ht="15.6" customHeight="1">
      <c r="E2383" s="15" t="str">
        <f t="shared" si="74"/>
        <v/>
      </c>
      <c r="L2383" s="15" t="str">
        <f t="shared" si="75"/>
        <v/>
      </c>
      <c r="AL2383" s="13" t="str">
        <f>IF(COUNTBLANK(A2383:AK2383)=30,"",IF(A2383="","User Name Missing",IF(B2383="","First Name Missing",IF(C2383="","Last Name Missing",IF(E2383=0,"Password Short(Min 8 Charcters)",IF(L2383="","Group Missing",IF(T2383="","Security Clearance Missing","Good")))))))</f>
        <v>User Name Missing</v>
      </c>
      <c r="AM2383" s="13" t="str">
        <f>IF(AL2383&lt;&gt;"Good","",A2383&amp;","&amp;B2383&amp;","&amp;C2383&amp;","&amp;D2383&amp;","&amp;L2383&amp;","&amp;T2383&amp;","&amp;U2383&amp;","&amp;V2383&amp;","&amp;W2383&amp;","&amp;IF(X2383&lt;&gt;"",VLOOKUP(X2383,'Vlookup''sRef'!$C$3:$D$6,2,FALSE),"")&amp;","&amp;IF(Y2383&lt;&gt;"",VLOOKUP(Y2383,'Vlookup''sRef'!$F$3:$G$4,2,FALSE),"")&amp;","&amp;Z2383&amp;","&amp;AA2383&amp;","&amp;AB2383&amp;","&amp;AC2383&amp;","&amp;AD2383&amp;","&amp;AE2383&amp;","&amp;AF2383&amp;","&amp;AG2383&amp;","&amp;IF(AH2383&lt;&gt;"",VLOOKUP(AH2383,'Vlookup''sRef'!$O$2:$P$101,2,FALSE),"")&amp;","&amp;IF(AI2383&lt;&gt;"",VLOOKUP(AI2383,RulesetRef!$A$2:$B$77,2,FALSE),"")&amp;","&amp;AJ2383&amp;","&amp;AK2383)</f>
        <v/>
      </c>
    </row>
    <row r="2384" spans="5:39" ht="15.6" customHeight="1">
      <c r="E2384" s="15" t="str">
        <f t="shared" si="74"/>
        <v/>
      </c>
      <c r="L2384" s="15" t="str">
        <f t="shared" si="75"/>
        <v/>
      </c>
      <c r="AL2384" s="13" t="str">
        <f>IF(COUNTBLANK(A2384:AK2384)=30,"",IF(A2384="","User Name Missing",IF(B2384="","First Name Missing",IF(C2384="","Last Name Missing",IF(E2384=0,"Password Short(Min 8 Charcters)",IF(L2384="","Group Missing",IF(T2384="","Security Clearance Missing","Good")))))))</f>
        <v>User Name Missing</v>
      </c>
      <c r="AM2384" s="13" t="str">
        <f>IF(AL2384&lt;&gt;"Good","",A2384&amp;","&amp;B2384&amp;","&amp;C2384&amp;","&amp;D2384&amp;","&amp;L2384&amp;","&amp;T2384&amp;","&amp;U2384&amp;","&amp;V2384&amp;","&amp;W2384&amp;","&amp;IF(X2384&lt;&gt;"",VLOOKUP(X2384,'Vlookup''sRef'!$C$3:$D$6,2,FALSE),"")&amp;","&amp;IF(Y2384&lt;&gt;"",VLOOKUP(Y2384,'Vlookup''sRef'!$F$3:$G$4,2,FALSE),"")&amp;","&amp;Z2384&amp;","&amp;AA2384&amp;","&amp;AB2384&amp;","&amp;AC2384&amp;","&amp;AD2384&amp;","&amp;AE2384&amp;","&amp;AF2384&amp;","&amp;AG2384&amp;","&amp;IF(AH2384&lt;&gt;"",VLOOKUP(AH2384,'Vlookup''sRef'!$O$2:$P$101,2,FALSE),"")&amp;","&amp;IF(AI2384&lt;&gt;"",VLOOKUP(AI2384,RulesetRef!$A$2:$B$77,2,FALSE),"")&amp;","&amp;AJ2384&amp;","&amp;AK2384)</f>
        <v/>
      </c>
    </row>
    <row r="2385" spans="5:39" ht="15.6" customHeight="1">
      <c r="E2385" s="15" t="str">
        <f t="shared" si="74"/>
        <v/>
      </c>
      <c r="L2385" s="15" t="str">
        <f t="shared" si="75"/>
        <v/>
      </c>
      <c r="AL2385" s="13" t="str">
        <f>IF(COUNTBLANK(A2385:AK2385)=30,"",IF(A2385="","User Name Missing",IF(B2385="","First Name Missing",IF(C2385="","Last Name Missing",IF(E2385=0,"Password Short(Min 8 Charcters)",IF(L2385="","Group Missing",IF(T2385="","Security Clearance Missing","Good")))))))</f>
        <v>User Name Missing</v>
      </c>
      <c r="AM2385" s="13" t="str">
        <f>IF(AL2385&lt;&gt;"Good","",A2385&amp;","&amp;B2385&amp;","&amp;C2385&amp;","&amp;D2385&amp;","&amp;L2385&amp;","&amp;T2385&amp;","&amp;U2385&amp;","&amp;V2385&amp;","&amp;W2385&amp;","&amp;IF(X2385&lt;&gt;"",VLOOKUP(X2385,'Vlookup''sRef'!$C$3:$D$6,2,FALSE),"")&amp;","&amp;IF(Y2385&lt;&gt;"",VLOOKUP(Y2385,'Vlookup''sRef'!$F$3:$G$4,2,FALSE),"")&amp;","&amp;Z2385&amp;","&amp;AA2385&amp;","&amp;AB2385&amp;","&amp;AC2385&amp;","&amp;AD2385&amp;","&amp;AE2385&amp;","&amp;AF2385&amp;","&amp;AG2385&amp;","&amp;IF(AH2385&lt;&gt;"",VLOOKUP(AH2385,'Vlookup''sRef'!$O$2:$P$101,2,FALSE),"")&amp;","&amp;IF(AI2385&lt;&gt;"",VLOOKUP(AI2385,RulesetRef!$A$2:$B$77,2,FALSE),"")&amp;","&amp;AJ2385&amp;","&amp;AK2385)</f>
        <v/>
      </c>
    </row>
    <row r="2386" spans="5:39" ht="15.6" customHeight="1">
      <c r="E2386" s="15" t="str">
        <f t="shared" si="74"/>
        <v/>
      </c>
      <c r="L2386" s="15" t="str">
        <f t="shared" si="75"/>
        <v/>
      </c>
      <c r="AL2386" s="13" t="str">
        <f>IF(COUNTBLANK(A2386:AK2386)=30,"",IF(A2386="","User Name Missing",IF(B2386="","First Name Missing",IF(C2386="","Last Name Missing",IF(E2386=0,"Password Short(Min 8 Charcters)",IF(L2386="","Group Missing",IF(T2386="","Security Clearance Missing","Good")))))))</f>
        <v>User Name Missing</v>
      </c>
      <c r="AM2386" s="13" t="str">
        <f>IF(AL2386&lt;&gt;"Good","",A2386&amp;","&amp;B2386&amp;","&amp;C2386&amp;","&amp;D2386&amp;","&amp;L2386&amp;","&amp;T2386&amp;","&amp;U2386&amp;","&amp;V2386&amp;","&amp;W2386&amp;","&amp;IF(X2386&lt;&gt;"",VLOOKUP(X2386,'Vlookup''sRef'!$C$3:$D$6,2,FALSE),"")&amp;","&amp;IF(Y2386&lt;&gt;"",VLOOKUP(Y2386,'Vlookup''sRef'!$F$3:$G$4,2,FALSE),"")&amp;","&amp;Z2386&amp;","&amp;AA2386&amp;","&amp;AB2386&amp;","&amp;AC2386&amp;","&amp;AD2386&amp;","&amp;AE2386&amp;","&amp;AF2386&amp;","&amp;AG2386&amp;","&amp;IF(AH2386&lt;&gt;"",VLOOKUP(AH2386,'Vlookup''sRef'!$O$2:$P$101,2,FALSE),"")&amp;","&amp;IF(AI2386&lt;&gt;"",VLOOKUP(AI2386,RulesetRef!$A$2:$B$77,2,FALSE),"")&amp;","&amp;AJ2386&amp;","&amp;AK2386)</f>
        <v/>
      </c>
    </row>
    <row r="2387" spans="5:39" ht="15.6" customHeight="1">
      <c r="E2387" s="15" t="str">
        <f t="shared" si="74"/>
        <v/>
      </c>
      <c r="L2387" s="15" t="str">
        <f t="shared" si="75"/>
        <v/>
      </c>
      <c r="AL2387" s="13" t="str">
        <f>IF(COUNTBLANK(A2387:AK2387)=30,"",IF(A2387="","User Name Missing",IF(B2387="","First Name Missing",IF(C2387="","Last Name Missing",IF(E2387=0,"Password Short(Min 8 Charcters)",IF(L2387="","Group Missing",IF(T2387="","Security Clearance Missing","Good")))))))</f>
        <v>User Name Missing</v>
      </c>
      <c r="AM2387" s="13" t="str">
        <f>IF(AL2387&lt;&gt;"Good","",A2387&amp;","&amp;B2387&amp;","&amp;C2387&amp;","&amp;D2387&amp;","&amp;L2387&amp;","&amp;T2387&amp;","&amp;U2387&amp;","&amp;V2387&amp;","&amp;W2387&amp;","&amp;IF(X2387&lt;&gt;"",VLOOKUP(X2387,'Vlookup''sRef'!$C$3:$D$6,2,FALSE),"")&amp;","&amp;IF(Y2387&lt;&gt;"",VLOOKUP(Y2387,'Vlookup''sRef'!$F$3:$G$4,2,FALSE),"")&amp;","&amp;Z2387&amp;","&amp;AA2387&amp;","&amp;AB2387&amp;","&amp;AC2387&amp;","&amp;AD2387&amp;","&amp;AE2387&amp;","&amp;AF2387&amp;","&amp;AG2387&amp;","&amp;IF(AH2387&lt;&gt;"",VLOOKUP(AH2387,'Vlookup''sRef'!$O$2:$P$101,2,FALSE),"")&amp;","&amp;IF(AI2387&lt;&gt;"",VLOOKUP(AI2387,RulesetRef!$A$2:$B$77,2,FALSE),"")&amp;","&amp;AJ2387&amp;","&amp;AK2387)</f>
        <v/>
      </c>
    </row>
    <row r="2388" spans="5:39" ht="15.6" customHeight="1">
      <c r="E2388" s="15" t="str">
        <f t="shared" si="74"/>
        <v/>
      </c>
      <c r="L2388" s="15" t="str">
        <f t="shared" si="75"/>
        <v/>
      </c>
      <c r="AL2388" s="13" t="str">
        <f>IF(COUNTBLANK(A2388:AK2388)=30,"",IF(A2388="","User Name Missing",IF(B2388="","First Name Missing",IF(C2388="","Last Name Missing",IF(E2388=0,"Password Short(Min 8 Charcters)",IF(L2388="","Group Missing",IF(T2388="","Security Clearance Missing","Good")))))))</f>
        <v>User Name Missing</v>
      </c>
      <c r="AM2388" s="13" t="str">
        <f>IF(AL2388&lt;&gt;"Good","",A2388&amp;","&amp;B2388&amp;","&amp;C2388&amp;","&amp;D2388&amp;","&amp;L2388&amp;","&amp;T2388&amp;","&amp;U2388&amp;","&amp;V2388&amp;","&amp;W2388&amp;","&amp;IF(X2388&lt;&gt;"",VLOOKUP(X2388,'Vlookup''sRef'!$C$3:$D$6,2,FALSE),"")&amp;","&amp;IF(Y2388&lt;&gt;"",VLOOKUP(Y2388,'Vlookup''sRef'!$F$3:$G$4,2,FALSE),"")&amp;","&amp;Z2388&amp;","&amp;AA2388&amp;","&amp;AB2388&amp;","&amp;AC2388&amp;","&amp;AD2388&amp;","&amp;AE2388&amp;","&amp;AF2388&amp;","&amp;AG2388&amp;","&amp;IF(AH2388&lt;&gt;"",VLOOKUP(AH2388,'Vlookup''sRef'!$O$2:$P$101,2,FALSE),"")&amp;","&amp;IF(AI2388&lt;&gt;"",VLOOKUP(AI2388,RulesetRef!$A$2:$B$77,2,FALSE),"")&amp;","&amp;AJ2388&amp;","&amp;AK2388)</f>
        <v/>
      </c>
    </row>
    <row r="2389" spans="5:39" ht="15.6" customHeight="1">
      <c r="E2389" s="15" t="str">
        <f t="shared" si="74"/>
        <v/>
      </c>
      <c r="L2389" s="15" t="str">
        <f t="shared" si="75"/>
        <v/>
      </c>
      <c r="AL2389" s="13" t="str">
        <f>IF(COUNTBLANK(A2389:AK2389)=30,"",IF(A2389="","User Name Missing",IF(B2389="","First Name Missing",IF(C2389="","Last Name Missing",IF(E2389=0,"Password Short(Min 8 Charcters)",IF(L2389="","Group Missing",IF(T2389="","Security Clearance Missing","Good")))))))</f>
        <v>User Name Missing</v>
      </c>
      <c r="AM2389" s="13" t="str">
        <f>IF(AL2389&lt;&gt;"Good","",A2389&amp;","&amp;B2389&amp;","&amp;C2389&amp;","&amp;D2389&amp;","&amp;L2389&amp;","&amp;T2389&amp;","&amp;U2389&amp;","&amp;V2389&amp;","&amp;W2389&amp;","&amp;IF(X2389&lt;&gt;"",VLOOKUP(X2389,'Vlookup''sRef'!$C$3:$D$6,2,FALSE),"")&amp;","&amp;IF(Y2389&lt;&gt;"",VLOOKUP(Y2389,'Vlookup''sRef'!$F$3:$G$4,2,FALSE),"")&amp;","&amp;Z2389&amp;","&amp;AA2389&amp;","&amp;AB2389&amp;","&amp;AC2389&amp;","&amp;AD2389&amp;","&amp;AE2389&amp;","&amp;AF2389&amp;","&amp;AG2389&amp;","&amp;IF(AH2389&lt;&gt;"",VLOOKUP(AH2389,'Vlookup''sRef'!$O$2:$P$101,2,FALSE),"")&amp;","&amp;IF(AI2389&lt;&gt;"",VLOOKUP(AI2389,RulesetRef!$A$2:$B$77,2,FALSE),"")&amp;","&amp;AJ2389&amp;","&amp;AK2389)</f>
        <v/>
      </c>
    </row>
    <row r="2390" spans="5:39" ht="15.6" customHeight="1">
      <c r="E2390" s="15" t="str">
        <f t="shared" si="74"/>
        <v/>
      </c>
      <c r="L2390" s="15" t="str">
        <f t="shared" si="75"/>
        <v/>
      </c>
      <c r="AL2390" s="13" t="str">
        <f>IF(COUNTBLANK(A2390:AK2390)=30,"",IF(A2390="","User Name Missing",IF(B2390="","First Name Missing",IF(C2390="","Last Name Missing",IF(E2390=0,"Password Short(Min 8 Charcters)",IF(L2390="","Group Missing",IF(T2390="","Security Clearance Missing","Good")))))))</f>
        <v>User Name Missing</v>
      </c>
      <c r="AM2390" s="13" t="str">
        <f>IF(AL2390&lt;&gt;"Good","",A2390&amp;","&amp;B2390&amp;","&amp;C2390&amp;","&amp;D2390&amp;","&amp;L2390&amp;","&amp;T2390&amp;","&amp;U2390&amp;","&amp;V2390&amp;","&amp;W2390&amp;","&amp;IF(X2390&lt;&gt;"",VLOOKUP(X2390,'Vlookup''sRef'!$C$3:$D$6,2,FALSE),"")&amp;","&amp;IF(Y2390&lt;&gt;"",VLOOKUP(Y2390,'Vlookup''sRef'!$F$3:$G$4,2,FALSE),"")&amp;","&amp;Z2390&amp;","&amp;AA2390&amp;","&amp;AB2390&amp;","&amp;AC2390&amp;","&amp;AD2390&amp;","&amp;AE2390&amp;","&amp;AF2390&amp;","&amp;AG2390&amp;","&amp;IF(AH2390&lt;&gt;"",VLOOKUP(AH2390,'Vlookup''sRef'!$O$2:$P$101,2,FALSE),"")&amp;","&amp;IF(AI2390&lt;&gt;"",VLOOKUP(AI2390,RulesetRef!$A$2:$B$77,2,FALSE),"")&amp;","&amp;AJ2390&amp;","&amp;AK2390)</f>
        <v/>
      </c>
    </row>
    <row r="2391" spans="5:39" ht="15.6" customHeight="1">
      <c r="E2391" s="15" t="str">
        <f t="shared" si="74"/>
        <v/>
      </c>
      <c r="L2391" s="15" t="str">
        <f t="shared" si="75"/>
        <v/>
      </c>
      <c r="AL2391" s="13" t="str">
        <f>IF(COUNTBLANK(A2391:AK2391)=30,"",IF(A2391="","User Name Missing",IF(B2391="","First Name Missing",IF(C2391="","Last Name Missing",IF(E2391=0,"Password Short(Min 8 Charcters)",IF(L2391="","Group Missing",IF(T2391="","Security Clearance Missing","Good")))))))</f>
        <v>User Name Missing</v>
      </c>
      <c r="AM2391" s="13" t="str">
        <f>IF(AL2391&lt;&gt;"Good","",A2391&amp;","&amp;B2391&amp;","&amp;C2391&amp;","&amp;D2391&amp;","&amp;L2391&amp;","&amp;T2391&amp;","&amp;U2391&amp;","&amp;V2391&amp;","&amp;W2391&amp;","&amp;IF(X2391&lt;&gt;"",VLOOKUP(X2391,'Vlookup''sRef'!$C$3:$D$6,2,FALSE),"")&amp;","&amp;IF(Y2391&lt;&gt;"",VLOOKUP(Y2391,'Vlookup''sRef'!$F$3:$G$4,2,FALSE),"")&amp;","&amp;Z2391&amp;","&amp;AA2391&amp;","&amp;AB2391&amp;","&amp;AC2391&amp;","&amp;AD2391&amp;","&amp;AE2391&amp;","&amp;AF2391&amp;","&amp;AG2391&amp;","&amp;IF(AH2391&lt;&gt;"",VLOOKUP(AH2391,'Vlookup''sRef'!$O$2:$P$101,2,FALSE),"")&amp;","&amp;IF(AI2391&lt;&gt;"",VLOOKUP(AI2391,RulesetRef!$A$2:$B$77,2,FALSE),"")&amp;","&amp;AJ2391&amp;","&amp;AK2391)</f>
        <v/>
      </c>
    </row>
    <row r="2392" spans="5:39" ht="15.6" customHeight="1">
      <c r="E2392" s="15" t="str">
        <f t="shared" si="74"/>
        <v/>
      </c>
      <c r="L2392" s="15" t="str">
        <f t="shared" si="75"/>
        <v/>
      </c>
      <c r="AL2392" s="13" t="str">
        <f>IF(COUNTBLANK(A2392:AK2392)=30,"",IF(A2392="","User Name Missing",IF(B2392="","First Name Missing",IF(C2392="","Last Name Missing",IF(E2392=0,"Password Short(Min 8 Charcters)",IF(L2392="","Group Missing",IF(T2392="","Security Clearance Missing","Good")))))))</f>
        <v>User Name Missing</v>
      </c>
      <c r="AM2392" s="13" t="str">
        <f>IF(AL2392&lt;&gt;"Good","",A2392&amp;","&amp;B2392&amp;","&amp;C2392&amp;","&amp;D2392&amp;","&amp;L2392&amp;","&amp;T2392&amp;","&amp;U2392&amp;","&amp;V2392&amp;","&amp;W2392&amp;","&amp;IF(X2392&lt;&gt;"",VLOOKUP(X2392,'Vlookup''sRef'!$C$3:$D$6,2,FALSE),"")&amp;","&amp;IF(Y2392&lt;&gt;"",VLOOKUP(Y2392,'Vlookup''sRef'!$F$3:$G$4,2,FALSE),"")&amp;","&amp;Z2392&amp;","&amp;AA2392&amp;","&amp;AB2392&amp;","&amp;AC2392&amp;","&amp;AD2392&amp;","&amp;AE2392&amp;","&amp;AF2392&amp;","&amp;AG2392&amp;","&amp;IF(AH2392&lt;&gt;"",VLOOKUP(AH2392,'Vlookup''sRef'!$O$2:$P$101,2,FALSE),"")&amp;","&amp;IF(AI2392&lt;&gt;"",VLOOKUP(AI2392,RulesetRef!$A$2:$B$77,2,FALSE),"")&amp;","&amp;AJ2392&amp;","&amp;AK2392)</f>
        <v/>
      </c>
    </row>
    <row r="2393" spans="5:39" ht="15.6" customHeight="1">
      <c r="E2393" s="15" t="str">
        <f t="shared" si="74"/>
        <v/>
      </c>
      <c r="L2393" s="15" t="str">
        <f t="shared" si="75"/>
        <v/>
      </c>
      <c r="AL2393" s="13" t="str">
        <f>IF(COUNTBLANK(A2393:AK2393)=30,"",IF(A2393="","User Name Missing",IF(B2393="","First Name Missing",IF(C2393="","Last Name Missing",IF(E2393=0,"Password Short(Min 8 Charcters)",IF(L2393="","Group Missing",IF(T2393="","Security Clearance Missing","Good")))))))</f>
        <v>User Name Missing</v>
      </c>
      <c r="AM2393" s="13" t="str">
        <f>IF(AL2393&lt;&gt;"Good","",A2393&amp;","&amp;B2393&amp;","&amp;C2393&amp;","&amp;D2393&amp;","&amp;L2393&amp;","&amp;T2393&amp;","&amp;U2393&amp;","&amp;V2393&amp;","&amp;W2393&amp;","&amp;IF(X2393&lt;&gt;"",VLOOKUP(X2393,'Vlookup''sRef'!$C$3:$D$6,2,FALSE),"")&amp;","&amp;IF(Y2393&lt;&gt;"",VLOOKUP(Y2393,'Vlookup''sRef'!$F$3:$G$4,2,FALSE),"")&amp;","&amp;Z2393&amp;","&amp;AA2393&amp;","&amp;AB2393&amp;","&amp;AC2393&amp;","&amp;AD2393&amp;","&amp;AE2393&amp;","&amp;AF2393&amp;","&amp;AG2393&amp;","&amp;IF(AH2393&lt;&gt;"",VLOOKUP(AH2393,'Vlookup''sRef'!$O$2:$P$101,2,FALSE),"")&amp;","&amp;IF(AI2393&lt;&gt;"",VLOOKUP(AI2393,RulesetRef!$A$2:$B$77,2,FALSE),"")&amp;","&amp;AJ2393&amp;","&amp;AK2393)</f>
        <v/>
      </c>
    </row>
    <row r="2394" spans="5:39" ht="15.6" customHeight="1">
      <c r="E2394" s="15" t="str">
        <f t="shared" si="74"/>
        <v/>
      </c>
      <c r="L2394" s="15" t="str">
        <f t="shared" si="75"/>
        <v/>
      </c>
      <c r="AL2394" s="13" t="str">
        <f>IF(COUNTBLANK(A2394:AK2394)=30,"",IF(A2394="","User Name Missing",IF(B2394="","First Name Missing",IF(C2394="","Last Name Missing",IF(E2394=0,"Password Short(Min 8 Charcters)",IF(L2394="","Group Missing",IF(T2394="","Security Clearance Missing","Good")))))))</f>
        <v>User Name Missing</v>
      </c>
      <c r="AM2394" s="13" t="str">
        <f>IF(AL2394&lt;&gt;"Good","",A2394&amp;","&amp;B2394&amp;","&amp;C2394&amp;","&amp;D2394&amp;","&amp;L2394&amp;","&amp;T2394&amp;","&amp;U2394&amp;","&amp;V2394&amp;","&amp;W2394&amp;","&amp;IF(X2394&lt;&gt;"",VLOOKUP(X2394,'Vlookup''sRef'!$C$3:$D$6,2,FALSE),"")&amp;","&amp;IF(Y2394&lt;&gt;"",VLOOKUP(Y2394,'Vlookup''sRef'!$F$3:$G$4,2,FALSE),"")&amp;","&amp;Z2394&amp;","&amp;AA2394&amp;","&amp;AB2394&amp;","&amp;AC2394&amp;","&amp;AD2394&amp;","&amp;AE2394&amp;","&amp;AF2394&amp;","&amp;AG2394&amp;","&amp;IF(AH2394&lt;&gt;"",VLOOKUP(AH2394,'Vlookup''sRef'!$O$2:$P$101,2,FALSE),"")&amp;","&amp;IF(AI2394&lt;&gt;"",VLOOKUP(AI2394,RulesetRef!$A$2:$B$77,2,FALSE),"")&amp;","&amp;AJ2394&amp;","&amp;AK2394)</f>
        <v/>
      </c>
    </row>
    <row r="2395" spans="5:39" ht="15.6" customHeight="1">
      <c r="E2395" s="15" t="str">
        <f t="shared" si="74"/>
        <v/>
      </c>
      <c r="L2395" s="15" t="str">
        <f t="shared" si="75"/>
        <v/>
      </c>
      <c r="AL2395" s="13" t="str">
        <f>IF(COUNTBLANK(A2395:AK2395)=30,"",IF(A2395="","User Name Missing",IF(B2395="","First Name Missing",IF(C2395="","Last Name Missing",IF(E2395=0,"Password Short(Min 8 Charcters)",IF(L2395="","Group Missing",IF(T2395="","Security Clearance Missing","Good")))))))</f>
        <v>User Name Missing</v>
      </c>
      <c r="AM2395" s="13" t="str">
        <f>IF(AL2395&lt;&gt;"Good","",A2395&amp;","&amp;B2395&amp;","&amp;C2395&amp;","&amp;D2395&amp;","&amp;L2395&amp;","&amp;T2395&amp;","&amp;U2395&amp;","&amp;V2395&amp;","&amp;W2395&amp;","&amp;IF(X2395&lt;&gt;"",VLOOKUP(X2395,'Vlookup''sRef'!$C$3:$D$6,2,FALSE),"")&amp;","&amp;IF(Y2395&lt;&gt;"",VLOOKUP(Y2395,'Vlookup''sRef'!$F$3:$G$4,2,FALSE),"")&amp;","&amp;Z2395&amp;","&amp;AA2395&amp;","&amp;AB2395&amp;","&amp;AC2395&amp;","&amp;AD2395&amp;","&amp;AE2395&amp;","&amp;AF2395&amp;","&amp;AG2395&amp;","&amp;IF(AH2395&lt;&gt;"",VLOOKUP(AH2395,'Vlookup''sRef'!$O$2:$P$101,2,FALSE),"")&amp;","&amp;IF(AI2395&lt;&gt;"",VLOOKUP(AI2395,RulesetRef!$A$2:$B$77,2,FALSE),"")&amp;","&amp;AJ2395&amp;","&amp;AK2395)</f>
        <v/>
      </c>
    </row>
    <row r="2396" spans="5:39" ht="15.6" customHeight="1">
      <c r="E2396" s="15" t="str">
        <f t="shared" si="74"/>
        <v/>
      </c>
      <c r="L2396" s="15" t="str">
        <f t="shared" si="75"/>
        <v/>
      </c>
      <c r="AL2396" s="13" t="str">
        <f>IF(COUNTBLANK(A2396:AK2396)=30,"",IF(A2396="","User Name Missing",IF(B2396="","First Name Missing",IF(C2396="","Last Name Missing",IF(E2396=0,"Password Short(Min 8 Charcters)",IF(L2396="","Group Missing",IF(T2396="","Security Clearance Missing","Good")))))))</f>
        <v>User Name Missing</v>
      </c>
      <c r="AM2396" s="13" t="str">
        <f>IF(AL2396&lt;&gt;"Good","",A2396&amp;","&amp;B2396&amp;","&amp;C2396&amp;","&amp;D2396&amp;","&amp;L2396&amp;","&amp;T2396&amp;","&amp;U2396&amp;","&amp;V2396&amp;","&amp;W2396&amp;","&amp;IF(X2396&lt;&gt;"",VLOOKUP(X2396,'Vlookup''sRef'!$C$3:$D$6,2,FALSE),"")&amp;","&amp;IF(Y2396&lt;&gt;"",VLOOKUP(Y2396,'Vlookup''sRef'!$F$3:$G$4,2,FALSE),"")&amp;","&amp;Z2396&amp;","&amp;AA2396&amp;","&amp;AB2396&amp;","&amp;AC2396&amp;","&amp;AD2396&amp;","&amp;AE2396&amp;","&amp;AF2396&amp;","&amp;AG2396&amp;","&amp;IF(AH2396&lt;&gt;"",VLOOKUP(AH2396,'Vlookup''sRef'!$O$2:$P$101,2,FALSE),"")&amp;","&amp;IF(AI2396&lt;&gt;"",VLOOKUP(AI2396,RulesetRef!$A$2:$B$77,2,FALSE),"")&amp;","&amp;AJ2396&amp;","&amp;AK2396)</f>
        <v/>
      </c>
    </row>
    <row r="2397" spans="5:39" ht="15.6" customHeight="1">
      <c r="E2397" s="15" t="str">
        <f t="shared" si="74"/>
        <v/>
      </c>
      <c r="L2397" s="15" t="str">
        <f t="shared" si="75"/>
        <v/>
      </c>
      <c r="AL2397" s="13" t="str">
        <f>IF(COUNTBLANK(A2397:AK2397)=30,"",IF(A2397="","User Name Missing",IF(B2397="","First Name Missing",IF(C2397="","Last Name Missing",IF(E2397=0,"Password Short(Min 8 Charcters)",IF(L2397="","Group Missing",IF(T2397="","Security Clearance Missing","Good")))))))</f>
        <v>User Name Missing</v>
      </c>
      <c r="AM2397" s="13" t="str">
        <f>IF(AL2397&lt;&gt;"Good","",A2397&amp;","&amp;B2397&amp;","&amp;C2397&amp;","&amp;D2397&amp;","&amp;L2397&amp;","&amp;T2397&amp;","&amp;U2397&amp;","&amp;V2397&amp;","&amp;W2397&amp;","&amp;IF(X2397&lt;&gt;"",VLOOKUP(X2397,'Vlookup''sRef'!$C$3:$D$6,2,FALSE),"")&amp;","&amp;IF(Y2397&lt;&gt;"",VLOOKUP(Y2397,'Vlookup''sRef'!$F$3:$G$4,2,FALSE),"")&amp;","&amp;Z2397&amp;","&amp;AA2397&amp;","&amp;AB2397&amp;","&amp;AC2397&amp;","&amp;AD2397&amp;","&amp;AE2397&amp;","&amp;AF2397&amp;","&amp;AG2397&amp;","&amp;IF(AH2397&lt;&gt;"",VLOOKUP(AH2397,'Vlookup''sRef'!$O$2:$P$101,2,FALSE),"")&amp;","&amp;IF(AI2397&lt;&gt;"",VLOOKUP(AI2397,RulesetRef!$A$2:$B$77,2,FALSE),"")&amp;","&amp;AJ2397&amp;","&amp;AK2397)</f>
        <v/>
      </c>
    </row>
    <row r="2398" spans="5:39" ht="15.6" customHeight="1">
      <c r="E2398" s="15" t="str">
        <f t="shared" si="74"/>
        <v/>
      </c>
      <c r="L2398" s="15" t="str">
        <f t="shared" si="75"/>
        <v/>
      </c>
      <c r="AL2398" s="13" t="str">
        <f>IF(COUNTBLANK(A2398:AK2398)=30,"",IF(A2398="","User Name Missing",IF(B2398="","First Name Missing",IF(C2398="","Last Name Missing",IF(E2398=0,"Password Short(Min 8 Charcters)",IF(L2398="","Group Missing",IF(T2398="","Security Clearance Missing","Good")))))))</f>
        <v>User Name Missing</v>
      </c>
      <c r="AM2398" s="13" t="str">
        <f>IF(AL2398&lt;&gt;"Good","",A2398&amp;","&amp;B2398&amp;","&amp;C2398&amp;","&amp;D2398&amp;","&amp;L2398&amp;","&amp;T2398&amp;","&amp;U2398&amp;","&amp;V2398&amp;","&amp;W2398&amp;","&amp;IF(X2398&lt;&gt;"",VLOOKUP(X2398,'Vlookup''sRef'!$C$3:$D$6,2,FALSE),"")&amp;","&amp;IF(Y2398&lt;&gt;"",VLOOKUP(Y2398,'Vlookup''sRef'!$F$3:$G$4,2,FALSE),"")&amp;","&amp;Z2398&amp;","&amp;AA2398&amp;","&amp;AB2398&amp;","&amp;AC2398&amp;","&amp;AD2398&amp;","&amp;AE2398&amp;","&amp;AF2398&amp;","&amp;AG2398&amp;","&amp;IF(AH2398&lt;&gt;"",VLOOKUP(AH2398,'Vlookup''sRef'!$O$2:$P$101,2,FALSE),"")&amp;","&amp;IF(AI2398&lt;&gt;"",VLOOKUP(AI2398,RulesetRef!$A$2:$B$77,2,FALSE),"")&amp;","&amp;AJ2398&amp;","&amp;AK2398)</f>
        <v/>
      </c>
    </row>
    <row r="2399" spans="5:39" ht="15.6" customHeight="1">
      <c r="E2399" s="15" t="str">
        <f t="shared" si="74"/>
        <v/>
      </c>
      <c r="L2399" s="15" t="str">
        <f t="shared" si="75"/>
        <v/>
      </c>
      <c r="AL2399" s="13" t="str">
        <f>IF(COUNTBLANK(A2399:AK2399)=30,"",IF(A2399="","User Name Missing",IF(B2399="","First Name Missing",IF(C2399="","Last Name Missing",IF(E2399=0,"Password Short(Min 8 Charcters)",IF(L2399="","Group Missing",IF(T2399="","Security Clearance Missing","Good")))))))</f>
        <v>User Name Missing</v>
      </c>
      <c r="AM2399" s="13" t="str">
        <f>IF(AL2399&lt;&gt;"Good","",A2399&amp;","&amp;B2399&amp;","&amp;C2399&amp;","&amp;D2399&amp;","&amp;L2399&amp;","&amp;T2399&amp;","&amp;U2399&amp;","&amp;V2399&amp;","&amp;W2399&amp;","&amp;IF(X2399&lt;&gt;"",VLOOKUP(X2399,'Vlookup''sRef'!$C$3:$D$6,2,FALSE),"")&amp;","&amp;IF(Y2399&lt;&gt;"",VLOOKUP(Y2399,'Vlookup''sRef'!$F$3:$G$4,2,FALSE),"")&amp;","&amp;Z2399&amp;","&amp;AA2399&amp;","&amp;AB2399&amp;","&amp;AC2399&amp;","&amp;AD2399&amp;","&amp;AE2399&amp;","&amp;AF2399&amp;","&amp;AG2399&amp;","&amp;IF(AH2399&lt;&gt;"",VLOOKUP(AH2399,'Vlookup''sRef'!$O$2:$P$101,2,FALSE),"")&amp;","&amp;IF(AI2399&lt;&gt;"",VLOOKUP(AI2399,RulesetRef!$A$2:$B$77,2,FALSE),"")&amp;","&amp;AJ2399&amp;","&amp;AK2399)</f>
        <v/>
      </c>
    </row>
    <row r="2400" spans="5:39" ht="15.6" customHeight="1">
      <c r="E2400" s="15" t="str">
        <f t="shared" si="74"/>
        <v/>
      </c>
      <c r="L2400" s="15" t="str">
        <f t="shared" si="75"/>
        <v/>
      </c>
      <c r="AL2400" s="13" t="str">
        <f>IF(COUNTBLANK(A2400:AK2400)=30,"",IF(A2400="","User Name Missing",IF(B2400="","First Name Missing",IF(C2400="","Last Name Missing",IF(E2400=0,"Password Short(Min 8 Charcters)",IF(L2400="","Group Missing",IF(T2400="","Security Clearance Missing","Good")))))))</f>
        <v>User Name Missing</v>
      </c>
      <c r="AM2400" s="13" t="str">
        <f>IF(AL2400&lt;&gt;"Good","",A2400&amp;","&amp;B2400&amp;","&amp;C2400&amp;","&amp;D2400&amp;","&amp;L2400&amp;","&amp;T2400&amp;","&amp;U2400&amp;","&amp;V2400&amp;","&amp;W2400&amp;","&amp;IF(X2400&lt;&gt;"",VLOOKUP(X2400,'Vlookup''sRef'!$C$3:$D$6,2,FALSE),"")&amp;","&amp;IF(Y2400&lt;&gt;"",VLOOKUP(Y2400,'Vlookup''sRef'!$F$3:$G$4,2,FALSE),"")&amp;","&amp;Z2400&amp;","&amp;AA2400&amp;","&amp;AB2400&amp;","&amp;AC2400&amp;","&amp;AD2400&amp;","&amp;AE2400&amp;","&amp;AF2400&amp;","&amp;AG2400&amp;","&amp;IF(AH2400&lt;&gt;"",VLOOKUP(AH2400,'Vlookup''sRef'!$O$2:$P$101,2,FALSE),"")&amp;","&amp;IF(AI2400&lt;&gt;"",VLOOKUP(AI2400,RulesetRef!$A$2:$B$77,2,FALSE),"")&amp;","&amp;AJ2400&amp;","&amp;AK2400)</f>
        <v/>
      </c>
    </row>
    <row r="2401" spans="5:39" ht="15.6" customHeight="1">
      <c r="E2401" s="15" t="str">
        <f t="shared" si="74"/>
        <v/>
      </c>
      <c r="L2401" s="15" t="str">
        <f t="shared" si="75"/>
        <v/>
      </c>
      <c r="AL2401" s="13" t="str">
        <f>IF(COUNTBLANK(A2401:AK2401)=30,"",IF(A2401="","User Name Missing",IF(B2401="","First Name Missing",IF(C2401="","Last Name Missing",IF(E2401=0,"Password Short(Min 8 Charcters)",IF(L2401="","Group Missing",IF(T2401="","Security Clearance Missing","Good")))))))</f>
        <v>User Name Missing</v>
      </c>
      <c r="AM2401" s="13" t="str">
        <f>IF(AL2401&lt;&gt;"Good","",A2401&amp;","&amp;B2401&amp;","&amp;C2401&amp;","&amp;D2401&amp;","&amp;L2401&amp;","&amp;T2401&amp;","&amp;U2401&amp;","&amp;V2401&amp;","&amp;W2401&amp;","&amp;IF(X2401&lt;&gt;"",VLOOKUP(X2401,'Vlookup''sRef'!$C$3:$D$6,2,FALSE),"")&amp;","&amp;IF(Y2401&lt;&gt;"",VLOOKUP(Y2401,'Vlookup''sRef'!$F$3:$G$4,2,FALSE),"")&amp;","&amp;Z2401&amp;","&amp;AA2401&amp;","&amp;AB2401&amp;","&amp;AC2401&amp;","&amp;AD2401&amp;","&amp;AE2401&amp;","&amp;AF2401&amp;","&amp;AG2401&amp;","&amp;IF(AH2401&lt;&gt;"",VLOOKUP(AH2401,'Vlookup''sRef'!$O$2:$P$101,2,FALSE),"")&amp;","&amp;IF(AI2401&lt;&gt;"",VLOOKUP(AI2401,RulesetRef!$A$2:$B$77,2,FALSE),"")&amp;","&amp;AJ2401&amp;","&amp;AK2401)</f>
        <v/>
      </c>
    </row>
    <row r="2402" spans="5:39" ht="15.6" customHeight="1">
      <c r="E2402" s="15" t="str">
        <f t="shared" si="74"/>
        <v/>
      </c>
      <c r="L2402" s="15" t="str">
        <f t="shared" si="75"/>
        <v/>
      </c>
      <c r="AL2402" s="13" t="str">
        <f>IF(COUNTBLANK(A2402:AK2402)=30,"",IF(A2402="","User Name Missing",IF(B2402="","First Name Missing",IF(C2402="","Last Name Missing",IF(E2402=0,"Password Short(Min 8 Charcters)",IF(L2402="","Group Missing",IF(T2402="","Security Clearance Missing","Good")))))))</f>
        <v>User Name Missing</v>
      </c>
      <c r="AM2402" s="13" t="str">
        <f>IF(AL2402&lt;&gt;"Good","",A2402&amp;","&amp;B2402&amp;","&amp;C2402&amp;","&amp;D2402&amp;","&amp;L2402&amp;","&amp;T2402&amp;","&amp;U2402&amp;","&amp;V2402&amp;","&amp;W2402&amp;","&amp;IF(X2402&lt;&gt;"",VLOOKUP(X2402,'Vlookup''sRef'!$C$3:$D$6,2,FALSE),"")&amp;","&amp;IF(Y2402&lt;&gt;"",VLOOKUP(Y2402,'Vlookup''sRef'!$F$3:$G$4,2,FALSE),"")&amp;","&amp;Z2402&amp;","&amp;AA2402&amp;","&amp;AB2402&amp;","&amp;AC2402&amp;","&amp;AD2402&amp;","&amp;AE2402&amp;","&amp;AF2402&amp;","&amp;AG2402&amp;","&amp;IF(AH2402&lt;&gt;"",VLOOKUP(AH2402,'Vlookup''sRef'!$O$2:$P$101,2,FALSE),"")&amp;","&amp;IF(AI2402&lt;&gt;"",VLOOKUP(AI2402,RulesetRef!$A$2:$B$77,2,FALSE),"")&amp;","&amp;AJ2402&amp;","&amp;AK2402)</f>
        <v/>
      </c>
    </row>
    <row r="2403" spans="5:39" ht="15.6" customHeight="1">
      <c r="E2403" s="15" t="str">
        <f t="shared" si="74"/>
        <v/>
      </c>
      <c r="L2403" s="15" t="str">
        <f t="shared" si="75"/>
        <v/>
      </c>
      <c r="AL2403" s="13" t="str">
        <f>IF(COUNTBLANK(A2403:AK2403)=30,"",IF(A2403="","User Name Missing",IF(B2403="","First Name Missing",IF(C2403="","Last Name Missing",IF(E2403=0,"Password Short(Min 8 Charcters)",IF(L2403="","Group Missing",IF(T2403="","Security Clearance Missing","Good")))))))</f>
        <v>User Name Missing</v>
      </c>
      <c r="AM2403" s="13" t="str">
        <f>IF(AL2403&lt;&gt;"Good","",A2403&amp;","&amp;B2403&amp;","&amp;C2403&amp;","&amp;D2403&amp;","&amp;L2403&amp;","&amp;T2403&amp;","&amp;U2403&amp;","&amp;V2403&amp;","&amp;W2403&amp;","&amp;IF(X2403&lt;&gt;"",VLOOKUP(X2403,'Vlookup''sRef'!$C$3:$D$6,2,FALSE),"")&amp;","&amp;IF(Y2403&lt;&gt;"",VLOOKUP(Y2403,'Vlookup''sRef'!$F$3:$G$4,2,FALSE),"")&amp;","&amp;Z2403&amp;","&amp;AA2403&amp;","&amp;AB2403&amp;","&amp;AC2403&amp;","&amp;AD2403&amp;","&amp;AE2403&amp;","&amp;AF2403&amp;","&amp;AG2403&amp;","&amp;IF(AH2403&lt;&gt;"",VLOOKUP(AH2403,'Vlookup''sRef'!$O$2:$P$101,2,FALSE),"")&amp;","&amp;IF(AI2403&lt;&gt;"",VLOOKUP(AI2403,RulesetRef!$A$2:$B$77,2,FALSE),"")&amp;","&amp;AJ2403&amp;","&amp;AK2403)</f>
        <v/>
      </c>
    </row>
    <row r="2404" spans="5:39" ht="15.6" customHeight="1">
      <c r="E2404" s="15" t="str">
        <f t="shared" si="74"/>
        <v/>
      </c>
      <c r="L2404" s="15" t="str">
        <f t="shared" si="75"/>
        <v/>
      </c>
      <c r="AL2404" s="13" t="str">
        <f>IF(COUNTBLANK(A2404:AK2404)=30,"",IF(A2404="","User Name Missing",IF(B2404="","First Name Missing",IF(C2404="","Last Name Missing",IF(E2404=0,"Password Short(Min 8 Charcters)",IF(L2404="","Group Missing",IF(T2404="","Security Clearance Missing","Good")))))))</f>
        <v>User Name Missing</v>
      </c>
      <c r="AM2404" s="13" t="str">
        <f>IF(AL2404&lt;&gt;"Good","",A2404&amp;","&amp;B2404&amp;","&amp;C2404&amp;","&amp;D2404&amp;","&amp;L2404&amp;","&amp;T2404&amp;","&amp;U2404&amp;","&amp;V2404&amp;","&amp;W2404&amp;","&amp;IF(X2404&lt;&gt;"",VLOOKUP(X2404,'Vlookup''sRef'!$C$3:$D$6,2,FALSE),"")&amp;","&amp;IF(Y2404&lt;&gt;"",VLOOKUP(Y2404,'Vlookup''sRef'!$F$3:$G$4,2,FALSE),"")&amp;","&amp;Z2404&amp;","&amp;AA2404&amp;","&amp;AB2404&amp;","&amp;AC2404&amp;","&amp;AD2404&amp;","&amp;AE2404&amp;","&amp;AF2404&amp;","&amp;AG2404&amp;","&amp;IF(AH2404&lt;&gt;"",VLOOKUP(AH2404,'Vlookup''sRef'!$O$2:$P$101,2,FALSE),"")&amp;","&amp;IF(AI2404&lt;&gt;"",VLOOKUP(AI2404,RulesetRef!$A$2:$B$77,2,FALSE),"")&amp;","&amp;AJ2404&amp;","&amp;AK2404)</f>
        <v/>
      </c>
    </row>
    <row r="2405" spans="5:39" ht="15.6" customHeight="1">
      <c r="E2405" s="15" t="str">
        <f t="shared" si="74"/>
        <v/>
      </c>
      <c r="L2405" s="15" t="str">
        <f t="shared" si="75"/>
        <v/>
      </c>
      <c r="AL2405" s="13" t="str">
        <f>IF(COUNTBLANK(A2405:AK2405)=30,"",IF(A2405="","User Name Missing",IF(B2405="","First Name Missing",IF(C2405="","Last Name Missing",IF(E2405=0,"Password Short(Min 8 Charcters)",IF(L2405="","Group Missing",IF(T2405="","Security Clearance Missing","Good")))))))</f>
        <v>User Name Missing</v>
      </c>
      <c r="AM2405" s="13" t="str">
        <f>IF(AL2405&lt;&gt;"Good","",A2405&amp;","&amp;B2405&amp;","&amp;C2405&amp;","&amp;D2405&amp;","&amp;L2405&amp;","&amp;T2405&amp;","&amp;U2405&amp;","&amp;V2405&amp;","&amp;W2405&amp;","&amp;IF(X2405&lt;&gt;"",VLOOKUP(X2405,'Vlookup''sRef'!$C$3:$D$6,2,FALSE),"")&amp;","&amp;IF(Y2405&lt;&gt;"",VLOOKUP(Y2405,'Vlookup''sRef'!$F$3:$G$4,2,FALSE),"")&amp;","&amp;Z2405&amp;","&amp;AA2405&amp;","&amp;AB2405&amp;","&amp;AC2405&amp;","&amp;AD2405&amp;","&amp;AE2405&amp;","&amp;AF2405&amp;","&amp;AG2405&amp;","&amp;IF(AH2405&lt;&gt;"",VLOOKUP(AH2405,'Vlookup''sRef'!$O$2:$P$101,2,FALSE),"")&amp;","&amp;IF(AI2405&lt;&gt;"",VLOOKUP(AI2405,RulesetRef!$A$2:$B$77,2,FALSE),"")&amp;","&amp;AJ2405&amp;","&amp;AK2405)</f>
        <v/>
      </c>
    </row>
    <row r="2406" spans="5:39" ht="15.6" customHeight="1">
      <c r="E2406" s="15" t="str">
        <f t="shared" si="74"/>
        <v/>
      </c>
      <c r="L2406" s="15" t="str">
        <f t="shared" si="75"/>
        <v/>
      </c>
      <c r="AL2406" s="13" t="str">
        <f>IF(COUNTBLANK(A2406:AK2406)=30,"",IF(A2406="","User Name Missing",IF(B2406="","First Name Missing",IF(C2406="","Last Name Missing",IF(E2406=0,"Password Short(Min 8 Charcters)",IF(L2406="","Group Missing",IF(T2406="","Security Clearance Missing","Good")))))))</f>
        <v>User Name Missing</v>
      </c>
      <c r="AM2406" s="13" t="str">
        <f>IF(AL2406&lt;&gt;"Good","",A2406&amp;","&amp;B2406&amp;","&amp;C2406&amp;","&amp;D2406&amp;","&amp;L2406&amp;","&amp;T2406&amp;","&amp;U2406&amp;","&amp;V2406&amp;","&amp;W2406&amp;","&amp;IF(X2406&lt;&gt;"",VLOOKUP(X2406,'Vlookup''sRef'!$C$3:$D$6,2,FALSE),"")&amp;","&amp;IF(Y2406&lt;&gt;"",VLOOKUP(Y2406,'Vlookup''sRef'!$F$3:$G$4,2,FALSE),"")&amp;","&amp;Z2406&amp;","&amp;AA2406&amp;","&amp;AB2406&amp;","&amp;AC2406&amp;","&amp;AD2406&amp;","&amp;AE2406&amp;","&amp;AF2406&amp;","&amp;AG2406&amp;","&amp;IF(AH2406&lt;&gt;"",VLOOKUP(AH2406,'Vlookup''sRef'!$O$2:$P$101,2,FALSE),"")&amp;","&amp;IF(AI2406&lt;&gt;"",VLOOKUP(AI2406,RulesetRef!$A$2:$B$77,2,FALSE),"")&amp;","&amp;AJ2406&amp;","&amp;AK2406)</f>
        <v/>
      </c>
    </row>
    <row r="2407" spans="5:39" ht="15.6" customHeight="1">
      <c r="E2407" s="15" t="str">
        <f t="shared" si="74"/>
        <v/>
      </c>
      <c r="L2407" s="15" t="str">
        <f t="shared" si="75"/>
        <v/>
      </c>
      <c r="AL2407" s="13" t="str">
        <f>IF(COUNTBLANK(A2407:AK2407)=30,"",IF(A2407="","User Name Missing",IF(B2407="","First Name Missing",IF(C2407="","Last Name Missing",IF(E2407=0,"Password Short(Min 8 Charcters)",IF(L2407="","Group Missing",IF(T2407="","Security Clearance Missing","Good")))))))</f>
        <v>User Name Missing</v>
      </c>
      <c r="AM2407" s="13" t="str">
        <f>IF(AL2407&lt;&gt;"Good","",A2407&amp;","&amp;B2407&amp;","&amp;C2407&amp;","&amp;D2407&amp;","&amp;L2407&amp;","&amp;T2407&amp;","&amp;U2407&amp;","&amp;V2407&amp;","&amp;W2407&amp;","&amp;IF(X2407&lt;&gt;"",VLOOKUP(X2407,'Vlookup''sRef'!$C$3:$D$6,2,FALSE),"")&amp;","&amp;IF(Y2407&lt;&gt;"",VLOOKUP(Y2407,'Vlookup''sRef'!$F$3:$G$4,2,FALSE),"")&amp;","&amp;Z2407&amp;","&amp;AA2407&amp;","&amp;AB2407&amp;","&amp;AC2407&amp;","&amp;AD2407&amp;","&amp;AE2407&amp;","&amp;AF2407&amp;","&amp;AG2407&amp;","&amp;IF(AH2407&lt;&gt;"",VLOOKUP(AH2407,'Vlookup''sRef'!$O$2:$P$101,2,FALSE),"")&amp;","&amp;IF(AI2407&lt;&gt;"",VLOOKUP(AI2407,RulesetRef!$A$2:$B$77,2,FALSE),"")&amp;","&amp;AJ2407&amp;","&amp;AK2407)</f>
        <v/>
      </c>
    </row>
    <row r="2408" spans="5:39" ht="15.6" customHeight="1">
      <c r="E2408" s="15" t="str">
        <f t="shared" si="74"/>
        <v/>
      </c>
      <c r="L2408" s="15" t="str">
        <f t="shared" si="75"/>
        <v/>
      </c>
      <c r="AL2408" s="13" t="str">
        <f>IF(COUNTBLANK(A2408:AK2408)=30,"",IF(A2408="","User Name Missing",IF(B2408="","First Name Missing",IF(C2408="","Last Name Missing",IF(E2408=0,"Password Short(Min 8 Charcters)",IF(L2408="","Group Missing",IF(T2408="","Security Clearance Missing","Good")))))))</f>
        <v>User Name Missing</v>
      </c>
      <c r="AM2408" s="13" t="str">
        <f>IF(AL2408&lt;&gt;"Good","",A2408&amp;","&amp;B2408&amp;","&amp;C2408&amp;","&amp;D2408&amp;","&amp;L2408&amp;","&amp;T2408&amp;","&amp;U2408&amp;","&amp;V2408&amp;","&amp;W2408&amp;","&amp;IF(X2408&lt;&gt;"",VLOOKUP(X2408,'Vlookup''sRef'!$C$3:$D$6,2,FALSE),"")&amp;","&amp;IF(Y2408&lt;&gt;"",VLOOKUP(Y2408,'Vlookup''sRef'!$F$3:$G$4,2,FALSE),"")&amp;","&amp;Z2408&amp;","&amp;AA2408&amp;","&amp;AB2408&amp;","&amp;AC2408&amp;","&amp;AD2408&amp;","&amp;AE2408&amp;","&amp;AF2408&amp;","&amp;AG2408&amp;","&amp;IF(AH2408&lt;&gt;"",VLOOKUP(AH2408,'Vlookup''sRef'!$O$2:$P$101,2,FALSE),"")&amp;","&amp;IF(AI2408&lt;&gt;"",VLOOKUP(AI2408,RulesetRef!$A$2:$B$77,2,FALSE),"")&amp;","&amp;AJ2408&amp;","&amp;AK2408)</f>
        <v/>
      </c>
    </row>
    <row r="2409" spans="5:39" ht="15.6" customHeight="1">
      <c r="E2409" s="15" t="str">
        <f t="shared" si="74"/>
        <v/>
      </c>
      <c r="L2409" s="15" t="str">
        <f t="shared" si="75"/>
        <v/>
      </c>
      <c r="AL2409" s="13" t="str">
        <f>IF(COUNTBLANK(A2409:AK2409)=30,"",IF(A2409="","User Name Missing",IF(B2409="","First Name Missing",IF(C2409="","Last Name Missing",IF(E2409=0,"Password Short(Min 8 Charcters)",IF(L2409="","Group Missing",IF(T2409="","Security Clearance Missing","Good")))))))</f>
        <v>User Name Missing</v>
      </c>
      <c r="AM2409" s="13" t="str">
        <f>IF(AL2409&lt;&gt;"Good","",A2409&amp;","&amp;B2409&amp;","&amp;C2409&amp;","&amp;D2409&amp;","&amp;L2409&amp;","&amp;T2409&amp;","&amp;U2409&amp;","&amp;V2409&amp;","&amp;W2409&amp;","&amp;IF(X2409&lt;&gt;"",VLOOKUP(X2409,'Vlookup''sRef'!$C$3:$D$6,2,FALSE),"")&amp;","&amp;IF(Y2409&lt;&gt;"",VLOOKUP(Y2409,'Vlookup''sRef'!$F$3:$G$4,2,FALSE),"")&amp;","&amp;Z2409&amp;","&amp;AA2409&amp;","&amp;AB2409&amp;","&amp;AC2409&amp;","&amp;AD2409&amp;","&amp;AE2409&amp;","&amp;AF2409&amp;","&amp;AG2409&amp;","&amp;IF(AH2409&lt;&gt;"",VLOOKUP(AH2409,'Vlookup''sRef'!$O$2:$P$101,2,FALSE),"")&amp;","&amp;IF(AI2409&lt;&gt;"",VLOOKUP(AI2409,RulesetRef!$A$2:$B$77,2,FALSE),"")&amp;","&amp;AJ2409&amp;","&amp;AK2409)</f>
        <v/>
      </c>
    </row>
    <row r="2410" spans="5:39" ht="15.6" customHeight="1">
      <c r="E2410" s="15" t="str">
        <f t="shared" si="74"/>
        <v/>
      </c>
      <c r="L2410" s="15" t="str">
        <f t="shared" si="75"/>
        <v/>
      </c>
      <c r="AL2410" s="13" t="str">
        <f>IF(COUNTBLANK(A2410:AK2410)=30,"",IF(A2410="","User Name Missing",IF(B2410="","First Name Missing",IF(C2410="","Last Name Missing",IF(E2410=0,"Password Short(Min 8 Charcters)",IF(L2410="","Group Missing",IF(T2410="","Security Clearance Missing","Good")))))))</f>
        <v>User Name Missing</v>
      </c>
      <c r="AM2410" s="13" t="str">
        <f>IF(AL2410&lt;&gt;"Good","",A2410&amp;","&amp;B2410&amp;","&amp;C2410&amp;","&amp;D2410&amp;","&amp;L2410&amp;","&amp;T2410&amp;","&amp;U2410&amp;","&amp;V2410&amp;","&amp;W2410&amp;","&amp;IF(X2410&lt;&gt;"",VLOOKUP(X2410,'Vlookup''sRef'!$C$3:$D$6,2,FALSE),"")&amp;","&amp;IF(Y2410&lt;&gt;"",VLOOKUP(Y2410,'Vlookup''sRef'!$F$3:$G$4,2,FALSE),"")&amp;","&amp;Z2410&amp;","&amp;AA2410&amp;","&amp;AB2410&amp;","&amp;AC2410&amp;","&amp;AD2410&amp;","&amp;AE2410&amp;","&amp;AF2410&amp;","&amp;AG2410&amp;","&amp;IF(AH2410&lt;&gt;"",VLOOKUP(AH2410,'Vlookup''sRef'!$O$2:$P$101,2,FALSE),"")&amp;","&amp;IF(AI2410&lt;&gt;"",VLOOKUP(AI2410,RulesetRef!$A$2:$B$77,2,FALSE),"")&amp;","&amp;AJ2410&amp;","&amp;AK2410)</f>
        <v/>
      </c>
    </row>
    <row r="2411" spans="5:39" ht="15.6" customHeight="1">
      <c r="E2411" s="15" t="str">
        <f t="shared" si="74"/>
        <v/>
      </c>
      <c r="L2411" s="15" t="str">
        <f t="shared" si="75"/>
        <v/>
      </c>
      <c r="AL2411" s="13" t="str">
        <f>IF(COUNTBLANK(A2411:AK2411)=30,"",IF(A2411="","User Name Missing",IF(B2411="","First Name Missing",IF(C2411="","Last Name Missing",IF(E2411=0,"Password Short(Min 8 Charcters)",IF(L2411="","Group Missing",IF(T2411="","Security Clearance Missing","Good")))))))</f>
        <v>User Name Missing</v>
      </c>
      <c r="AM2411" s="13" t="str">
        <f>IF(AL2411&lt;&gt;"Good","",A2411&amp;","&amp;B2411&amp;","&amp;C2411&amp;","&amp;D2411&amp;","&amp;L2411&amp;","&amp;T2411&amp;","&amp;U2411&amp;","&amp;V2411&amp;","&amp;W2411&amp;","&amp;IF(X2411&lt;&gt;"",VLOOKUP(X2411,'Vlookup''sRef'!$C$3:$D$6,2,FALSE),"")&amp;","&amp;IF(Y2411&lt;&gt;"",VLOOKUP(Y2411,'Vlookup''sRef'!$F$3:$G$4,2,FALSE),"")&amp;","&amp;Z2411&amp;","&amp;AA2411&amp;","&amp;AB2411&amp;","&amp;AC2411&amp;","&amp;AD2411&amp;","&amp;AE2411&amp;","&amp;AF2411&amp;","&amp;AG2411&amp;","&amp;IF(AH2411&lt;&gt;"",VLOOKUP(AH2411,'Vlookup''sRef'!$O$2:$P$101,2,FALSE),"")&amp;","&amp;IF(AI2411&lt;&gt;"",VLOOKUP(AI2411,RulesetRef!$A$2:$B$77,2,FALSE),"")&amp;","&amp;AJ2411&amp;","&amp;AK2411)</f>
        <v/>
      </c>
    </row>
    <row r="2412" spans="5:39" ht="15.6" customHeight="1">
      <c r="E2412" s="15" t="str">
        <f t="shared" si="74"/>
        <v/>
      </c>
      <c r="L2412" s="15" t="str">
        <f t="shared" si="75"/>
        <v/>
      </c>
      <c r="AL2412" s="13" t="str">
        <f>IF(COUNTBLANK(A2412:AK2412)=30,"",IF(A2412="","User Name Missing",IF(B2412="","First Name Missing",IF(C2412="","Last Name Missing",IF(E2412=0,"Password Short(Min 8 Charcters)",IF(L2412="","Group Missing",IF(T2412="","Security Clearance Missing","Good")))))))</f>
        <v>User Name Missing</v>
      </c>
      <c r="AM2412" s="13" t="str">
        <f>IF(AL2412&lt;&gt;"Good","",A2412&amp;","&amp;B2412&amp;","&amp;C2412&amp;","&amp;D2412&amp;","&amp;L2412&amp;","&amp;T2412&amp;","&amp;U2412&amp;","&amp;V2412&amp;","&amp;W2412&amp;","&amp;IF(X2412&lt;&gt;"",VLOOKUP(X2412,'Vlookup''sRef'!$C$3:$D$6,2,FALSE),"")&amp;","&amp;IF(Y2412&lt;&gt;"",VLOOKUP(Y2412,'Vlookup''sRef'!$F$3:$G$4,2,FALSE),"")&amp;","&amp;Z2412&amp;","&amp;AA2412&amp;","&amp;AB2412&amp;","&amp;AC2412&amp;","&amp;AD2412&amp;","&amp;AE2412&amp;","&amp;AF2412&amp;","&amp;AG2412&amp;","&amp;IF(AH2412&lt;&gt;"",VLOOKUP(AH2412,'Vlookup''sRef'!$O$2:$P$101,2,FALSE),"")&amp;","&amp;IF(AI2412&lt;&gt;"",VLOOKUP(AI2412,RulesetRef!$A$2:$B$77,2,FALSE),"")&amp;","&amp;AJ2412&amp;","&amp;AK2412)</f>
        <v/>
      </c>
    </row>
    <row r="2413" spans="5:39" ht="15.6" customHeight="1">
      <c r="E2413" s="15" t="str">
        <f t="shared" si="74"/>
        <v/>
      </c>
      <c r="L2413" s="15" t="str">
        <f t="shared" si="75"/>
        <v/>
      </c>
      <c r="AL2413" s="13" t="str">
        <f>IF(COUNTBLANK(A2413:AK2413)=30,"",IF(A2413="","User Name Missing",IF(B2413="","First Name Missing",IF(C2413="","Last Name Missing",IF(E2413=0,"Password Short(Min 8 Charcters)",IF(L2413="","Group Missing",IF(T2413="","Security Clearance Missing","Good")))))))</f>
        <v>User Name Missing</v>
      </c>
      <c r="AM2413" s="13" t="str">
        <f>IF(AL2413&lt;&gt;"Good","",A2413&amp;","&amp;B2413&amp;","&amp;C2413&amp;","&amp;D2413&amp;","&amp;L2413&amp;","&amp;T2413&amp;","&amp;U2413&amp;","&amp;V2413&amp;","&amp;W2413&amp;","&amp;IF(X2413&lt;&gt;"",VLOOKUP(X2413,'Vlookup''sRef'!$C$3:$D$6,2,FALSE),"")&amp;","&amp;IF(Y2413&lt;&gt;"",VLOOKUP(Y2413,'Vlookup''sRef'!$F$3:$G$4,2,FALSE),"")&amp;","&amp;Z2413&amp;","&amp;AA2413&amp;","&amp;AB2413&amp;","&amp;AC2413&amp;","&amp;AD2413&amp;","&amp;AE2413&amp;","&amp;AF2413&amp;","&amp;AG2413&amp;","&amp;IF(AH2413&lt;&gt;"",VLOOKUP(AH2413,'Vlookup''sRef'!$O$2:$P$101,2,FALSE),"")&amp;","&amp;IF(AI2413&lt;&gt;"",VLOOKUP(AI2413,RulesetRef!$A$2:$B$77,2,FALSE),"")&amp;","&amp;AJ2413&amp;","&amp;AK2413)</f>
        <v/>
      </c>
    </row>
    <row r="2414" spans="5:39" ht="15.6" customHeight="1">
      <c r="E2414" s="15" t="str">
        <f t="shared" si="74"/>
        <v/>
      </c>
      <c r="L2414" s="15" t="str">
        <f t="shared" si="75"/>
        <v/>
      </c>
      <c r="AL2414" s="13" t="str">
        <f>IF(COUNTBLANK(A2414:AK2414)=30,"",IF(A2414="","User Name Missing",IF(B2414="","First Name Missing",IF(C2414="","Last Name Missing",IF(E2414=0,"Password Short(Min 8 Charcters)",IF(L2414="","Group Missing",IF(T2414="","Security Clearance Missing","Good")))))))</f>
        <v>User Name Missing</v>
      </c>
      <c r="AM2414" s="13" t="str">
        <f>IF(AL2414&lt;&gt;"Good","",A2414&amp;","&amp;B2414&amp;","&amp;C2414&amp;","&amp;D2414&amp;","&amp;L2414&amp;","&amp;T2414&amp;","&amp;U2414&amp;","&amp;V2414&amp;","&amp;W2414&amp;","&amp;IF(X2414&lt;&gt;"",VLOOKUP(X2414,'Vlookup''sRef'!$C$3:$D$6,2,FALSE),"")&amp;","&amp;IF(Y2414&lt;&gt;"",VLOOKUP(Y2414,'Vlookup''sRef'!$F$3:$G$4,2,FALSE),"")&amp;","&amp;Z2414&amp;","&amp;AA2414&amp;","&amp;AB2414&amp;","&amp;AC2414&amp;","&amp;AD2414&amp;","&amp;AE2414&amp;","&amp;AF2414&amp;","&amp;AG2414&amp;","&amp;IF(AH2414&lt;&gt;"",VLOOKUP(AH2414,'Vlookup''sRef'!$O$2:$P$101,2,FALSE),"")&amp;","&amp;IF(AI2414&lt;&gt;"",VLOOKUP(AI2414,RulesetRef!$A$2:$B$77,2,FALSE),"")&amp;","&amp;AJ2414&amp;","&amp;AK2414)</f>
        <v/>
      </c>
    </row>
    <row r="2415" spans="5:39" ht="15.6" customHeight="1">
      <c r="E2415" s="15" t="str">
        <f t="shared" si="74"/>
        <v/>
      </c>
      <c r="L2415" s="15" t="str">
        <f t="shared" si="75"/>
        <v/>
      </c>
      <c r="AL2415" s="13" t="str">
        <f>IF(COUNTBLANK(A2415:AK2415)=30,"",IF(A2415="","User Name Missing",IF(B2415="","First Name Missing",IF(C2415="","Last Name Missing",IF(E2415=0,"Password Short(Min 8 Charcters)",IF(L2415="","Group Missing",IF(T2415="","Security Clearance Missing","Good")))))))</f>
        <v>User Name Missing</v>
      </c>
      <c r="AM2415" s="13" t="str">
        <f>IF(AL2415&lt;&gt;"Good","",A2415&amp;","&amp;B2415&amp;","&amp;C2415&amp;","&amp;D2415&amp;","&amp;L2415&amp;","&amp;T2415&amp;","&amp;U2415&amp;","&amp;V2415&amp;","&amp;W2415&amp;","&amp;IF(X2415&lt;&gt;"",VLOOKUP(X2415,'Vlookup''sRef'!$C$3:$D$6,2,FALSE),"")&amp;","&amp;IF(Y2415&lt;&gt;"",VLOOKUP(Y2415,'Vlookup''sRef'!$F$3:$G$4,2,FALSE),"")&amp;","&amp;Z2415&amp;","&amp;AA2415&amp;","&amp;AB2415&amp;","&amp;AC2415&amp;","&amp;AD2415&amp;","&amp;AE2415&amp;","&amp;AF2415&amp;","&amp;AG2415&amp;","&amp;IF(AH2415&lt;&gt;"",VLOOKUP(AH2415,'Vlookup''sRef'!$O$2:$P$101,2,FALSE),"")&amp;","&amp;IF(AI2415&lt;&gt;"",VLOOKUP(AI2415,RulesetRef!$A$2:$B$77,2,FALSE),"")&amp;","&amp;AJ2415&amp;","&amp;AK2415)</f>
        <v/>
      </c>
    </row>
    <row r="2416" spans="5:39" ht="15.6" customHeight="1">
      <c r="E2416" s="15" t="str">
        <f t="shared" si="74"/>
        <v/>
      </c>
      <c r="L2416" s="15" t="str">
        <f t="shared" si="75"/>
        <v/>
      </c>
      <c r="AL2416" s="13" t="str">
        <f>IF(COUNTBLANK(A2416:AK2416)=30,"",IF(A2416="","User Name Missing",IF(B2416="","First Name Missing",IF(C2416="","Last Name Missing",IF(E2416=0,"Password Short(Min 8 Charcters)",IF(L2416="","Group Missing",IF(T2416="","Security Clearance Missing","Good")))))))</f>
        <v>User Name Missing</v>
      </c>
      <c r="AM2416" s="13" t="str">
        <f>IF(AL2416&lt;&gt;"Good","",A2416&amp;","&amp;B2416&amp;","&amp;C2416&amp;","&amp;D2416&amp;","&amp;L2416&amp;","&amp;T2416&amp;","&amp;U2416&amp;","&amp;V2416&amp;","&amp;W2416&amp;","&amp;IF(X2416&lt;&gt;"",VLOOKUP(X2416,'Vlookup''sRef'!$C$3:$D$6,2,FALSE),"")&amp;","&amp;IF(Y2416&lt;&gt;"",VLOOKUP(Y2416,'Vlookup''sRef'!$F$3:$G$4,2,FALSE),"")&amp;","&amp;Z2416&amp;","&amp;AA2416&amp;","&amp;AB2416&amp;","&amp;AC2416&amp;","&amp;AD2416&amp;","&amp;AE2416&amp;","&amp;AF2416&amp;","&amp;AG2416&amp;","&amp;IF(AH2416&lt;&gt;"",VLOOKUP(AH2416,'Vlookup''sRef'!$O$2:$P$101,2,FALSE),"")&amp;","&amp;IF(AI2416&lt;&gt;"",VLOOKUP(AI2416,RulesetRef!$A$2:$B$77,2,FALSE),"")&amp;","&amp;AJ2416&amp;","&amp;AK2416)</f>
        <v/>
      </c>
    </row>
    <row r="2417" spans="5:39" ht="15.6" customHeight="1">
      <c r="E2417" s="15" t="str">
        <f t="shared" si="74"/>
        <v/>
      </c>
      <c r="L2417" s="15" t="str">
        <f t="shared" si="75"/>
        <v/>
      </c>
      <c r="AL2417" s="13" t="str">
        <f>IF(COUNTBLANK(A2417:AK2417)=30,"",IF(A2417="","User Name Missing",IF(B2417="","First Name Missing",IF(C2417="","Last Name Missing",IF(E2417=0,"Password Short(Min 8 Charcters)",IF(L2417="","Group Missing",IF(T2417="","Security Clearance Missing","Good")))))))</f>
        <v>User Name Missing</v>
      </c>
      <c r="AM2417" s="13" t="str">
        <f>IF(AL2417&lt;&gt;"Good","",A2417&amp;","&amp;B2417&amp;","&amp;C2417&amp;","&amp;D2417&amp;","&amp;L2417&amp;","&amp;T2417&amp;","&amp;U2417&amp;","&amp;V2417&amp;","&amp;W2417&amp;","&amp;IF(X2417&lt;&gt;"",VLOOKUP(X2417,'Vlookup''sRef'!$C$3:$D$6,2,FALSE),"")&amp;","&amp;IF(Y2417&lt;&gt;"",VLOOKUP(Y2417,'Vlookup''sRef'!$F$3:$G$4,2,FALSE),"")&amp;","&amp;Z2417&amp;","&amp;AA2417&amp;","&amp;AB2417&amp;","&amp;AC2417&amp;","&amp;AD2417&amp;","&amp;AE2417&amp;","&amp;AF2417&amp;","&amp;AG2417&amp;","&amp;IF(AH2417&lt;&gt;"",VLOOKUP(AH2417,'Vlookup''sRef'!$O$2:$P$101,2,FALSE),"")&amp;","&amp;IF(AI2417&lt;&gt;"",VLOOKUP(AI2417,RulesetRef!$A$2:$B$77,2,FALSE),"")&amp;","&amp;AJ2417&amp;","&amp;AK2417)</f>
        <v/>
      </c>
    </row>
    <row r="2418" spans="5:39" ht="15.6" customHeight="1">
      <c r="E2418" s="15" t="str">
        <f t="shared" si="74"/>
        <v/>
      </c>
      <c r="L2418" s="15" t="str">
        <f t="shared" si="75"/>
        <v/>
      </c>
      <c r="AL2418" s="13" t="str">
        <f>IF(COUNTBLANK(A2418:AK2418)=30,"",IF(A2418="","User Name Missing",IF(B2418="","First Name Missing",IF(C2418="","Last Name Missing",IF(E2418=0,"Password Short(Min 8 Charcters)",IF(L2418="","Group Missing",IF(T2418="","Security Clearance Missing","Good")))))))</f>
        <v>User Name Missing</v>
      </c>
      <c r="AM2418" s="13" t="str">
        <f>IF(AL2418&lt;&gt;"Good","",A2418&amp;","&amp;B2418&amp;","&amp;C2418&amp;","&amp;D2418&amp;","&amp;L2418&amp;","&amp;T2418&amp;","&amp;U2418&amp;","&amp;V2418&amp;","&amp;W2418&amp;","&amp;IF(X2418&lt;&gt;"",VLOOKUP(X2418,'Vlookup''sRef'!$C$3:$D$6,2,FALSE),"")&amp;","&amp;IF(Y2418&lt;&gt;"",VLOOKUP(Y2418,'Vlookup''sRef'!$F$3:$G$4,2,FALSE),"")&amp;","&amp;Z2418&amp;","&amp;AA2418&amp;","&amp;AB2418&amp;","&amp;AC2418&amp;","&amp;AD2418&amp;","&amp;AE2418&amp;","&amp;AF2418&amp;","&amp;AG2418&amp;","&amp;IF(AH2418&lt;&gt;"",VLOOKUP(AH2418,'Vlookup''sRef'!$O$2:$P$101,2,FALSE),"")&amp;","&amp;IF(AI2418&lt;&gt;"",VLOOKUP(AI2418,RulesetRef!$A$2:$B$77,2,FALSE),"")&amp;","&amp;AJ2418&amp;","&amp;AK2418)</f>
        <v/>
      </c>
    </row>
    <row r="2419" spans="5:39" ht="15.6" customHeight="1">
      <c r="E2419" s="15" t="str">
        <f t="shared" si="74"/>
        <v/>
      </c>
      <c r="L2419" s="15" t="str">
        <f t="shared" si="75"/>
        <v/>
      </c>
      <c r="AL2419" s="13" t="str">
        <f>IF(COUNTBLANK(A2419:AK2419)=30,"",IF(A2419="","User Name Missing",IF(B2419="","First Name Missing",IF(C2419="","Last Name Missing",IF(E2419=0,"Password Short(Min 8 Charcters)",IF(L2419="","Group Missing",IF(T2419="","Security Clearance Missing","Good")))))))</f>
        <v>User Name Missing</v>
      </c>
      <c r="AM2419" s="13" t="str">
        <f>IF(AL2419&lt;&gt;"Good","",A2419&amp;","&amp;B2419&amp;","&amp;C2419&amp;","&amp;D2419&amp;","&amp;L2419&amp;","&amp;T2419&amp;","&amp;U2419&amp;","&amp;V2419&amp;","&amp;W2419&amp;","&amp;IF(X2419&lt;&gt;"",VLOOKUP(X2419,'Vlookup''sRef'!$C$3:$D$6,2,FALSE),"")&amp;","&amp;IF(Y2419&lt;&gt;"",VLOOKUP(Y2419,'Vlookup''sRef'!$F$3:$G$4,2,FALSE),"")&amp;","&amp;Z2419&amp;","&amp;AA2419&amp;","&amp;AB2419&amp;","&amp;AC2419&amp;","&amp;AD2419&amp;","&amp;AE2419&amp;","&amp;AF2419&amp;","&amp;AG2419&amp;","&amp;IF(AH2419&lt;&gt;"",VLOOKUP(AH2419,'Vlookup''sRef'!$O$2:$P$101,2,FALSE),"")&amp;","&amp;IF(AI2419&lt;&gt;"",VLOOKUP(AI2419,RulesetRef!$A$2:$B$77,2,FALSE),"")&amp;","&amp;AJ2419&amp;","&amp;AK2419)</f>
        <v/>
      </c>
    </row>
    <row r="2420" spans="5:39" ht="15.6" customHeight="1">
      <c r="E2420" s="15" t="str">
        <f t="shared" si="74"/>
        <v/>
      </c>
      <c r="L2420" s="15" t="str">
        <f t="shared" si="75"/>
        <v/>
      </c>
      <c r="AL2420" s="13" t="str">
        <f>IF(COUNTBLANK(A2420:AK2420)=30,"",IF(A2420="","User Name Missing",IF(B2420="","First Name Missing",IF(C2420="","Last Name Missing",IF(E2420=0,"Password Short(Min 8 Charcters)",IF(L2420="","Group Missing",IF(T2420="","Security Clearance Missing","Good")))))))</f>
        <v>User Name Missing</v>
      </c>
      <c r="AM2420" s="13" t="str">
        <f>IF(AL2420&lt;&gt;"Good","",A2420&amp;","&amp;B2420&amp;","&amp;C2420&amp;","&amp;D2420&amp;","&amp;L2420&amp;","&amp;T2420&amp;","&amp;U2420&amp;","&amp;V2420&amp;","&amp;W2420&amp;","&amp;IF(X2420&lt;&gt;"",VLOOKUP(X2420,'Vlookup''sRef'!$C$3:$D$6,2,FALSE),"")&amp;","&amp;IF(Y2420&lt;&gt;"",VLOOKUP(Y2420,'Vlookup''sRef'!$F$3:$G$4,2,FALSE),"")&amp;","&amp;Z2420&amp;","&amp;AA2420&amp;","&amp;AB2420&amp;","&amp;AC2420&amp;","&amp;AD2420&amp;","&amp;AE2420&amp;","&amp;AF2420&amp;","&amp;AG2420&amp;","&amp;IF(AH2420&lt;&gt;"",VLOOKUP(AH2420,'Vlookup''sRef'!$O$2:$P$101,2,FALSE),"")&amp;","&amp;IF(AI2420&lt;&gt;"",VLOOKUP(AI2420,RulesetRef!$A$2:$B$77,2,FALSE),"")&amp;","&amp;AJ2420&amp;","&amp;AK2420)</f>
        <v/>
      </c>
    </row>
    <row r="2421" spans="5:39" ht="15.6" customHeight="1">
      <c r="E2421" s="15" t="str">
        <f t="shared" si="74"/>
        <v/>
      </c>
      <c r="L2421" s="15" t="str">
        <f t="shared" si="75"/>
        <v/>
      </c>
      <c r="AL2421" s="13" t="str">
        <f>IF(COUNTBLANK(A2421:AK2421)=30,"",IF(A2421="","User Name Missing",IF(B2421="","First Name Missing",IF(C2421="","Last Name Missing",IF(E2421=0,"Password Short(Min 8 Charcters)",IF(L2421="","Group Missing",IF(T2421="","Security Clearance Missing","Good")))))))</f>
        <v>User Name Missing</v>
      </c>
      <c r="AM2421" s="13" t="str">
        <f>IF(AL2421&lt;&gt;"Good","",A2421&amp;","&amp;B2421&amp;","&amp;C2421&amp;","&amp;D2421&amp;","&amp;L2421&amp;","&amp;T2421&amp;","&amp;U2421&amp;","&amp;V2421&amp;","&amp;W2421&amp;","&amp;IF(X2421&lt;&gt;"",VLOOKUP(X2421,'Vlookup''sRef'!$C$3:$D$6,2,FALSE),"")&amp;","&amp;IF(Y2421&lt;&gt;"",VLOOKUP(Y2421,'Vlookup''sRef'!$F$3:$G$4,2,FALSE),"")&amp;","&amp;Z2421&amp;","&amp;AA2421&amp;","&amp;AB2421&amp;","&amp;AC2421&amp;","&amp;AD2421&amp;","&amp;AE2421&amp;","&amp;AF2421&amp;","&amp;AG2421&amp;","&amp;IF(AH2421&lt;&gt;"",VLOOKUP(AH2421,'Vlookup''sRef'!$O$2:$P$101,2,FALSE),"")&amp;","&amp;IF(AI2421&lt;&gt;"",VLOOKUP(AI2421,RulesetRef!$A$2:$B$77,2,FALSE),"")&amp;","&amp;AJ2421&amp;","&amp;AK2421)</f>
        <v/>
      </c>
    </row>
    <row r="2422" spans="5:39" ht="15.6" customHeight="1">
      <c r="E2422" s="15" t="str">
        <f t="shared" si="74"/>
        <v/>
      </c>
      <c r="L2422" s="15" t="str">
        <f t="shared" si="75"/>
        <v/>
      </c>
      <c r="AL2422" s="13" t="str">
        <f>IF(COUNTBLANK(A2422:AK2422)=30,"",IF(A2422="","User Name Missing",IF(B2422="","First Name Missing",IF(C2422="","Last Name Missing",IF(E2422=0,"Password Short(Min 8 Charcters)",IF(L2422="","Group Missing",IF(T2422="","Security Clearance Missing","Good")))))))</f>
        <v>User Name Missing</v>
      </c>
      <c r="AM2422" s="13" t="str">
        <f>IF(AL2422&lt;&gt;"Good","",A2422&amp;","&amp;B2422&amp;","&amp;C2422&amp;","&amp;D2422&amp;","&amp;L2422&amp;","&amp;T2422&amp;","&amp;U2422&amp;","&amp;V2422&amp;","&amp;W2422&amp;","&amp;IF(X2422&lt;&gt;"",VLOOKUP(X2422,'Vlookup''sRef'!$C$3:$D$6,2,FALSE),"")&amp;","&amp;IF(Y2422&lt;&gt;"",VLOOKUP(Y2422,'Vlookup''sRef'!$F$3:$G$4,2,FALSE),"")&amp;","&amp;Z2422&amp;","&amp;AA2422&amp;","&amp;AB2422&amp;","&amp;AC2422&amp;","&amp;AD2422&amp;","&amp;AE2422&amp;","&amp;AF2422&amp;","&amp;AG2422&amp;","&amp;IF(AH2422&lt;&gt;"",VLOOKUP(AH2422,'Vlookup''sRef'!$O$2:$P$101,2,FALSE),"")&amp;","&amp;IF(AI2422&lt;&gt;"",VLOOKUP(AI2422,RulesetRef!$A$2:$B$77,2,FALSE),"")&amp;","&amp;AJ2422&amp;","&amp;AK2422)</f>
        <v/>
      </c>
    </row>
    <row r="2423" spans="5:39" ht="15.6" customHeight="1">
      <c r="E2423" s="15" t="str">
        <f t="shared" si="74"/>
        <v/>
      </c>
      <c r="L2423" s="15" t="str">
        <f t="shared" si="75"/>
        <v/>
      </c>
      <c r="AL2423" s="13" t="str">
        <f>IF(COUNTBLANK(A2423:AK2423)=30,"",IF(A2423="","User Name Missing",IF(B2423="","First Name Missing",IF(C2423="","Last Name Missing",IF(E2423=0,"Password Short(Min 8 Charcters)",IF(L2423="","Group Missing",IF(T2423="","Security Clearance Missing","Good")))))))</f>
        <v>User Name Missing</v>
      </c>
      <c r="AM2423" s="13" t="str">
        <f>IF(AL2423&lt;&gt;"Good","",A2423&amp;","&amp;B2423&amp;","&amp;C2423&amp;","&amp;D2423&amp;","&amp;L2423&amp;","&amp;T2423&amp;","&amp;U2423&amp;","&amp;V2423&amp;","&amp;W2423&amp;","&amp;IF(X2423&lt;&gt;"",VLOOKUP(X2423,'Vlookup''sRef'!$C$3:$D$6,2,FALSE),"")&amp;","&amp;IF(Y2423&lt;&gt;"",VLOOKUP(Y2423,'Vlookup''sRef'!$F$3:$G$4,2,FALSE),"")&amp;","&amp;Z2423&amp;","&amp;AA2423&amp;","&amp;AB2423&amp;","&amp;AC2423&amp;","&amp;AD2423&amp;","&amp;AE2423&amp;","&amp;AF2423&amp;","&amp;AG2423&amp;","&amp;IF(AH2423&lt;&gt;"",VLOOKUP(AH2423,'Vlookup''sRef'!$O$2:$P$101,2,FALSE),"")&amp;","&amp;IF(AI2423&lt;&gt;"",VLOOKUP(AI2423,RulesetRef!$A$2:$B$77,2,FALSE),"")&amp;","&amp;AJ2423&amp;","&amp;AK2423)</f>
        <v/>
      </c>
    </row>
    <row r="2424" spans="5:39" ht="15.6" customHeight="1">
      <c r="E2424" s="15" t="str">
        <f t="shared" si="74"/>
        <v/>
      </c>
      <c r="L2424" s="15" t="str">
        <f t="shared" si="75"/>
        <v/>
      </c>
      <c r="AL2424" s="13" t="str">
        <f>IF(COUNTBLANK(A2424:AK2424)=30,"",IF(A2424="","User Name Missing",IF(B2424="","First Name Missing",IF(C2424="","Last Name Missing",IF(E2424=0,"Password Short(Min 8 Charcters)",IF(L2424="","Group Missing",IF(T2424="","Security Clearance Missing","Good")))))))</f>
        <v>User Name Missing</v>
      </c>
      <c r="AM2424" s="13" t="str">
        <f>IF(AL2424&lt;&gt;"Good","",A2424&amp;","&amp;B2424&amp;","&amp;C2424&amp;","&amp;D2424&amp;","&amp;L2424&amp;","&amp;T2424&amp;","&amp;U2424&amp;","&amp;V2424&amp;","&amp;W2424&amp;","&amp;IF(X2424&lt;&gt;"",VLOOKUP(X2424,'Vlookup''sRef'!$C$3:$D$6,2,FALSE),"")&amp;","&amp;IF(Y2424&lt;&gt;"",VLOOKUP(Y2424,'Vlookup''sRef'!$F$3:$G$4,2,FALSE),"")&amp;","&amp;Z2424&amp;","&amp;AA2424&amp;","&amp;AB2424&amp;","&amp;AC2424&amp;","&amp;AD2424&amp;","&amp;AE2424&amp;","&amp;AF2424&amp;","&amp;AG2424&amp;","&amp;IF(AH2424&lt;&gt;"",VLOOKUP(AH2424,'Vlookup''sRef'!$O$2:$P$101,2,FALSE),"")&amp;","&amp;IF(AI2424&lt;&gt;"",VLOOKUP(AI2424,RulesetRef!$A$2:$B$77,2,FALSE),"")&amp;","&amp;AJ2424&amp;","&amp;AK2424)</f>
        <v/>
      </c>
    </row>
    <row r="2425" spans="5:39" ht="15.6" customHeight="1">
      <c r="E2425" s="15" t="str">
        <f t="shared" si="74"/>
        <v/>
      </c>
      <c r="L2425" s="15" t="str">
        <f t="shared" si="75"/>
        <v/>
      </c>
      <c r="AL2425" s="13" t="str">
        <f>IF(COUNTBLANK(A2425:AK2425)=30,"",IF(A2425="","User Name Missing",IF(B2425="","First Name Missing",IF(C2425="","Last Name Missing",IF(E2425=0,"Password Short(Min 8 Charcters)",IF(L2425="","Group Missing",IF(T2425="","Security Clearance Missing","Good")))))))</f>
        <v>User Name Missing</v>
      </c>
      <c r="AM2425" s="13" t="str">
        <f>IF(AL2425&lt;&gt;"Good","",A2425&amp;","&amp;B2425&amp;","&amp;C2425&amp;","&amp;D2425&amp;","&amp;L2425&amp;","&amp;T2425&amp;","&amp;U2425&amp;","&amp;V2425&amp;","&amp;W2425&amp;","&amp;IF(X2425&lt;&gt;"",VLOOKUP(X2425,'Vlookup''sRef'!$C$3:$D$6,2,FALSE),"")&amp;","&amp;IF(Y2425&lt;&gt;"",VLOOKUP(Y2425,'Vlookup''sRef'!$F$3:$G$4,2,FALSE),"")&amp;","&amp;Z2425&amp;","&amp;AA2425&amp;","&amp;AB2425&amp;","&amp;AC2425&amp;","&amp;AD2425&amp;","&amp;AE2425&amp;","&amp;AF2425&amp;","&amp;AG2425&amp;","&amp;IF(AH2425&lt;&gt;"",VLOOKUP(AH2425,'Vlookup''sRef'!$O$2:$P$101,2,FALSE),"")&amp;","&amp;IF(AI2425&lt;&gt;"",VLOOKUP(AI2425,RulesetRef!$A$2:$B$77,2,FALSE),"")&amp;","&amp;AJ2425&amp;","&amp;AK2425)</f>
        <v/>
      </c>
    </row>
    <row r="2426" spans="5:39" ht="15.6" customHeight="1">
      <c r="E2426" s="15" t="str">
        <f t="shared" si="74"/>
        <v/>
      </c>
      <c r="L2426" s="15" t="str">
        <f t="shared" si="75"/>
        <v/>
      </c>
      <c r="AL2426" s="13" t="str">
        <f>IF(COUNTBLANK(A2426:AK2426)=30,"",IF(A2426="","User Name Missing",IF(B2426="","First Name Missing",IF(C2426="","Last Name Missing",IF(E2426=0,"Password Short(Min 8 Charcters)",IF(L2426="","Group Missing",IF(T2426="","Security Clearance Missing","Good")))))))</f>
        <v>User Name Missing</v>
      </c>
      <c r="AM2426" s="13" t="str">
        <f>IF(AL2426&lt;&gt;"Good","",A2426&amp;","&amp;B2426&amp;","&amp;C2426&amp;","&amp;D2426&amp;","&amp;L2426&amp;","&amp;T2426&amp;","&amp;U2426&amp;","&amp;V2426&amp;","&amp;W2426&amp;","&amp;IF(X2426&lt;&gt;"",VLOOKUP(X2426,'Vlookup''sRef'!$C$3:$D$6,2,FALSE),"")&amp;","&amp;IF(Y2426&lt;&gt;"",VLOOKUP(Y2426,'Vlookup''sRef'!$F$3:$G$4,2,FALSE),"")&amp;","&amp;Z2426&amp;","&amp;AA2426&amp;","&amp;AB2426&amp;","&amp;AC2426&amp;","&amp;AD2426&amp;","&amp;AE2426&amp;","&amp;AF2426&amp;","&amp;AG2426&amp;","&amp;IF(AH2426&lt;&gt;"",VLOOKUP(AH2426,'Vlookup''sRef'!$O$2:$P$101,2,FALSE),"")&amp;","&amp;IF(AI2426&lt;&gt;"",VLOOKUP(AI2426,RulesetRef!$A$2:$B$77,2,FALSE),"")&amp;","&amp;AJ2426&amp;","&amp;AK2426)</f>
        <v/>
      </c>
    </row>
    <row r="2427" spans="5:39" ht="15.6" customHeight="1">
      <c r="E2427" s="15" t="str">
        <f t="shared" si="74"/>
        <v/>
      </c>
      <c r="L2427" s="15" t="str">
        <f t="shared" si="75"/>
        <v/>
      </c>
      <c r="AL2427" s="13" t="str">
        <f>IF(COUNTBLANK(A2427:AK2427)=30,"",IF(A2427="","User Name Missing",IF(B2427="","First Name Missing",IF(C2427="","Last Name Missing",IF(E2427=0,"Password Short(Min 8 Charcters)",IF(L2427="","Group Missing",IF(T2427="","Security Clearance Missing","Good")))))))</f>
        <v>User Name Missing</v>
      </c>
      <c r="AM2427" s="13" t="str">
        <f>IF(AL2427&lt;&gt;"Good","",A2427&amp;","&amp;B2427&amp;","&amp;C2427&amp;","&amp;D2427&amp;","&amp;L2427&amp;","&amp;T2427&amp;","&amp;U2427&amp;","&amp;V2427&amp;","&amp;W2427&amp;","&amp;IF(X2427&lt;&gt;"",VLOOKUP(X2427,'Vlookup''sRef'!$C$3:$D$6,2,FALSE),"")&amp;","&amp;IF(Y2427&lt;&gt;"",VLOOKUP(Y2427,'Vlookup''sRef'!$F$3:$G$4,2,FALSE),"")&amp;","&amp;Z2427&amp;","&amp;AA2427&amp;","&amp;AB2427&amp;","&amp;AC2427&amp;","&amp;AD2427&amp;","&amp;AE2427&amp;","&amp;AF2427&amp;","&amp;AG2427&amp;","&amp;IF(AH2427&lt;&gt;"",VLOOKUP(AH2427,'Vlookup''sRef'!$O$2:$P$101,2,FALSE),"")&amp;","&amp;IF(AI2427&lt;&gt;"",VLOOKUP(AI2427,RulesetRef!$A$2:$B$77,2,FALSE),"")&amp;","&amp;AJ2427&amp;","&amp;AK2427)</f>
        <v/>
      </c>
    </row>
    <row r="2428" spans="5:39" ht="15.6" customHeight="1">
      <c r="E2428" s="15" t="str">
        <f t="shared" si="74"/>
        <v/>
      </c>
      <c r="L2428" s="15" t="str">
        <f t="shared" si="75"/>
        <v/>
      </c>
      <c r="AL2428" s="13" t="str">
        <f>IF(COUNTBLANK(A2428:AK2428)=30,"",IF(A2428="","User Name Missing",IF(B2428="","First Name Missing",IF(C2428="","Last Name Missing",IF(E2428=0,"Password Short(Min 8 Charcters)",IF(L2428="","Group Missing",IF(T2428="","Security Clearance Missing","Good")))))))</f>
        <v>User Name Missing</v>
      </c>
      <c r="AM2428" s="13" t="str">
        <f>IF(AL2428&lt;&gt;"Good","",A2428&amp;","&amp;B2428&amp;","&amp;C2428&amp;","&amp;D2428&amp;","&amp;L2428&amp;","&amp;T2428&amp;","&amp;U2428&amp;","&amp;V2428&amp;","&amp;W2428&amp;","&amp;IF(X2428&lt;&gt;"",VLOOKUP(X2428,'Vlookup''sRef'!$C$3:$D$6,2,FALSE),"")&amp;","&amp;IF(Y2428&lt;&gt;"",VLOOKUP(Y2428,'Vlookup''sRef'!$F$3:$G$4,2,FALSE),"")&amp;","&amp;Z2428&amp;","&amp;AA2428&amp;","&amp;AB2428&amp;","&amp;AC2428&amp;","&amp;AD2428&amp;","&amp;AE2428&amp;","&amp;AF2428&amp;","&amp;AG2428&amp;","&amp;IF(AH2428&lt;&gt;"",VLOOKUP(AH2428,'Vlookup''sRef'!$O$2:$P$101,2,FALSE),"")&amp;","&amp;IF(AI2428&lt;&gt;"",VLOOKUP(AI2428,RulesetRef!$A$2:$B$77,2,FALSE),"")&amp;","&amp;AJ2428&amp;","&amp;AK2428)</f>
        <v/>
      </c>
    </row>
    <row r="2429" spans="5:39" ht="15.6" customHeight="1">
      <c r="E2429" s="15" t="str">
        <f t="shared" si="74"/>
        <v/>
      </c>
      <c r="L2429" s="15" t="str">
        <f t="shared" si="75"/>
        <v/>
      </c>
      <c r="AL2429" s="13" t="str">
        <f>IF(COUNTBLANK(A2429:AK2429)=30,"",IF(A2429="","User Name Missing",IF(B2429="","First Name Missing",IF(C2429="","Last Name Missing",IF(E2429=0,"Password Short(Min 8 Charcters)",IF(L2429="","Group Missing",IF(T2429="","Security Clearance Missing","Good")))))))</f>
        <v>User Name Missing</v>
      </c>
      <c r="AM2429" s="13" t="str">
        <f>IF(AL2429&lt;&gt;"Good","",A2429&amp;","&amp;B2429&amp;","&amp;C2429&amp;","&amp;D2429&amp;","&amp;L2429&amp;","&amp;T2429&amp;","&amp;U2429&amp;","&amp;V2429&amp;","&amp;W2429&amp;","&amp;IF(X2429&lt;&gt;"",VLOOKUP(X2429,'Vlookup''sRef'!$C$3:$D$6,2,FALSE),"")&amp;","&amp;IF(Y2429&lt;&gt;"",VLOOKUP(Y2429,'Vlookup''sRef'!$F$3:$G$4,2,FALSE),"")&amp;","&amp;Z2429&amp;","&amp;AA2429&amp;","&amp;AB2429&amp;","&amp;AC2429&amp;","&amp;AD2429&amp;","&amp;AE2429&amp;","&amp;AF2429&amp;","&amp;AG2429&amp;","&amp;IF(AH2429&lt;&gt;"",VLOOKUP(AH2429,'Vlookup''sRef'!$O$2:$P$101,2,FALSE),"")&amp;","&amp;IF(AI2429&lt;&gt;"",VLOOKUP(AI2429,RulesetRef!$A$2:$B$77,2,FALSE),"")&amp;","&amp;AJ2429&amp;","&amp;AK2429)</f>
        <v/>
      </c>
    </row>
    <row r="2430" spans="5:39" ht="15.6" customHeight="1">
      <c r="E2430" s="15" t="str">
        <f t="shared" si="74"/>
        <v/>
      </c>
      <c r="L2430" s="15" t="str">
        <f t="shared" si="75"/>
        <v/>
      </c>
      <c r="AL2430" s="13" t="str">
        <f>IF(COUNTBLANK(A2430:AK2430)=30,"",IF(A2430="","User Name Missing",IF(B2430="","First Name Missing",IF(C2430="","Last Name Missing",IF(E2430=0,"Password Short(Min 8 Charcters)",IF(L2430="","Group Missing",IF(T2430="","Security Clearance Missing","Good")))))))</f>
        <v>User Name Missing</v>
      </c>
      <c r="AM2430" s="13" t="str">
        <f>IF(AL2430&lt;&gt;"Good","",A2430&amp;","&amp;B2430&amp;","&amp;C2430&amp;","&amp;D2430&amp;","&amp;L2430&amp;","&amp;T2430&amp;","&amp;U2430&amp;","&amp;V2430&amp;","&amp;W2430&amp;","&amp;IF(X2430&lt;&gt;"",VLOOKUP(X2430,'Vlookup''sRef'!$C$3:$D$6,2,FALSE),"")&amp;","&amp;IF(Y2430&lt;&gt;"",VLOOKUP(Y2430,'Vlookup''sRef'!$F$3:$G$4,2,FALSE),"")&amp;","&amp;Z2430&amp;","&amp;AA2430&amp;","&amp;AB2430&amp;","&amp;AC2430&amp;","&amp;AD2430&amp;","&amp;AE2430&amp;","&amp;AF2430&amp;","&amp;AG2430&amp;","&amp;IF(AH2430&lt;&gt;"",VLOOKUP(AH2430,'Vlookup''sRef'!$O$2:$P$101,2,FALSE),"")&amp;","&amp;IF(AI2430&lt;&gt;"",VLOOKUP(AI2430,RulesetRef!$A$2:$B$77,2,FALSE),"")&amp;","&amp;AJ2430&amp;","&amp;AK2430)</f>
        <v/>
      </c>
    </row>
    <row r="2431" spans="5:39" ht="15.6" customHeight="1">
      <c r="E2431" s="15" t="str">
        <f t="shared" si="74"/>
        <v/>
      </c>
      <c r="L2431" s="15" t="str">
        <f t="shared" si="75"/>
        <v/>
      </c>
      <c r="AL2431" s="13" t="str">
        <f>IF(COUNTBLANK(A2431:AK2431)=30,"",IF(A2431="","User Name Missing",IF(B2431="","First Name Missing",IF(C2431="","Last Name Missing",IF(E2431=0,"Password Short(Min 8 Charcters)",IF(L2431="","Group Missing",IF(T2431="","Security Clearance Missing","Good")))))))</f>
        <v>User Name Missing</v>
      </c>
      <c r="AM2431" s="13" t="str">
        <f>IF(AL2431&lt;&gt;"Good","",A2431&amp;","&amp;B2431&amp;","&amp;C2431&amp;","&amp;D2431&amp;","&amp;L2431&amp;","&amp;T2431&amp;","&amp;U2431&amp;","&amp;V2431&amp;","&amp;W2431&amp;","&amp;IF(X2431&lt;&gt;"",VLOOKUP(X2431,'Vlookup''sRef'!$C$3:$D$6,2,FALSE),"")&amp;","&amp;IF(Y2431&lt;&gt;"",VLOOKUP(Y2431,'Vlookup''sRef'!$F$3:$G$4,2,FALSE),"")&amp;","&amp;Z2431&amp;","&amp;AA2431&amp;","&amp;AB2431&amp;","&amp;AC2431&amp;","&amp;AD2431&amp;","&amp;AE2431&amp;","&amp;AF2431&amp;","&amp;AG2431&amp;","&amp;IF(AH2431&lt;&gt;"",VLOOKUP(AH2431,'Vlookup''sRef'!$O$2:$P$101,2,FALSE),"")&amp;","&amp;IF(AI2431&lt;&gt;"",VLOOKUP(AI2431,RulesetRef!$A$2:$B$77,2,FALSE),"")&amp;","&amp;AJ2431&amp;","&amp;AK2431)</f>
        <v/>
      </c>
    </row>
    <row r="2432" spans="5:39" ht="15.6" customHeight="1">
      <c r="E2432" s="15" t="str">
        <f t="shared" si="74"/>
        <v/>
      </c>
      <c r="L2432" s="15" t="str">
        <f t="shared" si="75"/>
        <v/>
      </c>
      <c r="AL2432" s="13" t="str">
        <f>IF(COUNTBLANK(A2432:AK2432)=30,"",IF(A2432="","User Name Missing",IF(B2432="","First Name Missing",IF(C2432="","Last Name Missing",IF(E2432=0,"Password Short(Min 8 Charcters)",IF(L2432="","Group Missing",IF(T2432="","Security Clearance Missing","Good")))))))</f>
        <v>User Name Missing</v>
      </c>
      <c r="AM2432" s="13" t="str">
        <f>IF(AL2432&lt;&gt;"Good","",A2432&amp;","&amp;B2432&amp;","&amp;C2432&amp;","&amp;D2432&amp;","&amp;L2432&amp;","&amp;T2432&amp;","&amp;U2432&amp;","&amp;V2432&amp;","&amp;W2432&amp;","&amp;IF(X2432&lt;&gt;"",VLOOKUP(X2432,'Vlookup''sRef'!$C$3:$D$6,2,FALSE),"")&amp;","&amp;IF(Y2432&lt;&gt;"",VLOOKUP(Y2432,'Vlookup''sRef'!$F$3:$G$4,2,FALSE),"")&amp;","&amp;Z2432&amp;","&amp;AA2432&amp;","&amp;AB2432&amp;","&amp;AC2432&amp;","&amp;AD2432&amp;","&amp;AE2432&amp;","&amp;AF2432&amp;","&amp;AG2432&amp;","&amp;IF(AH2432&lt;&gt;"",VLOOKUP(AH2432,'Vlookup''sRef'!$O$2:$P$101,2,FALSE),"")&amp;","&amp;IF(AI2432&lt;&gt;"",VLOOKUP(AI2432,RulesetRef!$A$2:$B$77,2,FALSE),"")&amp;","&amp;AJ2432&amp;","&amp;AK2432)</f>
        <v/>
      </c>
    </row>
    <row r="2433" spans="5:39" ht="15.6" customHeight="1">
      <c r="E2433" s="15" t="str">
        <f t="shared" si="74"/>
        <v/>
      </c>
      <c r="L2433" s="15" t="str">
        <f t="shared" si="75"/>
        <v/>
      </c>
      <c r="AL2433" s="13" t="str">
        <f>IF(COUNTBLANK(A2433:AK2433)=30,"",IF(A2433="","User Name Missing",IF(B2433="","First Name Missing",IF(C2433="","Last Name Missing",IF(E2433=0,"Password Short(Min 8 Charcters)",IF(L2433="","Group Missing",IF(T2433="","Security Clearance Missing","Good")))))))</f>
        <v>User Name Missing</v>
      </c>
      <c r="AM2433" s="13" t="str">
        <f>IF(AL2433&lt;&gt;"Good","",A2433&amp;","&amp;B2433&amp;","&amp;C2433&amp;","&amp;D2433&amp;","&amp;L2433&amp;","&amp;T2433&amp;","&amp;U2433&amp;","&amp;V2433&amp;","&amp;W2433&amp;","&amp;IF(X2433&lt;&gt;"",VLOOKUP(X2433,'Vlookup''sRef'!$C$3:$D$6,2,FALSE),"")&amp;","&amp;IF(Y2433&lt;&gt;"",VLOOKUP(Y2433,'Vlookup''sRef'!$F$3:$G$4,2,FALSE),"")&amp;","&amp;Z2433&amp;","&amp;AA2433&amp;","&amp;AB2433&amp;","&amp;AC2433&amp;","&amp;AD2433&amp;","&amp;AE2433&amp;","&amp;AF2433&amp;","&amp;AG2433&amp;","&amp;IF(AH2433&lt;&gt;"",VLOOKUP(AH2433,'Vlookup''sRef'!$O$2:$P$101,2,FALSE),"")&amp;","&amp;IF(AI2433&lt;&gt;"",VLOOKUP(AI2433,RulesetRef!$A$2:$B$77,2,FALSE),"")&amp;","&amp;AJ2433&amp;","&amp;AK2433)</f>
        <v/>
      </c>
    </row>
    <row r="2434" spans="5:39" ht="15.6" customHeight="1">
      <c r="E2434" s="15" t="str">
        <f t="shared" si="74"/>
        <v/>
      </c>
      <c r="L2434" s="15" t="str">
        <f t="shared" si="75"/>
        <v/>
      </c>
      <c r="AL2434" s="13" t="str">
        <f>IF(COUNTBLANK(A2434:AK2434)=30,"",IF(A2434="","User Name Missing",IF(B2434="","First Name Missing",IF(C2434="","Last Name Missing",IF(E2434=0,"Password Short(Min 8 Charcters)",IF(L2434="","Group Missing",IF(T2434="","Security Clearance Missing","Good")))))))</f>
        <v>User Name Missing</v>
      </c>
      <c r="AM2434" s="13" t="str">
        <f>IF(AL2434&lt;&gt;"Good","",A2434&amp;","&amp;B2434&amp;","&amp;C2434&amp;","&amp;D2434&amp;","&amp;L2434&amp;","&amp;T2434&amp;","&amp;U2434&amp;","&amp;V2434&amp;","&amp;W2434&amp;","&amp;IF(X2434&lt;&gt;"",VLOOKUP(X2434,'Vlookup''sRef'!$C$3:$D$6,2,FALSE),"")&amp;","&amp;IF(Y2434&lt;&gt;"",VLOOKUP(Y2434,'Vlookup''sRef'!$F$3:$G$4,2,FALSE),"")&amp;","&amp;Z2434&amp;","&amp;AA2434&amp;","&amp;AB2434&amp;","&amp;AC2434&amp;","&amp;AD2434&amp;","&amp;AE2434&amp;","&amp;AF2434&amp;","&amp;AG2434&amp;","&amp;IF(AH2434&lt;&gt;"",VLOOKUP(AH2434,'Vlookup''sRef'!$O$2:$P$101,2,FALSE),"")&amp;","&amp;IF(AI2434&lt;&gt;"",VLOOKUP(AI2434,RulesetRef!$A$2:$B$77,2,FALSE),"")&amp;","&amp;AJ2434&amp;","&amp;AK2434)</f>
        <v/>
      </c>
    </row>
    <row r="2435" spans="5:39" ht="15.6" customHeight="1">
      <c r="E2435" s="15" t="str">
        <f t="shared" si="74"/>
        <v/>
      </c>
      <c r="L2435" s="15" t="str">
        <f t="shared" si="75"/>
        <v/>
      </c>
      <c r="AL2435" s="13" t="str">
        <f>IF(COUNTBLANK(A2435:AK2435)=30,"",IF(A2435="","User Name Missing",IF(B2435="","First Name Missing",IF(C2435="","Last Name Missing",IF(E2435=0,"Password Short(Min 8 Charcters)",IF(L2435="","Group Missing",IF(T2435="","Security Clearance Missing","Good")))))))</f>
        <v>User Name Missing</v>
      </c>
      <c r="AM2435" s="13" t="str">
        <f>IF(AL2435&lt;&gt;"Good","",A2435&amp;","&amp;B2435&amp;","&amp;C2435&amp;","&amp;D2435&amp;","&amp;L2435&amp;","&amp;T2435&amp;","&amp;U2435&amp;","&amp;V2435&amp;","&amp;W2435&amp;","&amp;IF(X2435&lt;&gt;"",VLOOKUP(X2435,'Vlookup''sRef'!$C$3:$D$6,2,FALSE),"")&amp;","&amp;IF(Y2435&lt;&gt;"",VLOOKUP(Y2435,'Vlookup''sRef'!$F$3:$G$4,2,FALSE),"")&amp;","&amp;Z2435&amp;","&amp;AA2435&amp;","&amp;AB2435&amp;","&amp;AC2435&amp;","&amp;AD2435&amp;","&amp;AE2435&amp;","&amp;AF2435&amp;","&amp;AG2435&amp;","&amp;IF(AH2435&lt;&gt;"",VLOOKUP(AH2435,'Vlookup''sRef'!$O$2:$P$101,2,FALSE),"")&amp;","&amp;IF(AI2435&lt;&gt;"",VLOOKUP(AI2435,RulesetRef!$A$2:$B$77,2,FALSE),"")&amp;","&amp;AJ2435&amp;","&amp;AK2435)</f>
        <v/>
      </c>
    </row>
    <row r="2436" spans="5:39" ht="15.6" customHeight="1">
      <c r="E2436" s="15" t="str">
        <f t="shared" si="74"/>
        <v/>
      </c>
      <c r="L2436" s="15" t="str">
        <f t="shared" si="75"/>
        <v/>
      </c>
      <c r="AL2436" s="13" t="str">
        <f>IF(COUNTBLANK(A2436:AK2436)=30,"",IF(A2436="","User Name Missing",IF(B2436="","First Name Missing",IF(C2436="","Last Name Missing",IF(E2436=0,"Password Short(Min 8 Charcters)",IF(L2436="","Group Missing",IF(T2436="","Security Clearance Missing","Good")))))))</f>
        <v>User Name Missing</v>
      </c>
      <c r="AM2436" s="13" t="str">
        <f>IF(AL2436&lt;&gt;"Good","",A2436&amp;","&amp;B2436&amp;","&amp;C2436&amp;","&amp;D2436&amp;","&amp;L2436&amp;","&amp;T2436&amp;","&amp;U2436&amp;","&amp;V2436&amp;","&amp;W2436&amp;","&amp;IF(X2436&lt;&gt;"",VLOOKUP(X2436,'Vlookup''sRef'!$C$3:$D$6,2,FALSE),"")&amp;","&amp;IF(Y2436&lt;&gt;"",VLOOKUP(Y2436,'Vlookup''sRef'!$F$3:$G$4,2,FALSE),"")&amp;","&amp;Z2436&amp;","&amp;AA2436&amp;","&amp;AB2436&amp;","&amp;AC2436&amp;","&amp;AD2436&amp;","&amp;AE2436&amp;","&amp;AF2436&amp;","&amp;AG2436&amp;","&amp;IF(AH2436&lt;&gt;"",VLOOKUP(AH2436,'Vlookup''sRef'!$O$2:$P$101,2,FALSE),"")&amp;","&amp;IF(AI2436&lt;&gt;"",VLOOKUP(AI2436,RulesetRef!$A$2:$B$77,2,FALSE),"")&amp;","&amp;AJ2436&amp;","&amp;AK2436)</f>
        <v/>
      </c>
    </row>
    <row r="2437" spans="5:39" ht="15.6" customHeight="1">
      <c r="E2437" s="15" t="str">
        <f t="shared" si="74"/>
        <v/>
      </c>
      <c r="L2437" s="15" t="str">
        <f t="shared" si="75"/>
        <v/>
      </c>
      <c r="AL2437" s="13" t="str">
        <f>IF(COUNTBLANK(A2437:AK2437)=30,"",IF(A2437="","User Name Missing",IF(B2437="","First Name Missing",IF(C2437="","Last Name Missing",IF(E2437=0,"Password Short(Min 8 Charcters)",IF(L2437="","Group Missing",IF(T2437="","Security Clearance Missing","Good")))))))</f>
        <v>User Name Missing</v>
      </c>
      <c r="AM2437" s="13" t="str">
        <f>IF(AL2437&lt;&gt;"Good","",A2437&amp;","&amp;B2437&amp;","&amp;C2437&amp;","&amp;D2437&amp;","&amp;L2437&amp;","&amp;T2437&amp;","&amp;U2437&amp;","&amp;V2437&amp;","&amp;W2437&amp;","&amp;IF(X2437&lt;&gt;"",VLOOKUP(X2437,'Vlookup''sRef'!$C$3:$D$6,2,FALSE),"")&amp;","&amp;IF(Y2437&lt;&gt;"",VLOOKUP(Y2437,'Vlookup''sRef'!$F$3:$G$4,2,FALSE),"")&amp;","&amp;Z2437&amp;","&amp;AA2437&amp;","&amp;AB2437&amp;","&amp;AC2437&amp;","&amp;AD2437&amp;","&amp;AE2437&amp;","&amp;AF2437&amp;","&amp;AG2437&amp;","&amp;IF(AH2437&lt;&gt;"",VLOOKUP(AH2437,'Vlookup''sRef'!$O$2:$P$101,2,FALSE),"")&amp;","&amp;IF(AI2437&lt;&gt;"",VLOOKUP(AI2437,RulesetRef!$A$2:$B$77,2,FALSE),"")&amp;","&amp;AJ2437&amp;","&amp;AK2437)</f>
        <v/>
      </c>
    </row>
    <row r="2438" spans="5:39" ht="15.6" customHeight="1">
      <c r="E2438" s="15" t="str">
        <f t="shared" si="74"/>
        <v/>
      </c>
      <c r="L2438" s="15" t="str">
        <f t="shared" si="75"/>
        <v/>
      </c>
      <c r="AL2438" s="13" t="str">
        <f>IF(COUNTBLANK(A2438:AK2438)=30,"",IF(A2438="","User Name Missing",IF(B2438="","First Name Missing",IF(C2438="","Last Name Missing",IF(E2438=0,"Password Short(Min 8 Charcters)",IF(L2438="","Group Missing",IF(T2438="","Security Clearance Missing","Good")))))))</f>
        <v>User Name Missing</v>
      </c>
      <c r="AM2438" s="13" t="str">
        <f>IF(AL2438&lt;&gt;"Good","",A2438&amp;","&amp;B2438&amp;","&amp;C2438&amp;","&amp;D2438&amp;","&amp;L2438&amp;","&amp;T2438&amp;","&amp;U2438&amp;","&amp;V2438&amp;","&amp;W2438&amp;","&amp;IF(X2438&lt;&gt;"",VLOOKUP(X2438,'Vlookup''sRef'!$C$3:$D$6,2,FALSE),"")&amp;","&amp;IF(Y2438&lt;&gt;"",VLOOKUP(Y2438,'Vlookup''sRef'!$F$3:$G$4,2,FALSE),"")&amp;","&amp;Z2438&amp;","&amp;AA2438&amp;","&amp;AB2438&amp;","&amp;AC2438&amp;","&amp;AD2438&amp;","&amp;AE2438&amp;","&amp;AF2438&amp;","&amp;AG2438&amp;","&amp;IF(AH2438&lt;&gt;"",VLOOKUP(AH2438,'Vlookup''sRef'!$O$2:$P$101,2,FALSE),"")&amp;","&amp;IF(AI2438&lt;&gt;"",VLOOKUP(AI2438,RulesetRef!$A$2:$B$77,2,FALSE),"")&amp;","&amp;AJ2438&amp;","&amp;AK2438)</f>
        <v/>
      </c>
    </row>
    <row r="2439" spans="5:39" ht="15.6" customHeight="1">
      <c r="E2439" s="15" t="str">
        <f t="shared" si="74"/>
        <v/>
      </c>
      <c r="L2439" s="15" t="str">
        <f t="shared" si="75"/>
        <v/>
      </c>
      <c r="AL2439" s="13" t="str">
        <f>IF(COUNTBLANK(A2439:AK2439)=30,"",IF(A2439="","User Name Missing",IF(B2439="","First Name Missing",IF(C2439="","Last Name Missing",IF(E2439=0,"Password Short(Min 8 Charcters)",IF(L2439="","Group Missing",IF(T2439="","Security Clearance Missing","Good")))))))</f>
        <v>User Name Missing</v>
      </c>
      <c r="AM2439" s="13" t="str">
        <f>IF(AL2439&lt;&gt;"Good","",A2439&amp;","&amp;B2439&amp;","&amp;C2439&amp;","&amp;D2439&amp;","&amp;L2439&amp;","&amp;T2439&amp;","&amp;U2439&amp;","&amp;V2439&amp;","&amp;W2439&amp;","&amp;IF(X2439&lt;&gt;"",VLOOKUP(X2439,'Vlookup''sRef'!$C$3:$D$6,2,FALSE),"")&amp;","&amp;IF(Y2439&lt;&gt;"",VLOOKUP(Y2439,'Vlookup''sRef'!$F$3:$G$4,2,FALSE),"")&amp;","&amp;Z2439&amp;","&amp;AA2439&amp;","&amp;AB2439&amp;","&amp;AC2439&amp;","&amp;AD2439&amp;","&amp;AE2439&amp;","&amp;AF2439&amp;","&amp;AG2439&amp;","&amp;IF(AH2439&lt;&gt;"",VLOOKUP(AH2439,'Vlookup''sRef'!$O$2:$P$101,2,FALSE),"")&amp;","&amp;IF(AI2439&lt;&gt;"",VLOOKUP(AI2439,RulesetRef!$A$2:$B$77,2,FALSE),"")&amp;","&amp;AJ2439&amp;","&amp;AK2439)</f>
        <v/>
      </c>
    </row>
    <row r="2440" spans="5:39" ht="15.6" customHeight="1">
      <c r="E2440" s="15" t="str">
        <f t="shared" si="74"/>
        <v/>
      </c>
      <c r="L2440" s="15" t="str">
        <f t="shared" si="75"/>
        <v/>
      </c>
      <c r="AL2440" s="13" t="str">
        <f>IF(COUNTBLANK(A2440:AK2440)=30,"",IF(A2440="","User Name Missing",IF(B2440="","First Name Missing",IF(C2440="","Last Name Missing",IF(E2440=0,"Password Short(Min 8 Charcters)",IF(L2440="","Group Missing",IF(T2440="","Security Clearance Missing","Good")))))))</f>
        <v>User Name Missing</v>
      </c>
      <c r="AM2440" s="13" t="str">
        <f>IF(AL2440&lt;&gt;"Good","",A2440&amp;","&amp;B2440&amp;","&amp;C2440&amp;","&amp;D2440&amp;","&amp;L2440&amp;","&amp;T2440&amp;","&amp;U2440&amp;","&amp;V2440&amp;","&amp;W2440&amp;","&amp;IF(X2440&lt;&gt;"",VLOOKUP(X2440,'Vlookup''sRef'!$C$3:$D$6,2,FALSE),"")&amp;","&amp;IF(Y2440&lt;&gt;"",VLOOKUP(Y2440,'Vlookup''sRef'!$F$3:$G$4,2,FALSE),"")&amp;","&amp;Z2440&amp;","&amp;AA2440&amp;","&amp;AB2440&amp;","&amp;AC2440&amp;","&amp;AD2440&amp;","&amp;AE2440&amp;","&amp;AF2440&amp;","&amp;AG2440&amp;","&amp;IF(AH2440&lt;&gt;"",VLOOKUP(AH2440,'Vlookup''sRef'!$O$2:$P$101,2,FALSE),"")&amp;","&amp;IF(AI2440&lt;&gt;"",VLOOKUP(AI2440,RulesetRef!$A$2:$B$77,2,FALSE),"")&amp;","&amp;AJ2440&amp;","&amp;AK2440)</f>
        <v/>
      </c>
    </row>
    <row r="2441" spans="5:39" ht="15.6" customHeight="1">
      <c r="E2441" s="15" t="str">
        <f t="shared" si="74"/>
        <v/>
      </c>
      <c r="L2441" s="15" t="str">
        <f t="shared" si="75"/>
        <v/>
      </c>
      <c r="AL2441" s="13" t="str">
        <f>IF(COUNTBLANK(A2441:AK2441)=30,"",IF(A2441="","User Name Missing",IF(B2441="","First Name Missing",IF(C2441="","Last Name Missing",IF(E2441=0,"Password Short(Min 8 Charcters)",IF(L2441="","Group Missing",IF(T2441="","Security Clearance Missing","Good")))))))</f>
        <v>User Name Missing</v>
      </c>
      <c r="AM2441" s="13" t="str">
        <f>IF(AL2441&lt;&gt;"Good","",A2441&amp;","&amp;B2441&amp;","&amp;C2441&amp;","&amp;D2441&amp;","&amp;L2441&amp;","&amp;T2441&amp;","&amp;U2441&amp;","&amp;V2441&amp;","&amp;W2441&amp;","&amp;IF(X2441&lt;&gt;"",VLOOKUP(X2441,'Vlookup''sRef'!$C$3:$D$6,2,FALSE),"")&amp;","&amp;IF(Y2441&lt;&gt;"",VLOOKUP(Y2441,'Vlookup''sRef'!$F$3:$G$4,2,FALSE),"")&amp;","&amp;Z2441&amp;","&amp;AA2441&amp;","&amp;AB2441&amp;","&amp;AC2441&amp;","&amp;AD2441&amp;","&amp;AE2441&amp;","&amp;AF2441&amp;","&amp;AG2441&amp;","&amp;IF(AH2441&lt;&gt;"",VLOOKUP(AH2441,'Vlookup''sRef'!$O$2:$P$101,2,FALSE),"")&amp;","&amp;IF(AI2441&lt;&gt;"",VLOOKUP(AI2441,RulesetRef!$A$2:$B$77,2,FALSE),"")&amp;","&amp;AJ2441&amp;","&amp;AK2441)</f>
        <v/>
      </c>
    </row>
    <row r="2442" spans="5:39" ht="15.6" customHeight="1">
      <c r="E2442" s="15" t="str">
        <f t="shared" si="74"/>
        <v/>
      </c>
      <c r="L2442" s="15" t="str">
        <f t="shared" si="75"/>
        <v/>
      </c>
      <c r="AL2442" s="13" t="str">
        <f>IF(COUNTBLANK(A2442:AK2442)=30,"",IF(A2442="","User Name Missing",IF(B2442="","First Name Missing",IF(C2442="","Last Name Missing",IF(E2442=0,"Password Short(Min 8 Charcters)",IF(L2442="","Group Missing",IF(T2442="","Security Clearance Missing","Good")))))))</f>
        <v>User Name Missing</v>
      </c>
      <c r="AM2442" s="13" t="str">
        <f>IF(AL2442&lt;&gt;"Good","",A2442&amp;","&amp;B2442&amp;","&amp;C2442&amp;","&amp;D2442&amp;","&amp;L2442&amp;","&amp;T2442&amp;","&amp;U2442&amp;","&amp;V2442&amp;","&amp;W2442&amp;","&amp;IF(X2442&lt;&gt;"",VLOOKUP(X2442,'Vlookup''sRef'!$C$3:$D$6,2,FALSE),"")&amp;","&amp;IF(Y2442&lt;&gt;"",VLOOKUP(Y2442,'Vlookup''sRef'!$F$3:$G$4,2,FALSE),"")&amp;","&amp;Z2442&amp;","&amp;AA2442&amp;","&amp;AB2442&amp;","&amp;AC2442&amp;","&amp;AD2442&amp;","&amp;AE2442&amp;","&amp;AF2442&amp;","&amp;AG2442&amp;","&amp;IF(AH2442&lt;&gt;"",VLOOKUP(AH2442,'Vlookup''sRef'!$O$2:$P$101,2,FALSE),"")&amp;","&amp;IF(AI2442&lt;&gt;"",VLOOKUP(AI2442,RulesetRef!$A$2:$B$77,2,FALSE),"")&amp;","&amp;AJ2442&amp;","&amp;AK2442)</f>
        <v/>
      </c>
    </row>
    <row r="2443" spans="5:39" ht="15.6" customHeight="1">
      <c r="E2443" s="15" t="str">
        <f t="shared" ref="E2443:E2506" si="76">IF(AND(A2443="",D2443=""),"",IF(OR(AND(ISNUMBER(SEARCH("@",A2443))*ISNUMBER(SEARCH(".",A2443,SEARCH("@",A2443))),ISBLANK(D2443)),LEN(D2443)&gt;=8),1,0))</f>
        <v/>
      </c>
      <c r="L2443" s="15" t="str">
        <f t="shared" si="75"/>
        <v/>
      </c>
      <c r="AL2443" s="13" t="str">
        <f>IF(COUNTBLANK(A2443:AK2443)=30,"",IF(A2443="","User Name Missing",IF(B2443="","First Name Missing",IF(C2443="","Last Name Missing",IF(E2443=0,"Password Short(Min 8 Charcters)",IF(L2443="","Group Missing",IF(T2443="","Security Clearance Missing","Good")))))))</f>
        <v>User Name Missing</v>
      </c>
      <c r="AM2443" s="13" t="str">
        <f>IF(AL2443&lt;&gt;"Good","",A2443&amp;","&amp;B2443&amp;","&amp;C2443&amp;","&amp;D2443&amp;","&amp;L2443&amp;","&amp;T2443&amp;","&amp;U2443&amp;","&amp;V2443&amp;","&amp;W2443&amp;","&amp;IF(X2443&lt;&gt;"",VLOOKUP(X2443,'Vlookup''sRef'!$C$3:$D$6,2,FALSE),"")&amp;","&amp;IF(Y2443&lt;&gt;"",VLOOKUP(Y2443,'Vlookup''sRef'!$F$3:$G$4,2,FALSE),"")&amp;","&amp;Z2443&amp;","&amp;AA2443&amp;","&amp;AB2443&amp;","&amp;AC2443&amp;","&amp;AD2443&amp;","&amp;AE2443&amp;","&amp;AF2443&amp;","&amp;AG2443&amp;","&amp;IF(AH2443&lt;&gt;"",VLOOKUP(AH2443,'Vlookup''sRef'!$O$2:$P$101,2,FALSE),"")&amp;","&amp;IF(AI2443&lt;&gt;"",VLOOKUP(AI2443,RulesetRef!$A$2:$B$77,2,FALSE),"")&amp;","&amp;AJ2443&amp;","&amp;AK2443)</f>
        <v/>
      </c>
    </row>
    <row r="2444" spans="5:39" ht="15.6" customHeight="1">
      <c r="E2444" s="15" t="str">
        <f t="shared" si="76"/>
        <v/>
      </c>
      <c r="L2444" s="15" t="str">
        <f t="shared" ref="L2444:L2507" si="77">IF(F2444="","",F2444&amp;IF(G2444&lt;&gt;"","|"&amp;G2444&amp;IF(H2444&lt;&gt;"","|"&amp;H2444&amp;IF(I2444&lt;&gt;"","|"&amp;I2444&amp;IF(J2444&lt;&gt;"","|"&amp;J2444&amp;IF(K2444&lt;&gt;"","|"&amp;K2444,""),""),""),""),""))</f>
        <v/>
      </c>
      <c r="AL2444" s="13" t="str">
        <f>IF(COUNTBLANK(A2444:AK2444)=30,"",IF(A2444="","User Name Missing",IF(B2444="","First Name Missing",IF(C2444="","Last Name Missing",IF(E2444=0,"Password Short(Min 8 Charcters)",IF(L2444="","Group Missing",IF(T2444="","Security Clearance Missing","Good")))))))</f>
        <v>User Name Missing</v>
      </c>
      <c r="AM2444" s="13" t="str">
        <f>IF(AL2444&lt;&gt;"Good","",A2444&amp;","&amp;B2444&amp;","&amp;C2444&amp;","&amp;D2444&amp;","&amp;L2444&amp;","&amp;T2444&amp;","&amp;U2444&amp;","&amp;V2444&amp;","&amp;W2444&amp;","&amp;IF(X2444&lt;&gt;"",VLOOKUP(X2444,'Vlookup''sRef'!$C$3:$D$6,2,FALSE),"")&amp;","&amp;IF(Y2444&lt;&gt;"",VLOOKUP(Y2444,'Vlookup''sRef'!$F$3:$G$4,2,FALSE),"")&amp;","&amp;Z2444&amp;","&amp;AA2444&amp;","&amp;AB2444&amp;","&amp;AC2444&amp;","&amp;AD2444&amp;","&amp;AE2444&amp;","&amp;AF2444&amp;","&amp;AG2444&amp;","&amp;IF(AH2444&lt;&gt;"",VLOOKUP(AH2444,'Vlookup''sRef'!$O$2:$P$101,2,FALSE),"")&amp;","&amp;IF(AI2444&lt;&gt;"",VLOOKUP(AI2444,RulesetRef!$A$2:$B$77,2,FALSE),"")&amp;","&amp;AJ2444&amp;","&amp;AK2444)</f>
        <v/>
      </c>
    </row>
    <row r="2445" spans="5:39" ht="15.6" customHeight="1">
      <c r="E2445" s="15" t="str">
        <f t="shared" si="76"/>
        <v/>
      </c>
      <c r="L2445" s="15" t="str">
        <f t="shared" si="77"/>
        <v/>
      </c>
      <c r="AL2445" s="13" t="str">
        <f>IF(COUNTBLANK(A2445:AK2445)=30,"",IF(A2445="","User Name Missing",IF(B2445="","First Name Missing",IF(C2445="","Last Name Missing",IF(E2445=0,"Password Short(Min 8 Charcters)",IF(L2445="","Group Missing",IF(T2445="","Security Clearance Missing","Good")))))))</f>
        <v>User Name Missing</v>
      </c>
      <c r="AM2445" s="13" t="str">
        <f>IF(AL2445&lt;&gt;"Good","",A2445&amp;","&amp;B2445&amp;","&amp;C2445&amp;","&amp;D2445&amp;","&amp;L2445&amp;","&amp;T2445&amp;","&amp;U2445&amp;","&amp;V2445&amp;","&amp;W2445&amp;","&amp;IF(X2445&lt;&gt;"",VLOOKUP(X2445,'Vlookup''sRef'!$C$3:$D$6,2,FALSE),"")&amp;","&amp;IF(Y2445&lt;&gt;"",VLOOKUP(Y2445,'Vlookup''sRef'!$F$3:$G$4,2,FALSE),"")&amp;","&amp;Z2445&amp;","&amp;AA2445&amp;","&amp;AB2445&amp;","&amp;AC2445&amp;","&amp;AD2445&amp;","&amp;AE2445&amp;","&amp;AF2445&amp;","&amp;AG2445&amp;","&amp;IF(AH2445&lt;&gt;"",VLOOKUP(AH2445,'Vlookup''sRef'!$O$2:$P$101,2,FALSE),"")&amp;","&amp;IF(AI2445&lt;&gt;"",VLOOKUP(AI2445,RulesetRef!$A$2:$B$77,2,FALSE),"")&amp;","&amp;AJ2445&amp;","&amp;AK2445)</f>
        <v/>
      </c>
    </row>
    <row r="2446" spans="5:39" ht="15.6" customHeight="1">
      <c r="E2446" s="15" t="str">
        <f t="shared" si="76"/>
        <v/>
      </c>
      <c r="L2446" s="15" t="str">
        <f t="shared" si="77"/>
        <v/>
      </c>
      <c r="AL2446" s="13" t="str">
        <f>IF(COUNTBLANK(A2446:AK2446)=30,"",IF(A2446="","User Name Missing",IF(B2446="","First Name Missing",IF(C2446="","Last Name Missing",IF(E2446=0,"Password Short(Min 8 Charcters)",IF(L2446="","Group Missing",IF(T2446="","Security Clearance Missing","Good")))))))</f>
        <v>User Name Missing</v>
      </c>
      <c r="AM2446" s="13" t="str">
        <f>IF(AL2446&lt;&gt;"Good","",A2446&amp;","&amp;B2446&amp;","&amp;C2446&amp;","&amp;D2446&amp;","&amp;L2446&amp;","&amp;T2446&amp;","&amp;U2446&amp;","&amp;V2446&amp;","&amp;W2446&amp;","&amp;IF(X2446&lt;&gt;"",VLOOKUP(X2446,'Vlookup''sRef'!$C$3:$D$6,2,FALSE),"")&amp;","&amp;IF(Y2446&lt;&gt;"",VLOOKUP(Y2446,'Vlookup''sRef'!$F$3:$G$4,2,FALSE),"")&amp;","&amp;Z2446&amp;","&amp;AA2446&amp;","&amp;AB2446&amp;","&amp;AC2446&amp;","&amp;AD2446&amp;","&amp;AE2446&amp;","&amp;AF2446&amp;","&amp;AG2446&amp;","&amp;IF(AH2446&lt;&gt;"",VLOOKUP(AH2446,'Vlookup''sRef'!$O$2:$P$101,2,FALSE),"")&amp;","&amp;IF(AI2446&lt;&gt;"",VLOOKUP(AI2446,RulesetRef!$A$2:$B$77,2,FALSE),"")&amp;","&amp;AJ2446&amp;","&amp;AK2446)</f>
        <v/>
      </c>
    </row>
    <row r="2447" spans="5:39" ht="15.6" customHeight="1">
      <c r="E2447" s="15" t="str">
        <f t="shared" si="76"/>
        <v/>
      </c>
      <c r="L2447" s="15" t="str">
        <f t="shared" si="77"/>
        <v/>
      </c>
      <c r="AL2447" s="13" t="str">
        <f>IF(COUNTBLANK(A2447:AK2447)=30,"",IF(A2447="","User Name Missing",IF(B2447="","First Name Missing",IF(C2447="","Last Name Missing",IF(E2447=0,"Password Short(Min 8 Charcters)",IF(L2447="","Group Missing",IF(T2447="","Security Clearance Missing","Good")))))))</f>
        <v>User Name Missing</v>
      </c>
      <c r="AM2447" s="13" t="str">
        <f>IF(AL2447&lt;&gt;"Good","",A2447&amp;","&amp;B2447&amp;","&amp;C2447&amp;","&amp;D2447&amp;","&amp;L2447&amp;","&amp;T2447&amp;","&amp;U2447&amp;","&amp;V2447&amp;","&amp;W2447&amp;","&amp;IF(X2447&lt;&gt;"",VLOOKUP(X2447,'Vlookup''sRef'!$C$3:$D$6,2,FALSE),"")&amp;","&amp;IF(Y2447&lt;&gt;"",VLOOKUP(Y2447,'Vlookup''sRef'!$F$3:$G$4,2,FALSE),"")&amp;","&amp;Z2447&amp;","&amp;AA2447&amp;","&amp;AB2447&amp;","&amp;AC2447&amp;","&amp;AD2447&amp;","&amp;AE2447&amp;","&amp;AF2447&amp;","&amp;AG2447&amp;","&amp;IF(AH2447&lt;&gt;"",VLOOKUP(AH2447,'Vlookup''sRef'!$O$2:$P$101,2,FALSE),"")&amp;","&amp;IF(AI2447&lt;&gt;"",VLOOKUP(AI2447,RulesetRef!$A$2:$B$77,2,FALSE),"")&amp;","&amp;AJ2447&amp;","&amp;AK2447)</f>
        <v/>
      </c>
    </row>
    <row r="2448" spans="5:39" ht="15.6" customHeight="1">
      <c r="E2448" s="15" t="str">
        <f t="shared" si="76"/>
        <v/>
      </c>
      <c r="L2448" s="15" t="str">
        <f t="shared" si="77"/>
        <v/>
      </c>
      <c r="AL2448" s="13" t="str">
        <f>IF(COUNTBLANK(A2448:AK2448)=30,"",IF(A2448="","User Name Missing",IF(B2448="","First Name Missing",IF(C2448="","Last Name Missing",IF(E2448=0,"Password Short(Min 8 Charcters)",IF(L2448="","Group Missing",IF(T2448="","Security Clearance Missing","Good")))))))</f>
        <v>User Name Missing</v>
      </c>
      <c r="AM2448" s="13" t="str">
        <f>IF(AL2448&lt;&gt;"Good","",A2448&amp;","&amp;B2448&amp;","&amp;C2448&amp;","&amp;D2448&amp;","&amp;L2448&amp;","&amp;T2448&amp;","&amp;U2448&amp;","&amp;V2448&amp;","&amp;W2448&amp;","&amp;IF(X2448&lt;&gt;"",VLOOKUP(X2448,'Vlookup''sRef'!$C$3:$D$6,2,FALSE),"")&amp;","&amp;IF(Y2448&lt;&gt;"",VLOOKUP(Y2448,'Vlookup''sRef'!$F$3:$G$4,2,FALSE),"")&amp;","&amp;Z2448&amp;","&amp;AA2448&amp;","&amp;AB2448&amp;","&amp;AC2448&amp;","&amp;AD2448&amp;","&amp;AE2448&amp;","&amp;AF2448&amp;","&amp;AG2448&amp;","&amp;IF(AH2448&lt;&gt;"",VLOOKUP(AH2448,'Vlookup''sRef'!$O$2:$P$101,2,FALSE),"")&amp;","&amp;IF(AI2448&lt;&gt;"",VLOOKUP(AI2448,RulesetRef!$A$2:$B$77,2,FALSE),"")&amp;","&amp;AJ2448&amp;","&amp;AK2448)</f>
        <v/>
      </c>
    </row>
    <row r="2449" spans="5:39" ht="15.6" customHeight="1">
      <c r="E2449" s="15" t="str">
        <f t="shared" si="76"/>
        <v/>
      </c>
      <c r="L2449" s="15" t="str">
        <f t="shared" si="77"/>
        <v/>
      </c>
      <c r="AL2449" s="13" t="str">
        <f>IF(COUNTBLANK(A2449:AK2449)=30,"",IF(A2449="","User Name Missing",IF(B2449="","First Name Missing",IF(C2449="","Last Name Missing",IF(E2449=0,"Password Short(Min 8 Charcters)",IF(L2449="","Group Missing",IF(T2449="","Security Clearance Missing","Good")))))))</f>
        <v>User Name Missing</v>
      </c>
      <c r="AM2449" s="13" t="str">
        <f>IF(AL2449&lt;&gt;"Good","",A2449&amp;","&amp;B2449&amp;","&amp;C2449&amp;","&amp;D2449&amp;","&amp;L2449&amp;","&amp;T2449&amp;","&amp;U2449&amp;","&amp;V2449&amp;","&amp;W2449&amp;","&amp;IF(X2449&lt;&gt;"",VLOOKUP(X2449,'Vlookup''sRef'!$C$3:$D$6,2,FALSE),"")&amp;","&amp;IF(Y2449&lt;&gt;"",VLOOKUP(Y2449,'Vlookup''sRef'!$F$3:$G$4,2,FALSE),"")&amp;","&amp;Z2449&amp;","&amp;AA2449&amp;","&amp;AB2449&amp;","&amp;AC2449&amp;","&amp;AD2449&amp;","&amp;AE2449&amp;","&amp;AF2449&amp;","&amp;AG2449&amp;","&amp;IF(AH2449&lt;&gt;"",VLOOKUP(AH2449,'Vlookup''sRef'!$O$2:$P$101,2,FALSE),"")&amp;","&amp;IF(AI2449&lt;&gt;"",VLOOKUP(AI2449,RulesetRef!$A$2:$B$77,2,FALSE),"")&amp;","&amp;AJ2449&amp;","&amp;AK2449)</f>
        <v/>
      </c>
    </row>
    <row r="2450" spans="5:39" ht="15.6" customHeight="1">
      <c r="E2450" s="15" t="str">
        <f t="shared" si="76"/>
        <v/>
      </c>
      <c r="L2450" s="15" t="str">
        <f t="shared" si="77"/>
        <v/>
      </c>
      <c r="AL2450" s="13" t="str">
        <f>IF(COUNTBLANK(A2450:AK2450)=30,"",IF(A2450="","User Name Missing",IF(B2450="","First Name Missing",IF(C2450="","Last Name Missing",IF(E2450=0,"Password Short(Min 8 Charcters)",IF(L2450="","Group Missing",IF(T2450="","Security Clearance Missing","Good")))))))</f>
        <v>User Name Missing</v>
      </c>
      <c r="AM2450" s="13" t="str">
        <f>IF(AL2450&lt;&gt;"Good","",A2450&amp;","&amp;B2450&amp;","&amp;C2450&amp;","&amp;D2450&amp;","&amp;L2450&amp;","&amp;T2450&amp;","&amp;U2450&amp;","&amp;V2450&amp;","&amp;W2450&amp;","&amp;IF(X2450&lt;&gt;"",VLOOKUP(X2450,'Vlookup''sRef'!$C$3:$D$6,2,FALSE),"")&amp;","&amp;IF(Y2450&lt;&gt;"",VLOOKUP(Y2450,'Vlookup''sRef'!$F$3:$G$4,2,FALSE),"")&amp;","&amp;Z2450&amp;","&amp;AA2450&amp;","&amp;AB2450&amp;","&amp;AC2450&amp;","&amp;AD2450&amp;","&amp;AE2450&amp;","&amp;AF2450&amp;","&amp;AG2450&amp;","&amp;IF(AH2450&lt;&gt;"",VLOOKUP(AH2450,'Vlookup''sRef'!$O$2:$P$101,2,FALSE),"")&amp;","&amp;IF(AI2450&lt;&gt;"",VLOOKUP(AI2450,RulesetRef!$A$2:$B$77,2,FALSE),"")&amp;","&amp;AJ2450&amp;","&amp;AK2450)</f>
        <v/>
      </c>
    </row>
    <row r="2451" spans="5:39" ht="15.6" customHeight="1">
      <c r="E2451" s="15" t="str">
        <f t="shared" si="76"/>
        <v/>
      </c>
      <c r="L2451" s="15" t="str">
        <f t="shared" si="77"/>
        <v/>
      </c>
      <c r="AL2451" s="13" t="str">
        <f>IF(COUNTBLANK(A2451:AK2451)=30,"",IF(A2451="","User Name Missing",IF(B2451="","First Name Missing",IF(C2451="","Last Name Missing",IF(E2451=0,"Password Short(Min 8 Charcters)",IF(L2451="","Group Missing",IF(T2451="","Security Clearance Missing","Good")))))))</f>
        <v>User Name Missing</v>
      </c>
      <c r="AM2451" s="13" t="str">
        <f>IF(AL2451&lt;&gt;"Good","",A2451&amp;","&amp;B2451&amp;","&amp;C2451&amp;","&amp;D2451&amp;","&amp;L2451&amp;","&amp;T2451&amp;","&amp;U2451&amp;","&amp;V2451&amp;","&amp;W2451&amp;","&amp;IF(X2451&lt;&gt;"",VLOOKUP(X2451,'Vlookup''sRef'!$C$3:$D$6,2,FALSE),"")&amp;","&amp;IF(Y2451&lt;&gt;"",VLOOKUP(Y2451,'Vlookup''sRef'!$F$3:$G$4,2,FALSE),"")&amp;","&amp;Z2451&amp;","&amp;AA2451&amp;","&amp;AB2451&amp;","&amp;AC2451&amp;","&amp;AD2451&amp;","&amp;AE2451&amp;","&amp;AF2451&amp;","&amp;AG2451&amp;","&amp;IF(AH2451&lt;&gt;"",VLOOKUP(AH2451,'Vlookup''sRef'!$O$2:$P$101,2,FALSE),"")&amp;","&amp;IF(AI2451&lt;&gt;"",VLOOKUP(AI2451,RulesetRef!$A$2:$B$77,2,FALSE),"")&amp;","&amp;AJ2451&amp;","&amp;AK2451)</f>
        <v/>
      </c>
    </row>
    <row r="2452" spans="5:39" ht="15.6" customHeight="1">
      <c r="E2452" s="15" t="str">
        <f t="shared" si="76"/>
        <v/>
      </c>
      <c r="L2452" s="15" t="str">
        <f t="shared" si="77"/>
        <v/>
      </c>
      <c r="AL2452" s="13" t="str">
        <f>IF(COUNTBLANK(A2452:AK2452)=30,"",IF(A2452="","User Name Missing",IF(B2452="","First Name Missing",IF(C2452="","Last Name Missing",IF(E2452=0,"Password Short(Min 8 Charcters)",IF(L2452="","Group Missing",IF(T2452="","Security Clearance Missing","Good")))))))</f>
        <v>User Name Missing</v>
      </c>
      <c r="AM2452" s="13" t="str">
        <f>IF(AL2452&lt;&gt;"Good","",A2452&amp;","&amp;B2452&amp;","&amp;C2452&amp;","&amp;D2452&amp;","&amp;L2452&amp;","&amp;T2452&amp;","&amp;U2452&amp;","&amp;V2452&amp;","&amp;W2452&amp;","&amp;IF(X2452&lt;&gt;"",VLOOKUP(X2452,'Vlookup''sRef'!$C$3:$D$6,2,FALSE),"")&amp;","&amp;IF(Y2452&lt;&gt;"",VLOOKUP(Y2452,'Vlookup''sRef'!$F$3:$G$4,2,FALSE),"")&amp;","&amp;Z2452&amp;","&amp;AA2452&amp;","&amp;AB2452&amp;","&amp;AC2452&amp;","&amp;AD2452&amp;","&amp;AE2452&amp;","&amp;AF2452&amp;","&amp;AG2452&amp;","&amp;IF(AH2452&lt;&gt;"",VLOOKUP(AH2452,'Vlookup''sRef'!$O$2:$P$101,2,FALSE),"")&amp;","&amp;IF(AI2452&lt;&gt;"",VLOOKUP(AI2452,RulesetRef!$A$2:$B$77,2,FALSE),"")&amp;","&amp;AJ2452&amp;","&amp;AK2452)</f>
        <v/>
      </c>
    </row>
    <row r="2453" spans="5:39" ht="15.6" customHeight="1">
      <c r="E2453" s="15" t="str">
        <f t="shared" si="76"/>
        <v/>
      </c>
      <c r="L2453" s="15" t="str">
        <f t="shared" si="77"/>
        <v/>
      </c>
      <c r="AL2453" s="13" t="str">
        <f>IF(COUNTBLANK(A2453:AK2453)=30,"",IF(A2453="","User Name Missing",IF(B2453="","First Name Missing",IF(C2453="","Last Name Missing",IF(E2453=0,"Password Short(Min 8 Charcters)",IF(L2453="","Group Missing",IF(T2453="","Security Clearance Missing","Good")))))))</f>
        <v>User Name Missing</v>
      </c>
      <c r="AM2453" s="13" t="str">
        <f>IF(AL2453&lt;&gt;"Good","",A2453&amp;","&amp;B2453&amp;","&amp;C2453&amp;","&amp;D2453&amp;","&amp;L2453&amp;","&amp;T2453&amp;","&amp;U2453&amp;","&amp;V2453&amp;","&amp;W2453&amp;","&amp;IF(X2453&lt;&gt;"",VLOOKUP(X2453,'Vlookup''sRef'!$C$3:$D$6,2,FALSE),"")&amp;","&amp;IF(Y2453&lt;&gt;"",VLOOKUP(Y2453,'Vlookup''sRef'!$F$3:$G$4,2,FALSE),"")&amp;","&amp;Z2453&amp;","&amp;AA2453&amp;","&amp;AB2453&amp;","&amp;AC2453&amp;","&amp;AD2453&amp;","&amp;AE2453&amp;","&amp;AF2453&amp;","&amp;AG2453&amp;","&amp;IF(AH2453&lt;&gt;"",VLOOKUP(AH2453,'Vlookup''sRef'!$O$2:$P$101,2,FALSE),"")&amp;","&amp;IF(AI2453&lt;&gt;"",VLOOKUP(AI2453,RulesetRef!$A$2:$B$77,2,FALSE),"")&amp;","&amp;AJ2453&amp;","&amp;AK2453)</f>
        <v/>
      </c>
    </row>
    <row r="2454" spans="5:39" ht="15.6" customHeight="1">
      <c r="E2454" s="15" t="str">
        <f t="shared" si="76"/>
        <v/>
      </c>
      <c r="L2454" s="15" t="str">
        <f t="shared" si="77"/>
        <v/>
      </c>
      <c r="AL2454" s="13" t="str">
        <f>IF(COUNTBLANK(A2454:AK2454)=30,"",IF(A2454="","User Name Missing",IF(B2454="","First Name Missing",IF(C2454="","Last Name Missing",IF(E2454=0,"Password Short(Min 8 Charcters)",IF(L2454="","Group Missing",IF(T2454="","Security Clearance Missing","Good")))))))</f>
        <v>User Name Missing</v>
      </c>
      <c r="AM2454" s="13" t="str">
        <f>IF(AL2454&lt;&gt;"Good","",A2454&amp;","&amp;B2454&amp;","&amp;C2454&amp;","&amp;D2454&amp;","&amp;L2454&amp;","&amp;T2454&amp;","&amp;U2454&amp;","&amp;V2454&amp;","&amp;W2454&amp;","&amp;IF(X2454&lt;&gt;"",VLOOKUP(X2454,'Vlookup''sRef'!$C$3:$D$6,2,FALSE),"")&amp;","&amp;IF(Y2454&lt;&gt;"",VLOOKUP(Y2454,'Vlookup''sRef'!$F$3:$G$4,2,FALSE),"")&amp;","&amp;Z2454&amp;","&amp;AA2454&amp;","&amp;AB2454&amp;","&amp;AC2454&amp;","&amp;AD2454&amp;","&amp;AE2454&amp;","&amp;AF2454&amp;","&amp;AG2454&amp;","&amp;IF(AH2454&lt;&gt;"",VLOOKUP(AH2454,'Vlookup''sRef'!$O$2:$P$101,2,FALSE),"")&amp;","&amp;IF(AI2454&lt;&gt;"",VLOOKUP(AI2454,RulesetRef!$A$2:$B$77,2,FALSE),"")&amp;","&amp;AJ2454&amp;","&amp;AK2454)</f>
        <v/>
      </c>
    </row>
    <row r="2455" spans="5:39" ht="15.6" customHeight="1">
      <c r="E2455" s="15" t="str">
        <f t="shared" si="76"/>
        <v/>
      </c>
      <c r="L2455" s="15" t="str">
        <f t="shared" si="77"/>
        <v/>
      </c>
      <c r="AL2455" s="13" t="str">
        <f>IF(COUNTBLANK(A2455:AK2455)=30,"",IF(A2455="","User Name Missing",IF(B2455="","First Name Missing",IF(C2455="","Last Name Missing",IF(E2455=0,"Password Short(Min 8 Charcters)",IF(L2455="","Group Missing",IF(T2455="","Security Clearance Missing","Good")))))))</f>
        <v>User Name Missing</v>
      </c>
      <c r="AM2455" s="13" t="str">
        <f>IF(AL2455&lt;&gt;"Good","",A2455&amp;","&amp;B2455&amp;","&amp;C2455&amp;","&amp;D2455&amp;","&amp;L2455&amp;","&amp;T2455&amp;","&amp;U2455&amp;","&amp;V2455&amp;","&amp;W2455&amp;","&amp;IF(X2455&lt;&gt;"",VLOOKUP(X2455,'Vlookup''sRef'!$C$3:$D$6,2,FALSE),"")&amp;","&amp;IF(Y2455&lt;&gt;"",VLOOKUP(Y2455,'Vlookup''sRef'!$F$3:$G$4,2,FALSE),"")&amp;","&amp;Z2455&amp;","&amp;AA2455&amp;","&amp;AB2455&amp;","&amp;AC2455&amp;","&amp;AD2455&amp;","&amp;AE2455&amp;","&amp;AF2455&amp;","&amp;AG2455&amp;","&amp;IF(AH2455&lt;&gt;"",VLOOKUP(AH2455,'Vlookup''sRef'!$O$2:$P$101,2,FALSE),"")&amp;","&amp;IF(AI2455&lt;&gt;"",VLOOKUP(AI2455,RulesetRef!$A$2:$B$77,2,FALSE),"")&amp;","&amp;AJ2455&amp;","&amp;AK2455)</f>
        <v/>
      </c>
    </row>
    <row r="2456" spans="5:39" ht="15.6" customHeight="1">
      <c r="E2456" s="15" t="str">
        <f t="shared" si="76"/>
        <v/>
      </c>
      <c r="L2456" s="15" t="str">
        <f t="shared" si="77"/>
        <v/>
      </c>
      <c r="AL2456" s="13" t="str">
        <f>IF(COUNTBLANK(A2456:AK2456)=30,"",IF(A2456="","User Name Missing",IF(B2456="","First Name Missing",IF(C2456="","Last Name Missing",IF(E2456=0,"Password Short(Min 8 Charcters)",IF(L2456="","Group Missing",IF(T2456="","Security Clearance Missing","Good")))))))</f>
        <v>User Name Missing</v>
      </c>
      <c r="AM2456" s="13" t="str">
        <f>IF(AL2456&lt;&gt;"Good","",A2456&amp;","&amp;B2456&amp;","&amp;C2456&amp;","&amp;D2456&amp;","&amp;L2456&amp;","&amp;T2456&amp;","&amp;U2456&amp;","&amp;V2456&amp;","&amp;W2456&amp;","&amp;IF(X2456&lt;&gt;"",VLOOKUP(X2456,'Vlookup''sRef'!$C$3:$D$6,2,FALSE),"")&amp;","&amp;IF(Y2456&lt;&gt;"",VLOOKUP(Y2456,'Vlookup''sRef'!$F$3:$G$4,2,FALSE),"")&amp;","&amp;Z2456&amp;","&amp;AA2456&amp;","&amp;AB2456&amp;","&amp;AC2456&amp;","&amp;AD2456&amp;","&amp;AE2456&amp;","&amp;AF2456&amp;","&amp;AG2456&amp;","&amp;IF(AH2456&lt;&gt;"",VLOOKUP(AH2456,'Vlookup''sRef'!$O$2:$P$101,2,FALSE),"")&amp;","&amp;IF(AI2456&lt;&gt;"",VLOOKUP(AI2456,RulesetRef!$A$2:$B$77,2,FALSE),"")&amp;","&amp;AJ2456&amp;","&amp;AK2456)</f>
        <v/>
      </c>
    </row>
    <row r="2457" spans="5:39" ht="15.6" customHeight="1">
      <c r="E2457" s="15" t="str">
        <f t="shared" si="76"/>
        <v/>
      </c>
      <c r="L2457" s="15" t="str">
        <f t="shared" si="77"/>
        <v/>
      </c>
      <c r="AL2457" s="13" t="str">
        <f>IF(COUNTBLANK(A2457:AK2457)=30,"",IF(A2457="","User Name Missing",IF(B2457="","First Name Missing",IF(C2457="","Last Name Missing",IF(E2457=0,"Password Short(Min 8 Charcters)",IF(L2457="","Group Missing",IF(T2457="","Security Clearance Missing","Good")))))))</f>
        <v>User Name Missing</v>
      </c>
      <c r="AM2457" s="13" t="str">
        <f>IF(AL2457&lt;&gt;"Good","",A2457&amp;","&amp;B2457&amp;","&amp;C2457&amp;","&amp;D2457&amp;","&amp;L2457&amp;","&amp;T2457&amp;","&amp;U2457&amp;","&amp;V2457&amp;","&amp;W2457&amp;","&amp;IF(X2457&lt;&gt;"",VLOOKUP(X2457,'Vlookup''sRef'!$C$3:$D$6,2,FALSE),"")&amp;","&amp;IF(Y2457&lt;&gt;"",VLOOKUP(Y2457,'Vlookup''sRef'!$F$3:$G$4,2,FALSE),"")&amp;","&amp;Z2457&amp;","&amp;AA2457&amp;","&amp;AB2457&amp;","&amp;AC2457&amp;","&amp;AD2457&amp;","&amp;AE2457&amp;","&amp;AF2457&amp;","&amp;AG2457&amp;","&amp;IF(AH2457&lt;&gt;"",VLOOKUP(AH2457,'Vlookup''sRef'!$O$2:$P$101,2,FALSE),"")&amp;","&amp;IF(AI2457&lt;&gt;"",VLOOKUP(AI2457,RulesetRef!$A$2:$B$77,2,FALSE),"")&amp;","&amp;AJ2457&amp;","&amp;AK2457)</f>
        <v/>
      </c>
    </row>
    <row r="2458" spans="5:39" ht="15.6" customHeight="1">
      <c r="E2458" s="15" t="str">
        <f t="shared" si="76"/>
        <v/>
      </c>
      <c r="L2458" s="15" t="str">
        <f t="shared" si="77"/>
        <v/>
      </c>
      <c r="AL2458" s="13" t="str">
        <f>IF(COUNTBLANK(A2458:AK2458)=30,"",IF(A2458="","User Name Missing",IF(B2458="","First Name Missing",IF(C2458="","Last Name Missing",IF(E2458=0,"Password Short(Min 8 Charcters)",IF(L2458="","Group Missing",IF(T2458="","Security Clearance Missing","Good")))))))</f>
        <v>User Name Missing</v>
      </c>
      <c r="AM2458" s="13" t="str">
        <f>IF(AL2458&lt;&gt;"Good","",A2458&amp;","&amp;B2458&amp;","&amp;C2458&amp;","&amp;D2458&amp;","&amp;L2458&amp;","&amp;T2458&amp;","&amp;U2458&amp;","&amp;V2458&amp;","&amp;W2458&amp;","&amp;IF(X2458&lt;&gt;"",VLOOKUP(X2458,'Vlookup''sRef'!$C$3:$D$6,2,FALSE),"")&amp;","&amp;IF(Y2458&lt;&gt;"",VLOOKUP(Y2458,'Vlookup''sRef'!$F$3:$G$4,2,FALSE),"")&amp;","&amp;Z2458&amp;","&amp;AA2458&amp;","&amp;AB2458&amp;","&amp;AC2458&amp;","&amp;AD2458&amp;","&amp;AE2458&amp;","&amp;AF2458&amp;","&amp;AG2458&amp;","&amp;IF(AH2458&lt;&gt;"",VLOOKUP(AH2458,'Vlookup''sRef'!$O$2:$P$101,2,FALSE),"")&amp;","&amp;IF(AI2458&lt;&gt;"",VLOOKUP(AI2458,RulesetRef!$A$2:$B$77,2,FALSE),"")&amp;","&amp;AJ2458&amp;","&amp;AK2458)</f>
        <v/>
      </c>
    </row>
    <row r="2459" spans="5:39" ht="15.6" customHeight="1">
      <c r="E2459" s="15" t="str">
        <f t="shared" si="76"/>
        <v/>
      </c>
      <c r="L2459" s="15" t="str">
        <f t="shared" si="77"/>
        <v/>
      </c>
      <c r="AL2459" s="13" t="str">
        <f>IF(COUNTBLANK(A2459:AK2459)=30,"",IF(A2459="","User Name Missing",IF(B2459="","First Name Missing",IF(C2459="","Last Name Missing",IF(E2459=0,"Password Short(Min 8 Charcters)",IF(L2459="","Group Missing",IF(T2459="","Security Clearance Missing","Good")))))))</f>
        <v>User Name Missing</v>
      </c>
      <c r="AM2459" s="13" t="str">
        <f>IF(AL2459&lt;&gt;"Good","",A2459&amp;","&amp;B2459&amp;","&amp;C2459&amp;","&amp;D2459&amp;","&amp;L2459&amp;","&amp;T2459&amp;","&amp;U2459&amp;","&amp;V2459&amp;","&amp;W2459&amp;","&amp;IF(X2459&lt;&gt;"",VLOOKUP(X2459,'Vlookup''sRef'!$C$3:$D$6,2,FALSE),"")&amp;","&amp;IF(Y2459&lt;&gt;"",VLOOKUP(Y2459,'Vlookup''sRef'!$F$3:$G$4,2,FALSE),"")&amp;","&amp;Z2459&amp;","&amp;AA2459&amp;","&amp;AB2459&amp;","&amp;AC2459&amp;","&amp;AD2459&amp;","&amp;AE2459&amp;","&amp;AF2459&amp;","&amp;AG2459&amp;","&amp;IF(AH2459&lt;&gt;"",VLOOKUP(AH2459,'Vlookup''sRef'!$O$2:$P$101,2,FALSE),"")&amp;","&amp;IF(AI2459&lt;&gt;"",VLOOKUP(AI2459,RulesetRef!$A$2:$B$77,2,FALSE),"")&amp;","&amp;AJ2459&amp;","&amp;AK2459)</f>
        <v/>
      </c>
    </row>
    <row r="2460" spans="5:39" ht="15.6" customHeight="1">
      <c r="E2460" s="15" t="str">
        <f t="shared" si="76"/>
        <v/>
      </c>
      <c r="L2460" s="15" t="str">
        <f t="shared" si="77"/>
        <v/>
      </c>
      <c r="AL2460" s="13" t="str">
        <f>IF(COUNTBLANK(A2460:AK2460)=30,"",IF(A2460="","User Name Missing",IF(B2460="","First Name Missing",IF(C2460="","Last Name Missing",IF(E2460=0,"Password Short(Min 8 Charcters)",IF(L2460="","Group Missing",IF(T2460="","Security Clearance Missing","Good")))))))</f>
        <v>User Name Missing</v>
      </c>
      <c r="AM2460" s="13" t="str">
        <f>IF(AL2460&lt;&gt;"Good","",A2460&amp;","&amp;B2460&amp;","&amp;C2460&amp;","&amp;D2460&amp;","&amp;L2460&amp;","&amp;T2460&amp;","&amp;U2460&amp;","&amp;V2460&amp;","&amp;W2460&amp;","&amp;IF(X2460&lt;&gt;"",VLOOKUP(X2460,'Vlookup''sRef'!$C$3:$D$6,2,FALSE),"")&amp;","&amp;IF(Y2460&lt;&gt;"",VLOOKUP(Y2460,'Vlookup''sRef'!$F$3:$G$4,2,FALSE),"")&amp;","&amp;Z2460&amp;","&amp;AA2460&amp;","&amp;AB2460&amp;","&amp;AC2460&amp;","&amp;AD2460&amp;","&amp;AE2460&amp;","&amp;AF2460&amp;","&amp;AG2460&amp;","&amp;IF(AH2460&lt;&gt;"",VLOOKUP(AH2460,'Vlookup''sRef'!$O$2:$P$101,2,FALSE),"")&amp;","&amp;IF(AI2460&lt;&gt;"",VLOOKUP(AI2460,RulesetRef!$A$2:$B$77,2,FALSE),"")&amp;","&amp;AJ2460&amp;","&amp;AK2460)</f>
        <v/>
      </c>
    </row>
    <row r="2461" spans="5:39" ht="15.6" customHeight="1">
      <c r="E2461" s="15" t="str">
        <f t="shared" si="76"/>
        <v/>
      </c>
      <c r="L2461" s="15" t="str">
        <f t="shared" si="77"/>
        <v/>
      </c>
      <c r="AL2461" s="13" t="str">
        <f>IF(COUNTBLANK(A2461:AK2461)=30,"",IF(A2461="","User Name Missing",IF(B2461="","First Name Missing",IF(C2461="","Last Name Missing",IF(E2461=0,"Password Short(Min 8 Charcters)",IF(L2461="","Group Missing",IF(T2461="","Security Clearance Missing","Good")))))))</f>
        <v>User Name Missing</v>
      </c>
      <c r="AM2461" s="13" t="str">
        <f>IF(AL2461&lt;&gt;"Good","",A2461&amp;","&amp;B2461&amp;","&amp;C2461&amp;","&amp;D2461&amp;","&amp;L2461&amp;","&amp;T2461&amp;","&amp;U2461&amp;","&amp;V2461&amp;","&amp;W2461&amp;","&amp;IF(X2461&lt;&gt;"",VLOOKUP(X2461,'Vlookup''sRef'!$C$3:$D$6,2,FALSE),"")&amp;","&amp;IF(Y2461&lt;&gt;"",VLOOKUP(Y2461,'Vlookup''sRef'!$F$3:$G$4,2,FALSE),"")&amp;","&amp;Z2461&amp;","&amp;AA2461&amp;","&amp;AB2461&amp;","&amp;AC2461&amp;","&amp;AD2461&amp;","&amp;AE2461&amp;","&amp;AF2461&amp;","&amp;AG2461&amp;","&amp;IF(AH2461&lt;&gt;"",VLOOKUP(AH2461,'Vlookup''sRef'!$O$2:$P$101,2,FALSE),"")&amp;","&amp;IF(AI2461&lt;&gt;"",VLOOKUP(AI2461,RulesetRef!$A$2:$B$77,2,FALSE),"")&amp;","&amp;AJ2461&amp;","&amp;AK2461)</f>
        <v/>
      </c>
    </row>
    <row r="2462" spans="5:39" ht="15.6" customHeight="1">
      <c r="E2462" s="15" t="str">
        <f t="shared" si="76"/>
        <v/>
      </c>
      <c r="L2462" s="15" t="str">
        <f t="shared" si="77"/>
        <v/>
      </c>
      <c r="AL2462" s="13" t="str">
        <f>IF(COUNTBLANK(A2462:AK2462)=30,"",IF(A2462="","User Name Missing",IF(B2462="","First Name Missing",IF(C2462="","Last Name Missing",IF(E2462=0,"Password Short(Min 8 Charcters)",IF(L2462="","Group Missing",IF(T2462="","Security Clearance Missing","Good")))))))</f>
        <v>User Name Missing</v>
      </c>
      <c r="AM2462" s="13" t="str">
        <f>IF(AL2462&lt;&gt;"Good","",A2462&amp;","&amp;B2462&amp;","&amp;C2462&amp;","&amp;D2462&amp;","&amp;L2462&amp;","&amp;T2462&amp;","&amp;U2462&amp;","&amp;V2462&amp;","&amp;W2462&amp;","&amp;IF(X2462&lt;&gt;"",VLOOKUP(X2462,'Vlookup''sRef'!$C$3:$D$6,2,FALSE),"")&amp;","&amp;IF(Y2462&lt;&gt;"",VLOOKUP(Y2462,'Vlookup''sRef'!$F$3:$G$4,2,FALSE),"")&amp;","&amp;Z2462&amp;","&amp;AA2462&amp;","&amp;AB2462&amp;","&amp;AC2462&amp;","&amp;AD2462&amp;","&amp;AE2462&amp;","&amp;AF2462&amp;","&amp;AG2462&amp;","&amp;IF(AH2462&lt;&gt;"",VLOOKUP(AH2462,'Vlookup''sRef'!$O$2:$P$101,2,FALSE),"")&amp;","&amp;IF(AI2462&lt;&gt;"",VLOOKUP(AI2462,RulesetRef!$A$2:$B$77,2,FALSE),"")&amp;","&amp;AJ2462&amp;","&amp;AK2462)</f>
        <v/>
      </c>
    </row>
    <row r="2463" spans="5:39" ht="15.6" customHeight="1">
      <c r="E2463" s="15" t="str">
        <f t="shared" si="76"/>
        <v/>
      </c>
      <c r="L2463" s="15" t="str">
        <f t="shared" si="77"/>
        <v/>
      </c>
      <c r="AL2463" s="13" t="str">
        <f>IF(COUNTBLANK(A2463:AK2463)=30,"",IF(A2463="","User Name Missing",IF(B2463="","First Name Missing",IF(C2463="","Last Name Missing",IF(E2463=0,"Password Short(Min 8 Charcters)",IF(L2463="","Group Missing",IF(T2463="","Security Clearance Missing","Good")))))))</f>
        <v>User Name Missing</v>
      </c>
      <c r="AM2463" s="13" t="str">
        <f>IF(AL2463&lt;&gt;"Good","",A2463&amp;","&amp;B2463&amp;","&amp;C2463&amp;","&amp;D2463&amp;","&amp;L2463&amp;","&amp;T2463&amp;","&amp;U2463&amp;","&amp;V2463&amp;","&amp;W2463&amp;","&amp;IF(X2463&lt;&gt;"",VLOOKUP(X2463,'Vlookup''sRef'!$C$3:$D$6,2,FALSE),"")&amp;","&amp;IF(Y2463&lt;&gt;"",VLOOKUP(Y2463,'Vlookup''sRef'!$F$3:$G$4,2,FALSE),"")&amp;","&amp;Z2463&amp;","&amp;AA2463&amp;","&amp;AB2463&amp;","&amp;AC2463&amp;","&amp;AD2463&amp;","&amp;AE2463&amp;","&amp;AF2463&amp;","&amp;AG2463&amp;","&amp;IF(AH2463&lt;&gt;"",VLOOKUP(AH2463,'Vlookup''sRef'!$O$2:$P$101,2,FALSE),"")&amp;","&amp;IF(AI2463&lt;&gt;"",VLOOKUP(AI2463,RulesetRef!$A$2:$B$77,2,FALSE),"")&amp;","&amp;AJ2463&amp;","&amp;AK2463)</f>
        <v/>
      </c>
    </row>
    <row r="2464" spans="5:39" ht="15.6" customHeight="1">
      <c r="E2464" s="15" t="str">
        <f t="shared" si="76"/>
        <v/>
      </c>
      <c r="L2464" s="15" t="str">
        <f t="shared" si="77"/>
        <v/>
      </c>
      <c r="AL2464" s="13" t="str">
        <f>IF(COUNTBLANK(A2464:AK2464)=30,"",IF(A2464="","User Name Missing",IF(B2464="","First Name Missing",IF(C2464="","Last Name Missing",IF(E2464=0,"Password Short(Min 8 Charcters)",IF(L2464="","Group Missing",IF(T2464="","Security Clearance Missing","Good")))))))</f>
        <v>User Name Missing</v>
      </c>
      <c r="AM2464" s="13" t="str">
        <f>IF(AL2464&lt;&gt;"Good","",A2464&amp;","&amp;B2464&amp;","&amp;C2464&amp;","&amp;D2464&amp;","&amp;L2464&amp;","&amp;T2464&amp;","&amp;U2464&amp;","&amp;V2464&amp;","&amp;W2464&amp;","&amp;IF(X2464&lt;&gt;"",VLOOKUP(X2464,'Vlookup''sRef'!$C$3:$D$6,2,FALSE),"")&amp;","&amp;IF(Y2464&lt;&gt;"",VLOOKUP(Y2464,'Vlookup''sRef'!$F$3:$G$4,2,FALSE),"")&amp;","&amp;Z2464&amp;","&amp;AA2464&amp;","&amp;AB2464&amp;","&amp;AC2464&amp;","&amp;AD2464&amp;","&amp;AE2464&amp;","&amp;AF2464&amp;","&amp;AG2464&amp;","&amp;IF(AH2464&lt;&gt;"",VLOOKUP(AH2464,'Vlookup''sRef'!$O$2:$P$101,2,FALSE),"")&amp;","&amp;IF(AI2464&lt;&gt;"",VLOOKUP(AI2464,RulesetRef!$A$2:$B$77,2,FALSE),"")&amp;","&amp;AJ2464&amp;","&amp;AK2464)</f>
        <v/>
      </c>
    </row>
    <row r="2465" spans="5:39" ht="15.6" customHeight="1">
      <c r="E2465" s="15" t="str">
        <f t="shared" si="76"/>
        <v/>
      </c>
      <c r="L2465" s="15" t="str">
        <f t="shared" si="77"/>
        <v/>
      </c>
      <c r="AL2465" s="13" t="str">
        <f>IF(COUNTBLANK(A2465:AK2465)=30,"",IF(A2465="","User Name Missing",IF(B2465="","First Name Missing",IF(C2465="","Last Name Missing",IF(E2465=0,"Password Short(Min 8 Charcters)",IF(L2465="","Group Missing",IF(T2465="","Security Clearance Missing","Good")))))))</f>
        <v>User Name Missing</v>
      </c>
      <c r="AM2465" s="13" t="str">
        <f>IF(AL2465&lt;&gt;"Good","",A2465&amp;","&amp;B2465&amp;","&amp;C2465&amp;","&amp;D2465&amp;","&amp;L2465&amp;","&amp;T2465&amp;","&amp;U2465&amp;","&amp;V2465&amp;","&amp;W2465&amp;","&amp;IF(X2465&lt;&gt;"",VLOOKUP(X2465,'Vlookup''sRef'!$C$3:$D$6,2,FALSE),"")&amp;","&amp;IF(Y2465&lt;&gt;"",VLOOKUP(Y2465,'Vlookup''sRef'!$F$3:$G$4,2,FALSE),"")&amp;","&amp;Z2465&amp;","&amp;AA2465&amp;","&amp;AB2465&amp;","&amp;AC2465&amp;","&amp;AD2465&amp;","&amp;AE2465&amp;","&amp;AF2465&amp;","&amp;AG2465&amp;","&amp;IF(AH2465&lt;&gt;"",VLOOKUP(AH2465,'Vlookup''sRef'!$O$2:$P$101,2,FALSE),"")&amp;","&amp;IF(AI2465&lt;&gt;"",VLOOKUP(AI2465,RulesetRef!$A$2:$B$77,2,FALSE),"")&amp;","&amp;AJ2465&amp;","&amp;AK2465)</f>
        <v/>
      </c>
    </row>
    <row r="2466" spans="5:39" ht="15.6" customHeight="1">
      <c r="E2466" s="15" t="str">
        <f t="shared" si="76"/>
        <v/>
      </c>
      <c r="L2466" s="15" t="str">
        <f t="shared" si="77"/>
        <v/>
      </c>
      <c r="AL2466" s="13" t="str">
        <f>IF(COUNTBLANK(A2466:AK2466)=30,"",IF(A2466="","User Name Missing",IF(B2466="","First Name Missing",IF(C2466="","Last Name Missing",IF(E2466=0,"Password Short(Min 8 Charcters)",IF(L2466="","Group Missing",IF(T2466="","Security Clearance Missing","Good")))))))</f>
        <v>User Name Missing</v>
      </c>
      <c r="AM2466" s="13" t="str">
        <f>IF(AL2466&lt;&gt;"Good","",A2466&amp;","&amp;B2466&amp;","&amp;C2466&amp;","&amp;D2466&amp;","&amp;L2466&amp;","&amp;T2466&amp;","&amp;U2466&amp;","&amp;V2466&amp;","&amp;W2466&amp;","&amp;IF(X2466&lt;&gt;"",VLOOKUP(X2466,'Vlookup''sRef'!$C$3:$D$6,2,FALSE),"")&amp;","&amp;IF(Y2466&lt;&gt;"",VLOOKUP(Y2466,'Vlookup''sRef'!$F$3:$G$4,2,FALSE),"")&amp;","&amp;Z2466&amp;","&amp;AA2466&amp;","&amp;AB2466&amp;","&amp;AC2466&amp;","&amp;AD2466&amp;","&amp;AE2466&amp;","&amp;AF2466&amp;","&amp;AG2466&amp;","&amp;IF(AH2466&lt;&gt;"",VLOOKUP(AH2466,'Vlookup''sRef'!$O$2:$P$101,2,FALSE),"")&amp;","&amp;IF(AI2466&lt;&gt;"",VLOOKUP(AI2466,RulesetRef!$A$2:$B$77,2,FALSE),"")&amp;","&amp;AJ2466&amp;","&amp;AK2466)</f>
        <v/>
      </c>
    </row>
    <row r="2467" spans="5:39" ht="15.6" customHeight="1">
      <c r="E2467" s="15" t="str">
        <f t="shared" si="76"/>
        <v/>
      </c>
      <c r="L2467" s="15" t="str">
        <f t="shared" si="77"/>
        <v/>
      </c>
      <c r="AL2467" s="13" t="str">
        <f>IF(COUNTBLANK(A2467:AK2467)=30,"",IF(A2467="","User Name Missing",IF(B2467="","First Name Missing",IF(C2467="","Last Name Missing",IF(E2467=0,"Password Short(Min 8 Charcters)",IF(L2467="","Group Missing",IF(T2467="","Security Clearance Missing","Good")))))))</f>
        <v>User Name Missing</v>
      </c>
      <c r="AM2467" s="13" t="str">
        <f>IF(AL2467&lt;&gt;"Good","",A2467&amp;","&amp;B2467&amp;","&amp;C2467&amp;","&amp;D2467&amp;","&amp;L2467&amp;","&amp;T2467&amp;","&amp;U2467&amp;","&amp;V2467&amp;","&amp;W2467&amp;","&amp;IF(X2467&lt;&gt;"",VLOOKUP(X2467,'Vlookup''sRef'!$C$3:$D$6,2,FALSE),"")&amp;","&amp;IF(Y2467&lt;&gt;"",VLOOKUP(Y2467,'Vlookup''sRef'!$F$3:$G$4,2,FALSE),"")&amp;","&amp;Z2467&amp;","&amp;AA2467&amp;","&amp;AB2467&amp;","&amp;AC2467&amp;","&amp;AD2467&amp;","&amp;AE2467&amp;","&amp;AF2467&amp;","&amp;AG2467&amp;","&amp;IF(AH2467&lt;&gt;"",VLOOKUP(AH2467,'Vlookup''sRef'!$O$2:$P$101,2,FALSE),"")&amp;","&amp;IF(AI2467&lt;&gt;"",VLOOKUP(AI2467,RulesetRef!$A$2:$B$77,2,FALSE),"")&amp;","&amp;AJ2467&amp;","&amp;AK2467)</f>
        <v/>
      </c>
    </row>
    <row r="2468" spans="5:39" ht="15.6" customHeight="1">
      <c r="E2468" s="15" t="str">
        <f t="shared" si="76"/>
        <v/>
      </c>
      <c r="L2468" s="15" t="str">
        <f t="shared" si="77"/>
        <v/>
      </c>
      <c r="AL2468" s="13" t="str">
        <f>IF(COUNTBLANK(A2468:AK2468)=30,"",IF(A2468="","User Name Missing",IF(B2468="","First Name Missing",IF(C2468="","Last Name Missing",IF(E2468=0,"Password Short(Min 8 Charcters)",IF(L2468="","Group Missing",IF(T2468="","Security Clearance Missing","Good")))))))</f>
        <v>User Name Missing</v>
      </c>
      <c r="AM2468" s="13" t="str">
        <f>IF(AL2468&lt;&gt;"Good","",A2468&amp;","&amp;B2468&amp;","&amp;C2468&amp;","&amp;D2468&amp;","&amp;L2468&amp;","&amp;T2468&amp;","&amp;U2468&amp;","&amp;V2468&amp;","&amp;W2468&amp;","&amp;IF(X2468&lt;&gt;"",VLOOKUP(X2468,'Vlookup''sRef'!$C$3:$D$6,2,FALSE),"")&amp;","&amp;IF(Y2468&lt;&gt;"",VLOOKUP(Y2468,'Vlookup''sRef'!$F$3:$G$4,2,FALSE),"")&amp;","&amp;Z2468&amp;","&amp;AA2468&amp;","&amp;AB2468&amp;","&amp;AC2468&amp;","&amp;AD2468&amp;","&amp;AE2468&amp;","&amp;AF2468&amp;","&amp;AG2468&amp;","&amp;IF(AH2468&lt;&gt;"",VLOOKUP(AH2468,'Vlookup''sRef'!$O$2:$P$101,2,FALSE),"")&amp;","&amp;IF(AI2468&lt;&gt;"",VLOOKUP(AI2468,RulesetRef!$A$2:$B$77,2,FALSE),"")&amp;","&amp;AJ2468&amp;","&amp;AK2468)</f>
        <v/>
      </c>
    </row>
    <row r="2469" spans="5:39" ht="15.6" customHeight="1">
      <c r="E2469" s="15" t="str">
        <f t="shared" si="76"/>
        <v/>
      </c>
      <c r="L2469" s="15" t="str">
        <f t="shared" si="77"/>
        <v/>
      </c>
      <c r="AL2469" s="13" t="str">
        <f>IF(COUNTBLANK(A2469:AK2469)=30,"",IF(A2469="","User Name Missing",IF(B2469="","First Name Missing",IF(C2469="","Last Name Missing",IF(E2469=0,"Password Short(Min 8 Charcters)",IF(L2469="","Group Missing",IF(T2469="","Security Clearance Missing","Good")))))))</f>
        <v>User Name Missing</v>
      </c>
      <c r="AM2469" s="13" t="str">
        <f>IF(AL2469&lt;&gt;"Good","",A2469&amp;","&amp;B2469&amp;","&amp;C2469&amp;","&amp;D2469&amp;","&amp;L2469&amp;","&amp;T2469&amp;","&amp;U2469&amp;","&amp;V2469&amp;","&amp;W2469&amp;","&amp;IF(X2469&lt;&gt;"",VLOOKUP(X2469,'Vlookup''sRef'!$C$3:$D$6,2,FALSE),"")&amp;","&amp;IF(Y2469&lt;&gt;"",VLOOKUP(Y2469,'Vlookup''sRef'!$F$3:$G$4,2,FALSE),"")&amp;","&amp;Z2469&amp;","&amp;AA2469&amp;","&amp;AB2469&amp;","&amp;AC2469&amp;","&amp;AD2469&amp;","&amp;AE2469&amp;","&amp;AF2469&amp;","&amp;AG2469&amp;","&amp;IF(AH2469&lt;&gt;"",VLOOKUP(AH2469,'Vlookup''sRef'!$O$2:$P$101,2,FALSE),"")&amp;","&amp;IF(AI2469&lt;&gt;"",VLOOKUP(AI2469,RulesetRef!$A$2:$B$77,2,FALSE),"")&amp;","&amp;AJ2469&amp;","&amp;AK2469)</f>
        <v/>
      </c>
    </row>
    <row r="2470" spans="5:39" ht="15.6" customHeight="1">
      <c r="E2470" s="15" t="str">
        <f t="shared" si="76"/>
        <v/>
      </c>
      <c r="L2470" s="15" t="str">
        <f t="shared" si="77"/>
        <v/>
      </c>
      <c r="AL2470" s="13" t="str">
        <f>IF(COUNTBLANK(A2470:AK2470)=30,"",IF(A2470="","User Name Missing",IF(B2470="","First Name Missing",IF(C2470="","Last Name Missing",IF(E2470=0,"Password Short(Min 8 Charcters)",IF(L2470="","Group Missing",IF(T2470="","Security Clearance Missing","Good")))))))</f>
        <v>User Name Missing</v>
      </c>
      <c r="AM2470" s="13" t="str">
        <f>IF(AL2470&lt;&gt;"Good","",A2470&amp;","&amp;B2470&amp;","&amp;C2470&amp;","&amp;D2470&amp;","&amp;L2470&amp;","&amp;T2470&amp;","&amp;U2470&amp;","&amp;V2470&amp;","&amp;W2470&amp;","&amp;IF(X2470&lt;&gt;"",VLOOKUP(X2470,'Vlookup''sRef'!$C$3:$D$6,2,FALSE),"")&amp;","&amp;IF(Y2470&lt;&gt;"",VLOOKUP(Y2470,'Vlookup''sRef'!$F$3:$G$4,2,FALSE),"")&amp;","&amp;Z2470&amp;","&amp;AA2470&amp;","&amp;AB2470&amp;","&amp;AC2470&amp;","&amp;AD2470&amp;","&amp;AE2470&amp;","&amp;AF2470&amp;","&amp;AG2470&amp;","&amp;IF(AH2470&lt;&gt;"",VLOOKUP(AH2470,'Vlookup''sRef'!$O$2:$P$101,2,FALSE),"")&amp;","&amp;IF(AI2470&lt;&gt;"",VLOOKUP(AI2470,RulesetRef!$A$2:$B$77,2,FALSE),"")&amp;","&amp;AJ2470&amp;","&amp;AK2470)</f>
        <v/>
      </c>
    </row>
    <row r="2471" spans="5:39" ht="15.6" customHeight="1">
      <c r="E2471" s="15" t="str">
        <f t="shared" si="76"/>
        <v/>
      </c>
      <c r="L2471" s="15" t="str">
        <f t="shared" si="77"/>
        <v/>
      </c>
      <c r="AL2471" s="13" t="str">
        <f>IF(COUNTBLANK(A2471:AK2471)=30,"",IF(A2471="","User Name Missing",IF(B2471="","First Name Missing",IF(C2471="","Last Name Missing",IF(E2471=0,"Password Short(Min 8 Charcters)",IF(L2471="","Group Missing",IF(T2471="","Security Clearance Missing","Good")))))))</f>
        <v>User Name Missing</v>
      </c>
      <c r="AM2471" s="13" t="str">
        <f>IF(AL2471&lt;&gt;"Good","",A2471&amp;","&amp;B2471&amp;","&amp;C2471&amp;","&amp;D2471&amp;","&amp;L2471&amp;","&amp;T2471&amp;","&amp;U2471&amp;","&amp;V2471&amp;","&amp;W2471&amp;","&amp;IF(X2471&lt;&gt;"",VLOOKUP(X2471,'Vlookup''sRef'!$C$3:$D$6,2,FALSE),"")&amp;","&amp;IF(Y2471&lt;&gt;"",VLOOKUP(Y2471,'Vlookup''sRef'!$F$3:$G$4,2,FALSE),"")&amp;","&amp;Z2471&amp;","&amp;AA2471&amp;","&amp;AB2471&amp;","&amp;AC2471&amp;","&amp;AD2471&amp;","&amp;AE2471&amp;","&amp;AF2471&amp;","&amp;AG2471&amp;","&amp;IF(AH2471&lt;&gt;"",VLOOKUP(AH2471,'Vlookup''sRef'!$O$2:$P$101,2,FALSE),"")&amp;","&amp;IF(AI2471&lt;&gt;"",VLOOKUP(AI2471,RulesetRef!$A$2:$B$77,2,FALSE),"")&amp;","&amp;AJ2471&amp;","&amp;AK2471)</f>
        <v/>
      </c>
    </row>
    <row r="2472" spans="5:39" ht="15.6" customHeight="1">
      <c r="E2472" s="15" t="str">
        <f t="shared" si="76"/>
        <v/>
      </c>
      <c r="L2472" s="15" t="str">
        <f t="shared" si="77"/>
        <v/>
      </c>
      <c r="AL2472" s="13" t="str">
        <f>IF(COUNTBLANK(A2472:AK2472)=30,"",IF(A2472="","User Name Missing",IF(B2472="","First Name Missing",IF(C2472="","Last Name Missing",IF(E2472=0,"Password Short(Min 8 Charcters)",IF(L2472="","Group Missing",IF(T2472="","Security Clearance Missing","Good")))))))</f>
        <v>User Name Missing</v>
      </c>
      <c r="AM2472" s="13" t="str">
        <f>IF(AL2472&lt;&gt;"Good","",A2472&amp;","&amp;B2472&amp;","&amp;C2472&amp;","&amp;D2472&amp;","&amp;L2472&amp;","&amp;T2472&amp;","&amp;U2472&amp;","&amp;V2472&amp;","&amp;W2472&amp;","&amp;IF(X2472&lt;&gt;"",VLOOKUP(X2472,'Vlookup''sRef'!$C$3:$D$6,2,FALSE),"")&amp;","&amp;IF(Y2472&lt;&gt;"",VLOOKUP(Y2472,'Vlookup''sRef'!$F$3:$G$4,2,FALSE),"")&amp;","&amp;Z2472&amp;","&amp;AA2472&amp;","&amp;AB2472&amp;","&amp;AC2472&amp;","&amp;AD2472&amp;","&amp;AE2472&amp;","&amp;AF2472&amp;","&amp;AG2472&amp;","&amp;IF(AH2472&lt;&gt;"",VLOOKUP(AH2472,'Vlookup''sRef'!$O$2:$P$101,2,FALSE),"")&amp;","&amp;IF(AI2472&lt;&gt;"",VLOOKUP(AI2472,RulesetRef!$A$2:$B$77,2,FALSE),"")&amp;","&amp;AJ2472&amp;","&amp;AK2472)</f>
        <v/>
      </c>
    </row>
    <row r="2473" spans="5:39" ht="15.6" customHeight="1">
      <c r="E2473" s="15" t="str">
        <f t="shared" si="76"/>
        <v/>
      </c>
      <c r="L2473" s="15" t="str">
        <f t="shared" si="77"/>
        <v/>
      </c>
      <c r="AL2473" s="13" t="str">
        <f>IF(COUNTBLANK(A2473:AK2473)=30,"",IF(A2473="","User Name Missing",IF(B2473="","First Name Missing",IF(C2473="","Last Name Missing",IF(E2473=0,"Password Short(Min 8 Charcters)",IF(L2473="","Group Missing",IF(T2473="","Security Clearance Missing","Good")))))))</f>
        <v>User Name Missing</v>
      </c>
      <c r="AM2473" s="13" t="str">
        <f>IF(AL2473&lt;&gt;"Good","",A2473&amp;","&amp;B2473&amp;","&amp;C2473&amp;","&amp;D2473&amp;","&amp;L2473&amp;","&amp;T2473&amp;","&amp;U2473&amp;","&amp;V2473&amp;","&amp;W2473&amp;","&amp;IF(X2473&lt;&gt;"",VLOOKUP(X2473,'Vlookup''sRef'!$C$3:$D$6,2,FALSE),"")&amp;","&amp;IF(Y2473&lt;&gt;"",VLOOKUP(Y2473,'Vlookup''sRef'!$F$3:$G$4,2,FALSE),"")&amp;","&amp;Z2473&amp;","&amp;AA2473&amp;","&amp;AB2473&amp;","&amp;AC2473&amp;","&amp;AD2473&amp;","&amp;AE2473&amp;","&amp;AF2473&amp;","&amp;AG2473&amp;","&amp;IF(AH2473&lt;&gt;"",VLOOKUP(AH2473,'Vlookup''sRef'!$O$2:$P$101,2,FALSE),"")&amp;","&amp;IF(AI2473&lt;&gt;"",VLOOKUP(AI2473,RulesetRef!$A$2:$B$77,2,FALSE),"")&amp;","&amp;AJ2473&amp;","&amp;AK2473)</f>
        <v/>
      </c>
    </row>
    <row r="2474" spans="5:39" ht="15.6" customHeight="1">
      <c r="E2474" s="15" t="str">
        <f t="shared" si="76"/>
        <v/>
      </c>
      <c r="L2474" s="15" t="str">
        <f t="shared" si="77"/>
        <v/>
      </c>
      <c r="AL2474" s="13" t="str">
        <f>IF(COUNTBLANK(A2474:AK2474)=30,"",IF(A2474="","User Name Missing",IF(B2474="","First Name Missing",IF(C2474="","Last Name Missing",IF(E2474=0,"Password Short(Min 8 Charcters)",IF(L2474="","Group Missing",IF(T2474="","Security Clearance Missing","Good")))))))</f>
        <v>User Name Missing</v>
      </c>
      <c r="AM2474" s="13" t="str">
        <f>IF(AL2474&lt;&gt;"Good","",A2474&amp;","&amp;B2474&amp;","&amp;C2474&amp;","&amp;D2474&amp;","&amp;L2474&amp;","&amp;T2474&amp;","&amp;U2474&amp;","&amp;V2474&amp;","&amp;W2474&amp;","&amp;IF(X2474&lt;&gt;"",VLOOKUP(X2474,'Vlookup''sRef'!$C$3:$D$6,2,FALSE),"")&amp;","&amp;IF(Y2474&lt;&gt;"",VLOOKUP(Y2474,'Vlookup''sRef'!$F$3:$G$4,2,FALSE),"")&amp;","&amp;Z2474&amp;","&amp;AA2474&amp;","&amp;AB2474&amp;","&amp;AC2474&amp;","&amp;AD2474&amp;","&amp;AE2474&amp;","&amp;AF2474&amp;","&amp;AG2474&amp;","&amp;IF(AH2474&lt;&gt;"",VLOOKUP(AH2474,'Vlookup''sRef'!$O$2:$P$101,2,FALSE),"")&amp;","&amp;IF(AI2474&lt;&gt;"",VLOOKUP(AI2474,RulesetRef!$A$2:$B$77,2,FALSE),"")&amp;","&amp;AJ2474&amp;","&amp;AK2474)</f>
        <v/>
      </c>
    </row>
    <row r="2475" spans="5:39" ht="15.6" customHeight="1">
      <c r="E2475" s="15" t="str">
        <f t="shared" si="76"/>
        <v/>
      </c>
      <c r="L2475" s="15" t="str">
        <f t="shared" si="77"/>
        <v/>
      </c>
      <c r="AL2475" s="13" t="str">
        <f>IF(COUNTBLANK(A2475:AK2475)=30,"",IF(A2475="","User Name Missing",IF(B2475="","First Name Missing",IF(C2475="","Last Name Missing",IF(E2475=0,"Password Short(Min 8 Charcters)",IF(L2475="","Group Missing",IF(T2475="","Security Clearance Missing","Good")))))))</f>
        <v>User Name Missing</v>
      </c>
      <c r="AM2475" s="13" t="str">
        <f>IF(AL2475&lt;&gt;"Good","",A2475&amp;","&amp;B2475&amp;","&amp;C2475&amp;","&amp;D2475&amp;","&amp;L2475&amp;","&amp;T2475&amp;","&amp;U2475&amp;","&amp;V2475&amp;","&amp;W2475&amp;","&amp;IF(X2475&lt;&gt;"",VLOOKUP(X2475,'Vlookup''sRef'!$C$3:$D$6,2,FALSE),"")&amp;","&amp;IF(Y2475&lt;&gt;"",VLOOKUP(Y2475,'Vlookup''sRef'!$F$3:$G$4,2,FALSE),"")&amp;","&amp;Z2475&amp;","&amp;AA2475&amp;","&amp;AB2475&amp;","&amp;AC2475&amp;","&amp;AD2475&amp;","&amp;AE2475&amp;","&amp;AF2475&amp;","&amp;AG2475&amp;","&amp;IF(AH2475&lt;&gt;"",VLOOKUP(AH2475,'Vlookup''sRef'!$O$2:$P$101,2,FALSE),"")&amp;","&amp;IF(AI2475&lt;&gt;"",VLOOKUP(AI2475,RulesetRef!$A$2:$B$77,2,FALSE),"")&amp;","&amp;AJ2475&amp;","&amp;AK2475)</f>
        <v/>
      </c>
    </row>
    <row r="2476" spans="5:39" ht="15.6" customHeight="1">
      <c r="E2476" s="15" t="str">
        <f t="shared" si="76"/>
        <v/>
      </c>
      <c r="L2476" s="15" t="str">
        <f t="shared" si="77"/>
        <v/>
      </c>
      <c r="AL2476" s="13" t="str">
        <f>IF(COUNTBLANK(A2476:AK2476)=30,"",IF(A2476="","User Name Missing",IF(B2476="","First Name Missing",IF(C2476="","Last Name Missing",IF(E2476=0,"Password Short(Min 8 Charcters)",IF(L2476="","Group Missing",IF(T2476="","Security Clearance Missing","Good")))))))</f>
        <v>User Name Missing</v>
      </c>
      <c r="AM2476" s="13" t="str">
        <f>IF(AL2476&lt;&gt;"Good","",A2476&amp;","&amp;B2476&amp;","&amp;C2476&amp;","&amp;D2476&amp;","&amp;L2476&amp;","&amp;T2476&amp;","&amp;U2476&amp;","&amp;V2476&amp;","&amp;W2476&amp;","&amp;IF(X2476&lt;&gt;"",VLOOKUP(X2476,'Vlookup''sRef'!$C$3:$D$6,2,FALSE),"")&amp;","&amp;IF(Y2476&lt;&gt;"",VLOOKUP(Y2476,'Vlookup''sRef'!$F$3:$G$4,2,FALSE),"")&amp;","&amp;Z2476&amp;","&amp;AA2476&amp;","&amp;AB2476&amp;","&amp;AC2476&amp;","&amp;AD2476&amp;","&amp;AE2476&amp;","&amp;AF2476&amp;","&amp;AG2476&amp;","&amp;IF(AH2476&lt;&gt;"",VLOOKUP(AH2476,'Vlookup''sRef'!$O$2:$P$101,2,FALSE),"")&amp;","&amp;IF(AI2476&lt;&gt;"",VLOOKUP(AI2476,RulesetRef!$A$2:$B$77,2,FALSE),"")&amp;","&amp;AJ2476&amp;","&amp;AK2476)</f>
        <v/>
      </c>
    </row>
    <row r="2477" spans="5:39" ht="15.6" customHeight="1">
      <c r="E2477" s="15" t="str">
        <f t="shared" si="76"/>
        <v/>
      </c>
      <c r="L2477" s="15" t="str">
        <f t="shared" si="77"/>
        <v/>
      </c>
      <c r="AL2477" s="13" t="str">
        <f>IF(COUNTBLANK(A2477:AK2477)=30,"",IF(A2477="","User Name Missing",IF(B2477="","First Name Missing",IF(C2477="","Last Name Missing",IF(E2477=0,"Password Short(Min 8 Charcters)",IF(L2477="","Group Missing",IF(T2477="","Security Clearance Missing","Good")))))))</f>
        <v>User Name Missing</v>
      </c>
      <c r="AM2477" s="13" t="str">
        <f>IF(AL2477&lt;&gt;"Good","",A2477&amp;","&amp;B2477&amp;","&amp;C2477&amp;","&amp;D2477&amp;","&amp;L2477&amp;","&amp;T2477&amp;","&amp;U2477&amp;","&amp;V2477&amp;","&amp;W2477&amp;","&amp;IF(X2477&lt;&gt;"",VLOOKUP(X2477,'Vlookup''sRef'!$C$3:$D$6,2,FALSE),"")&amp;","&amp;IF(Y2477&lt;&gt;"",VLOOKUP(Y2477,'Vlookup''sRef'!$F$3:$G$4,2,FALSE),"")&amp;","&amp;Z2477&amp;","&amp;AA2477&amp;","&amp;AB2477&amp;","&amp;AC2477&amp;","&amp;AD2477&amp;","&amp;AE2477&amp;","&amp;AF2477&amp;","&amp;AG2477&amp;","&amp;IF(AH2477&lt;&gt;"",VLOOKUP(AH2477,'Vlookup''sRef'!$O$2:$P$101,2,FALSE),"")&amp;","&amp;IF(AI2477&lt;&gt;"",VLOOKUP(AI2477,RulesetRef!$A$2:$B$77,2,FALSE),"")&amp;","&amp;AJ2477&amp;","&amp;AK2477)</f>
        <v/>
      </c>
    </row>
    <row r="2478" spans="5:39" ht="15.6" customHeight="1">
      <c r="E2478" s="15" t="str">
        <f t="shared" si="76"/>
        <v/>
      </c>
      <c r="L2478" s="15" t="str">
        <f t="shared" si="77"/>
        <v/>
      </c>
      <c r="AL2478" s="13" t="str">
        <f>IF(COUNTBLANK(A2478:AK2478)=30,"",IF(A2478="","User Name Missing",IF(B2478="","First Name Missing",IF(C2478="","Last Name Missing",IF(E2478=0,"Password Short(Min 8 Charcters)",IF(L2478="","Group Missing",IF(T2478="","Security Clearance Missing","Good")))))))</f>
        <v>User Name Missing</v>
      </c>
      <c r="AM2478" s="13" t="str">
        <f>IF(AL2478&lt;&gt;"Good","",A2478&amp;","&amp;B2478&amp;","&amp;C2478&amp;","&amp;D2478&amp;","&amp;L2478&amp;","&amp;T2478&amp;","&amp;U2478&amp;","&amp;V2478&amp;","&amp;W2478&amp;","&amp;IF(X2478&lt;&gt;"",VLOOKUP(X2478,'Vlookup''sRef'!$C$3:$D$6,2,FALSE),"")&amp;","&amp;IF(Y2478&lt;&gt;"",VLOOKUP(Y2478,'Vlookup''sRef'!$F$3:$G$4,2,FALSE),"")&amp;","&amp;Z2478&amp;","&amp;AA2478&amp;","&amp;AB2478&amp;","&amp;AC2478&amp;","&amp;AD2478&amp;","&amp;AE2478&amp;","&amp;AF2478&amp;","&amp;AG2478&amp;","&amp;IF(AH2478&lt;&gt;"",VLOOKUP(AH2478,'Vlookup''sRef'!$O$2:$P$101,2,FALSE),"")&amp;","&amp;IF(AI2478&lt;&gt;"",VLOOKUP(AI2478,RulesetRef!$A$2:$B$77,2,FALSE),"")&amp;","&amp;AJ2478&amp;","&amp;AK2478)</f>
        <v/>
      </c>
    </row>
    <row r="2479" spans="5:39" ht="15.6" customHeight="1">
      <c r="E2479" s="15" t="str">
        <f t="shared" si="76"/>
        <v/>
      </c>
      <c r="L2479" s="15" t="str">
        <f t="shared" si="77"/>
        <v/>
      </c>
      <c r="AL2479" s="13" t="str">
        <f>IF(COUNTBLANK(A2479:AK2479)=30,"",IF(A2479="","User Name Missing",IF(B2479="","First Name Missing",IF(C2479="","Last Name Missing",IF(E2479=0,"Password Short(Min 8 Charcters)",IF(L2479="","Group Missing",IF(T2479="","Security Clearance Missing","Good")))))))</f>
        <v>User Name Missing</v>
      </c>
      <c r="AM2479" s="13" t="str">
        <f>IF(AL2479&lt;&gt;"Good","",A2479&amp;","&amp;B2479&amp;","&amp;C2479&amp;","&amp;D2479&amp;","&amp;L2479&amp;","&amp;T2479&amp;","&amp;U2479&amp;","&amp;V2479&amp;","&amp;W2479&amp;","&amp;IF(X2479&lt;&gt;"",VLOOKUP(X2479,'Vlookup''sRef'!$C$3:$D$6,2,FALSE),"")&amp;","&amp;IF(Y2479&lt;&gt;"",VLOOKUP(Y2479,'Vlookup''sRef'!$F$3:$G$4,2,FALSE),"")&amp;","&amp;Z2479&amp;","&amp;AA2479&amp;","&amp;AB2479&amp;","&amp;AC2479&amp;","&amp;AD2479&amp;","&amp;AE2479&amp;","&amp;AF2479&amp;","&amp;AG2479&amp;","&amp;IF(AH2479&lt;&gt;"",VLOOKUP(AH2479,'Vlookup''sRef'!$O$2:$P$101,2,FALSE),"")&amp;","&amp;IF(AI2479&lt;&gt;"",VLOOKUP(AI2479,RulesetRef!$A$2:$B$77,2,FALSE),"")&amp;","&amp;AJ2479&amp;","&amp;AK2479)</f>
        <v/>
      </c>
    </row>
    <row r="2480" spans="5:39" ht="15.6" customHeight="1">
      <c r="E2480" s="15" t="str">
        <f t="shared" si="76"/>
        <v/>
      </c>
      <c r="L2480" s="15" t="str">
        <f t="shared" si="77"/>
        <v/>
      </c>
      <c r="AL2480" s="13" t="str">
        <f>IF(COUNTBLANK(A2480:AK2480)=30,"",IF(A2480="","User Name Missing",IF(B2480="","First Name Missing",IF(C2480="","Last Name Missing",IF(E2480=0,"Password Short(Min 8 Charcters)",IF(L2480="","Group Missing",IF(T2480="","Security Clearance Missing","Good")))))))</f>
        <v>User Name Missing</v>
      </c>
      <c r="AM2480" s="13" t="str">
        <f>IF(AL2480&lt;&gt;"Good","",A2480&amp;","&amp;B2480&amp;","&amp;C2480&amp;","&amp;D2480&amp;","&amp;L2480&amp;","&amp;T2480&amp;","&amp;U2480&amp;","&amp;V2480&amp;","&amp;W2480&amp;","&amp;IF(X2480&lt;&gt;"",VLOOKUP(X2480,'Vlookup''sRef'!$C$3:$D$6,2,FALSE),"")&amp;","&amp;IF(Y2480&lt;&gt;"",VLOOKUP(Y2480,'Vlookup''sRef'!$F$3:$G$4,2,FALSE),"")&amp;","&amp;Z2480&amp;","&amp;AA2480&amp;","&amp;AB2480&amp;","&amp;AC2480&amp;","&amp;AD2480&amp;","&amp;AE2480&amp;","&amp;AF2480&amp;","&amp;AG2480&amp;","&amp;IF(AH2480&lt;&gt;"",VLOOKUP(AH2480,'Vlookup''sRef'!$O$2:$P$101,2,FALSE),"")&amp;","&amp;IF(AI2480&lt;&gt;"",VLOOKUP(AI2480,RulesetRef!$A$2:$B$77,2,FALSE),"")&amp;","&amp;AJ2480&amp;","&amp;AK2480)</f>
        <v/>
      </c>
    </row>
    <row r="2481" spans="5:39" ht="15.6" customHeight="1">
      <c r="E2481" s="15" t="str">
        <f t="shared" si="76"/>
        <v/>
      </c>
      <c r="L2481" s="15" t="str">
        <f t="shared" si="77"/>
        <v/>
      </c>
      <c r="AL2481" s="13" t="str">
        <f>IF(COUNTBLANK(A2481:AK2481)=30,"",IF(A2481="","User Name Missing",IF(B2481="","First Name Missing",IF(C2481="","Last Name Missing",IF(E2481=0,"Password Short(Min 8 Charcters)",IF(L2481="","Group Missing",IF(T2481="","Security Clearance Missing","Good")))))))</f>
        <v>User Name Missing</v>
      </c>
      <c r="AM2481" s="13" t="str">
        <f>IF(AL2481&lt;&gt;"Good","",A2481&amp;","&amp;B2481&amp;","&amp;C2481&amp;","&amp;D2481&amp;","&amp;L2481&amp;","&amp;T2481&amp;","&amp;U2481&amp;","&amp;V2481&amp;","&amp;W2481&amp;","&amp;IF(X2481&lt;&gt;"",VLOOKUP(X2481,'Vlookup''sRef'!$C$3:$D$6,2,FALSE),"")&amp;","&amp;IF(Y2481&lt;&gt;"",VLOOKUP(Y2481,'Vlookup''sRef'!$F$3:$G$4,2,FALSE),"")&amp;","&amp;Z2481&amp;","&amp;AA2481&amp;","&amp;AB2481&amp;","&amp;AC2481&amp;","&amp;AD2481&amp;","&amp;AE2481&amp;","&amp;AF2481&amp;","&amp;AG2481&amp;","&amp;IF(AH2481&lt;&gt;"",VLOOKUP(AH2481,'Vlookup''sRef'!$O$2:$P$101,2,FALSE),"")&amp;","&amp;IF(AI2481&lt;&gt;"",VLOOKUP(AI2481,RulesetRef!$A$2:$B$77,2,FALSE),"")&amp;","&amp;AJ2481&amp;","&amp;AK2481)</f>
        <v/>
      </c>
    </row>
    <row r="2482" spans="5:39" ht="15.6" customHeight="1">
      <c r="E2482" s="15" t="str">
        <f t="shared" si="76"/>
        <v/>
      </c>
      <c r="L2482" s="15" t="str">
        <f t="shared" si="77"/>
        <v/>
      </c>
      <c r="AL2482" s="13" t="str">
        <f>IF(COUNTBLANK(A2482:AK2482)=30,"",IF(A2482="","User Name Missing",IF(B2482="","First Name Missing",IF(C2482="","Last Name Missing",IF(E2482=0,"Password Short(Min 8 Charcters)",IF(L2482="","Group Missing",IF(T2482="","Security Clearance Missing","Good")))))))</f>
        <v>User Name Missing</v>
      </c>
      <c r="AM2482" s="13" t="str">
        <f>IF(AL2482&lt;&gt;"Good","",A2482&amp;","&amp;B2482&amp;","&amp;C2482&amp;","&amp;D2482&amp;","&amp;L2482&amp;","&amp;T2482&amp;","&amp;U2482&amp;","&amp;V2482&amp;","&amp;W2482&amp;","&amp;IF(X2482&lt;&gt;"",VLOOKUP(X2482,'Vlookup''sRef'!$C$3:$D$6,2,FALSE),"")&amp;","&amp;IF(Y2482&lt;&gt;"",VLOOKUP(Y2482,'Vlookup''sRef'!$F$3:$G$4,2,FALSE),"")&amp;","&amp;Z2482&amp;","&amp;AA2482&amp;","&amp;AB2482&amp;","&amp;AC2482&amp;","&amp;AD2482&amp;","&amp;AE2482&amp;","&amp;AF2482&amp;","&amp;AG2482&amp;","&amp;IF(AH2482&lt;&gt;"",VLOOKUP(AH2482,'Vlookup''sRef'!$O$2:$P$101,2,FALSE),"")&amp;","&amp;IF(AI2482&lt;&gt;"",VLOOKUP(AI2482,RulesetRef!$A$2:$B$77,2,FALSE),"")&amp;","&amp;AJ2482&amp;","&amp;AK2482)</f>
        <v/>
      </c>
    </row>
    <row r="2483" spans="5:39" ht="15.6" customHeight="1">
      <c r="E2483" s="15" t="str">
        <f t="shared" si="76"/>
        <v/>
      </c>
      <c r="L2483" s="15" t="str">
        <f t="shared" si="77"/>
        <v/>
      </c>
      <c r="AL2483" s="13" t="str">
        <f>IF(COUNTBLANK(A2483:AK2483)=30,"",IF(A2483="","User Name Missing",IF(B2483="","First Name Missing",IF(C2483="","Last Name Missing",IF(E2483=0,"Password Short(Min 8 Charcters)",IF(L2483="","Group Missing",IF(T2483="","Security Clearance Missing","Good")))))))</f>
        <v>User Name Missing</v>
      </c>
      <c r="AM2483" s="13" t="str">
        <f>IF(AL2483&lt;&gt;"Good","",A2483&amp;","&amp;B2483&amp;","&amp;C2483&amp;","&amp;D2483&amp;","&amp;L2483&amp;","&amp;T2483&amp;","&amp;U2483&amp;","&amp;V2483&amp;","&amp;W2483&amp;","&amp;IF(X2483&lt;&gt;"",VLOOKUP(X2483,'Vlookup''sRef'!$C$3:$D$6,2,FALSE),"")&amp;","&amp;IF(Y2483&lt;&gt;"",VLOOKUP(Y2483,'Vlookup''sRef'!$F$3:$G$4,2,FALSE),"")&amp;","&amp;Z2483&amp;","&amp;AA2483&amp;","&amp;AB2483&amp;","&amp;AC2483&amp;","&amp;AD2483&amp;","&amp;AE2483&amp;","&amp;AF2483&amp;","&amp;AG2483&amp;","&amp;IF(AH2483&lt;&gt;"",VLOOKUP(AH2483,'Vlookup''sRef'!$O$2:$P$101,2,FALSE),"")&amp;","&amp;IF(AI2483&lt;&gt;"",VLOOKUP(AI2483,RulesetRef!$A$2:$B$77,2,FALSE),"")&amp;","&amp;AJ2483&amp;","&amp;AK2483)</f>
        <v/>
      </c>
    </row>
    <row r="2484" spans="5:39" ht="15.6" customHeight="1">
      <c r="E2484" s="15" t="str">
        <f t="shared" si="76"/>
        <v/>
      </c>
      <c r="L2484" s="15" t="str">
        <f t="shared" si="77"/>
        <v/>
      </c>
      <c r="AL2484" s="13" t="str">
        <f>IF(COUNTBLANK(A2484:AK2484)=30,"",IF(A2484="","User Name Missing",IF(B2484="","First Name Missing",IF(C2484="","Last Name Missing",IF(E2484=0,"Password Short(Min 8 Charcters)",IF(L2484="","Group Missing",IF(T2484="","Security Clearance Missing","Good")))))))</f>
        <v>User Name Missing</v>
      </c>
      <c r="AM2484" s="13" t="str">
        <f>IF(AL2484&lt;&gt;"Good","",A2484&amp;","&amp;B2484&amp;","&amp;C2484&amp;","&amp;D2484&amp;","&amp;L2484&amp;","&amp;T2484&amp;","&amp;U2484&amp;","&amp;V2484&amp;","&amp;W2484&amp;","&amp;IF(X2484&lt;&gt;"",VLOOKUP(X2484,'Vlookup''sRef'!$C$3:$D$6,2,FALSE),"")&amp;","&amp;IF(Y2484&lt;&gt;"",VLOOKUP(Y2484,'Vlookup''sRef'!$F$3:$G$4,2,FALSE),"")&amp;","&amp;Z2484&amp;","&amp;AA2484&amp;","&amp;AB2484&amp;","&amp;AC2484&amp;","&amp;AD2484&amp;","&amp;AE2484&amp;","&amp;AF2484&amp;","&amp;AG2484&amp;","&amp;IF(AH2484&lt;&gt;"",VLOOKUP(AH2484,'Vlookup''sRef'!$O$2:$P$101,2,FALSE),"")&amp;","&amp;IF(AI2484&lt;&gt;"",VLOOKUP(AI2484,RulesetRef!$A$2:$B$77,2,FALSE),"")&amp;","&amp;AJ2484&amp;","&amp;AK2484)</f>
        <v/>
      </c>
    </row>
    <row r="2485" spans="5:39" ht="15.6" customHeight="1">
      <c r="E2485" s="15" t="str">
        <f t="shared" si="76"/>
        <v/>
      </c>
      <c r="L2485" s="15" t="str">
        <f t="shared" si="77"/>
        <v/>
      </c>
      <c r="AL2485" s="13" t="str">
        <f>IF(COUNTBLANK(A2485:AK2485)=30,"",IF(A2485="","User Name Missing",IF(B2485="","First Name Missing",IF(C2485="","Last Name Missing",IF(E2485=0,"Password Short(Min 8 Charcters)",IF(L2485="","Group Missing",IF(T2485="","Security Clearance Missing","Good")))))))</f>
        <v>User Name Missing</v>
      </c>
      <c r="AM2485" s="13" t="str">
        <f>IF(AL2485&lt;&gt;"Good","",A2485&amp;","&amp;B2485&amp;","&amp;C2485&amp;","&amp;D2485&amp;","&amp;L2485&amp;","&amp;T2485&amp;","&amp;U2485&amp;","&amp;V2485&amp;","&amp;W2485&amp;","&amp;IF(X2485&lt;&gt;"",VLOOKUP(X2485,'Vlookup''sRef'!$C$3:$D$6,2,FALSE),"")&amp;","&amp;IF(Y2485&lt;&gt;"",VLOOKUP(Y2485,'Vlookup''sRef'!$F$3:$G$4,2,FALSE),"")&amp;","&amp;Z2485&amp;","&amp;AA2485&amp;","&amp;AB2485&amp;","&amp;AC2485&amp;","&amp;AD2485&amp;","&amp;AE2485&amp;","&amp;AF2485&amp;","&amp;AG2485&amp;","&amp;IF(AH2485&lt;&gt;"",VLOOKUP(AH2485,'Vlookup''sRef'!$O$2:$P$101,2,FALSE),"")&amp;","&amp;IF(AI2485&lt;&gt;"",VLOOKUP(AI2485,RulesetRef!$A$2:$B$77,2,FALSE),"")&amp;","&amp;AJ2485&amp;","&amp;AK2485)</f>
        <v/>
      </c>
    </row>
    <row r="2486" spans="5:39" ht="15.6" customHeight="1">
      <c r="E2486" s="15" t="str">
        <f t="shared" si="76"/>
        <v/>
      </c>
      <c r="L2486" s="15" t="str">
        <f t="shared" si="77"/>
        <v/>
      </c>
      <c r="AL2486" s="13" t="str">
        <f>IF(COUNTBLANK(A2486:AK2486)=30,"",IF(A2486="","User Name Missing",IF(B2486="","First Name Missing",IF(C2486="","Last Name Missing",IF(E2486=0,"Password Short(Min 8 Charcters)",IF(L2486="","Group Missing",IF(T2486="","Security Clearance Missing","Good")))))))</f>
        <v>User Name Missing</v>
      </c>
      <c r="AM2486" s="13" t="str">
        <f>IF(AL2486&lt;&gt;"Good","",A2486&amp;","&amp;B2486&amp;","&amp;C2486&amp;","&amp;D2486&amp;","&amp;L2486&amp;","&amp;T2486&amp;","&amp;U2486&amp;","&amp;V2486&amp;","&amp;W2486&amp;","&amp;IF(X2486&lt;&gt;"",VLOOKUP(X2486,'Vlookup''sRef'!$C$3:$D$6,2,FALSE),"")&amp;","&amp;IF(Y2486&lt;&gt;"",VLOOKUP(Y2486,'Vlookup''sRef'!$F$3:$G$4,2,FALSE),"")&amp;","&amp;Z2486&amp;","&amp;AA2486&amp;","&amp;AB2486&amp;","&amp;AC2486&amp;","&amp;AD2486&amp;","&amp;AE2486&amp;","&amp;AF2486&amp;","&amp;AG2486&amp;","&amp;IF(AH2486&lt;&gt;"",VLOOKUP(AH2486,'Vlookup''sRef'!$O$2:$P$101,2,FALSE),"")&amp;","&amp;IF(AI2486&lt;&gt;"",VLOOKUP(AI2486,RulesetRef!$A$2:$B$77,2,FALSE),"")&amp;","&amp;AJ2486&amp;","&amp;AK2486)</f>
        <v/>
      </c>
    </row>
    <row r="2487" spans="5:39" ht="15.6" customHeight="1">
      <c r="E2487" s="15" t="str">
        <f t="shared" si="76"/>
        <v/>
      </c>
      <c r="L2487" s="15" t="str">
        <f t="shared" si="77"/>
        <v/>
      </c>
      <c r="AL2487" s="13" t="str">
        <f>IF(COUNTBLANK(A2487:AK2487)=30,"",IF(A2487="","User Name Missing",IF(B2487="","First Name Missing",IF(C2487="","Last Name Missing",IF(E2487=0,"Password Short(Min 8 Charcters)",IF(L2487="","Group Missing",IF(T2487="","Security Clearance Missing","Good")))))))</f>
        <v>User Name Missing</v>
      </c>
      <c r="AM2487" s="13" t="str">
        <f>IF(AL2487&lt;&gt;"Good","",A2487&amp;","&amp;B2487&amp;","&amp;C2487&amp;","&amp;D2487&amp;","&amp;L2487&amp;","&amp;T2487&amp;","&amp;U2487&amp;","&amp;V2487&amp;","&amp;W2487&amp;","&amp;IF(X2487&lt;&gt;"",VLOOKUP(X2487,'Vlookup''sRef'!$C$3:$D$6,2,FALSE),"")&amp;","&amp;IF(Y2487&lt;&gt;"",VLOOKUP(Y2487,'Vlookup''sRef'!$F$3:$G$4,2,FALSE),"")&amp;","&amp;Z2487&amp;","&amp;AA2487&amp;","&amp;AB2487&amp;","&amp;AC2487&amp;","&amp;AD2487&amp;","&amp;AE2487&amp;","&amp;AF2487&amp;","&amp;AG2487&amp;","&amp;IF(AH2487&lt;&gt;"",VLOOKUP(AH2487,'Vlookup''sRef'!$O$2:$P$101,2,FALSE),"")&amp;","&amp;IF(AI2487&lt;&gt;"",VLOOKUP(AI2487,RulesetRef!$A$2:$B$77,2,FALSE),"")&amp;","&amp;AJ2487&amp;","&amp;AK2487)</f>
        <v/>
      </c>
    </row>
    <row r="2488" spans="5:39" ht="15.6" customHeight="1">
      <c r="E2488" s="15" t="str">
        <f t="shared" si="76"/>
        <v/>
      </c>
      <c r="L2488" s="15" t="str">
        <f t="shared" si="77"/>
        <v/>
      </c>
      <c r="AL2488" s="13" t="str">
        <f>IF(COUNTBLANK(A2488:AK2488)=30,"",IF(A2488="","User Name Missing",IF(B2488="","First Name Missing",IF(C2488="","Last Name Missing",IF(E2488=0,"Password Short(Min 8 Charcters)",IF(L2488="","Group Missing",IF(T2488="","Security Clearance Missing","Good")))))))</f>
        <v>User Name Missing</v>
      </c>
      <c r="AM2488" s="13" t="str">
        <f>IF(AL2488&lt;&gt;"Good","",A2488&amp;","&amp;B2488&amp;","&amp;C2488&amp;","&amp;D2488&amp;","&amp;L2488&amp;","&amp;T2488&amp;","&amp;U2488&amp;","&amp;V2488&amp;","&amp;W2488&amp;","&amp;IF(X2488&lt;&gt;"",VLOOKUP(X2488,'Vlookup''sRef'!$C$3:$D$6,2,FALSE),"")&amp;","&amp;IF(Y2488&lt;&gt;"",VLOOKUP(Y2488,'Vlookup''sRef'!$F$3:$G$4,2,FALSE),"")&amp;","&amp;Z2488&amp;","&amp;AA2488&amp;","&amp;AB2488&amp;","&amp;AC2488&amp;","&amp;AD2488&amp;","&amp;AE2488&amp;","&amp;AF2488&amp;","&amp;AG2488&amp;","&amp;IF(AH2488&lt;&gt;"",VLOOKUP(AH2488,'Vlookup''sRef'!$O$2:$P$101,2,FALSE),"")&amp;","&amp;IF(AI2488&lt;&gt;"",VLOOKUP(AI2488,RulesetRef!$A$2:$B$77,2,FALSE),"")&amp;","&amp;AJ2488&amp;","&amp;AK2488)</f>
        <v/>
      </c>
    </row>
    <row r="2489" spans="5:39" ht="15.6" customHeight="1">
      <c r="E2489" s="15" t="str">
        <f t="shared" si="76"/>
        <v/>
      </c>
      <c r="L2489" s="15" t="str">
        <f t="shared" si="77"/>
        <v/>
      </c>
      <c r="AL2489" s="13" t="str">
        <f>IF(COUNTBLANK(A2489:AK2489)=30,"",IF(A2489="","User Name Missing",IF(B2489="","First Name Missing",IF(C2489="","Last Name Missing",IF(E2489=0,"Password Short(Min 8 Charcters)",IF(L2489="","Group Missing",IF(T2489="","Security Clearance Missing","Good")))))))</f>
        <v>User Name Missing</v>
      </c>
      <c r="AM2489" s="13" t="str">
        <f>IF(AL2489&lt;&gt;"Good","",A2489&amp;","&amp;B2489&amp;","&amp;C2489&amp;","&amp;D2489&amp;","&amp;L2489&amp;","&amp;T2489&amp;","&amp;U2489&amp;","&amp;V2489&amp;","&amp;W2489&amp;","&amp;IF(X2489&lt;&gt;"",VLOOKUP(X2489,'Vlookup''sRef'!$C$3:$D$6,2,FALSE),"")&amp;","&amp;IF(Y2489&lt;&gt;"",VLOOKUP(Y2489,'Vlookup''sRef'!$F$3:$G$4,2,FALSE),"")&amp;","&amp;Z2489&amp;","&amp;AA2489&amp;","&amp;AB2489&amp;","&amp;AC2489&amp;","&amp;AD2489&amp;","&amp;AE2489&amp;","&amp;AF2489&amp;","&amp;AG2489&amp;","&amp;IF(AH2489&lt;&gt;"",VLOOKUP(AH2489,'Vlookup''sRef'!$O$2:$P$101,2,FALSE),"")&amp;","&amp;IF(AI2489&lt;&gt;"",VLOOKUP(AI2489,RulesetRef!$A$2:$B$77,2,FALSE),"")&amp;","&amp;AJ2489&amp;","&amp;AK2489)</f>
        <v/>
      </c>
    </row>
    <row r="2490" spans="5:39" ht="15.6" customHeight="1">
      <c r="E2490" s="15" t="str">
        <f t="shared" si="76"/>
        <v/>
      </c>
      <c r="L2490" s="15" t="str">
        <f t="shared" si="77"/>
        <v/>
      </c>
      <c r="AL2490" s="13" t="str">
        <f>IF(COUNTBLANK(A2490:AK2490)=30,"",IF(A2490="","User Name Missing",IF(B2490="","First Name Missing",IF(C2490="","Last Name Missing",IF(E2490=0,"Password Short(Min 8 Charcters)",IF(L2490="","Group Missing",IF(T2490="","Security Clearance Missing","Good")))))))</f>
        <v>User Name Missing</v>
      </c>
      <c r="AM2490" s="13" t="str">
        <f>IF(AL2490&lt;&gt;"Good","",A2490&amp;","&amp;B2490&amp;","&amp;C2490&amp;","&amp;D2490&amp;","&amp;L2490&amp;","&amp;T2490&amp;","&amp;U2490&amp;","&amp;V2490&amp;","&amp;W2490&amp;","&amp;IF(X2490&lt;&gt;"",VLOOKUP(X2490,'Vlookup''sRef'!$C$3:$D$6,2,FALSE),"")&amp;","&amp;IF(Y2490&lt;&gt;"",VLOOKUP(Y2490,'Vlookup''sRef'!$F$3:$G$4,2,FALSE),"")&amp;","&amp;Z2490&amp;","&amp;AA2490&amp;","&amp;AB2490&amp;","&amp;AC2490&amp;","&amp;AD2490&amp;","&amp;AE2490&amp;","&amp;AF2490&amp;","&amp;AG2490&amp;","&amp;IF(AH2490&lt;&gt;"",VLOOKUP(AH2490,'Vlookup''sRef'!$O$2:$P$101,2,FALSE),"")&amp;","&amp;IF(AI2490&lt;&gt;"",VLOOKUP(AI2490,RulesetRef!$A$2:$B$77,2,FALSE),"")&amp;","&amp;AJ2490&amp;","&amp;AK2490)</f>
        <v/>
      </c>
    </row>
    <row r="2491" spans="5:39" ht="15.6" customHeight="1">
      <c r="E2491" s="15" t="str">
        <f t="shared" si="76"/>
        <v/>
      </c>
      <c r="L2491" s="15" t="str">
        <f t="shared" si="77"/>
        <v/>
      </c>
      <c r="AL2491" s="13" t="str">
        <f>IF(COUNTBLANK(A2491:AK2491)=30,"",IF(A2491="","User Name Missing",IF(B2491="","First Name Missing",IF(C2491="","Last Name Missing",IF(E2491=0,"Password Short(Min 8 Charcters)",IF(L2491="","Group Missing",IF(T2491="","Security Clearance Missing","Good")))))))</f>
        <v>User Name Missing</v>
      </c>
      <c r="AM2491" s="13" t="str">
        <f>IF(AL2491&lt;&gt;"Good","",A2491&amp;","&amp;B2491&amp;","&amp;C2491&amp;","&amp;D2491&amp;","&amp;L2491&amp;","&amp;T2491&amp;","&amp;U2491&amp;","&amp;V2491&amp;","&amp;W2491&amp;","&amp;IF(X2491&lt;&gt;"",VLOOKUP(X2491,'Vlookup''sRef'!$C$3:$D$6,2,FALSE),"")&amp;","&amp;IF(Y2491&lt;&gt;"",VLOOKUP(Y2491,'Vlookup''sRef'!$F$3:$G$4,2,FALSE),"")&amp;","&amp;Z2491&amp;","&amp;AA2491&amp;","&amp;AB2491&amp;","&amp;AC2491&amp;","&amp;AD2491&amp;","&amp;AE2491&amp;","&amp;AF2491&amp;","&amp;AG2491&amp;","&amp;IF(AH2491&lt;&gt;"",VLOOKUP(AH2491,'Vlookup''sRef'!$O$2:$P$101,2,FALSE),"")&amp;","&amp;IF(AI2491&lt;&gt;"",VLOOKUP(AI2491,RulesetRef!$A$2:$B$77,2,FALSE),"")&amp;","&amp;AJ2491&amp;","&amp;AK2491)</f>
        <v/>
      </c>
    </row>
    <row r="2492" spans="5:39" ht="15.6" customHeight="1">
      <c r="E2492" s="15" t="str">
        <f t="shared" si="76"/>
        <v/>
      </c>
      <c r="L2492" s="15" t="str">
        <f t="shared" si="77"/>
        <v/>
      </c>
      <c r="AL2492" s="13" t="str">
        <f>IF(COUNTBLANK(A2492:AK2492)=30,"",IF(A2492="","User Name Missing",IF(B2492="","First Name Missing",IF(C2492="","Last Name Missing",IF(E2492=0,"Password Short(Min 8 Charcters)",IF(L2492="","Group Missing",IF(T2492="","Security Clearance Missing","Good")))))))</f>
        <v>User Name Missing</v>
      </c>
      <c r="AM2492" s="13" t="str">
        <f>IF(AL2492&lt;&gt;"Good","",A2492&amp;","&amp;B2492&amp;","&amp;C2492&amp;","&amp;D2492&amp;","&amp;L2492&amp;","&amp;T2492&amp;","&amp;U2492&amp;","&amp;V2492&amp;","&amp;W2492&amp;","&amp;IF(X2492&lt;&gt;"",VLOOKUP(X2492,'Vlookup''sRef'!$C$3:$D$6,2,FALSE),"")&amp;","&amp;IF(Y2492&lt;&gt;"",VLOOKUP(Y2492,'Vlookup''sRef'!$F$3:$G$4,2,FALSE),"")&amp;","&amp;Z2492&amp;","&amp;AA2492&amp;","&amp;AB2492&amp;","&amp;AC2492&amp;","&amp;AD2492&amp;","&amp;AE2492&amp;","&amp;AF2492&amp;","&amp;AG2492&amp;","&amp;IF(AH2492&lt;&gt;"",VLOOKUP(AH2492,'Vlookup''sRef'!$O$2:$P$101,2,FALSE),"")&amp;","&amp;IF(AI2492&lt;&gt;"",VLOOKUP(AI2492,RulesetRef!$A$2:$B$77,2,FALSE),"")&amp;","&amp;AJ2492&amp;","&amp;AK2492)</f>
        <v/>
      </c>
    </row>
    <row r="2493" spans="5:39" ht="15.6" customHeight="1">
      <c r="E2493" s="15" t="str">
        <f t="shared" si="76"/>
        <v/>
      </c>
      <c r="L2493" s="15" t="str">
        <f t="shared" si="77"/>
        <v/>
      </c>
      <c r="AL2493" s="13" t="str">
        <f>IF(COUNTBLANK(A2493:AK2493)=30,"",IF(A2493="","User Name Missing",IF(B2493="","First Name Missing",IF(C2493="","Last Name Missing",IF(E2493=0,"Password Short(Min 8 Charcters)",IF(L2493="","Group Missing",IF(T2493="","Security Clearance Missing","Good")))))))</f>
        <v>User Name Missing</v>
      </c>
      <c r="AM2493" s="13" t="str">
        <f>IF(AL2493&lt;&gt;"Good","",A2493&amp;","&amp;B2493&amp;","&amp;C2493&amp;","&amp;D2493&amp;","&amp;L2493&amp;","&amp;T2493&amp;","&amp;U2493&amp;","&amp;V2493&amp;","&amp;W2493&amp;","&amp;IF(X2493&lt;&gt;"",VLOOKUP(X2493,'Vlookup''sRef'!$C$3:$D$6,2,FALSE),"")&amp;","&amp;IF(Y2493&lt;&gt;"",VLOOKUP(Y2493,'Vlookup''sRef'!$F$3:$G$4,2,FALSE),"")&amp;","&amp;Z2493&amp;","&amp;AA2493&amp;","&amp;AB2493&amp;","&amp;AC2493&amp;","&amp;AD2493&amp;","&amp;AE2493&amp;","&amp;AF2493&amp;","&amp;AG2493&amp;","&amp;IF(AH2493&lt;&gt;"",VLOOKUP(AH2493,'Vlookup''sRef'!$O$2:$P$101,2,FALSE),"")&amp;","&amp;IF(AI2493&lt;&gt;"",VLOOKUP(AI2493,RulesetRef!$A$2:$B$77,2,FALSE),"")&amp;","&amp;AJ2493&amp;","&amp;AK2493)</f>
        <v/>
      </c>
    </row>
    <row r="2494" spans="5:39" ht="15.6" customHeight="1">
      <c r="E2494" s="15" t="str">
        <f t="shared" si="76"/>
        <v/>
      </c>
      <c r="L2494" s="15" t="str">
        <f t="shared" si="77"/>
        <v/>
      </c>
      <c r="AL2494" s="13" t="str">
        <f>IF(COUNTBLANK(A2494:AK2494)=30,"",IF(A2494="","User Name Missing",IF(B2494="","First Name Missing",IF(C2494="","Last Name Missing",IF(E2494=0,"Password Short(Min 8 Charcters)",IF(L2494="","Group Missing",IF(T2494="","Security Clearance Missing","Good")))))))</f>
        <v>User Name Missing</v>
      </c>
      <c r="AM2494" s="13" t="str">
        <f>IF(AL2494&lt;&gt;"Good","",A2494&amp;","&amp;B2494&amp;","&amp;C2494&amp;","&amp;D2494&amp;","&amp;L2494&amp;","&amp;T2494&amp;","&amp;U2494&amp;","&amp;V2494&amp;","&amp;W2494&amp;","&amp;IF(X2494&lt;&gt;"",VLOOKUP(X2494,'Vlookup''sRef'!$C$3:$D$6,2,FALSE),"")&amp;","&amp;IF(Y2494&lt;&gt;"",VLOOKUP(Y2494,'Vlookup''sRef'!$F$3:$G$4,2,FALSE),"")&amp;","&amp;Z2494&amp;","&amp;AA2494&amp;","&amp;AB2494&amp;","&amp;AC2494&amp;","&amp;AD2494&amp;","&amp;AE2494&amp;","&amp;AF2494&amp;","&amp;AG2494&amp;","&amp;IF(AH2494&lt;&gt;"",VLOOKUP(AH2494,'Vlookup''sRef'!$O$2:$P$101,2,FALSE),"")&amp;","&amp;IF(AI2494&lt;&gt;"",VLOOKUP(AI2494,RulesetRef!$A$2:$B$77,2,FALSE),"")&amp;","&amp;AJ2494&amp;","&amp;AK2494)</f>
        <v/>
      </c>
    </row>
    <row r="2495" spans="5:39" ht="15.6" customHeight="1">
      <c r="E2495" s="15" t="str">
        <f t="shared" si="76"/>
        <v/>
      </c>
      <c r="L2495" s="15" t="str">
        <f t="shared" si="77"/>
        <v/>
      </c>
      <c r="AL2495" s="13" t="str">
        <f>IF(COUNTBLANK(A2495:AK2495)=30,"",IF(A2495="","User Name Missing",IF(B2495="","First Name Missing",IF(C2495="","Last Name Missing",IF(E2495=0,"Password Short(Min 8 Charcters)",IF(L2495="","Group Missing",IF(T2495="","Security Clearance Missing","Good")))))))</f>
        <v>User Name Missing</v>
      </c>
      <c r="AM2495" s="13" t="str">
        <f>IF(AL2495&lt;&gt;"Good","",A2495&amp;","&amp;B2495&amp;","&amp;C2495&amp;","&amp;D2495&amp;","&amp;L2495&amp;","&amp;T2495&amp;","&amp;U2495&amp;","&amp;V2495&amp;","&amp;W2495&amp;","&amp;IF(X2495&lt;&gt;"",VLOOKUP(X2495,'Vlookup''sRef'!$C$3:$D$6,2,FALSE),"")&amp;","&amp;IF(Y2495&lt;&gt;"",VLOOKUP(Y2495,'Vlookup''sRef'!$F$3:$G$4,2,FALSE),"")&amp;","&amp;Z2495&amp;","&amp;AA2495&amp;","&amp;AB2495&amp;","&amp;AC2495&amp;","&amp;AD2495&amp;","&amp;AE2495&amp;","&amp;AF2495&amp;","&amp;AG2495&amp;","&amp;IF(AH2495&lt;&gt;"",VLOOKUP(AH2495,'Vlookup''sRef'!$O$2:$P$101,2,FALSE),"")&amp;","&amp;IF(AI2495&lt;&gt;"",VLOOKUP(AI2495,RulesetRef!$A$2:$B$77,2,FALSE),"")&amp;","&amp;AJ2495&amp;","&amp;AK2495)</f>
        <v/>
      </c>
    </row>
    <row r="2496" spans="5:39" ht="15.6" customHeight="1">
      <c r="E2496" s="15" t="str">
        <f t="shared" si="76"/>
        <v/>
      </c>
      <c r="L2496" s="15" t="str">
        <f t="shared" si="77"/>
        <v/>
      </c>
      <c r="AL2496" s="13" t="str">
        <f>IF(COUNTBLANK(A2496:AK2496)=30,"",IF(A2496="","User Name Missing",IF(B2496="","First Name Missing",IF(C2496="","Last Name Missing",IF(E2496=0,"Password Short(Min 8 Charcters)",IF(L2496="","Group Missing",IF(T2496="","Security Clearance Missing","Good")))))))</f>
        <v>User Name Missing</v>
      </c>
      <c r="AM2496" s="13" t="str">
        <f>IF(AL2496&lt;&gt;"Good","",A2496&amp;","&amp;B2496&amp;","&amp;C2496&amp;","&amp;D2496&amp;","&amp;L2496&amp;","&amp;T2496&amp;","&amp;U2496&amp;","&amp;V2496&amp;","&amp;W2496&amp;","&amp;IF(X2496&lt;&gt;"",VLOOKUP(X2496,'Vlookup''sRef'!$C$3:$D$6,2,FALSE),"")&amp;","&amp;IF(Y2496&lt;&gt;"",VLOOKUP(Y2496,'Vlookup''sRef'!$F$3:$G$4,2,FALSE),"")&amp;","&amp;Z2496&amp;","&amp;AA2496&amp;","&amp;AB2496&amp;","&amp;AC2496&amp;","&amp;AD2496&amp;","&amp;AE2496&amp;","&amp;AF2496&amp;","&amp;AG2496&amp;","&amp;IF(AH2496&lt;&gt;"",VLOOKUP(AH2496,'Vlookup''sRef'!$O$2:$P$101,2,FALSE),"")&amp;","&amp;IF(AI2496&lt;&gt;"",VLOOKUP(AI2496,RulesetRef!$A$2:$B$77,2,FALSE),"")&amp;","&amp;AJ2496&amp;","&amp;AK2496)</f>
        <v/>
      </c>
    </row>
    <row r="2497" spans="5:39" ht="15.6" customHeight="1">
      <c r="E2497" s="15" t="str">
        <f t="shared" si="76"/>
        <v/>
      </c>
      <c r="L2497" s="15" t="str">
        <f t="shared" si="77"/>
        <v/>
      </c>
      <c r="AL2497" s="13" t="str">
        <f>IF(COUNTBLANK(A2497:AK2497)=30,"",IF(A2497="","User Name Missing",IF(B2497="","First Name Missing",IF(C2497="","Last Name Missing",IF(E2497=0,"Password Short(Min 8 Charcters)",IF(L2497="","Group Missing",IF(T2497="","Security Clearance Missing","Good")))))))</f>
        <v>User Name Missing</v>
      </c>
      <c r="AM2497" s="13" t="str">
        <f>IF(AL2497&lt;&gt;"Good","",A2497&amp;","&amp;B2497&amp;","&amp;C2497&amp;","&amp;D2497&amp;","&amp;L2497&amp;","&amp;T2497&amp;","&amp;U2497&amp;","&amp;V2497&amp;","&amp;W2497&amp;","&amp;IF(X2497&lt;&gt;"",VLOOKUP(X2497,'Vlookup''sRef'!$C$3:$D$6,2,FALSE),"")&amp;","&amp;IF(Y2497&lt;&gt;"",VLOOKUP(Y2497,'Vlookup''sRef'!$F$3:$G$4,2,FALSE),"")&amp;","&amp;Z2497&amp;","&amp;AA2497&amp;","&amp;AB2497&amp;","&amp;AC2497&amp;","&amp;AD2497&amp;","&amp;AE2497&amp;","&amp;AF2497&amp;","&amp;AG2497&amp;","&amp;IF(AH2497&lt;&gt;"",VLOOKUP(AH2497,'Vlookup''sRef'!$O$2:$P$101,2,FALSE),"")&amp;","&amp;IF(AI2497&lt;&gt;"",VLOOKUP(AI2497,RulesetRef!$A$2:$B$77,2,FALSE),"")&amp;","&amp;AJ2497&amp;","&amp;AK2497)</f>
        <v/>
      </c>
    </row>
    <row r="2498" spans="5:39" ht="15.6" customHeight="1">
      <c r="E2498" s="15" t="str">
        <f t="shared" si="76"/>
        <v/>
      </c>
      <c r="L2498" s="15" t="str">
        <f t="shared" si="77"/>
        <v/>
      </c>
      <c r="AL2498" s="13" t="str">
        <f>IF(COUNTBLANK(A2498:AK2498)=30,"",IF(A2498="","User Name Missing",IF(B2498="","First Name Missing",IF(C2498="","Last Name Missing",IF(E2498=0,"Password Short(Min 8 Charcters)",IF(L2498="","Group Missing",IF(T2498="","Security Clearance Missing","Good")))))))</f>
        <v>User Name Missing</v>
      </c>
      <c r="AM2498" s="13" t="str">
        <f>IF(AL2498&lt;&gt;"Good","",A2498&amp;","&amp;B2498&amp;","&amp;C2498&amp;","&amp;D2498&amp;","&amp;L2498&amp;","&amp;T2498&amp;","&amp;U2498&amp;","&amp;V2498&amp;","&amp;W2498&amp;","&amp;IF(X2498&lt;&gt;"",VLOOKUP(X2498,'Vlookup''sRef'!$C$3:$D$6,2,FALSE),"")&amp;","&amp;IF(Y2498&lt;&gt;"",VLOOKUP(Y2498,'Vlookup''sRef'!$F$3:$G$4,2,FALSE),"")&amp;","&amp;Z2498&amp;","&amp;AA2498&amp;","&amp;AB2498&amp;","&amp;AC2498&amp;","&amp;AD2498&amp;","&amp;AE2498&amp;","&amp;AF2498&amp;","&amp;AG2498&amp;","&amp;IF(AH2498&lt;&gt;"",VLOOKUP(AH2498,'Vlookup''sRef'!$O$2:$P$101,2,FALSE),"")&amp;","&amp;IF(AI2498&lt;&gt;"",VLOOKUP(AI2498,RulesetRef!$A$2:$B$77,2,FALSE),"")&amp;","&amp;AJ2498&amp;","&amp;AK2498)</f>
        <v/>
      </c>
    </row>
    <row r="2499" spans="5:39" ht="15.6" customHeight="1">
      <c r="E2499" s="15" t="str">
        <f t="shared" si="76"/>
        <v/>
      </c>
      <c r="L2499" s="15" t="str">
        <f t="shared" si="77"/>
        <v/>
      </c>
      <c r="AL2499" s="13" t="str">
        <f>IF(COUNTBLANK(A2499:AK2499)=30,"",IF(A2499="","User Name Missing",IF(B2499="","First Name Missing",IF(C2499="","Last Name Missing",IF(E2499=0,"Password Short(Min 8 Charcters)",IF(L2499="","Group Missing",IF(T2499="","Security Clearance Missing","Good")))))))</f>
        <v>User Name Missing</v>
      </c>
      <c r="AM2499" s="13" t="str">
        <f>IF(AL2499&lt;&gt;"Good","",A2499&amp;","&amp;B2499&amp;","&amp;C2499&amp;","&amp;D2499&amp;","&amp;L2499&amp;","&amp;T2499&amp;","&amp;U2499&amp;","&amp;V2499&amp;","&amp;W2499&amp;","&amp;IF(X2499&lt;&gt;"",VLOOKUP(X2499,'Vlookup''sRef'!$C$3:$D$6,2,FALSE),"")&amp;","&amp;IF(Y2499&lt;&gt;"",VLOOKUP(Y2499,'Vlookup''sRef'!$F$3:$G$4,2,FALSE),"")&amp;","&amp;Z2499&amp;","&amp;AA2499&amp;","&amp;AB2499&amp;","&amp;AC2499&amp;","&amp;AD2499&amp;","&amp;AE2499&amp;","&amp;AF2499&amp;","&amp;AG2499&amp;","&amp;IF(AH2499&lt;&gt;"",VLOOKUP(AH2499,'Vlookup''sRef'!$O$2:$P$101,2,FALSE),"")&amp;","&amp;IF(AI2499&lt;&gt;"",VLOOKUP(AI2499,RulesetRef!$A$2:$B$77,2,FALSE),"")&amp;","&amp;AJ2499&amp;","&amp;AK2499)</f>
        <v/>
      </c>
    </row>
    <row r="2500" spans="5:39" ht="15.6" customHeight="1">
      <c r="E2500" s="15" t="str">
        <f t="shared" si="76"/>
        <v/>
      </c>
      <c r="L2500" s="15" t="str">
        <f t="shared" si="77"/>
        <v/>
      </c>
      <c r="AL2500" s="13" t="str">
        <f>IF(COUNTBLANK(A2500:AK2500)=30,"",IF(A2500="","User Name Missing",IF(B2500="","First Name Missing",IF(C2500="","Last Name Missing",IF(E2500=0,"Password Short(Min 8 Charcters)",IF(L2500="","Group Missing",IF(T2500="","Security Clearance Missing","Good")))))))</f>
        <v>User Name Missing</v>
      </c>
      <c r="AM2500" s="13" t="str">
        <f>IF(AL2500&lt;&gt;"Good","",A2500&amp;","&amp;B2500&amp;","&amp;C2500&amp;","&amp;D2500&amp;","&amp;L2500&amp;","&amp;T2500&amp;","&amp;U2500&amp;","&amp;V2500&amp;","&amp;W2500&amp;","&amp;IF(X2500&lt;&gt;"",VLOOKUP(X2500,'Vlookup''sRef'!$C$3:$D$6,2,FALSE),"")&amp;","&amp;IF(Y2500&lt;&gt;"",VLOOKUP(Y2500,'Vlookup''sRef'!$F$3:$G$4,2,FALSE),"")&amp;","&amp;Z2500&amp;","&amp;AA2500&amp;","&amp;AB2500&amp;","&amp;AC2500&amp;","&amp;AD2500&amp;","&amp;AE2500&amp;","&amp;AF2500&amp;","&amp;AG2500&amp;","&amp;IF(AH2500&lt;&gt;"",VLOOKUP(AH2500,'Vlookup''sRef'!$O$2:$P$101,2,FALSE),"")&amp;","&amp;IF(AI2500&lt;&gt;"",VLOOKUP(AI2500,RulesetRef!$A$2:$B$77,2,FALSE),"")&amp;","&amp;AJ2500&amp;","&amp;AK2500)</f>
        <v/>
      </c>
    </row>
    <row r="2501" spans="5:39" ht="15.6" customHeight="1">
      <c r="E2501" s="15" t="str">
        <f t="shared" si="76"/>
        <v/>
      </c>
      <c r="L2501" s="15" t="str">
        <f t="shared" si="77"/>
        <v/>
      </c>
      <c r="AL2501" s="13" t="str">
        <f>IF(COUNTBLANK(A2501:AK2501)=30,"",IF(A2501="","User Name Missing",IF(B2501="","First Name Missing",IF(C2501="","Last Name Missing",IF(E2501=0,"Password Short(Min 8 Charcters)",IF(L2501="","Group Missing",IF(T2501="","Security Clearance Missing","Good")))))))</f>
        <v>User Name Missing</v>
      </c>
      <c r="AM2501" s="13" t="str">
        <f>IF(AL2501&lt;&gt;"Good","",A2501&amp;","&amp;B2501&amp;","&amp;C2501&amp;","&amp;D2501&amp;","&amp;L2501&amp;","&amp;T2501&amp;","&amp;U2501&amp;","&amp;V2501&amp;","&amp;W2501&amp;","&amp;IF(X2501&lt;&gt;"",VLOOKUP(X2501,'Vlookup''sRef'!$C$3:$D$6,2,FALSE),"")&amp;","&amp;IF(Y2501&lt;&gt;"",VLOOKUP(Y2501,'Vlookup''sRef'!$F$3:$G$4,2,FALSE),"")&amp;","&amp;Z2501&amp;","&amp;AA2501&amp;","&amp;AB2501&amp;","&amp;AC2501&amp;","&amp;AD2501&amp;","&amp;AE2501&amp;","&amp;AF2501&amp;","&amp;AG2501&amp;","&amp;IF(AH2501&lt;&gt;"",VLOOKUP(AH2501,'Vlookup''sRef'!$O$2:$P$101,2,FALSE),"")&amp;","&amp;IF(AI2501&lt;&gt;"",VLOOKUP(AI2501,RulesetRef!$A$2:$B$77,2,FALSE),"")&amp;","&amp;AJ2501&amp;","&amp;AK2501)</f>
        <v/>
      </c>
    </row>
    <row r="2502" spans="5:39" ht="15.6" customHeight="1">
      <c r="E2502" s="15" t="str">
        <f t="shared" si="76"/>
        <v/>
      </c>
      <c r="L2502" s="15" t="str">
        <f t="shared" si="77"/>
        <v/>
      </c>
      <c r="AL2502" s="13" t="str">
        <f>IF(COUNTBLANK(A2502:AK2502)=30,"",IF(A2502="","User Name Missing",IF(B2502="","First Name Missing",IF(C2502="","Last Name Missing",IF(E2502=0,"Password Short(Min 8 Charcters)",IF(L2502="","Group Missing",IF(T2502="","Security Clearance Missing","Good")))))))</f>
        <v>User Name Missing</v>
      </c>
      <c r="AM2502" s="13" t="str">
        <f>IF(AL2502&lt;&gt;"Good","",A2502&amp;","&amp;B2502&amp;","&amp;C2502&amp;","&amp;D2502&amp;","&amp;L2502&amp;","&amp;T2502&amp;","&amp;U2502&amp;","&amp;V2502&amp;","&amp;W2502&amp;","&amp;IF(X2502&lt;&gt;"",VLOOKUP(X2502,'Vlookup''sRef'!$C$3:$D$6,2,FALSE),"")&amp;","&amp;IF(Y2502&lt;&gt;"",VLOOKUP(Y2502,'Vlookup''sRef'!$F$3:$G$4,2,FALSE),"")&amp;","&amp;Z2502&amp;","&amp;AA2502&amp;","&amp;AB2502&amp;","&amp;AC2502&amp;","&amp;AD2502&amp;","&amp;AE2502&amp;","&amp;AF2502&amp;","&amp;AG2502&amp;","&amp;IF(AH2502&lt;&gt;"",VLOOKUP(AH2502,'Vlookup''sRef'!$O$2:$P$101,2,FALSE),"")&amp;","&amp;IF(AI2502&lt;&gt;"",VLOOKUP(AI2502,RulesetRef!$A$2:$B$77,2,FALSE),"")&amp;","&amp;AJ2502&amp;","&amp;AK2502)</f>
        <v/>
      </c>
    </row>
    <row r="2503" spans="5:39" ht="15.6" customHeight="1">
      <c r="E2503" s="15" t="str">
        <f t="shared" si="76"/>
        <v/>
      </c>
      <c r="L2503" s="15" t="str">
        <f t="shared" si="77"/>
        <v/>
      </c>
      <c r="AL2503" s="13" t="str">
        <f>IF(COUNTBLANK(A2503:AK2503)=30,"",IF(A2503="","User Name Missing",IF(B2503="","First Name Missing",IF(C2503="","Last Name Missing",IF(E2503=0,"Password Short(Min 8 Charcters)",IF(L2503="","Group Missing",IF(T2503="","Security Clearance Missing","Good")))))))</f>
        <v>User Name Missing</v>
      </c>
      <c r="AM2503" s="13" t="str">
        <f>IF(AL2503&lt;&gt;"Good","",A2503&amp;","&amp;B2503&amp;","&amp;C2503&amp;","&amp;D2503&amp;","&amp;L2503&amp;","&amp;T2503&amp;","&amp;U2503&amp;","&amp;V2503&amp;","&amp;W2503&amp;","&amp;IF(X2503&lt;&gt;"",VLOOKUP(X2503,'Vlookup''sRef'!$C$3:$D$6,2,FALSE),"")&amp;","&amp;IF(Y2503&lt;&gt;"",VLOOKUP(Y2503,'Vlookup''sRef'!$F$3:$G$4,2,FALSE),"")&amp;","&amp;Z2503&amp;","&amp;AA2503&amp;","&amp;AB2503&amp;","&amp;AC2503&amp;","&amp;AD2503&amp;","&amp;AE2503&amp;","&amp;AF2503&amp;","&amp;AG2503&amp;","&amp;IF(AH2503&lt;&gt;"",VLOOKUP(AH2503,'Vlookup''sRef'!$O$2:$P$101,2,FALSE),"")&amp;","&amp;IF(AI2503&lt;&gt;"",VLOOKUP(AI2503,RulesetRef!$A$2:$B$77,2,FALSE),"")&amp;","&amp;AJ2503&amp;","&amp;AK2503)</f>
        <v/>
      </c>
    </row>
    <row r="2504" spans="5:39" ht="15.6" customHeight="1">
      <c r="E2504" s="15" t="str">
        <f t="shared" si="76"/>
        <v/>
      </c>
      <c r="L2504" s="15" t="str">
        <f t="shared" si="77"/>
        <v/>
      </c>
      <c r="AL2504" s="13" t="str">
        <f>IF(COUNTBLANK(A2504:AK2504)=30,"",IF(A2504="","User Name Missing",IF(B2504="","First Name Missing",IF(C2504="","Last Name Missing",IF(E2504=0,"Password Short(Min 8 Charcters)",IF(L2504="","Group Missing",IF(T2504="","Security Clearance Missing","Good")))))))</f>
        <v>User Name Missing</v>
      </c>
      <c r="AM2504" s="13" t="str">
        <f>IF(AL2504&lt;&gt;"Good","",A2504&amp;","&amp;B2504&amp;","&amp;C2504&amp;","&amp;D2504&amp;","&amp;L2504&amp;","&amp;T2504&amp;","&amp;U2504&amp;","&amp;V2504&amp;","&amp;W2504&amp;","&amp;IF(X2504&lt;&gt;"",VLOOKUP(X2504,'Vlookup''sRef'!$C$3:$D$6,2,FALSE),"")&amp;","&amp;IF(Y2504&lt;&gt;"",VLOOKUP(Y2504,'Vlookup''sRef'!$F$3:$G$4,2,FALSE),"")&amp;","&amp;Z2504&amp;","&amp;AA2504&amp;","&amp;AB2504&amp;","&amp;AC2504&amp;","&amp;AD2504&amp;","&amp;AE2504&amp;","&amp;AF2504&amp;","&amp;AG2504&amp;","&amp;IF(AH2504&lt;&gt;"",VLOOKUP(AH2504,'Vlookup''sRef'!$O$2:$P$101,2,FALSE),"")&amp;","&amp;IF(AI2504&lt;&gt;"",VLOOKUP(AI2504,RulesetRef!$A$2:$B$77,2,FALSE),"")&amp;","&amp;AJ2504&amp;","&amp;AK2504)</f>
        <v/>
      </c>
    </row>
    <row r="2505" spans="5:39" ht="15.6" customHeight="1">
      <c r="E2505" s="15" t="str">
        <f t="shared" si="76"/>
        <v/>
      </c>
      <c r="L2505" s="15" t="str">
        <f t="shared" si="77"/>
        <v/>
      </c>
      <c r="AL2505" s="13" t="str">
        <f>IF(COUNTBLANK(A2505:AK2505)=30,"",IF(A2505="","User Name Missing",IF(B2505="","First Name Missing",IF(C2505="","Last Name Missing",IF(E2505=0,"Password Short(Min 8 Charcters)",IF(L2505="","Group Missing",IF(T2505="","Security Clearance Missing","Good")))))))</f>
        <v>User Name Missing</v>
      </c>
      <c r="AM2505" s="13" t="str">
        <f>IF(AL2505&lt;&gt;"Good","",A2505&amp;","&amp;B2505&amp;","&amp;C2505&amp;","&amp;D2505&amp;","&amp;L2505&amp;","&amp;T2505&amp;","&amp;U2505&amp;","&amp;V2505&amp;","&amp;W2505&amp;","&amp;IF(X2505&lt;&gt;"",VLOOKUP(X2505,'Vlookup''sRef'!$C$3:$D$6,2,FALSE),"")&amp;","&amp;IF(Y2505&lt;&gt;"",VLOOKUP(Y2505,'Vlookup''sRef'!$F$3:$G$4,2,FALSE),"")&amp;","&amp;Z2505&amp;","&amp;AA2505&amp;","&amp;AB2505&amp;","&amp;AC2505&amp;","&amp;AD2505&amp;","&amp;AE2505&amp;","&amp;AF2505&amp;","&amp;AG2505&amp;","&amp;IF(AH2505&lt;&gt;"",VLOOKUP(AH2505,'Vlookup''sRef'!$O$2:$P$101,2,FALSE),"")&amp;","&amp;IF(AI2505&lt;&gt;"",VLOOKUP(AI2505,RulesetRef!$A$2:$B$77,2,FALSE),"")&amp;","&amp;AJ2505&amp;","&amp;AK2505)</f>
        <v/>
      </c>
    </row>
    <row r="2506" spans="5:39" ht="15.6" customHeight="1">
      <c r="E2506" s="15" t="str">
        <f t="shared" si="76"/>
        <v/>
      </c>
      <c r="L2506" s="15" t="str">
        <f t="shared" si="77"/>
        <v/>
      </c>
      <c r="AL2506" s="13" t="str">
        <f>IF(COUNTBLANK(A2506:AK2506)=30,"",IF(A2506="","User Name Missing",IF(B2506="","First Name Missing",IF(C2506="","Last Name Missing",IF(E2506=0,"Password Short(Min 8 Charcters)",IF(L2506="","Group Missing",IF(T2506="","Security Clearance Missing","Good")))))))</f>
        <v>User Name Missing</v>
      </c>
      <c r="AM2506" s="13" t="str">
        <f>IF(AL2506&lt;&gt;"Good","",A2506&amp;","&amp;B2506&amp;","&amp;C2506&amp;","&amp;D2506&amp;","&amp;L2506&amp;","&amp;T2506&amp;","&amp;U2506&amp;","&amp;V2506&amp;","&amp;W2506&amp;","&amp;IF(X2506&lt;&gt;"",VLOOKUP(X2506,'Vlookup''sRef'!$C$3:$D$6,2,FALSE),"")&amp;","&amp;IF(Y2506&lt;&gt;"",VLOOKUP(Y2506,'Vlookup''sRef'!$F$3:$G$4,2,FALSE),"")&amp;","&amp;Z2506&amp;","&amp;AA2506&amp;","&amp;AB2506&amp;","&amp;AC2506&amp;","&amp;AD2506&amp;","&amp;AE2506&amp;","&amp;AF2506&amp;","&amp;AG2506&amp;","&amp;IF(AH2506&lt;&gt;"",VLOOKUP(AH2506,'Vlookup''sRef'!$O$2:$P$101,2,FALSE),"")&amp;","&amp;IF(AI2506&lt;&gt;"",VLOOKUP(AI2506,RulesetRef!$A$2:$B$77,2,FALSE),"")&amp;","&amp;AJ2506&amp;","&amp;AK2506)</f>
        <v/>
      </c>
    </row>
    <row r="2507" spans="5:39" ht="15.6" customHeight="1">
      <c r="E2507" s="15" t="str">
        <f t="shared" ref="E2507:E2570" si="78">IF(AND(A2507="",D2507=""),"",IF(OR(AND(ISNUMBER(SEARCH("@",A2507))*ISNUMBER(SEARCH(".",A2507,SEARCH("@",A2507))),ISBLANK(D2507)),LEN(D2507)&gt;=8),1,0))</f>
        <v/>
      </c>
      <c r="L2507" s="15" t="str">
        <f t="shared" si="77"/>
        <v/>
      </c>
      <c r="AL2507" s="13" t="str">
        <f>IF(COUNTBLANK(A2507:AK2507)=30,"",IF(A2507="","User Name Missing",IF(B2507="","First Name Missing",IF(C2507="","Last Name Missing",IF(E2507=0,"Password Short(Min 8 Charcters)",IF(L2507="","Group Missing",IF(T2507="","Security Clearance Missing","Good")))))))</f>
        <v>User Name Missing</v>
      </c>
      <c r="AM2507" s="13" t="str">
        <f>IF(AL2507&lt;&gt;"Good","",A2507&amp;","&amp;B2507&amp;","&amp;C2507&amp;","&amp;D2507&amp;","&amp;L2507&amp;","&amp;T2507&amp;","&amp;U2507&amp;","&amp;V2507&amp;","&amp;W2507&amp;","&amp;IF(X2507&lt;&gt;"",VLOOKUP(X2507,'Vlookup''sRef'!$C$3:$D$6,2,FALSE),"")&amp;","&amp;IF(Y2507&lt;&gt;"",VLOOKUP(Y2507,'Vlookup''sRef'!$F$3:$G$4,2,FALSE),"")&amp;","&amp;Z2507&amp;","&amp;AA2507&amp;","&amp;AB2507&amp;","&amp;AC2507&amp;","&amp;AD2507&amp;","&amp;AE2507&amp;","&amp;AF2507&amp;","&amp;AG2507&amp;","&amp;IF(AH2507&lt;&gt;"",VLOOKUP(AH2507,'Vlookup''sRef'!$O$2:$P$101,2,FALSE),"")&amp;","&amp;IF(AI2507&lt;&gt;"",VLOOKUP(AI2507,RulesetRef!$A$2:$B$77,2,FALSE),"")&amp;","&amp;AJ2507&amp;","&amp;AK2507)</f>
        <v/>
      </c>
    </row>
    <row r="2508" spans="5:39" ht="15.6" customHeight="1">
      <c r="E2508" s="15" t="str">
        <f t="shared" si="78"/>
        <v/>
      </c>
      <c r="L2508" s="15" t="str">
        <f t="shared" ref="L2508:L2571" si="79">IF(F2508="","",F2508&amp;IF(G2508&lt;&gt;"","|"&amp;G2508&amp;IF(H2508&lt;&gt;"","|"&amp;H2508&amp;IF(I2508&lt;&gt;"","|"&amp;I2508&amp;IF(J2508&lt;&gt;"","|"&amp;J2508&amp;IF(K2508&lt;&gt;"","|"&amp;K2508,""),""),""),""),""))</f>
        <v/>
      </c>
      <c r="AL2508" s="13" t="str">
        <f>IF(COUNTBLANK(A2508:AK2508)=30,"",IF(A2508="","User Name Missing",IF(B2508="","First Name Missing",IF(C2508="","Last Name Missing",IF(E2508=0,"Password Short(Min 8 Charcters)",IF(L2508="","Group Missing",IF(T2508="","Security Clearance Missing","Good")))))))</f>
        <v>User Name Missing</v>
      </c>
      <c r="AM2508" s="13" t="str">
        <f>IF(AL2508&lt;&gt;"Good","",A2508&amp;","&amp;B2508&amp;","&amp;C2508&amp;","&amp;D2508&amp;","&amp;L2508&amp;","&amp;T2508&amp;","&amp;U2508&amp;","&amp;V2508&amp;","&amp;W2508&amp;","&amp;IF(X2508&lt;&gt;"",VLOOKUP(X2508,'Vlookup''sRef'!$C$3:$D$6,2,FALSE),"")&amp;","&amp;IF(Y2508&lt;&gt;"",VLOOKUP(Y2508,'Vlookup''sRef'!$F$3:$G$4,2,FALSE),"")&amp;","&amp;Z2508&amp;","&amp;AA2508&amp;","&amp;AB2508&amp;","&amp;AC2508&amp;","&amp;AD2508&amp;","&amp;AE2508&amp;","&amp;AF2508&amp;","&amp;AG2508&amp;","&amp;IF(AH2508&lt;&gt;"",VLOOKUP(AH2508,'Vlookup''sRef'!$O$2:$P$101,2,FALSE),"")&amp;","&amp;IF(AI2508&lt;&gt;"",VLOOKUP(AI2508,RulesetRef!$A$2:$B$77,2,FALSE),"")&amp;","&amp;AJ2508&amp;","&amp;AK2508)</f>
        <v/>
      </c>
    </row>
    <row r="2509" spans="5:39" ht="15.6" customHeight="1">
      <c r="E2509" s="15" t="str">
        <f t="shared" si="78"/>
        <v/>
      </c>
      <c r="L2509" s="15" t="str">
        <f t="shared" si="79"/>
        <v/>
      </c>
      <c r="AL2509" s="13" t="str">
        <f>IF(COUNTBLANK(A2509:AK2509)=30,"",IF(A2509="","User Name Missing",IF(B2509="","First Name Missing",IF(C2509="","Last Name Missing",IF(E2509=0,"Password Short(Min 8 Charcters)",IF(L2509="","Group Missing",IF(T2509="","Security Clearance Missing","Good")))))))</f>
        <v>User Name Missing</v>
      </c>
      <c r="AM2509" s="13" t="str">
        <f>IF(AL2509&lt;&gt;"Good","",A2509&amp;","&amp;B2509&amp;","&amp;C2509&amp;","&amp;D2509&amp;","&amp;L2509&amp;","&amp;T2509&amp;","&amp;U2509&amp;","&amp;V2509&amp;","&amp;W2509&amp;","&amp;IF(X2509&lt;&gt;"",VLOOKUP(X2509,'Vlookup''sRef'!$C$3:$D$6,2,FALSE),"")&amp;","&amp;IF(Y2509&lt;&gt;"",VLOOKUP(Y2509,'Vlookup''sRef'!$F$3:$G$4,2,FALSE),"")&amp;","&amp;Z2509&amp;","&amp;AA2509&amp;","&amp;AB2509&amp;","&amp;AC2509&amp;","&amp;AD2509&amp;","&amp;AE2509&amp;","&amp;AF2509&amp;","&amp;AG2509&amp;","&amp;IF(AH2509&lt;&gt;"",VLOOKUP(AH2509,'Vlookup''sRef'!$O$2:$P$101,2,FALSE),"")&amp;","&amp;IF(AI2509&lt;&gt;"",VLOOKUP(AI2509,RulesetRef!$A$2:$B$77,2,FALSE),"")&amp;","&amp;AJ2509&amp;","&amp;AK2509)</f>
        <v/>
      </c>
    </row>
    <row r="2510" spans="5:39" ht="15.6" customHeight="1">
      <c r="E2510" s="15" t="str">
        <f t="shared" si="78"/>
        <v/>
      </c>
      <c r="L2510" s="15" t="str">
        <f t="shared" si="79"/>
        <v/>
      </c>
      <c r="AL2510" s="13" t="str">
        <f>IF(COUNTBLANK(A2510:AK2510)=30,"",IF(A2510="","User Name Missing",IF(B2510="","First Name Missing",IF(C2510="","Last Name Missing",IF(E2510=0,"Password Short(Min 8 Charcters)",IF(L2510="","Group Missing",IF(T2510="","Security Clearance Missing","Good")))))))</f>
        <v>User Name Missing</v>
      </c>
      <c r="AM2510" s="13" t="str">
        <f>IF(AL2510&lt;&gt;"Good","",A2510&amp;","&amp;B2510&amp;","&amp;C2510&amp;","&amp;D2510&amp;","&amp;L2510&amp;","&amp;T2510&amp;","&amp;U2510&amp;","&amp;V2510&amp;","&amp;W2510&amp;","&amp;IF(X2510&lt;&gt;"",VLOOKUP(X2510,'Vlookup''sRef'!$C$3:$D$6,2,FALSE),"")&amp;","&amp;IF(Y2510&lt;&gt;"",VLOOKUP(Y2510,'Vlookup''sRef'!$F$3:$G$4,2,FALSE),"")&amp;","&amp;Z2510&amp;","&amp;AA2510&amp;","&amp;AB2510&amp;","&amp;AC2510&amp;","&amp;AD2510&amp;","&amp;AE2510&amp;","&amp;AF2510&amp;","&amp;AG2510&amp;","&amp;IF(AH2510&lt;&gt;"",VLOOKUP(AH2510,'Vlookup''sRef'!$O$2:$P$101,2,FALSE),"")&amp;","&amp;IF(AI2510&lt;&gt;"",VLOOKUP(AI2510,RulesetRef!$A$2:$B$77,2,FALSE),"")&amp;","&amp;AJ2510&amp;","&amp;AK2510)</f>
        <v/>
      </c>
    </row>
    <row r="2511" spans="5:39" ht="15.6" customHeight="1">
      <c r="E2511" s="15" t="str">
        <f t="shared" si="78"/>
        <v/>
      </c>
      <c r="L2511" s="15" t="str">
        <f t="shared" si="79"/>
        <v/>
      </c>
      <c r="AL2511" s="13" t="str">
        <f>IF(COUNTBLANK(A2511:AK2511)=30,"",IF(A2511="","User Name Missing",IF(B2511="","First Name Missing",IF(C2511="","Last Name Missing",IF(E2511=0,"Password Short(Min 8 Charcters)",IF(L2511="","Group Missing",IF(T2511="","Security Clearance Missing","Good")))))))</f>
        <v>User Name Missing</v>
      </c>
      <c r="AM2511" s="13" t="str">
        <f>IF(AL2511&lt;&gt;"Good","",A2511&amp;","&amp;B2511&amp;","&amp;C2511&amp;","&amp;D2511&amp;","&amp;L2511&amp;","&amp;T2511&amp;","&amp;U2511&amp;","&amp;V2511&amp;","&amp;W2511&amp;","&amp;IF(X2511&lt;&gt;"",VLOOKUP(X2511,'Vlookup''sRef'!$C$3:$D$6,2,FALSE),"")&amp;","&amp;IF(Y2511&lt;&gt;"",VLOOKUP(Y2511,'Vlookup''sRef'!$F$3:$G$4,2,FALSE),"")&amp;","&amp;Z2511&amp;","&amp;AA2511&amp;","&amp;AB2511&amp;","&amp;AC2511&amp;","&amp;AD2511&amp;","&amp;AE2511&amp;","&amp;AF2511&amp;","&amp;AG2511&amp;","&amp;IF(AH2511&lt;&gt;"",VLOOKUP(AH2511,'Vlookup''sRef'!$O$2:$P$101,2,FALSE),"")&amp;","&amp;IF(AI2511&lt;&gt;"",VLOOKUP(AI2511,RulesetRef!$A$2:$B$77,2,FALSE),"")&amp;","&amp;AJ2511&amp;","&amp;AK2511)</f>
        <v/>
      </c>
    </row>
    <row r="2512" spans="5:39" ht="15.6" customHeight="1">
      <c r="E2512" s="15" t="str">
        <f t="shared" si="78"/>
        <v/>
      </c>
      <c r="L2512" s="15" t="str">
        <f t="shared" si="79"/>
        <v/>
      </c>
      <c r="AL2512" s="13" t="str">
        <f>IF(COUNTBLANK(A2512:AK2512)=30,"",IF(A2512="","User Name Missing",IF(B2512="","First Name Missing",IF(C2512="","Last Name Missing",IF(E2512=0,"Password Short(Min 8 Charcters)",IF(L2512="","Group Missing",IF(T2512="","Security Clearance Missing","Good")))))))</f>
        <v>User Name Missing</v>
      </c>
      <c r="AM2512" s="13" t="str">
        <f>IF(AL2512&lt;&gt;"Good","",A2512&amp;","&amp;B2512&amp;","&amp;C2512&amp;","&amp;D2512&amp;","&amp;L2512&amp;","&amp;T2512&amp;","&amp;U2512&amp;","&amp;V2512&amp;","&amp;W2512&amp;","&amp;IF(X2512&lt;&gt;"",VLOOKUP(X2512,'Vlookup''sRef'!$C$3:$D$6,2,FALSE),"")&amp;","&amp;IF(Y2512&lt;&gt;"",VLOOKUP(Y2512,'Vlookup''sRef'!$F$3:$G$4,2,FALSE),"")&amp;","&amp;Z2512&amp;","&amp;AA2512&amp;","&amp;AB2512&amp;","&amp;AC2512&amp;","&amp;AD2512&amp;","&amp;AE2512&amp;","&amp;AF2512&amp;","&amp;AG2512&amp;","&amp;IF(AH2512&lt;&gt;"",VLOOKUP(AH2512,'Vlookup''sRef'!$O$2:$P$101,2,FALSE),"")&amp;","&amp;IF(AI2512&lt;&gt;"",VLOOKUP(AI2512,RulesetRef!$A$2:$B$77,2,FALSE),"")&amp;","&amp;AJ2512&amp;","&amp;AK2512)</f>
        <v/>
      </c>
    </row>
    <row r="2513" spans="5:39" ht="15.6" customHeight="1">
      <c r="E2513" s="15" t="str">
        <f t="shared" si="78"/>
        <v/>
      </c>
      <c r="L2513" s="15" t="str">
        <f t="shared" si="79"/>
        <v/>
      </c>
      <c r="AL2513" s="13" t="str">
        <f>IF(COUNTBLANK(A2513:AK2513)=30,"",IF(A2513="","User Name Missing",IF(B2513="","First Name Missing",IF(C2513="","Last Name Missing",IF(E2513=0,"Password Short(Min 8 Charcters)",IF(L2513="","Group Missing",IF(T2513="","Security Clearance Missing","Good")))))))</f>
        <v>User Name Missing</v>
      </c>
      <c r="AM2513" s="13" t="str">
        <f>IF(AL2513&lt;&gt;"Good","",A2513&amp;","&amp;B2513&amp;","&amp;C2513&amp;","&amp;D2513&amp;","&amp;L2513&amp;","&amp;T2513&amp;","&amp;U2513&amp;","&amp;V2513&amp;","&amp;W2513&amp;","&amp;IF(X2513&lt;&gt;"",VLOOKUP(X2513,'Vlookup''sRef'!$C$3:$D$6,2,FALSE),"")&amp;","&amp;IF(Y2513&lt;&gt;"",VLOOKUP(Y2513,'Vlookup''sRef'!$F$3:$G$4,2,FALSE),"")&amp;","&amp;Z2513&amp;","&amp;AA2513&amp;","&amp;AB2513&amp;","&amp;AC2513&amp;","&amp;AD2513&amp;","&amp;AE2513&amp;","&amp;AF2513&amp;","&amp;AG2513&amp;","&amp;IF(AH2513&lt;&gt;"",VLOOKUP(AH2513,'Vlookup''sRef'!$O$2:$P$101,2,FALSE),"")&amp;","&amp;IF(AI2513&lt;&gt;"",VLOOKUP(AI2513,RulesetRef!$A$2:$B$77,2,FALSE),"")&amp;","&amp;AJ2513&amp;","&amp;AK2513)</f>
        <v/>
      </c>
    </row>
    <row r="2514" spans="5:39" ht="15.6" customHeight="1">
      <c r="E2514" s="15" t="str">
        <f t="shared" si="78"/>
        <v/>
      </c>
      <c r="L2514" s="15" t="str">
        <f t="shared" si="79"/>
        <v/>
      </c>
      <c r="AL2514" s="13" t="str">
        <f>IF(COUNTBLANK(A2514:AK2514)=30,"",IF(A2514="","User Name Missing",IF(B2514="","First Name Missing",IF(C2514="","Last Name Missing",IF(E2514=0,"Password Short(Min 8 Charcters)",IF(L2514="","Group Missing",IF(T2514="","Security Clearance Missing","Good")))))))</f>
        <v>User Name Missing</v>
      </c>
      <c r="AM2514" s="13" t="str">
        <f>IF(AL2514&lt;&gt;"Good","",A2514&amp;","&amp;B2514&amp;","&amp;C2514&amp;","&amp;D2514&amp;","&amp;L2514&amp;","&amp;T2514&amp;","&amp;U2514&amp;","&amp;V2514&amp;","&amp;W2514&amp;","&amp;IF(X2514&lt;&gt;"",VLOOKUP(X2514,'Vlookup''sRef'!$C$3:$D$6,2,FALSE),"")&amp;","&amp;IF(Y2514&lt;&gt;"",VLOOKUP(Y2514,'Vlookup''sRef'!$F$3:$G$4,2,FALSE),"")&amp;","&amp;Z2514&amp;","&amp;AA2514&amp;","&amp;AB2514&amp;","&amp;AC2514&amp;","&amp;AD2514&amp;","&amp;AE2514&amp;","&amp;AF2514&amp;","&amp;AG2514&amp;","&amp;IF(AH2514&lt;&gt;"",VLOOKUP(AH2514,'Vlookup''sRef'!$O$2:$P$101,2,FALSE),"")&amp;","&amp;IF(AI2514&lt;&gt;"",VLOOKUP(AI2514,RulesetRef!$A$2:$B$77,2,FALSE),"")&amp;","&amp;AJ2514&amp;","&amp;AK2514)</f>
        <v/>
      </c>
    </row>
    <row r="2515" spans="5:39" ht="15.6" customHeight="1">
      <c r="E2515" s="15" t="str">
        <f t="shared" si="78"/>
        <v/>
      </c>
      <c r="L2515" s="15" t="str">
        <f t="shared" si="79"/>
        <v/>
      </c>
      <c r="AL2515" s="13" t="str">
        <f>IF(COUNTBLANK(A2515:AK2515)=30,"",IF(A2515="","User Name Missing",IF(B2515="","First Name Missing",IF(C2515="","Last Name Missing",IF(E2515=0,"Password Short(Min 8 Charcters)",IF(L2515="","Group Missing",IF(T2515="","Security Clearance Missing","Good")))))))</f>
        <v>User Name Missing</v>
      </c>
      <c r="AM2515" s="13" t="str">
        <f>IF(AL2515&lt;&gt;"Good","",A2515&amp;","&amp;B2515&amp;","&amp;C2515&amp;","&amp;D2515&amp;","&amp;L2515&amp;","&amp;T2515&amp;","&amp;U2515&amp;","&amp;V2515&amp;","&amp;W2515&amp;","&amp;IF(X2515&lt;&gt;"",VLOOKUP(X2515,'Vlookup''sRef'!$C$3:$D$6,2,FALSE),"")&amp;","&amp;IF(Y2515&lt;&gt;"",VLOOKUP(Y2515,'Vlookup''sRef'!$F$3:$G$4,2,FALSE),"")&amp;","&amp;Z2515&amp;","&amp;AA2515&amp;","&amp;AB2515&amp;","&amp;AC2515&amp;","&amp;AD2515&amp;","&amp;AE2515&amp;","&amp;AF2515&amp;","&amp;AG2515&amp;","&amp;IF(AH2515&lt;&gt;"",VLOOKUP(AH2515,'Vlookup''sRef'!$O$2:$P$101,2,FALSE),"")&amp;","&amp;IF(AI2515&lt;&gt;"",VLOOKUP(AI2515,RulesetRef!$A$2:$B$77,2,FALSE),"")&amp;","&amp;AJ2515&amp;","&amp;AK2515)</f>
        <v/>
      </c>
    </row>
    <row r="2516" spans="5:39" ht="15.6" customHeight="1">
      <c r="E2516" s="15" t="str">
        <f t="shared" si="78"/>
        <v/>
      </c>
      <c r="L2516" s="15" t="str">
        <f t="shared" si="79"/>
        <v/>
      </c>
      <c r="AL2516" s="13" t="str">
        <f>IF(COUNTBLANK(A2516:AK2516)=30,"",IF(A2516="","User Name Missing",IF(B2516="","First Name Missing",IF(C2516="","Last Name Missing",IF(E2516=0,"Password Short(Min 8 Charcters)",IF(L2516="","Group Missing",IF(T2516="","Security Clearance Missing","Good")))))))</f>
        <v>User Name Missing</v>
      </c>
      <c r="AM2516" s="13" t="str">
        <f>IF(AL2516&lt;&gt;"Good","",A2516&amp;","&amp;B2516&amp;","&amp;C2516&amp;","&amp;D2516&amp;","&amp;L2516&amp;","&amp;T2516&amp;","&amp;U2516&amp;","&amp;V2516&amp;","&amp;W2516&amp;","&amp;IF(X2516&lt;&gt;"",VLOOKUP(X2516,'Vlookup''sRef'!$C$3:$D$6,2,FALSE),"")&amp;","&amp;IF(Y2516&lt;&gt;"",VLOOKUP(Y2516,'Vlookup''sRef'!$F$3:$G$4,2,FALSE),"")&amp;","&amp;Z2516&amp;","&amp;AA2516&amp;","&amp;AB2516&amp;","&amp;AC2516&amp;","&amp;AD2516&amp;","&amp;AE2516&amp;","&amp;AF2516&amp;","&amp;AG2516&amp;","&amp;IF(AH2516&lt;&gt;"",VLOOKUP(AH2516,'Vlookup''sRef'!$O$2:$P$101,2,FALSE),"")&amp;","&amp;IF(AI2516&lt;&gt;"",VLOOKUP(AI2516,RulesetRef!$A$2:$B$77,2,FALSE),"")&amp;","&amp;AJ2516&amp;","&amp;AK2516)</f>
        <v/>
      </c>
    </row>
    <row r="2517" spans="5:39" ht="15.6" customHeight="1">
      <c r="E2517" s="15" t="str">
        <f t="shared" si="78"/>
        <v/>
      </c>
      <c r="L2517" s="15" t="str">
        <f t="shared" si="79"/>
        <v/>
      </c>
      <c r="AL2517" s="13" t="str">
        <f>IF(COUNTBLANK(A2517:AK2517)=30,"",IF(A2517="","User Name Missing",IF(B2517="","First Name Missing",IF(C2517="","Last Name Missing",IF(E2517=0,"Password Short(Min 8 Charcters)",IF(L2517="","Group Missing",IF(T2517="","Security Clearance Missing","Good")))))))</f>
        <v>User Name Missing</v>
      </c>
      <c r="AM2517" s="13" t="str">
        <f>IF(AL2517&lt;&gt;"Good","",A2517&amp;","&amp;B2517&amp;","&amp;C2517&amp;","&amp;D2517&amp;","&amp;L2517&amp;","&amp;T2517&amp;","&amp;U2517&amp;","&amp;V2517&amp;","&amp;W2517&amp;","&amp;IF(X2517&lt;&gt;"",VLOOKUP(X2517,'Vlookup''sRef'!$C$3:$D$6,2,FALSE),"")&amp;","&amp;IF(Y2517&lt;&gt;"",VLOOKUP(Y2517,'Vlookup''sRef'!$F$3:$G$4,2,FALSE),"")&amp;","&amp;Z2517&amp;","&amp;AA2517&amp;","&amp;AB2517&amp;","&amp;AC2517&amp;","&amp;AD2517&amp;","&amp;AE2517&amp;","&amp;AF2517&amp;","&amp;AG2517&amp;","&amp;IF(AH2517&lt;&gt;"",VLOOKUP(AH2517,'Vlookup''sRef'!$O$2:$P$101,2,FALSE),"")&amp;","&amp;IF(AI2517&lt;&gt;"",VLOOKUP(AI2517,RulesetRef!$A$2:$B$77,2,FALSE),"")&amp;","&amp;AJ2517&amp;","&amp;AK2517)</f>
        <v/>
      </c>
    </row>
    <row r="2518" spans="5:39" ht="15.6" customHeight="1">
      <c r="E2518" s="15" t="str">
        <f t="shared" si="78"/>
        <v/>
      </c>
      <c r="L2518" s="15" t="str">
        <f t="shared" si="79"/>
        <v/>
      </c>
      <c r="AL2518" s="13" t="str">
        <f>IF(COUNTBLANK(A2518:AK2518)=30,"",IF(A2518="","User Name Missing",IF(B2518="","First Name Missing",IF(C2518="","Last Name Missing",IF(E2518=0,"Password Short(Min 8 Charcters)",IF(L2518="","Group Missing",IF(T2518="","Security Clearance Missing","Good")))))))</f>
        <v>User Name Missing</v>
      </c>
      <c r="AM2518" s="13" t="str">
        <f>IF(AL2518&lt;&gt;"Good","",A2518&amp;","&amp;B2518&amp;","&amp;C2518&amp;","&amp;D2518&amp;","&amp;L2518&amp;","&amp;T2518&amp;","&amp;U2518&amp;","&amp;V2518&amp;","&amp;W2518&amp;","&amp;IF(X2518&lt;&gt;"",VLOOKUP(X2518,'Vlookup''sRef'!$C$3:$D$6,2,FALSE),"")&amp;","&amp;IF(Y2518&lt;&gt;"",VLOOKUP(Y2518,'Vlookup''sRef'!$F$3:$G$4,2,FALSE),"")&amp;","&amp;Z2518&amp;","&amp;AA2518&amp;","&amp;AB2518&amp;","&amp;AC2518&amp;","&amp;AD2518&amp;","&amp;AE2518&amp;","&amp;AF2518&amp;","&amp;AG2518&amp;","&amp;IF(AH2518&lt;&gt;"",VLOOKUP(AH2518,'Vlookup''sRef'!$O$2:$P$101,2,FALSE),"")&amp;","&amp;IF(AI2518&lt;&gt;"",VLOOKUP(AI2518,RulesetRef!$A$2:$B$77,2,FALSE),"")&amp;","&amp;AJ2518&amp;","&amp;AK2518)</f>
        <v/>
      </c>
    </row>
    <row r="2519" spans="5:39" ht="15.6" customHeight="1">
      <c r="E2519" s="15" t="str">
        <f t="shared" si="78"/>
        <v/>
      </c>
      <c r="L2519" s="15" t="str">
        <f t="shared" si="79"/>
        <v/>
      </c>
      <c r="AL2519" s="13" t="str">
        <f>IF(COUNTBLANK(A2519:AK2519)=30,"",IF(A2519="","User Name Missing",IF(B2519="","First Name Missing",IF(C2519="","Last Name Missing",IF(E2519=0,"Password Short(Min 8 Charcters)",IF(L2519="","Group Missing",IF(T2519="","Security Clearance Missing","Good")))))))</f>
        <v>User Name Missing</v>
      </c>
      <c r="AM2519" s="13" t="str">
        <f>IF(AL2519&lt;&gt;"Good","",A2519&amp;","&amp;B2519&amp;","&amp;C2519&amp;","&amp;D2519&amp;","&amp;L2519&amp;","&amp;T2519&amp;","&amp;U2519&amp;","&amp;V2519&amp;","&amp;W2519&amp;","&amp;IF(X2519&lt;&gt;"",VLOOKUP(X2519,'Vlookup''sRef'!$C$3:$D$6,2,FALSE),"")&amp;","&amp;IF(Y2519&lt;&gt;"",VLOOKUP(Y2519,'Vlookup''sRef'!$F$3:$G$4,2,FALSE),"")&amp;","&amp;Z2519&amp;","&amp;AA2519&amp;","&amp;AB2519&amp;","&amp;AC2519&amp;","&amp;AD2519&amp;","&amp;AE2519&amp;","&amp;AF2519&amp;","&amp;AG2519&amp;","&amp;IF(AH2519&lt;&gt;"",VLOOKUP(AH2519,'Vlookup''sRef'!$O$2:$P$101,2,FALSE),"")&amp;","&amp;IF(AI2519&lt;&gt;"",VLOOKUP(AI2519,RulesetRef!$A$2:$B$77,2,FALSE),"")&amp;","&amp;AJ2519&amp;","&amp;AK2519)</f>
        <v/>
      </c>
    </row>
    <row r="2520" spans="5:39" ht="15.6" customHeight="1">
      <c r="E2520" s="15" t="str">
        <f t="shared" si="78"/>
        <v/>
      </c>
      <c r="L2520" s="15" t="str">
        <f t="shared" si="79"/>
        <v/>
      </c>
      <c r="AL2520" s="13" t="str">
        <f>IF(COUNTBLANK(A2520:AK2520)=30,"",IF(A2520="","User Name Missing",IF(B2520="","First Name Missing",IF(C2520="","Last Name Missing",IF(E2520=0,"Password Short(Min 8 Charcters)",IF(L2520="","Group Missing",IF(T2520="","Security Clearance Missing","Good")))))))</f>
        <v>User Name Missing</v>
      </c>
      <c r="AM2520" s="13" t="str">
        <f>IF(AL2520&lt;&gt;"Good","",A2520&amp;","&amp;B2520&amp;","&amp;C2520&amp;","&amp;D2520&amp;","&amp;L2520&amp;","&amp;T2520&amp;","&amp;U2520&amp;","&amp;V2520&amp;","&amp;W2520&amp;","&amp;IF(X2520&lt;&gt;"",VLOOKUP(X2520,'Vlookup''sRef'!$C$3:$D$6,2,FALSE),"")&amp;","&amp;IF(Y2520&lt;&gt;"",VLOOKUP(Y2520,'Vlookup''sRef'!$F$3:$G$4,2,FALSE),"")&amp;","&amp;Z2520&amp;","&amp;AA2520&amp;","&amp;AB2520&amp;","&amp;AC2520&amp;","&amp;AD2520&amp;","&amp;AE2520&amp;","&amp;AF2520&amp;","&amp;AG2520&amp;","&amp;IF(AH2520&lt;&gt;"",VLOOKUP(AH2520,'Vlookup''sRef'!$O$2:$P$101,2,FALSE),"")&amp;","&amp;IF(AI2520&lt;&gt;"",VLOOKUP(AI2520,RulesetRef!$A$2:$B$77,2,FALSE),"")&amp;","&amp;AJ2520&amp;","&amp;AK2520)</f>
        <v/>
      </c>
    </row>
    <row r="2521" spans="5:39" ht="15.6" customHeight="1">
      <c r="E2521" s="15" t="str">
        <f t="shared" si="78"/>
        <v/>
      </c>
      <c r="L2521" s="15" t="str">
        <f t="shared" si="79"/>
        <v/>
      </c>
      <c r="AL2521" s="13" t="str">
        <f>IF(COUNTBLANK(A2521:AK2521)=30,"",IF(A2521="","User Name Missing",IF(B2521="","First Name Missing",IF(C2521="","Last Name Missing",IF(E2521=0,"Password Short(Min 8 Charcters)",IF(L2521="","Group Missing",IF(T2521="","Security Clearance Missing","Good")))))))</f>
        <v>User Name Missing</v>
      </c>
      <c r="AM2521" s="13" t="str">
        <f>IF(AL2521&lt;&gt;"Good","",A2521&amp;","&amp;B2521&amp;","&amp;C2521&amp;","&amp;D2521&amp;","&amp;L2521&amp;","&amp;T2521&amp;","&amp;U2521&amp;","&amp;V2521&amp;","&amp;W2521&amp;","&amp;IF(X2521&lt;&gt;"",VLOOKUP(X2521,'Vlookup''sRef'!$C$3:$D$6,2,FALSE),"")&amp;","&amp;IF(Y2521&lt;&gt;"",VLOOKUP(Y2521,'Vlookup''sRef'!$F$3:$G$4,2,FALSE),"")&amp;","&amp;Z2521&amp;","&amp;AA2521&amp;","&amp;AB2521&amp;","&amp;AC2521&amp;","&amp;AD2521&amp;","&amp;AE2521&amp;","&amp;AF2521&amp;","&amp;AG2521&amp;","&amp;IF(AH2521&lt;&gt;"",VLOOKUP(AH2521,'Vlookup''sRef'!$O$2:$P$101,2,FALSE),"")&amp;","&amp;IF(AI2521&lt;&gt;"",VLOOKUP(AI2521,RulesetRef!$A$2:$B$77,2,FALSE),"")&amp;","&amp;AJ2521&amp;","&amp;AK2521)</f>
        <v/>
      </c>
    </row>
    <row r="2522" spans="5:39" ht="15.6" customHeight="1">
      <c r="E2522" s="15" t="str">
        <f t="shared" si="78"/>
        <v/>
      </c>
      <c r="L2522" s="15" t="str">
        <f t="shared" si="79"/>
        <v/>
      </c>
      <c r="AL2522" s="13" t="str">
        <f>IF(COUNTBLANK(A2522:AK2522)=30,"",IF(A2522="","User Name Missing",IF(B2522="","First Name Missing",IF(C2522="","Last Name Missing",IF(E2522=0,"Password Short(Min 8 Charcters)",IF(L2522="","Group Missing",IF(T2522="","Security Clearance Missing","Good")))))))</f>
        <v>User Name Missing</v>
      </c>
      <c r="AM2522" s="13" t="str">
        <f>IF(AL2522&lt;&gt;"Good","",A2522&amp;","&amp;B2522&amp;","&amp;C2522&amp;","&amp;D2522&amp;","&amp;L2522&amp;","&amp;T2522&amp;","&amp;U2522&amp;","&amp;V2522&amp;","&amp;W2522&amp;","&amp;IF(X2522&lt;&gt;"",VLOOKUP(X2522,'Vlookup''sRef'!$C$3:$D$6,2,FALSE),"")&amp;","&amp;IF(Y2522&lt;&gt;"",VLOOKUP(Y2522,'Vlookup''sRef'!$F$3:$G$4,2,FALSE),"")&amp;","&amp;Z2522&amp;","&amp;AA2522&amp;","&amp;AB2522&amp;","&amp;AC2522&amp;","&amp;AD2522&amp;","&amp;AE2522&amp;","&amp;AF2522&amp;","&amp;AG2522&amp;","&amp;IF(AH2522&lt;&gt;"",VLOOKUP(AH2522,'Vlookup''sRef'!$O$2:$P$101,2,FALSE),"")&amp;","&amp;IF(AI2522&lt;&gt;"",VLOOKUP(AI2522,RulesetRef!$A$2:$B$77,2,FALSE),"")&amp;","&amp;AJ2522&amp;","&amp;AK2522)</f>
        <v/>
      </c>
    </row>
    <row r="2523" spans="5:39" ht="15.6" customHeight="1">
      <c r="E2523" s="15" t="str">
        <f t="shared" si="78"/>
        <v/>
      </c>
      <c r="L2523" s="15" t="str">
        <f t="shared" si="79"/>
        <v/>
      </c>
      <c r="AL2523" s="13" t="str">
        <f>IF(COUNTBLANK(A2523:AK2523)=30,"",IF(A2523="","User Name Missing",IF(B2523="","First Name Missing",IF(C2523="","Last Name Missing",IF(E2523=0,"Password Short(Min 8 Charcters)",IF(L2523="","Group Missing",IF(T2523="","Security Clearance Missing","Good")))))))</f>
        <v>User Name Missing</v>
      </c>
      <c r="AM2523" s="13" t="str">
        <f>IF(AL2523&lt;&gt;"Good","",A2523&amp;","&amp;B2523&amp;","&amp;C2523&amp;","&amp;D2523&amp;","&amp;L2523&amp;","&amp;T2523&amp;","&amp;U2523&amp;","&amp;V2523&amp;","&amp;W2523&amp;","&amp;IF(X2523&lt;&gt;"",VLOOKUP(X2523,'Vlookup''sRef'!$C$3:$D$6,2,FALSE),"")&amp;","&amp;IF(Y2523&lt;&gt;"",VLOOKUP(Y2523,'Vlookup''sRef'!$F$3:$G$4,2,FALSE),"")&amp;","&amp;Z2523&amp;","&amp;AA2523&amp;","&amp;AB2523&amp;","&amp;AC2523&amp;","&amp;AD2523&amp;","&amp;AE2523&amp;","&amp;AF2523&amp;","&amp;AG2523&amp;","&amp;IF(AH2523&lt;&gt;"",VLOOKUP(AH2523,'Vlookup''sRef'!$O$2:$P$101,2,FALSE),"")&amp;","&amp;IF(AI2523&lt;&gt;"",VLOOKUP(AI2523,RulesetRef!$A$2:$B$77,2,FALSE),"")&amp;","&amp;AJ2523&amp;","&amp;AK2523)</f>
        <v/>
      </c>
    </row>
    <row r="2524" spans="5:39" ht="15.6" customHeight="1">
      <c r="E2524" s="15" t="str">
        <f t="shared" si="78"/>
        <v/>
      </c>
      <c r="L2524" s="15" t="str">
        <f t="shared" si="79"/>
        <v/>
      </c>
      <c r="AL2524" s="13" t="str">
        <f>IF(COUNTBLANK(A2524:AK2524)=30,"",IF(A2524="","User Name Missing",IF(B2524="","First Name Missing",IF(C2524="","Last Name Missing",IF(E2524=0,"Password Short(Min 8 Charcters)",IF(L2524="","Group Missing",IF(T2524="","Security Clearance Missing","Good")))))))</f>
        <v>User Name Missing</v>
      </c>
      <c r="AM2524" s="13" t="str">
        <f>IF(AL2524&lt;&gt;"Good","",A2524&amp;","&amp;B2524&amp;","&amp;C2524&amp;","&amp;D2524&amp;","&amp;L2524&amp;","&amp;T2524&amp;","&amp;U2524&amp;","&amp;V2524&amp;","&amp;W2524&amp;","&amp;IF(X2524&lt;&gt;"",VLOOKUP(X2524,'Vlookup''sRef'!$C$3:$D$6,2,FALSE),"")&amp;","&amp;IF(Y2524&lt;&gt;"",VLOOKUP(Y2524,'Vlookup''sRef'!$F$3:$G$4,2,FALSE),"")&amp;","&amp;Z2524&amp;","&amp;AA2524&amp;","&amp;AB2524&amp;","&amp;AC2524&amp;","&amp;AD2524&amp;","&amp;AE2524&amp;","&amp;AF2524&amp;","&amp;AG2524&amp;","&amp;IF(AH2524&lt;&gt;"",VLOOKUP(AH2524,'Vlookup''sRef'!$O$2:$P$101,2,FALSE),"")&amp;","&amp;IF(AI2524&lt;&gt;"",VLOOKUP(AI2524,RulesetRef!$A$2:$B$77,2,FALSE),"")&amp;","&amp;AJ2524&amp;","&amp;AK2524)</f>
        <v/>
      </c>
    </row>
    <row r="2525" spans="5:39" ht="15.6" customHeight="1">
      <c r="E2525" s="15" t="str">
        <f t="shared" si="78"/>
        <v/>
      </c>
      <c r="L2525" s="15" t="str">
        <f t="shared" si="79"/>
        <v/>
      </c>
      <c r="AL2525" s="13" t="str">
        <f>IF(COUNTBLANK(A2525:AK2525)=30,"",IF(A2525="","User Name Missing",IF(B2525="","First Name Missing",IF(C2525="","Last Name Missing",IF(E2525=0,"Password Short(Min 8 Charcters)",IF(L2525="","Group Missing",IF(T2525="","Security Clearance Missing","Good")))))))</f>
        <v>User Name Missing</v>
      </c>
      <c r="AM2525" s="13" t="str">
        <f>IF(AL2525&lt;&gt;"Good","",A2525&amp;","&amp;B2525&amp;","&amp;C2525&amp;","&amp;D2525&amp;","&amp;L2525&amp;","&amp;T2525&amp;","&amp;U2525&amp;","&amp;V2525&amp;","&amp;W2525&amp;","&amp;IF(X2525&lt;&gt;"",VLOOKUP(X2525,'Vlookup''sRef'!$C$3:$D$6,2,FALSE),"")&amp;","&amp;IF(Y2525&lt;&gt;"",VLOOKUP(Y2525,'Vlookup''sRef'!$F$3:$G$4,2,FALSE),"")&amp;","&amp;Z2525&amp;","&amp;AA2525&amp;","&amp;AB2525&amp;","&amp;AC2525&amp;","&amp;AD2525&amp;","&amp;AE2525&amp;","&amp;AF2525&amp;","&amp;AG2525&amp;","&amp;IF(AH2525&lt;&gt;"",VLOOKUP(AH2525,'Vlookup''sRef'!$O$2:$P$101,2,FALSE),"")&amp;","&amp;IF(AI2525&lt;&gt;"",VLOOKUP(AI2525,RulesetRef!$A$2:$B$77,2,FALSE),"")&amp;","&amp;AJ2525&amp;","&amp;AK2525)</f>
        <v/>
      </c>
    </row>
    <row r="2526" spans="5:39" ht="15.6" customHeight="1">
      <c r="E2526" s="15" t="str">
        <f t="shared" si="78"/>
        <v/>
      </c>
      <c r="L2526" s="15" t="str">
        <f t="shared" si="79"/>
        <v/>
      </c>
      <c r="AL2526" s="13" t="str">
        <f>IF(COUNTBLANK(A2526:AK2526)=30,"",IF(A2526="","User Name Missing",IF(B2526="","First Name Missing",IF(C2526="","Last Name Missing",IF(E2526=0,"Password Short(Min 8 Charcters)",IF(L2526="","Group Missing",IF(T2526="","Security Clearance Missing","Good")))))))</f>
        <v>User Name Missing</v>
      </c>
      <c r="AM2526" s="13" t="str">
        <f>IF(AL2526&lt;&gt;"Good","",A2526&amp;","&amp;B2526&amp;","&amp;C2526&amp;","&amp;D2526&amp;","&amp;L2526&amp;","&amp;T2526&amp;","&amp;U2526&amp;","&amp;V2526&amp;","&amp;W2526&amp;","&amp;IF(X2526&lt;&gt;"",VLOOKUP(X2526,'Vlookup''sRef'!$C$3:$D$6,2,FALSE),"")&amp;","&amp;IF(Y2526&lt;&gt;"",VLOOKUP(Y2526,'Vlookup''sRef'!$F$3:$G$4,2,FALSE),"")&amp;","&amp;Z2526&amp;","&amp;AA2526&amp;","&amp;AB2526&amp;","&amp;AC2526&amp;","&amp;AD2526&amp;","&amp;AE2526&amp;","&amp;AF2526&amp;","&amp;AG2526&amp;","&amp;IF(AH2526&lt;&gt;"",VLOOKUP(AH2526,'Vlookup''sRef'!$O$2:$P$101,2,FALSE),"")&amp;","&amp;IF(AI2526&lt;&gt;"",VLOOKUP(AI2526,RulesetRef!$A$2:$B$77,2,FALSE),"")&amp;","&amp;AJ2526&amp;","&amp;AK2526)</f>
        <v/>
      </c>
    </row>
    <row r="2527" spans="5:39" ht="15.6" customHeight="1">
      <c r="E2527" s="15" t="str">
        <f t="shared" si="78"/>
        <v/>
      </c>
      <c r="L2527" s="15" t="str">
        <f t="shared" si="79"/>
        <v/>
      </c>
      <c r="AL2527" s="13" t="str">
        <f>IF(COUNTBLANK(A2527:AK2527)=30,"",IF(A2527="","User Name Missing",IF(B2527="","First Name Missing",IF(C2527="","Last Name Missing",IF(E2527=0,"Password Short(Min 8 Charcters)",IF(L2527="","Group Missing",IF(T2527="","Security Clearance Missing","Good")))))))</f>
        <v>User Name Missing</v>
      </c>
      <c r="AM2527" s="13" t="str">
        <f>IF(AL2527&lt;&gt;"Good","",A2527&amp;","&amp;B2527&amp;","&amp;C2527&amp;","&amp;D2527&amp;","&amp;L2527&amp;","&amp;T2527&amp;","&amp;U2527&amp;","&amp;V2527&amp;","&amp;W2527&amp;","&amp;IF(X2527&lt;&gt;"",VLOOKUP(X2527,'Vlookup''sRef'!$C$3:$D$6,2,FALSE),"")&amp;","&amp;IF(Y2527&lt;&gt;"",VLOOKUP(Y2527,'Vlookup''sRef'!$F$3:$G$4,2,FALSE),"")&amp;","&amp;Z2527&amp;","&amp;AA2527&amp;","&amp;AB2527&amp;","&amp;AC2527&amp;","&amp;AD2527&amp;","&amp;AE2527&amp;","&amp;AF2527&amp;","&amp;AG2527&amp;","&amp;IF(AH2527&lt;&gt;"",VLOOKUP(AH2527,'Vlookup''sRef'!$O$2:$P$101,2,FALSE),"")&amp;","&amp;IF(AI2527&lt;&gt;"",VLOOKUP(AI2527,RulesetRef!$A$2:$B$77,2,FALSE),"")&amp;","&amp;AJ2527&amp;","&amp;AK2527)</f>
        <v/>
      </c>
    </row>
    <row r="2528" spans="5:39" ht="15.6" customHeight="1">
      <c r="E2528" s="15" t="str">
        <f t="shared" si="78"/>
        <v/>
      </c>
      <c r="L2528" s="15" t="str">
        <f t="shared" si="79"/>
        <v/>
      </c>
      <c r="AL2528" s="13" t="str">
        <f>IF(COUNTBLANK(A2528:AK2528)=30,"",IF(A2528="","User Name Missing",IF(B2528="","First Name Missing",IF(C2528="","Last Name Missing",IF(E2528=0,"Password Short(Min 8 Charcters)",IF(L2528="","Group Missing",IF(T2528="","Security Clearance Missing","Good")))))))</f>
        <v>User Name Missing</v>
      </c>
      <c r="AM2528" s="13" t="str">
        <f>IF(AL2528&lt;&gt;"Good","",A2528&amp;","&amp;B2528&amp;","&amp;C2528&amp;","&amp;D2528&amp;","&amp;L2528&amp;","&amp;T2528&amp;","&amp;U2528&amp;","&amp;V2528&amp;","&amp;W2528&amp;","&amp;IF(X2528&lt;&gt;"",VLOOKUP(X2528,'Vlookup''sRef'!$C$3:$D$6,2,FALSE),"")&amp;","&amp;IF(Y2528&lt;&gt;"",VLOOKUP(Y2528,'Vlookup''sRef'!$F$3:$G$4,2,FALSE),"")&amp;","&amp;Z2528&amp;","&amp;AA2528&amp;","&amp;AB2528&amp;","&amp;AC2528&amp;","&amp;AD2528&amp;","&amp;AE2528&amp;","&amp;AF2528&amp;","&amp;AG2528&amp;","&amp;IF(AH2528&lt;&gt;"",VLOOKUP(AH2528,'Vlookup''sRef'!$O$2:$P$101,2,FALSE),"")&amp;","&amp;IF(AI2528&lt;&gt;"",VLOOKUP(AI2528,RulesetRef!$A$2:$B$77,2,FALSE),"")&amp;","&amp;AJ2528&amp;","&amp;AK2528)</f>
        <v/>
      </c>
    </row>
    <row r="2529" spans="5:39" ht="15.6" customHeight="1">
      <c r="E2529" s="15" t="str">
        <f t="shared" si="78"/>
        <v/>
      </c>
      <c r="L2529" s="15" t="str">
        <f t="shared" si="79"/>
        <v/>
      </c>
      <c r="AL2529" s="13" t="str">
        <f>IF(COUNTBLANK(A2529:AK2529)=30,"",IF(A2529="","User Name Missing",IF(B2529="","First Name Missing",IF(C2529="","Last Name Missing",IF(E2529=0,"Password Short(Min 8 Charcters)",IF(L2529="","Group Missing",IF(T2529="","Security Clearance Missing","Good")))))))</f>
        <v>User Name Missing</v>
      </c>
      <c r="AM2529" s="13" t="str">
        <f>IF(AL2529&lt;&gt;"Good","",A2529&amp;","&amp;B2529&amp;","&amp;C2529&amp;","&amp;D2529&amp;","&amp;L2529&amp;","&amp;T2529&amp;","&amp;U2529&amp;","&amp;V2529&amp;","&amp;W2529&amp;","&amp;IF(X2529&lt;&gt;"",VLOOKUP(X2529,'Vlookup''sRef'!$C$3:$D$6,2,FALSE),"")&amp;","&amp;IF(Y2529&lt;&gt;"",VLOOKUP(Y2529,'Vlookup''sRef'!$F$3:$G$4,2,FALSE),"")&amp;","&amp;Z2529&amp;","&amp;AA2529&amp;","&amp;AB2529&amp;","&amp;AC2529&amp;","&amp;AD2529&amp;","&amp;AE2529&amp;","&amp;AF2529&amp;","&amp;AG2529&amp;","&amp;IF(AH2529&lt;&gt;"",VLOOKUP(AH2529,'Vlookup''sRef'!$O$2:$P$101,2,FALSE),"")&amp;","&amp;IF(AI2529&lt;&gt;"",VLOOKUP(AI2529,RulesetRef!$A$2:$B$77,2,FALSE),"")&amp;","&amp;AJ2529&amp;","&amp;AK2529)</f>
        <v/>
      </c>
    </row>
    <row r="2530" spans="5:39" ht="15.6" customHeight="1">
      <c r="E2530" s="15" t="str">
        <f t="shared" si="78"/>
        <v/>
      </c>
      <c r="L2530" s="15" t="str">
        <f t="shared" si="79"/>
        <v/>
      </c>
      <c r="AL2530" s="13" t="str">
        <f>IF(COUNTBLANK(A2530:AK2530)=30,"",IF(A2530="","User Name Missing",IF(B2530="","First Name Missing",IF(C2530="","Last Name Missing",IF(E2530=0,"Password Short(Min 8 Charcters)",IF(L2530="","Group Missing",IF(T2530="","Security Clearance Missing","Good")))))))</f>
        <v>User Name Missing</v>
      </c>
      <c r="AM2530" s="13" t="str">
        <f>IF(AL2530&lt;&gt;"Good","",A2530&amp;","&amp;B2530&amp;","&amp;C2530&amp;","&amp;D2530&amp;","&amp;L2530&amp;","&amp;T2530&amp;","&amp;U2530&amp;","&amp;V2530&amp;","&amp;W2530&amp;","&amp;IF(X2530&lt;&gt;"",VLOOKUP(X2530,'Vlookup''sRef'!$C$3:$D$6,2,FALSE),"")&amp;","&amp;IF(Y2530&lt;&gt;"",VLOOKUP(Y2530,'Vlookup''sRef'!$F$3:$G$4,2,FALSE),"")&amp;","&amp;Z2530&amp;","&amp;AA2530&amp;","&amp;AB2530&amp;","&amp;AC2530&amp;","&amp;AD2530&amp;","&amp;AE2530&amp;","&amp;AF2530&amp;","&amp;AG2530&amp;","&amp;IF(AH2530&lt;&gt;"",VLOOKUP(AH2530,'Vlookup''sRef'!$O$2:$P$101,2,FALSE),"")&amp;","&amp;IF(AI2530&lt;&gt;"",VLOOKUP(AI2530,RulesetRef!$A$2:$B$77,2,FALSE),"")&amp;","&amp;AJ2530&amp;","&amp;AK2530)</f>
        <v/>
      </c>
    </row>
    <row r="2531" spans="5:39" ht="15.6" customHeight="1">
      <c r="E2531" s="15" t="str">
        <f t="shared" si="78"/>
        <v/>
      </c>
      <c r="L2531" s="15" t="str">
        <f t="shared" si="79"/>
        <v/>
      </c>
      <c r="AL2531" s="13" t="str">
        <f>IF(COUNTBLANK(A2531:AK2531)=30,"",IF(A2531="","User Name Missing",IF(B2531="","First Name Missing",IF(C2531="","Last Name Missing",IF(E2531=0,"Password Short(Min 8 Charcters)",IF(L2531="","Group Missing",IF(T2531="","Security Clearance Missing","Good")))))))</f>
        <v>User Name Missing</v>
      </c>
      <c r="AM2531" s="13" t="str">
        <f>IF(AL2531&lt;&gt;"Good","",A2531&amp;","&amp;B2531&amp;","&amp;C2531&amp;","&amp;D2531&amp;","&amp;L2531&amp;","&amp;T2531&amp;","&amp;U2531&amp;","&amp;V2531&amp;","&amp;W2531&amp;","&amp;IF(X2531&lt;&gt;"",VLOOKUP(X2531,'Vlookup''sRef'!$C$3:$D$6,2,FALSE),"")&amp;","&amp;IF(Y2531&lt;&gt;"",VLOOKUP(Y2531,'Vlookup''sRef'!$F$3:$G$4,2,FALSE),"")&amp;","&amp;Z2531&amp;","&amp;AA2531&amp;","&amp;AB2531&amp;","&amp;AC2531&amp;","&amp;AD2531&amp;","&amp;AE2531&amp;","&amp;AF2531&amp;","&amp;AG2531&amp;","&amp;IF(AH2531&lt;&gt;"",VLOOKUP(AH2531,'Vlookup''sRef'!$O$2:$P$101,2,FALSE),"")&amp;","&amp;IF(AI2531&lt;&gt;"",VLOOKUP(AI2531,RulesetRef!$A$2:$B$77,2,FALSE),"")&amp;","&amp;AJ2531&amp;","&amp;AK2531)</f>
        <v/>
      </c>
    </row>
    <row r="2532" spans="5:39" ht="15.6" customHeight="1">
      <c r="E2532" s="15" t="str">
        <f t="shared" si="78"/>
        <v/>
      </c>
      <c r="L2532" s="15" t="str">
        <f t="shared" si="79"/>
        <v/>
      </c>
      <c r="AL2532" s="13" t="str">
        <f>IF(COUNTBLANK(A2532:AK2532)=30,"",IF(A2532="","User Name Missing",IF(B2532="","First Name Missing",IF(C2532="","Last Name Missing",IF(E2532=0,"Password Short(Min 8 Charcters)",IF(L2532="","Group Missing",IF(T2532="","Security Clearance Missing","Good")))))))</f>
        <v>User Name Missing</v>
      </c>
      <c r="AM2532" s="13" t="str">
        <f>IF(AL2532&lt;&gt;"Good","",A2532&amp;","&amp;B2532&amp;","&amp;C2532&amp;","&amp;D2532&amp;","&amp;L2532&amp;","&amp;T2532&amp;","&amp;U2532&amp;","&amp;V2532&amp;","&amp;W2532&amp;","&amp;IF(X2532&lt;&gt;"",VLOOKUP(X2532,'Vlookup''sRef'!$C$3:$D$6,2,FALSE),"")&amp;","&amp;IF(Y2532&lt;&gt;"",VLOOKUP(Y2532,'Vlookup''sRef'!$F$3:$G$4,2,FALSE),"")&amp;","&amp;Z2532&amp;","&amp;AA2532&amp;","&amp;AB2532&amp;","&amp;AC2532&amp;","&amp;AD2532&amp;","&amp;AE2532&amp;","&amp;AF2532&amp;","&amp;AG2532&amp;","&amp;IF(AH2532&lt;&gt;"",VLOOKUP(AH2532,'Vlookup''sRef'!$O$2:$P$101,2,FALSE),"")&amp;","&amp;IF(AI2532&lt;&gt;"",VLOOKUP(AI2532,RulesetRef!$A$2:$B$77,2,FALSE),"")&amp;","&amp;AJ2532&amp;","&amp;AK2532)</f>
        <v/>
      </c>
    </row>
    <row r="2533" spans="5:39" ht="15.6" customHeight="1">
      <c r="E2533" s="15" t="str">
        <f t="shared" si="78"/>
        <v/>
      </c>
      <c r="L2533" s="15" t="str">
        <f t="shared" si="79"/>
        <v/>
      </c>
      <c r="AL2533" s="13" t="str">
        <f>IF(COUNTBLANK(A2533:AK2533)=30,"",IF(A2533="","User Name Missing",IF(B2533="","First Name Missing",IF(C2533="","Last Name Missing",IF(E2533=0,"Password Short(Min 8 Charcters)",IF(L2533="","Group Missing",IF(T2533="","Security Clearance Missing","Good")))))))</f>
        <v>User Name Missing</v>
      </c>
      <c r="AM2533" s="13" t="str">
        <f>IF(AL2533&lt;&gt;"Good","",A2533&amp;","&amp;B2533&amp;","&amp;C2533&amp;","&amp;D2533&amp;","&amp;L2533&amp;","&amp;T2533&amp;","&amp;U2533&amp;","&amp;V2533&amp;","&amp;W2533&amp;","&amp;IF(X2533&lt;&gt;"",VLOOKUP(X2533,'Vlookup''sRef'!$C$3:$D$6,2,FALSE),"")&amp;","&amp;IF(Y2533&lt;&gt;"",VLOOKUP(Y2533,'Vlookup''sRef'!$F$3:$G$4,2,FALSE),"")&amp;","&amp;Z2533&amp;","&amp;AA2533&amp;","&amp;AB2533&amp;","&amp;AC2533&amp;","&amp;AD2533&amp;","&amp;AE2533&amp;","&amp;AF2533&amp;","&amp;AG2533&amp;","&amp;IF(AH2533&lt;&gt;"",VLOOKUP(AH2533,'Vlookup''sRef'!$O$2:$P$101,2,FALSE),"")&amp;","&amp;IF(AI2533&lt;&gt;"",VLOOKUP(AI2533,RulesetRef!$A$2:$B$77,2,FALSE),"")&amp;","&amp;AJ2533&amp;","&amp;AK2533)</f>
        <v/>
      </c>
    </row>
    <row r="2534" spans="5:39" ht="15.6" customHeight="1">
      <c r="E2534" s="15" t="str">
        <f t="shared" si="78"/>
        <v/>
      </c>
      <c r="L2534" s="15" t="str">
        <f t="shared" si="79"/>
        <v/>
      </c>
      <c r="AL2534" s="13" t="str">
        <f>IF(COUNTBLANK(A2534:AK2534)=30,"",IF(A2534="","User Name Missing",IF(B2534="","First Name Missing",IF(C2534="","Last Name Missing",IF(E2534=0,"Password Short(Min 8 Charcters)",IF(L2534="","Group Missing",IF(T2534="","Security Clearance Missing","Good")))))))</f>
        <v>User Name Missing</v>
      </c>
      <c r="AM2534" s="13" t="str">
        <f>IF(AL2534&lt;&gt;"Good","",A2534&amp;","&amp;B2534&amp;","&amp;C2534&amp;","&amp;D2534&amp;","&amp;L2534&amp;","&amp;T2534&amp;","&amp;U2534&amp;","&amp;V2534&amp;","&amp;W2534&amp;","&amp;IF(X2534&lt;&gt;"",VLOOKUP(X2534,'Vlookup''sRef'!$C$3:$D$6,2,FALSE),"")&amp;","&amp;IF(Y2534&lt;&gt;"",VLOOKUP(Y2534,'Vlookup''sRef'!$F$3:$G$4,2,FALSE),"")&amp;","&amp;Z2534&amp;","&amp;AA2534&amp;","&amp;AB2534&amp;","&amp;AC2534&amp;","&amp;AD2534&amp;","&amp;AE2534&amp;","&amp;AF2534&amp;","&amp;AG2534&amp;","&amp;IF(AH2534&lt;&gt;"",VLOOKUP(AH2534,'Vlookup''sRef'!$O$2:$P$101,2,FALSE),"")&amp;","&amp;IF(AI2534&lt;&gt;"",VLOOKUP(AI2534,RulesetRef!$A$2:$B$77,2,FALSE),"")&amp;","&amp;AJ2534&amp;","&amp;AK2534)</f>
        <v/>
      </c>
    </row>
    <row r="2535" spans="5:39" ht="15.6" customHeight="1">
      <c r="E2535" s="15" t="str">
        <f t="shared" si="78"/>
        <v/>
      </c>
      <c r="L2535" s="15" t="str">
        <f t="shared" si="79"/>
        <v/>
      </c>
      <c r="AL2535" s="13" t="str">
        <f>IF(COUNTBLANK(A2535:AK2535)=30,"",IF(A2535="","User Name Missing",IF(B2535="","First Name Missing",IF(C2535="","Last Name Missing",IF(E2535=0,"Password Short(Min 8 Charcters)",IF(L2535="","Group Missing",IF(T2535="","Security Clearance Missing","Good")))))))</f>
        <v>User Name Missing</v>
      </c>
      <c r="AM2535" s="13" t="str">
        <f>IF(AL2535&lt;&gt;"Good","",A2535&amp;","&amp;B2535&amp;","&amp;C2535&amp;","&amp;D2535&amp;","&amp;L2535&amp;","&amp;T2535&amp;","&amp;U2535&amp;","&amp;V2535&amp;","&amp;W2535&amp;","&amp;IF(X2535&lt;&gt;"",VLOOKUP(X2535,'Vlookup''sRef'!$C$3:$D$6,2,FALSE),"")&amp;","&amp;IF(Y2535&lt;&gt;"",VLOOKUP(Y2535,'Vlookup''sRef'!$F$3:$G$4,2,FALSE),"")&amp;","&amp;Z2535&amp;","&amp;AA2535&amp;","&amp;AB2535&amp;","&amp;AC2535&amp;","&amp;AD2535&amp;","&amp;AE2535&amp;","&amp;AF2535&amp;","&amp;AG2535&amp;","&amp;IF(AH2535&lt;&gt;"",VLOOKUP(AH2535,'Vlookup''sRef'!$O$2:$P$101,2,FALSE),"")&amp;","&amp;IF(AI2535&lt;&gt;"",VLOOKUP(AI2535,RulesetRef!$A$2:$B$77,2,FALSE),"")&amp;","&amp;AJ2535&amp;","&amp;AK2535)</f>
        <v/>
      </c>
    </row>
    <row r="2536" spans="5:39" ht="15.6" customHeight="1">
      <c r="E2536" s="15" t="str">
        <f t="shared" si="78"/>
        <v/>
      </c>
      <c r="L2536" s="15" t="str">
        <f t="shared" si="79"/>
        <v/>
      </c>
      <c r="AL2536" s="13" t="str">
        <f>IF(COUNTBLANK(A2536:AK2536)=30,"",IF(A2536="","User Name Missing",IF(B2536="","First Name Missing",IF(C2536="","Last Name Missing",IF(E2536=0,"Password Short(Min 8 Charcters)",IF(L2536="","Group Missing",IF(T2536="","Security Clearance Missing","Good")))))))</f>
        <v>User Name Missing</v>
      </c>
      <c r="AM2536" s="13" t="str">
        <f>IF(AL2536&lt;&gt;"Good","",A2536&amp;","&amp;B2536&amp;","&amp;C2536&amp;","&amp;D2536&amp;","&amp;L2536&amp;","&amp;T2536&amp;","&amp;U2536&amp;","&amp;V2536&amp;","&amp;W2536&amp;","&amp;IF(X2536&lt;&gt;"",VLOOKUP(X2536,'Vlookup''sRef'!$C$3:$D$6,2,FALSE),"")&amp;","&amp;IF(Y2536&lt;&gt;"",VLOOKUP(Y2536,'Vlookup''sRef'!$F$3:$G$4,2,FALSE),"")&amp;","&amp;Z2536&amp;","&amp;AA2536&amp;","&amp;AB2536&amp;","&amp;AC2536&amp;","&amp;AD2536&amp;","&amp;AE2536&amp;","&amp;AF2536&amp;","&amp;AG2536&amp;","&amp;IF(AH2536&lt;&gt;"",VLOOKUP(AH2536,'Vlookup''sRef'!$O$2:$P$101,2,FALSE),"")&amp;","&amp;IF(AI2536&lt;&gt;"",VLOOKUP(AI2536,RulesetRef!$A$2:$B$77,2,FALSE),"")&amp;","&amp;AJ2536&amp;","&amp;AK2536)</f>
        <v/>
      </c>
    </row>
    <row r="2537" spans="5:39" ht="15.6" customHeight="1">
      <c r="E2537" s="15" t="str">
        <f t="shared" si="78"/>
        <v/>
      </c>
      <c r="L2537" s="15" t="str">
        <f t="shared" si="79"/>
        <v/>
      </c>
      <c r="AL2537" s="13" t="str">
        <f>IF(COUNTBLANK(A2537:AK2537)=30,"",IF(A2537="","User Name Missing",IF(B2537="","First Name Missing",IF(C2537="","Last Name Missing",IF(E2537=0,"Password Short(Min 8 Charcters)",IF(L2537="","Group Missing",IF(T2537="","Security Clearance Missing","Good")))))))</f>
        <v>User Name Missing</v>
      </c>
      <c r="AM2537" s="13" t="str">
        <f>IF(AL2537&lt;&gt;"Good","",A2537&amp;","&amp;B2537&amp;","&amp;C2537&amp;","&amp;D2537&amp;","&amp;L2537&amp;","&amp;T2537&amp;","&amp;U2537&amp;","&amp;V2537&amp;","&amp;W2537&amp;","&amp;IF(X2537&lt;&gt;"",VLOOKUP(X2537,'Vlookup''sRef'!$C$3:$D$6,2,FALSE),"")&amp;","&amp;IF(Y2537&lt;&gt;"",VLOOKUP(Y2537,'Vlookup''sRef'!$F$3:$G$4,2,FALSE),"")&amp;","&amp;Z2537&amp;","&amp;AA2537&amp;","&amp;AB2537&amp;","&amp;AC2537&amp;","&amp;AD2537&amp;","&amp;AE2537&amp;","&amp;AF2537&amp;","&amp;AG2537&amp;","&amp;IF(AH2537&lt;&gt;"",VLOOKUP(AH2537,'Vlookup''sRef'!$O$2:$P$101,2,FALSE),"")&amp;","&amp;IF(AI2537&lt;&gt;"",VLOOKUP(AI2537,RulesetRef!$A$2:$B$77,2,FALSE),"")&amp;","&amp;AJ2537&amp;","&amp;AK2537)</f>
        <v/>
      </c>
    </row>
    <row r="2538" spans="5:39" ht="15.6" customHeight="1">
      <c r="E2538" s="15" t="str">
        <f t="shared" si="78"/>
        <v/>
      </c>
      <c r="L2538" s="15" t="str">
        <f t="shared" si="79"/>
        <v/>
      </c>
      <c r="AL2538" s="13" t="str">
        <f>IF(COUNTBLANK(A2538:AK2538)=30,"",IF(A2538="","User Name Missing",IF(B2538="","First Name Missing",IF(C2538="","Last Name Missing",IF(E2538=0,"Password Short(Min 8 Charcters)",IF(L2538="","Group Missing",IF(T2538="","Security Clearance Missing","Good")))))))</f>
        <v>User Name Missing</v>
      </c>
      <c r="AM2538" s="13" t="str">
        <f>IF(AL2538&lt;&gt;"Good","",A2538&amp;","&amp;B2538&amp;","&amp;C2538&amp;","&amp;D2538&amp;","&amp;L2538&amp;","&amp;T2538&amp;","&amp;U2538&amp;","&amp;V2538&amp;","&amp;W2538&amp;","&amp;IF(X2538&lt;&gt;"",VLOOKUP(X2538,'Vlookup''sRef'!$C$3:$D$6,2,FALSE),"")&amp;","&amp;IF(Y2538&lt;&gt;"",VLOOKUP(Y2538,'Vlookup''sRef'!$F$3:$G$4,2,FALSE),"")&amp;","&amp;Z2538&amp;","&amp;AA2538&amp;","&amp;AB2538&amp;","&amp;AC2538&amp;","&amp;AD2538&amp;","&amp;AE2538&amp;","&amp;AF2538&amp;","&amp;AG2538&amp;","&amp;IF(AH2538&lt;&gt;"",VLOOKUP(AH2538,'Vlookup''sRef'!$O$2:$P$101,2,FALSE),"")&amp;","&amp;IF(AI2538&lt;&gt;"",VLOOKUP(AI2538,RulesetRef!$A$2:$B$77,2,FALSE),"")&amp;","&amp;AJ2538&amp;","&amp;AK2538)</f>
        <v/>
      </c>
    </row>
    <row r="2539" spans="5:39" ht="15.6" customHeight="1">
      <c r="E2539" s="15" t="str">
        <f t="shared" si="78"/>
        <v/>
      </c>
      <c r="L2539" s="15" t="str">
        <f t="shared" si="79"/>
        <v/>
      </c>
      <c r="AL2539" s="13" t="str">
        <f>IF(COUNTBLANK(A2539:AK2539)=30,"",IF(A2539="","User Name Missing",IF(B2539="","First Name Missing",IF(C2539="","Last Name Missing",IF(E2539=0,"Password Short(Min 8 Charcters)",IF(L2539="","Group Missing",IF(T2539="","Security Clearance Missing","Good")))))))</f>
        <v>User Name Missing</v>
      </c>
      <c r="AM2539" s="13" t="str">
        <f>IF(AL2539&lt;&gt;"Good","",A2539&amp;","&amp;B2539&amp;","&amp;C2539&amp;","&amp;D2539&amp;","&amp;L2539&amp;","&amp;T2539&amp;","&amp;U2539&amp;","&amp;V2539&amp;","&amp;W2539&amp;","&amp;IF(X2539&lt;&gt;"",VLOOKUP(X2539,'Vlookup''sRef'!$C$3:$D$6,2,FALSE),"")&amp;","&amp;IF(Y2539&lt;&gt;"",VLOOKUP(Y2539,'Vlookup''sRef'!$F$3:$G$4,2,FALSE),"")&amp;","&amp;Z2539&amp;","&amp;AA2539&amp;","&amp;AB2539&amp;","&amp;AC2539&amp;","&amp;AD2539&amp;","&amp;AE2539&amp;","&amp;AF2539&amp;","&amp;AG2539&amp;","&amp;IF(AH2539&lt;&gt;"",VLOOKUP(AH2539,'Vlookup''sRef'!$O$2:$P$101,2,FALSE),"")&amp;","&amp;IF(AI2539&lt;&gt;"",VLOOKUP(AI2539,RulesetRef!$A$2:$B$77,2,FALSE),"")&amp;","&amp;AJ2539&amp;","&amp;AK2539)</f>
        <v/>
      </c>
    </row>
    <row r="2540" spans="5:39" ht="15.6" customHeight="1">
      <c r="E2540" s="15" t="str">
        <f t="shared" si="78"/>
        <v/>
      </c>
      <c r="L2540" s="15" t="str">
        <f t="shared" si="79"/>
        <v/>
      </c>
      <c r="AL2540" s="13" t="str">
        <f>IF(COUNTBLANK(A2540:AK2540)=30,"",IF(A2540="","User Name Missing",IF(B2540="","First Name Missing",IF(C2540="","Last Name Missing",IF(E2540=0,"Password Short(Min 8 Charcters)",IF(L2540="","Group Missing",IF(T2540="","Security Clearance Missing","Good")))))))</f>
        <v>User Name Missing</v>
      </c>
      <c r="AM2540" s="13" t="str">
        <f>IF(AL2540&lt;&gt;"Good","",A2540&amp;","&amp;B2540&amp;","&amp;C2540&amp;","&amp;D2540&amp;","&amp;L2540&amp;","&amp;T2540&amp;","&amp;U2540&amp;","&amp;V2540&amp;","&amp;W2540&amp;","&amp;IF(X2540&lt;&gt;"",VLOOKUP(X2540,'Vlookup''sRef'!$C$3:$D$6,2,FALSE),"")&amp;","&amp;IF(Y2540&lt;&gt;"",VLOOKUP(Y2540,'Vlookup''sRef'!$F$3:$G$4,2,FALSE),"")&amp;","&amp;Z2540&amp;","&amp;AA2540&amp;","&amp;AB2540&amp;","&amp;AC2540&amp;","&amp;AD2540&amp;","&amp;AE2540&amp;","&amp;AF2540&amp;","&amp;AG2540&amp;","&amp;IF(AH2540&lt;&gt;"",VLOOKUP(AH2540,'Vlookup''sRef'!$O$2:$P$101,2,FALSE),"")&amp;","&amp;IF(AI2540&lt;&gt;"",VLOOKUP(AI2540,RulesetRef!$A$2:$B$77,2,FALSE),"")&amp;","&amp;AJ2540&amp;","&amp;AK2540)</f>
        <v/>
      </c>
    </row>
    <row r="2541" spans="5:39" ht="15.6" customHeight="1">
      <c r="E2541" s="15" t="str">
        <f t="shared" si="78"/>
        <v/>
      </c>
      <c r="L2541" s="15" t="str">
        <f t="shared" si="79"/>
        <v/>
      </c>
      <c r="AL2541" s="13" t="str">
        <f>IF(COUNTBLANK(A2541:AK2541)=30,"",IF(A2541="","User Name Missing",IF(B2541="","First Name Missing",IF(C2541="","Last Name Missing",IF(E2541=0,"Password Short(Min 8 Charcters)",IF(L2541="","Group Missing",IF(T2541="","Security Clearance Missing","Good")))))))</f>
        <v>User Name Missing</v>
      </c>
      <c r="AM2541" s="13" t="str">
        <f>IF(AL2541&lt;&gt;"Good","",A2541&amp;","&amp;B2541&amp;","&amp;C2541&amp;","&amp;D2541&amp;","&amp;L2541&amp;","&amp;T2541&amp;","&amp;U2541&amp;","&amp;V2541&amp;","&amp;W2541&amp;","&amp;IF(X2541&lt;&gt;"",VLOOKUP(X2541,'Vlookup''sRef'!$C$3:$D$6,2,FALSE),"")&amp;","&amp;IF(Y2541&lt;&gt;"",VLOOKUP(Y2541,'Vlookup''sRef'!$F$3:$G$4,2,FALSE),"")&amp;","&amp;Z2541&amp;","&amp;AA2541&amp;","&amp;AB2541&amp;","&amp;AC2541&amp;","&amp;AD2541&amp;","&amp;AE2541&amp;","&amp;AF2541&amp;","&amp;AG2541&amp;","&amp;IF(AH2541&lt;&gt;"",VLOOKUP(AH2541,'Vlookup''sRef'!$O$2:$P$101,2,FALSE),"")&amp;","&amp;IF(AI2541&lt;&gt;"",VLOOKUP(AI2541,RulesetRef!$A$2:$B$77,2,FALSE),"")&amp;","&amp;AJ2541&amp;","&amp;AK2541)</f>
        <v/>
      </c>
    </row>
    <row r="2542" spans="5:39" ht="15.6" customHeight="1">
      <c r="E2542" s="15" t="str">
        <f t="shared" si="78"/>
        <v/>
      </c>
      <c r="L2542" s="15" t="str">
        <f t="shared" si="79"/>
        <v/>
      </c>
      <c r="AL2542" s="13" t="str">
        <f>IF(COUNTBLANK(A2542:AK2542)=30,"",IF(A2542="","User Name Missing",IF(B2542="","First Name Missing",IF(C2542="","Last Name Missing",IF(E2542=0,"Password Short(Min 8 Charcters)",IF(L2542="","Group Missing",IF(T2542="","Security Clearance Missing","Good")))))))</f>
        <v>User Name Missing</v>
      </c>
      <c r="AM2542" s="13" t="str">
        <f>IF(AL2542&lt;&gt;"Good","",A2542&amp;","&amp;B2542&amp;","&amp;C2542&amp;","&amp;D2542&amp;","&amp;L2542&amp;","&amp;T2542&amp;","&amp;U2542&amp;","&amp;V2542&amp;","&amp;W2542&amp;","&amp;IF(X2542&lt;&gt;"",VLOOKUP(X2542,'Vlookup''sRef'!$C$3:$D$6,2,FALSE),"")&amp;","&amp;IF(Y2542&lt;&gt;"",VLOOKUP(Y2542,'Vlookup''sRef'!$F$3:$G$4,2,FALSE),"")&amp;","&amp;Z2542&amp;","&amp;AA2542&amp;","&amp;AB2542&amp;","&amp;AC2542&amp;","&amp;AD2542&amp;","&amp;AE2542&amp;","&amp;AF2542&amp;","&amp;AG2542&amp;","&amp;IF(AH2542&lt;&gt;"",VLOOKUP(AH2542,'Vlookup''sRef'!$O$2:$P$101,2,FALSE),"")&amp;","&amp;IF(AI2542&lt;&gt;"",VLOOKUP(AI2542,RulesetRef!$A$2:$B$77,2,FALSE),"")&amp;","&amp;AJ2542&amp;","&amp;AK2542)</f>
        <v/>
      </c>
    </row>
    <row r="2543" spans="5:39" ht="15.6" customHeight="1">
      <c r="E2543" s="15" t="str">
        <f t="shared" si="78"/>
        <v/>
      </c>
      <c r="L2543" s="15" t="str">
        <f t="shared" si="79"/>
        <v/>
      </c>
      <c r="AL2543" s="13" t="str">
        <f>IF(COUNTBLANK(A2543:AK2543)=30,"",IF(A2543="","User Name Missing",IF(B2543="","First Name Missing",IF(C2543="","Last Name Missing",IF(E2543=0,"Password Short(Min 8 Charcters)",IF(L2543="","Group Missing",IF(T2543="","Security Clearance Missing","Good")))))))</f>
        <v>User Name Missing</v>
      </c>
      <c r="AM2543" s="13" t="str">
        <f>IF(AL2543&lt;&gt;"Good","",A2543&amp;","&amp;B2543&amp;","&amp;C2543&amp;","&amp;D2543&amp;","&amp;L2543&amp;","&amp;T2543&amp;","&amp;U2543&amp;","&amp;V2543&amp;","&amp;W2543&amp;","&amp;IF(X2543&lt;&gt;"",VLOOKUP(X2543,'Vlookup''sRef'!$C$3:$D$6,2,FALSE),"")&amp;","&amp;IF(Y2543&lt;&gt;"",VLOOKUP(Y2543,'Vlookup''sRef'!$F$3:$G$4,2,FALSE),"")&amp;","&amp;Z2543&amp;","&amp;AA2543&amp;","&amp;AB2543&amp;","&amp;AC2543&amp;","&amp;AD2543&amp;","&amp;AE2543&amp;","&amp;AF2543&amp;","&amp;AG2543&amp;","&amp;IF(AH2543&lt;&gt;"",VLOOKUP(AH2543,'Vlookup''sRef'!$O$2:$P$101,2,FALSE),"")&amp;","&amp;IF(AI2543&lt;&gt;"",VLOOKUP(AI2543,RulesetRef!$A$2:$B$77,2,FALSE),"")&amp;","&amp;AJ2543&amp;","&amp;AK2543)</f>
        <v/>
      </c>
    </row>
    <row r="2544" spans="5:39" ht="15.6" customHeight="1">
      <c r="E2544" s="15" t="str">
        <f t="shared" si="78"/>
        <v/>
      </c>
      <c r="L2544" s="15" t="str">
        <f t="shared" si="79"/>
        <v/>
      </c>
      <c r="AL2544" s="13" t="str">
        <f>IF(COUNTBLANK(A2544:AK2544)=30,"",IF(A2544="","User Name Missing",IF(B2544="","First Name Missing",IF(C2544="","Last Name Missing",IF(E2544=0,"Password Short(Min 8 Charcters)",IF(L2544="","Group Missing",IF(T2544="","Security Clearance Missing","Good")))))))</f>
        <v>User Name Missing</v>
      </c>
      <c r="AM2544" s="13" t="str">
        <f>IF(AL2544&lt;&gt;"Good","",A2544&amp;","&amp;B2544&amp;","&amp;C2544&amp;","&amp;D2544&amp;","&amp;L2544&amp;","&amp;T2544&amp;","&amp;U2544&amp;","&amp;V2544&amp;","&amp;W2544&amp;","&amp;IF(X2544&lt;&gt;"",VLOOKUP(X2544,'Vlookup''sRef'!$C$3:$D$6,2,FALSE),"")&amp;","&amp;IF(Y2544&lt;&gt;"",VLOOKUP(Y2544,'Vlookup''sRef'!$F$3:$G$4,2,FALSE),"")&amp;","&amp;Z2544&amp;","&amp;AA2544&amp;","&amp;AB2544&amp;","&amp;AC2544&amp;","&amp;AD2544&amp;","&amp;AE2544&amp;","&amp;AF2544&amp;","&amp;AG2544&amp;","&amp;IF(AH2544&lt;&gt;"",VLOOKUP(AH2544,'Vlookup''sRef'!$O$2:$P$101,2,FALSE),"")&amp;","&amp;IF(AI2544&lt;&gt;"",VLOOKUP(AI2544,RulesetRef!$A$2:$B$77,2,FALSE),"")&amp;","&amp;AJ2544&amp;","&amp;AK2544)</f>
        <v/>
      </c>
    </row>
    <row r="2545" spans="5:39" ht="15.6" customHeight="1">
      <c r="E2545" s="15" t="str">
        <f t="shared" si="78"/>
        <v/>
      </c>
      <c r="L2545" s="15" t="str">
        <f t="shared" si="79"/>
        <v/>
      </c>
      <c r="AL2545" s="13" t="str">
        <f>IF(COUNTBLANK(A2545:AK2545)=30,"",IF(A2545="","User Name Missing",IF(B2545="","First Name Missing",IF(C2545="","Last Name Missing",IF(E2545=0,"Password Short(Min 8 Charcters)",IF(L2545="","Group Missing",IF(T2545="","Security Clearance Missing","Good")))))))</f>
        <v>User Name Missing</v>
      </c>
      <c r="AM2545" s="13" t="str">
        <f>IF(AL2545&lt;&gt;"Good","",A2545&amp;","&amp;B2545&amp;","&amp;C2545&amp;","&amp;D2545&amp;","&amp;L2545&amp;","&amp;T2545&amp;","&amp;U2545&amp;","&amp;V2545&amp;","&amp;W2545&amp;","&amp;IF(X2545&lt;&gt;"",VLOOKUP(X2545,'Vlookup''sRef'!$C$3:$D$6,2,FALSE),"")&amp;","&amp;IF(Y2545&lt;&gt;"",VLOOKUP(Y2545,'Vlookup''sRef'!$F$3:$G$4,2,FALSE),"")&amp;","&amp;Z2545&amp;","&amp;AA2545&amp;","&amp;AB2545&amp;","&amp;AC2545&amp;","&amp;AD2545&amp;","&amp;AE2545&amp;","&amp;AF2545&amp;","&amp;AG2545&amp;","&amp;IF(AH2545&lt;&gt;"",VLOOKUP(AH2545,'Vlookup''sRef'!$O$2:$P$101,2,FALSE),"")&amp;","&amp;IF(AI2545&lt;&gt;"",VLOOKUP(AI2545,RulesetRef!$A$2:$B$77,2,FALSE),"")&amp;","&amp;AJ2545&amp;","&amp;AK2545)</f>
        <v/>
      </c>
    </row>
    <row r="2546" spans="5:39" ht="15.6" customHeight="1">
      <c r="E2546" s="15" t="str">
        <f t="shared" si="78"/>
        <v/>
      </c>
      <c r="L2546" s="15" t="str">
        <f t="shared" si="79"/>
        <v/>
      </c>
      <c r="AL2546" s="13" t="str">
        <f>IF(COUNTBLANK(A2546:AK2546)=30,"",IF(A2546="","User Name Missing",IF(B2546="","First Name Missing",IF(C2546="","Last Name Missing",IF(E2546=0,"Password Short(Min 8 Charcters)",IF(L2546="","Group Missing",IF(T2546="","Security Clearance Missing","Good")))))))</f>
        <v>User Name Missing</v>
      </c>
      <c r="AM2546" s="13" t="str">
        <f>IF(AL2546&lt;&gt;"Good","",A2546&amp;","&amp;B2546&amp;","&amp;C2546&amp;","&amp;D2546&amp;","&amp;L2546&amp;","&amp;T2546&amp;","&amp;U2546&amp;","&amp;V2546&amp;","&amp;W2546&amp;","&amp;IF(X2546&lt;&gt;"",VLOOKUP(X2546,'Vlookup''sRef'!$C$3:$D$6,2,FALSE),"")&amp;","&amp;IF(Y2546&lt;&gt;"",VLOOKUP(Y2546,'Vlookup''sRef'!$F$3:$G$4,2,FALSE),"")&amp;","&amp;Z2546&amp;","&amp;AA2546&amp;","&amp;AB2546&amp;","&amp;AC2546&amp;","&amp;AD2546&amp;","&amp;AE2546&amp;","&amp;AF2546&amp;","&amp;AG2546&amp;","&amp;IF(AH2546&lt;&gt;"",VLOOKUP(AH2546,'Vlookup''sRef'!$O$2:$P$101,2,FALSE),"")&amp;","&amp;IF(AI2546&lt;&gt;"",VLOOKUP(AI2546,RulesetRef!$A$2:$B$77,2,FALSE),"")&amp;","&amp;AJ2546&amp;","&amp;AK2546)</f>
        <v/>
      </c>
    </row>
    <row r="2547" spans="5:39" ht="15.6" customHeight="1">
      <c r="E2547" s="15" t="str">
        <f t="shared" si="78"/>
        <v/>
      </c>
      <c r="L2547" s="15" t="str">
        <f t="shared" si="79"/>
        <v/>
      </c>
      <c r="AL2547" s="13" t="str">
        <f>IF(COUNTBLANK(A2547:AK2547)=30,"",IF(A2547="","User Name Missing",IF(B2547="","First Name Missing",IF(C2547="","Last Name Missing",IF(E2547=0,"Password Short(Min 8 Charcters)",IF(L2547="","Group Missing",IF(T2547="","Security Clearance Missing","Good")))))))</f>
        <v>User Name Missing</v>
      </c>
      <c r="AM2547" s="13" t="str">
        <f>IF(AL2547&lt;&gt;"Good","",A2547&amp;","&amp;B2547&amp;","&amp;C2547&amp;","&amp;D2547&amp;","&amp;L2547&amp;","&amp;T2547&amp;","&amp;U2547&amp;","&amp;V2547&amp;","&amp;W2547&amp;","&amp;IF(X2547&lt;&gt;"",VLOOKUP(X2547,'Vlookup''sRef'!$C$3:$D$6,2,FALSE),"")&amp;","&amp;IF(Y2547&lt;&gt;"",VLOOKUP(Y2547,'Vlookup''sRef'!$F$3:$G$4,2,FALSE),"")&amp;","&amp;Z2547&amp;","&amp;AA2547&amp;","&amp;AB2547&amp;","&amp;AC2547&amp;","&amp;AD2547&amp;","&amp;AE2547&amp;","&amp;AF2547&amp;","&amp;AG2547&amp;","&amp;IF(AH2547&lt;&gt;"",VLOOKUP(AH2547,'Vlookup''sRef'!$O$2:$P$101,2,FALSE),"")&amp;","&amp;IF(AI2547&lt;&gt;"",VLOOKUP(AI2547,RulesetRef!$A$2:$B$77,2,FALSE),"")&amp;","&amp;AJ2547&amp;","&amp;AK2547)</f>
        <v/>
      </c>
    </row>
    <row r="2548" spans="5:39" ht="15.6" customHeight="1">
      <c r="E2548" s="15" t="str">
        <f t="shared" si="78"/>
        <v/>
      </c>
      <c r="L2548" s="15" t="str">
        <f t="shared" si="79"/>
        <v/>
      </c>
      <c r="AL2548" s="13" t="str">
        <f>IF(COUNTBLANK(A2548:AK2548)=30,"",IF(A2548="","User Name Missing",IF(B2548="","First Name Missing",IF(C2548="","Last Name Missing",IF(E2548=0,"Password Short(Min 8 Charcters)",IF(L2548="","Group Missing",IF(T2548="","Security Clearance Missing","Good")))))))</f>
        <v>User Name Missing</v>
      </c>
      <c r="AM2548" s="13" t="str">
        <f>IF(AL2548&lt;&gt;"Good","",A2548&amp;","&amp;B2548&amp;","&amp;C2548&amp;","&amp;D2548&amp;","&amp;L2548&amp;","&amp;T2548&amp;","&amp;U2548&amp;","&amp;V2548&amp;","&amp;W2548&amp;","&amp;IF(X2548&lt;&gt;"",VLOOKUP(X2548,'Vlookup''sRef'!$C$3:$D$6,2,FALSE),"")&amp;","&amp;IF(Y2548&lt;&gt;"",VLOOKUP(Y2548,'Vlookup''sRef'!$F$3:$G$4,2,FALSE),"")&amp;","&amp;Z2548&amp;","&amp;AA2548&amp;","&amp;AB2548&amp;","&amp;AC2548&amp;","&amp;AD2548&amp;","&amp;AE2548&amp;","&amp;AF2548&amp;","&amp;AG2548&amp;","&amp;IF(AH2548&lt;&gt;"",VLOOKUP(AH2548,'Vlookup''sRef'!$O$2:$P$101,2,FALSE),"")&amp;","&amp;IF(AI2548&lt;&gt;"",VLOOKUP(AI2548,RulesetRef!$A$2:$B$77,2,FALSE),"")&amp;","&amp;AJ2548&amp;","&amp;AK2548)</f>
        <v/>
      </c>
    </row>
    <row r="2549" spans="5:39" ht="15.6" customHeight="1">
      <c r="E2549" s="15" t="str">
        <f t="shared" si="78"/>
        <v/>
      </c>
      <c r="L2549" s="15" t="str">
        <f t="shared" si="79"/>
        <v/>
      </c>
      <c r="AL2549" s="13" t="str">
        <f>IF(COUNTBLANK(A2549:AK2549)=30,"",IF(A2549="","User Name Missing",IF(B2549="","First Name Missing",IF(C2549="","Last Name Missing",IF(E2549=0,"Password Short(Min 8 Charcters)",IF(L2549="","Group Missing",IF(T2549="","Security Clearance Missing","Good")))))))</f>
        <v>User Name Missing</v>
      </c>
      <c r="AM2549" s="13" t="str">
        <f>IF(AL2549&lt;&gt;"Good","",A2549&amp;","&amp;B2549&amp;","&amp;C2549&amp;","&amp;D2549&amp;","&amp;L2549&amp;","&amp;T2549&amp;","&amp;U2549&amp;","&amp;V2549&amp;","&amp;W2549&amp;","&amp;IF(X2549&lt;&gt;"",VLOOKUP(X2549,'Vlookup''sRef'!$C$3:$D$6,2,FALSE),"")&amp;","&amp;IF(Y2549&lt;&gt;"",VLOOKUP(Y2549,'Vlookup''sRef'!$F$3:$G$4,2,FALSE),"")&amp;","&amp;Z2549&amp;","&amp;AA2549&amp;","&amp;AB2549&amp;","&amp;AC2549&amp;","&amp;AD2549&amp;","&amp;AE2549&amp;","&amp;AF2549&amp;","&amp;AG2549&amp;","&amp;IF(AH2549&lt;&gt;"",VLOOKUP(AH2549,'Vlookup''sRef'!$O$2:$P$101,2,FALSE),"")&amp;","&amp;IF(AI2549&lt;&gt;"",VLOOKUP(AI2549,RulesetRef!$A$2:$B$77,2,FALSE),"")&amp;","&amp;AJ2549&amp;","&amp;AK2549)</f>
        <v/>
      </c>
    </row>
    <row r="2550" spans="5:39" ht="15.6" customHeight="1">
      <c r="E2550" s="15" t="str">
        <f t="shared" si="78"/>
        <v/>
      </c>
      <c r="L2550" s="15" t="str">
        <f t="shared" si="79"/>
        <v/>
      </c>
      <c r="AL2550" s="13" t="str">
        <f>IF(COUNTBLANK(A2550:AK2550)=30,"",IF(A2550="","User Name Missing",IF(B2550="","First Name Missing",IF(C2550="","Last Name Missing",IF(E2550=0,"Password Short(Min 8 Charcters)",IF(L2550="","Group Missing",IF(T2550="","Security Clearance Missing","Good")))))))</f>
        <v>User Name Missing</v>
      </c>
      <c r="AM2550" s="13" t="str">
        <f>IF(AL2550&lt;&gt;"Good","",A2550&amp;","&amp;B2550&amp;","&amp;C2550&amp;","&amp;D2550&amp;","&amp;L2550&amp;","&amp;T2550&amp;","&amp;U2550&amp;","&amp;V2550&amp;","&amp;W2550&amp;","&amp;IF(X2550&lt;&gt;"",VLOOKUP(X2550,'Vlookup''sRef'!$C$3:$D$6,2,FALSE),"")&amp;","&amp;IF(Y2550&lt;&gt;"",VLOOKUP(Y2550,'Vlookup''sRef'!$F$3:$G$4,2,FALSE),"")&amp;","&amp;Z2550&amp;","&amp;AA2550&amp;","&amp;AB2550&amp;","&amp;AC2550&amp;","&amp;AD2550&amp;","&amp;AE2550&amp;","&amp;AF2550&amp;","&amp;AG2550&amp;","&amp;IF(AH2550&lt;&gt;"",VLOOKUP(AH2550,'Vlookup''sRef'!$O$2:$P$101,2,FALSE),"")&amp;","&amp;IF(AI2550&lt;&gt;"",VLOOKUP(AI2550,RulesetRef!$A$2:$B$77,2,FALSE),"")&amp;","&amp;AJ2550&amp;","&amp;AK2550)</f>
        <v/>
      </c>
    </row>
    <row r="2551" spans="5:39" ht="15.6" customHeight="1">
      <c r="E2551" s="15" t="str">
        <f t="shared" si="78"/>
        <v/>
      </c>
      <c r="L2551" s="15" t="str">
        <f t="shared" si="79"/>
        <v/>
      </c>
      <c r="AL2551" s="13" t="str">
        <f>IF(COUNTBLANK(A2551:AK2551)=30,"",IF(A2551="","User Name Missing",IF(B2551="","First Name Missing",IF(C2551="","Last Name Missing",IF(E2551=0,"Password Short(Min 8 Charcters)",IF(L2551="","Group Missing",IF(T2551="","Security Clearance Missing","Good")))))))</f>
        <v>User Name Missing</v>
      </c>
      <c r="AM2551" s="13" t="str">
        <f>IF(AL2551&lt;&gt;"Good","",A2551&amp;","&amp;B2551&amp;","&amp;C2551&amp;","&amp;D2551&amp;","&amp;L2551&amp;","&amp;T2551&amp;","&amp;U2551&amp;","&amp;V2551&amp;","&amp;W2551&amp;","&amp;IF(X2551&lt;&gt;"",VLOOKUP(X2551,'Vlookup''sRef'!$C$3:$D$6,2,FALSE),"")&amp;","&amp;IF(Y2551&lt;&gt;"",VLOOKUP(Y2551,'Vlookup''sRef'!$F$3:$G$4,2,FALSE),"")&amp;","&amp;Z2551&amp;","&amp;AA2551&amp;","&amp;AB2551&amp;","&amp;AC2551&amp;","&amp;AD2551&amp;","&amp;AE2551&amp;","&amp;AF2551&amp;","&amp;AG2551&amp;","&amp;IF(AH2551&lt;&gt;"",VLOOKUP(AH2551,'Vlookup''sRef'!$O$2:$P$101,2,FALSE),"")&amp;","&amp;IF(AI2551&lt;&gt;"",VLOOKUP(AI2551,RulesetRef!$A$2:$B$77,2,FALSE),"")&amp;","&amp;AJ2551&amp;","&amp;AK2551)</f>
        <v/>
      </c>
    </row>
    <row r="2552" spans="5:39" ht="15.6" customHeight="1">
      <c r="E2552" s="15" t="str">
        <f t="shared" si="78"/>
        <v/>
      </c>
      <c r="L2552" s="15" t="str">
        <f t="shared" si="79"/>
        <v/>
      </c>
      <c r="AL2552" s="13" t="str">
        <f>IF(COUNTBLANK(A2552:AK2552)=30,"",IF(A2552="","User Name Missing",IF(B2552="","First Name Missing",IF(C2552="","Last Name Missing",IF(E2552=0,"Password Short(Min 8 Charcters)",IF(L2552="","Group Missing",IF(T2552="","Security Clearance Missing","Good")))))))</f>
        <v>User Name Missing</v>
      </c>
      <c r="AM2552" s="13" t="str">
        <f>IF(AL2552&lt;&gt;"Good","",A2552&amp;","&amp;B2552&amp;","&amp;C2552&amp;","&amp;D2552&amp;","&amp;L2552&amp;","&amp;T2552&amp;","&amp;U2552&amp;","&amp;V2552&amp;","&amp;W2552&amp;","&amp;IF(X2552&lt;&gt;"",VLOOKUP(X2552,'Vlookup''sRef'!$C$3:$D$6,2,FALSE),"")&amp;","&amp;IF(Y2552&lt;&gt;"",VLOOKUP(Y2552,'Vlookup''sRef'!$F$3:$G$4,2,FALSE),"")&amp;","&amp;Z2552&amp;","&amp;AA2552&amp;","&amp;AB2552&amp;","&amp;AC2552&amp;","&amp;AD2552&amp;","&amp;AE2552&amp;","&amp;AF2552&amp;","&amp;AG2552&amp;","&amp;IF(AH2552&lt;&gt;"",VLOOKUP(AH2552,'Vlookup''sRef'!$O$2:$P$101,2,FALSE),"")&amp;","&amp;IF(AI2552&lt;&gt;"",VLOOKUP(AI2552,RulesetRef!$A$2:$B$77,2,FALSE),"")&amp;","&amp;AJ2552&amp;","&amp;AK2552)</f>
        <v/>
      </c>
    </row>
    <row r="2553" spans="5:39" ht="15.6" customHeight="1">
      <c r="E2553" s="15" t="str">
        <f t="shared" si="78"/>
        <v/>
      </c>
      <c r="L2553" s="15" t="str">
        <f t="shared" si="79"/>
        <v/>
      </c>
      <c r="AL2553" s="13" t="str">
        <f>IF(COUNTBLANK(A2553:AK2553)=30,"",IF(A2553="","User Name Missing",IF(B2553="","First Name Missing",IF(C2553="","Last Name Missing",IF(E2553=0,"Password Short(Min 8 Charcters)",IF(L2553="","Group Missing",IF(T2553="","Security Clearance Missing","Good")))))))</f>
        <v>User Name Missing</v>
      </c>
      <c r="AM2553" s="13" t="str">
        <f>IF(AL2553&lt;&gt;"Good","",A2553&amp;","&amp;B2553&amp;","&amp;C2553&amp;","&amp;D2553&amp;","&amp;L2553&amp;","&amp;T2553&amp;","&amp;U2553&amp;","&amp;V2553&amp;","&amp;W2553&amp;","&amp;IF(X2553&lt;&gt;"",VLOOKUP(X2553,'Vlookup''sRef'!$C$3:$D$6,2,FALSE),"")&amp;","&amp;IF(Y2553&lt;&gt;"",VLOOKUP(Y2553,'Vlookup''sRef'!$F$3:$G$4,2,FALSE),"")&amp;","&amp;Z2553&amp;","&amp;AA2553&amp;","&amp;AB2553&amp;","&amp;AC2553&amp;","&amp;AD2553&amp;","&amp;AE2553&amp;","&amp;AF2553&amp;","&amp;AG2553&amp;","&amp;IF(AH2553&lt;&gt;"",VLOOKUP(AH2553,'Vlookup''sRef'!$O$2:$P$101,2,FALSE),"")&amp;","&amp;IF(AI2553&lt;&gt;"",VLOOKUP(AI2553,RulesetRef!$A$2:$B$77,2,FALSE),"")&amp;","&amp;AJ2553&amp;","&amp;AK2553)</f>
        <v/>
      </c>
    </row>
    <row r="2554" spans="5:39" ht="15.6" customHeight="1">
      <c r="E2554" s="15" t="str">
        <f t="shared" si="78"/>
        <v/>
      </c>
      <c r="L2554" s="15" t="str">
        <f t="shared" si="79"/>
        <v/>
      </c>
      <c r="AL2554" s="13" t="str">
        <f>IF(COUNTBLANK(A2554:AK2554)=30,"",IF(A2554="","User Name Missing",IF(B2554="","First Name Missing",IF(C2554="","Last Name Missing",IF(E2554=0,"Password Short(Min 8 Charcters)",IF(L2554="","Group Missing",IF(T2554="","Security Clearance Missing","Good")))))))</f>
        <v>User Name Missing</v>
      </c>
      <c r="AM2554" s="13" t="str">
        <f>IF(AL2554&lt;&gt;"Good","",A2554&amp;","&amp;B2554&amp;","&amp;C2554&amp;","&amp;D2554&amp;","&amp;L2554&amp;","&amp;T2554&amp;","&amp;U2554&amp;","&amp;V2554&amp;","&amp;W2554&amp;","&amp;IF(X2554&lt;&gt;"",VLOOKUP(X2554,'Vlookup''sRef'!$C$3:$D$6,2,FALSE),"")&amp;","&amp;IF(Y2554&lt;&gt;"",VLOOKUP(Y2554,'Vlookup''sRef'!$F$3:$G$4,2,FALSE),"")&amp;","&amp;Z2554&amp;","&amp;AA2554&amp;","&amp;AB2554&amp;","&amp;AC2554&amp;","&amp;AD2554&amp;","&amp;AE2554&amp;","&amp;AF2554&amp;","&amp;AG2554&amp;","&amp;IF(AH2554&lt;&gt;"",VLOOKUP(AH2554,'Vlookup''sRef'!$O$2:$P$101,2,FALSE),"")&amp;","&amp;IF(AI2554&lt;&gt;"",VLOOKUP(AI2554,RulesetRef!$A$2:$B$77,2,FALSE),"")&amp;","&amp;AJ2554&amp;","&amp;AK2554)</f>
        <v/>
      </c>
    </row>
    <row r="2555" spans="5:39" ht="15.6" customHeight="1">
      <c r="E2555" s="15" t="str">
        <f t="shared" si="78"/>
        <v/>
      </c>
      <c r="L2555" s="15" t="str">
        <f t="shared" si="79"/>
        <v/>
      </c>
      <c r="AL2555" s="13" t="str">
        <f>IF(COUNTBLANK(A2555:AK2555)=30,"",IF(A2555="","User Name Missing",IF(B2555="","First Name Missing",IF(C2555="","Last Name Missing",IF(E2555=0,"Password Short(Min 8 Charcters)",IF(L2555="","Group Missing",IF(T2555="","Security Clearance Missing","Good")))))))</f>
        <v>User Name Missing</v>
      </c>
      <c r="AM2555" s="13" t="str">
        <f>IF(AL2555&lt;&gt;"Good","",A2555&amp;","&amp;B2555&amp;","&amp;C2555&amp;","&amp;D2555&amp;","&amp;L2555&amp;","&amp;T2555&amp;","&amp;U2555&amp;","&amp;V2555&amp;","&amp;W2555&amp;","&amp;IF(X2555&lt;&gt;"",VLOOKUP(X2555,'Vlookup''sRef'!$C$3:$D$6,2,FALSE),"")&amp;","&amp;IF(Y2555&lt;&gt;"",VLOOKUP(Y2555,'Vlookup''sRef'!$F$3:$G$4,2,FALSE),"")&amp;","&amp;Z2555&amp;","&amp;AA2555&amp;","&amp;AB2555&amp;","&amp;AC2555&amp;","&amp;AD2555&amp;","&amp;AE2555&amp;","&amp;AF2555&amp;","&amp;AG2555&amp;","&amp;IF(AH2555&lt;&gt;"",VLOOKUP(AH2555,'Vlookup''sRef'!$O$2:$P$101,2,FALSE),"")&amp;","&amp;IF(AI2555&lt;&gt;"",VLOOKUP(AI2555,RulesetRef!$A$2:$B$77,2,FALSE),"")&amp;","&amp;AJ2555&amp;","&amp;AK2555)</f>
        <v/>
      </c>
    </row>
    <row r="2556" spans="5:39" ht="15.6" customHeight="1">
      <c r="E2556" s="15" t="str">
        <f t="shared" si="78"/>
        <v/>
      </c>
      <c r="L2556" s="15" t="str">
        <f t="shared" si="79"/>
        <v/>
      </c>
      <c r="AL2556" s="13" t="str">
        <f>IF(COUNTBLANK(A2556:AK2556)=30,"",IF(A2556="","User Name Missing",IF(B2556="","First Name Missing",IF(C2556="","Last Name Missing",IF(E2556=0,"Password Short(Min 8 Charcters)",IF(L2556="","Group Missing",IF(T2556="","Security Clearance Missing","Good")))))))</f>
        <v>User Name Missing</v>
      </c>
      <c r="AM2556" s="13" t="str">
        <f>IF(AL2556&lt;&gt;"Good","",A2556&amp;","&amp;B2556&amp;","&amp;C2556&amp;","&amp;D2556&amp;","&amp;L2556&amp;","&amp;T2556&amp;","&amp;U2556&amp;","&amp;V2556&amp;","&amp;W2556&amp;","&amp;IF(X2556&lt;&gt;"",VLOOKUP(X2556,'Vlookup''sRef'!$C$3:$D$6,2,FALSE),"")&amp;","&amp;IF(Y2556&lt;&gt;"",VLOOKUP(Y2556,'Vlookup''sRef'!$F$3:$G$4,2,FALSE),"")&amp;","&amp;Z2556&amp;","&amp;AA2556&amp;","&amp;AB2556&amp;","&amp;AC2556&amp;","&amp;AD2556&amp;","&amp;AE2556&amp;","&amp;AF2556&amp;","&amp;AG2556&amp;","&amp;IF(AH2556&lt;&gt;"",VLOOKUP(AH2556,'Vlookup''sRef'!$O$2:$P$101,2,FALSE),"")&amp;","&amp;IF(AI2556&lt;&gt;"",VLOOKUP(AI2556,RulesetRef!$A$2:$B$77,2,FALSE),"")&amp;","&amp;AJ2556&amp;","&amp;AK2556)</f>
        <v/>
      </c>
    </row>
    <row r="2557" spans="5:39" ht="15.6" customHeight="1">
      <c r="E2557" s="15" t="str">
        <f t="shared" si="78"/>
        <v/>
      </c>
      <c r="L2557" s="15" t="str">
        <f t="shared" si="79"/>
        <v/>
      </c>
      <c r="AL2557" s="13" t="str">
        <f>IF(COUNTBLANK(A2557:AK2557)=30,"",IF(A2557="","User Name Missing",IF(B2557="","First Name Missing",IF(C2557="","Last Name Missing",IF(E2557=0,"Password Short(Min 8 Charcters)",IF(L2557="","Group Missing",IF(T2557="","Security Clearance Missing","Good")))))))</f>
        <v>User Name Missing</v>
      </c>
      <c r="AM2557" s="13" t="str">
        <f>IF(AL2557&lt;&gt;"Good","",A2557&amp;","&amp;B2557&amp;","&amp;C2557&amp;","&amp;D2557&amp;","&amp;L2557&amp;","&amp;T2557&amp;","&amp;U2557&amp;","&amp;V2557&amp;","&amp;W2557&amp;","&amp;IF(X2557&lt;&gt;"",VLOOKUP(X2557,'Vlookup''sRef'!$C$3:$D$6,2,FALSE),"")&amp;","&amp;IF(Y2557&lt;&gt;"",VLOOKUP(Y2557,'Vlookup''sRef'!$F$3:$G$4,2,FALSE),"")&amp;","&amp;Z2557&amp;","&amp;AA2557&amp;","&amp;AB2557&amp;","&amp;AC2557&amp;","&amp;AD2557&amp;","&amp;AE2557&amp;","&amp;AF2557&amp;","&amp;AG2557&amp;","&amp;IF(AH2557&lt;&gt;"",VLOOKUP(AH2557,'Vlookup''sRef'!$O$2:$P$101,2,FALSE),"")&amp;","&amp;IF(AI2557&lt;&gt;"",VLOOKUP(AI2557,RulesetRef!$A$2:$B$77,2,FALSE),"")&amp;","&amp;AJ2557&amp;","&amp;AK2557)</f>
        <v/>
      </c>
    </row>
    <row r="2558" spans="5:39" ht="15.6" customHeight="1">
      <c r="E2558" s="15" t="str">
        <f t="shared" si="78"/>
        <v/>
      </c>
      <c r="L2558" s="15" t="str">
        <f t="shared" si="79"/>
        <v/>
      </c>
      <c r="AL2558" s="13" t="str">
        <f>IF(COUNTBLANK(A2558:AK2558)=30,"",IF(A2558="","User Name Missing",IF(B2558="","First Name Missing",IF(C2558="","Last Name Missing",IF(E2558=0,"Password Short(Min 8 Charcters)",IF(L2558="","Group Missing",IF(T2558="","Security Clearance Missing","Good")))))))</f>
        <v>User Name Missing</v>
      </c>
      <c r="AM2558" s="13" t="str">
        <f>IF(AL2558&lt;&gt;"Good","",A2558&amp;","&amp;B2558&amp;","&amp;C2558&amp;","&amp;D2558&amp;","&amp;L2558&amp;","&amp;T2558&amp;","&amp;U2558&amp;","&amp;V2558&amp;","&amp;W2558&amp;","&amp;IF(X2558&lt;&gt;"",VLOOKUP(X2558,'Vlookup''sRef'!$C$3:$D$6,2,FALSE),"")&amp;","&amp;IF(Y2558&lt;&gt;"",VLOOKUP(Y2558,'Vlookup''sRef'!$F$3:$G$4,2,FALSE),"")&amp;","&amp;Z2558&amp;","&amp;AA2558&amp;","&amp;AB2558&amp;","&amp;AC2558&amp;","&amp;AD2558&amp;","&amp;AE2558&amp;","&amp;AF2558&amp;","&amp;AG2558&amp;","&amp;IF(AH2558&lt;&gt;"",VLOOKUP(AH2558,'Vlookup''sRef'!$O$2:$P$101,2,FALSE),"")&amp;","&amp;IF(AI2558&lt;&gt;"",VLOOKUP(AI2558,RulesetRef!$A$2:$B$77,2,FALSE),"")&amp;","&amp;AJ2558&amp;","&amp;AK2558)</f>
        <v/>
      </c>
    </row>
    <row r="2559" spans="5:39" ht="15.6" customHeight="1">
      <c r="E2559" s="15" t="str">
        <f t="shared" si="78"/>
        <v/>
      </c>
      <c r="L2559" s="15" t="str">
        <f t="shared" si="79"/>
        <v/>
      </c>
      <c r="AL2559" s="13" t="str">
        <f>IF(COUNTBLANK(A2559:AK2559)=30,"",IF(A2559="","User Name Missing",IF(B2559="","First Name Missing",IF(C2559="","Last Name Missing",IF(E2559=0,"Password Short(Min 8 Charcters)",IF(L2559="","Group Missing",IF(T2559="","Security Clearance Missing","Good")))))))</f>
        <v>User Name Missing</v>
      </c>
      <c r="AM2559" s="13" t="str">
        <f>IF(AL2559&lt;&gt;"Good","",A2559&amp;","&amp;B2559&amp;","&amp;C2559&amp;","&amp;D2559&amp;","&amp;L2559&amp;","&amp;T2559&amp;","&amp;U2559&amp;","&amp;V2559&amp;","&amp;W2559&amp;","&amp;IF(X2559&lt;&gt;"",VLOOKUP(X2559,'Vlookup''sRef'!$C$3:$D$6,2,FALSE),"")&amp;","&amp;IF(Y2559&lt;&gt;"",VLOOKUP(Y2559,'Vlookup''sRef'!$F$3:$G$4,2,FALSE),"")&amp;","&amp;Z2559&amp;","&amp;AA2559&amp;","&amp;AB2559&amp;","&amp;AC2559&amp;","&amp;AD2559&amp;","&amp;AE2559&amp;","&amp;AF2559&amp;","&amp;AG2559&amp;","&amp;IF(AH2559&lt;&gt;"",VLOOKUP(AH2559,'Vlookup''sRef'!$O$2:$P$101,2,FALSE),"")&amp;","&amp;IF(AI2559&lt;&gt;"",VLOOKUP(AI2559,RulesetRef!$A$2:$B$77,2,FALSE),"")&amp;","&amp;AJ2559&amp;","&amp;AK2559)</f>
        <v/>
      </c>
    </row>
    <row r="2560" spans="5:39" ht="15.6" customHeight="1">
      <c r="E2560" s="15" t="str">
        <f t="shared" si="78"/>
        <v/>
      </c>
      <c r="L2560" s="15" t="str">
        <f t="shared" si="79"/>
        <v/>
      </c>
      <c r="AL2560" s="13" t="str">
        <f>IF(COUNTBLANK(A2560:AK2560)=30,"",IF(A2560="","User Name Missing",IF(B2560="","First Name Missing",IF(C2560="","Last Name Missing",IF(E2560=0,"Password Short(Min 8 Charcters)",IF(L2560="","Group Missing",IF(T2560="","Security Clearance Missing","Good")))))))</f>
        <v>User Name Missing</v>
      </c>
      <c r="AM2560" s="13" t="str">
        <f>IF(AL2560&lt;&gt;"Good","",A2560&amp;","&amp;B2560&amp;","&amp;C2560&amp;","&amp;D2560&amp;","&amp;L2560&amp;","&amp;T2560&amp;","&amp;U2560&amp;","&amp;V2560&amp;","&amp;W2560&amp;","&amp;IF(X2560&lt;&gt;"",VLOOKUP(X2560,'Vlookup''sRef'!$C$3:$D$6,2,FALSE),"")&amp;","&amp;IF(Y2560&lt;&gt;"",VLOOKUP(Y2560,'Vlookup''sRef'!$F$3:$G$4,2,FALSE),"")&amp;","&amp;Z2560&amp;","&amp;AA2560&amp;","&amp;AB2560&amp;","&amp;AC2560&amp;","&amp;AD2560&amp;","&amp;AE2560&amp;","&amp;AF2560&amp;","&amp;AG2560&amp;","&amp;IF(AH2560&lt;&gt;"",VLOOKUP(AH2560,'Vlookup''sRef'!$O$2:$P$101,2,FALSE),"")&amp;","&amp;IF(AI2560&lt;&gt;"",VLOOKUP(AI2560,RulesetRef!$A$2:$B$77,2,FALSE),"")&amp;","&amp;AJ2560&amp;","&amp;AK2560)</f>
        <v/>
      </c>
    </row>
    <row r="2561" spans="5:39" ht="15.6" customHeight="1">
      <c r="E2561" s="15" t="str">
        <f t="shared" si="78"/>
        <v/>
      </c>
      <c r="L2561" s="15" t="str">
        <f t="shared" si="79"/>
        <v/>
      </c>
      <c r="AL2561" s="13" t="str">
        <f>IF(COUNTBLANK(A2561:AK2561)=30,"",IF(A2561="","User Name Missing",IF(B2561="","First Name Missing",IF(C2561="","Last Name Missing",IF(E2561=0,"Password Short(Min 8 Charcters)",IF(L2561="","Group Missing",IF(T2561="","Security Clearance Missing","Good")))))))</f>
        <v>User Name Missing</v>
      </c>
      <c r="AM2561" s="13" t="str">
        <f>IF(AL2561&lt;&gt;"Good","",A2561&amp;","&amp;B2561&amp;","&amp;C2561&amp;","&amp;D2561&amp;","&amp;L2561&amp;","&amp;T2561&amp;","&amp;U2561&amp;","&amp;V2561&amp;","&amp;W2561&amp;","&amp;IF(X2561&lt;&gt;"",VLOOKUP(X2561,'Vlookup''sRef'!$C$3:$D$6,2,FALSE),"")&amp;","&amp;IF(Y2561&lt;&gt;"",VLOOKUP(Y2561,'Vlookup''sRef'!$F$3:$G$4,2,FALSE),"")&amp;","&amp;Z2561&amp;","&amp;AA2561&amp;","&amp;AB2561&amp;","&amp;AC2561&amp;","&amp;AD2561&amp;","&amp;AE2561&amp;","&amp;AF2561&amp;","&amp;AG2561&amp;","&amp;IF(AH2561&lt;&gt;"",VLOOKUP(AH2561,'Vlookup''sRef'!$O$2:$P$101,2,FALSE),"")&amp;","&amp;IF(AI2561&lt;&gt;"",VLOOKUP(AI2561,RulesetRef!$A$2:$B$77,2,FALSE),"")&amp;","&amp;AJ2561&amp;","&amp;AK2561)</f>
        <v/>
      </c>
    </row>
    <row r="2562" spans="5:39" ht="15.6" customHeight="1">
      <c r="E2562" s="15" t="str">
        <f t="shared" si="78"/>
        <v/>
      </c>
      <c r="L2562" s="15" t="str">
        <f t="shared" si="79"/>
        <v/>
      </c>
      <c r="AL2562" s="13" t="str">
        <f>IF(COUNTBLANK(A2562:AK2562)=30,"",IF(A2562="","User Name Missing",IF(B2562="","First Name Missing",IF(C2562="","Last Name Missing",IF(E2562=0,"Password Short(Min 8 Charcters)",IF(L2562="","Group Missing",IF(T2562="","Security Clearance Missing","Good")))))))</f>
        <v>User Name Missing</v>
      </c>
      <c r="AM2562" s="13" t="str">
        <f>IF(AL2562&lt;&gt;"Good","",A2562&amp;","&amp;B2562&amp;","&amp;C2562&amp;","&amp;D2562&amp;","&amp;L2562&amp;","&amp;T2562&amp;","&amp;U2562&amp;","&amp;V2562&amp;","&amp;W2562&amp;","&amp;IF(X2562&lt;&gt;"",VLOOKUP(X2562,'Vlookup''sRef'!$C$3:$D$6,2,FALSE),"")&amp;","&amp;IF(Y2562&lt;&gt;"",VLOOKUP(Y2562,'Vlookup''sRef'!$F$3:$G$4,2,FALSE),"")&amp;","&amp;Z2562&amp;","&amp;AA2562&amp;","&amp;AB2562&amp;","&amp;AC2562&amp;","&amp;AD2562&amp;","&amp;AE2562&amp;","&amp;AF2562&amp;","&amp;AG2562&amp;","&amp;IF(AH2562&lt;&gt;"",VLOOKUP(AH2562,'Vlookup''sRef'!$O$2:$P$101,2,FALSE),"")&amp;","&amp;IF(AI2562&lt;&gt;"",VLOOKUP(AI2562,RulesetRef!$A$2:$B$77,2,FALSE),"")&amp;","&amp;AJ2562&amp;","&amp;AK2562)</f>
        <v/>
      </c>
    </row>
    <row r="2563" spans="5:39" ht="15.6" customHeight="1">
      <c r="E2563" s="15" t="str">
        <f t="shared" si="78"/>
        <v/>
      </c>
      <c r="L2563" s="15" t="str">
        <f t="shared" si="79"/>
        <v/>
      </c>
      <c r="AL2563" s="13" t="str">
        <f>IF(COUNTBLANK(A2563:AK2563)=30,"",IF(A2563="","User Name Missing",IF(B2563="","First Name Missing",IF(C2563="","Last Name Missing",IF(E2563=0,"Password Short(Min 8 Charcters)",IF(L2563="","Group Missing",IF(T2563="","Security Clearance Missing","Good")))))))</f>
        <v>User Name Missing</v>
      </c>
      <c r="AM2563" s="13" t="str">
        <f>IF(AL2563&lt;&gt;"Good","",A2563&amp;","&amp;B2563&amp;","&amp;C2563&amp;","&amp;D2563&amp;","&amp;L2563&amp;","&amp;T2563&amp;","&amp;U2563&amp;","&amp;V2563&amp;","&amp;W2563&amp;","&amp;IF(X2563&lt;&gt;"",VLOOKUP(X2563,'Vlookup''sRef'!$C$3:$D$6,2,FALSE),"")&amp;","&amp;IF(Y2563&lt;&gt;"",VLOOKUP(Y2563,'Vlookup''sRef'!$F$3:$G$4,2,FALSE),"")&amp;","&amp;Z2563&amp;","&amp;AA2563&amp;","&amp;AB2563&amp;","&amp;AC2563&amp;","&amp;AD2563&amp;","&amp;AE2563&amp;","&amp;AF2563&amp;","&amp;AG2563&amp;","&amp;IF(AH2563&lt;&gt;"",VLOOKUP(AH2563,'Vlookup''sRef'!$O$2:$P$101,2,FALSE),"")&amp;","&amp;IF(AI2563&lt;&gt;"",VLOOKUP(AI2563,RulesetRef!$A$2:$B$77,2,FALSE),"")&amp;","&amp;AJ2563&amp;","&amp;AK2563)</f>
        <v/>
      </c>
    </row>
    <row r="2564" spans="5:39" ht="15.6" customHeight="1">
      <c r="E2564" s="15" t="str">
        <f t="shared" si="78"/>
        <v/>
      </c>
      <c r="L2564" s="15" t="str">
        <f t="shared" si="79"/>
        <v/>
      </c>
      <c r="AL2564" s="13" t="str">
        <f>IF(COUNTBLANK(A2564:AK2564)=30,"",IF(A2564="","User Name Missing",IF(B2564="","First Name Missing",IF(C2564="","Last Name Missing",IF(E2564=0,"Password Short(Min 8 Charcters)",IF(L2564="","Group Missing",IF(T2564="","Security Clearance Missing","Good")))))))</f>
        <v>User Name Missing</v>
      </c>
      <c r="AM2564" s="13" t="str">
        <f>IF(AL2564&lt;&gt;"Good","",A2564&amp;","&amp;B2564&amp;","&amp;C2564&amp;","&amp;D2564&amp;","&amp;L2564&amp;","&amp;T2564&amp;","&amp;U2564&amp;","&amp;V2564&amp;","&amp;W2564&amp;","&amp;IF(X2564&lt;&gt;"",VLOOKUP(X2564,'Vlookup''sRef'!$C$3:$D$6,2,FALSE),"")&amp;","&amp;IF(Y2564&lt;&gt;"",VLOOKUP(Y2564,'Vlookup''sRef'!$F$3:$G$4,2,FALSE),"")&amp;","&amp;Z2564&amp;","&amp;AA2564&amp;","&amp;AB2564&amp;","&amp;AC2564&amp;","&amp;AD2564&amp;","&amp;AE2564&amp;","&amp;AF2564&amp;","&amp;AG2564&amp;","&amp;IF(AH2564&lt;&gt;"",VLOOKUP(AH2564,'Vlookup''sRef'!$O$2:$P$101,2,FALSE),"")&amp;","&amp;IF(AI2564&lt;&gt;"",VLOOKUP(AI2564,RulesetRef!$A$2:$B$77,2,FALSE),"")&amp;","&amp;AJ2564&amp;","&amp;AK2564)</f>
        <v/>
      </c>
    </row>
    <row r="2565" spans="5:39" ht="15.6" customHeight="1">
      <c r="E2565" s="15" t="str">
        <f t="shared" si="78"/>
        <v/>
      </c>
      <c r="L2565" s="15" t="str">
        <f t="shared" si="79"/>
        <v/>
      </c>
      <c r="AL2565" s="13" t="str">
        <f>IF(COUNTBLANK(A2565:AK2565)=30,"",IF(A2565="","User Name Missing",IF(B2565="","First Name Missing",IF(C2565="","Last Name Missing",IF(E2565=0,"Password Short(Min 8 Charcters)",IF(L2565="","Group Missing",IF(T2565="","Security Clearance Missing","Good")))))))</f>
        <v>User Name Missing</v>
      </c>
      <c r="AM2565" s="13" t="str">
        <f>IF(AL2565&lt;&gt;"Good","",A2565&amp;","&amp;B2565&amp;","&amp;C2565&amp;","&amp;D2565&amp;","&amp;L2565&amp;","&amp;T2565&amp;","&amp;U2565&amp;","&amp;V2565&amp;","&amp;W2565&amp;","&amp;IF(X2565&lt;&gt;"",VLOOKUP(X2565,'Vlookup''sRef'!$C$3:$D$6,2,FALSE),"")&amp;","&amp;IF(Y2565&lt;&gt;"",VLOOKUP(Y2565,'Vlookup''sRef'!$F$3:$G$4,2,FALSE),"")&amp;","&amp;Z2565&amp;","&amp;AA2565&amp;","&amp;AB2565&amp;","&amp;AC2565&amp;","&amp;AD2565&amp;","&amp;AE2565&amp;","&amp;AF2565&amp;","&amp;AG2565&amp;","&amp;IF(AH2565&lt;&gt;"",VLOOKUP(AH2565,'Vlookup''sRef'!$O$2:$P$101,2,FALSE),"")&amp;","&amp;IF(AI2565&lt;&gt;"",VLOOKUP(AI2565,RulesetRef!$A$2:$B$77,2,FALSE),"")&amp;","&amp;AJ2565&amp;","&amp;AK2565)</f>
        <v/>
      </c>
    </row>
    <row r="2566" spans="5:39" ht="15.6" customHeight="1">
      <c r="E2566" s="15" t="str">
        <f t="shared" si="78"/>
        <v/>
      </c>
      <c r="L2566" s="15" t="str">
        <f t="shared" si="79"/>
        <v/>
      </c>
      <c r="AL2566" s="13" t="str">
        <f>IF(COUNTBLANK(A2566:AK2566)=30,"",IF(A2566="","User Name Missing",IF(B2566="","First Name Missing",IF(C2566="","Last Name Missing",IF(E2566=0,"Password Short(Min 8 Charcters)",IF(L2566="","Group Missing",IF(T2566="","Security Clearance Missing","Good")))))))</f>
        <v>User Name Missing</v>
      </c>
      <c r="AM2566" s="13" t="str">
        <f>IF(AL2566&lt;&gt;"Good","",A2566&amp;","&amp;B2566&amp;","&amp;C2566&amp;","&amp;D2566&amp;","&amp;L2566&amp;","&amp;T2566&amp;","&amp;U2566&amp;","&amp;V2566&amp;","&amp;W2566&amp;","&amp;IF(X2566&lt;&gt;"",VLOOKUP(X2566,'Vlookup''sRef'!$C$3:$D$6,2,FALSE),"")&amp;","&amp;IF(Y2566&lt;&gt;"",VLOOKUP(Y2566,'Vlookup''sRef'!$F$3:$G$4,2,FALSE),"")&amp;","&amp;Z2566&amp;","&amp;AA2566&amp;","&amp;AB2566&amp;","&amp;AC2566&amp;","&amp;AD2566&amp;","&amp;AE2566&amp;","&amp;AF2566&amp;","&amp;AG2566&amp;","&amp;IF(AH2566&lt;&gt;"",VLOOKUP(AH2566,'Vlookup''sRef'!$O$2:$P$101,2,FALSE),"")&amp;","&amp;IF(AI2566&lt;&gt;"",VLOOKUP(AI2566,RulesetRef!$A$2:$B$77,2,FALSE),"")&amp;","&amp;AJ2566&amp;","&amp;AK2566)</f>
        <v/>
      </c>
    </row>
    <row r="2567" spans="5:39" ht="15.6" customHeight="1">
      <c r="E2567" s="15" t="str">
        <f t="shared" si="78"/>
        <v/>
      </c>
      <c r="L2567" s="15" t="str">
        <f t="shared" si="79"/>
        <v/>
      </c>
      <c r="AL2567" s="13" t="str">
        <f>IF(COUNTBLANK(A2567:AK2567)=30,"",IF(A2567="","User Name Missing",IF(B2567="","First Name Missing",IF(C2567="","Last Name Missing",IF(E2567=0,"Password Short(Min 8 Charcters)",IF(L2567="","Group Missing",IF(T2567="","Security Clearance Missing","Good")))))))</f>
        <v>User Name Missing</v>
      </c>
      <c r="AM2567" s="13" t="str">
        <f>IF(AL2567&lt;&gt;"Good","",A2567&amp;","&amp;B2567&amp;","&amp;C2567&amp;","&amp;D2567&amp;","&amp;L2567&amp;","&amp;T2567&amp;","&amp;U2567&amp;","&amp;V2567&amp;","&amp;W2567&amp;","&amp;IF(X2567&lt;&gt;"",VLOOKUP(X2567,'Vlookup''sRef'!$C$3:$D$6,2,FALSE),"")&amp;","&amp;IF(Y2567&lt;&gt;"",VLOOKUP(Y2567,'Vlookup''sRef'!$F$3:$G$4,2,FALSE),"")&amp;","&amp;Z2567&amp;","&amp;AA2567&amp;","&amp;AB2567&amp;","&amp;AC2567&amp;","&amp;AD2567&amp;","&amp;AE2567&amp;","&amp;AF2567&amp;","&amp;AG2567&amp;","&amp;IF(AH2567&lt;&gt;"",VLOOKUP(AH2567,'Vlookup''sRef'!$O$2:$P$101,2,FALSE),"")&amp;","&amp;IF(AI2567&lt;&gt;"",VLOOKUP(AI2567,RulesetRef!$A$2:$B$77,2,FALSE),"")&amp;","&amp;AJ2567&amp;","&amp;AK2567)</f>
        <v/>
      </c>
    </row>
    <row r="2568" spans="5:39" ht="15.6" customHeight="1">
      <c r="E2568" s="15" t="str">
        <f t="shared" si="78"/>
        <v/>
      </c>
      <c r="L2568" s="15" t="str">
        <f t="shared" si="79"/>
        <v/>
      </c>
      <c r="AL2568" s="13" t="str">
        <f>IF(COUNTBLANK(A2568:AK2568)=30,"",IF(A2568="","User Name Missing",IF(B2568="","First Name Missing",IF(C2568="","Last Name Missing",IF(E2568=0,"Password Short(Min 8 Charcters)",IF(L2568="","Group Missing",IF(T2568="","Security Clearance Missing","Good")))))))</f>
        <v>User Name Missing</v>
      </c>
      <c r="AM2568" s="13" t="str">
        <f>IF(AL2568&lt;&gt;"Good","",A2568&amp;","&amp;B2568&amp;","&amp;C2568&amp;","&amp;D2568&amp;","&amp;L2568&amp;","&amp;T2568&amp;","&amp;U2568&amp;","&amp;V2568&amp;","&amp;W2568&amp;","&amp;IF(X2568&lt;&gt;"",VLOOKUP(X2568,'Vlookup''sRef'!$C$3:$D$6,2,FALSE),"")&amp;","&amp;IF(Y2568&lt;&gt;"",VLOOKUP(Y2568,'Vlookup''sRef'!$F$3:$G$4,2,FALSE),"")&amp;","&amp;Z2568&amp;","&amp;AA2568&amp;","&amp;AB2568&amp;","&amp;AC2568&amp;","&amp;AD2568&amp;","&amp;AE2568&amp;","&amp;AF2568&amp;","&amp;AG2568&amp;","&amp;IF(AH2568&lt;&gt;"",VLOOKUP(AH2568,'Vlookup''sRef'!$O$2:$P$101,2,FALSE),"")&amp;","&amp;IF(AI2568&lt;&gt;"",VLOOKUP(AI2568,RulesetRef!$A$2:$B$77,2,FALSE),"")&amp;","&amp;AJ2568&amp;","&amp;AK2568)</f>
        <v/>
      </c>
    </row>
    <row r="2569" spans="5:39" ht="15.6" customHeight="1">
      <c r="E2569" s="15" t="str">
        <f t="shared" si="78"/>
        <v/>
      </c>
      <c r="L2569" s="15" t="str">
        <f t="shared" si="79"/>
        <v/>
      </c>
      <c r="AL2569" s="13" t="str">
        <f>IF(COUNTBLANK(A2569:AK2569)=30,"",IF(A2569="","User Name Missing",IF(B2569="","First Name Missing",IF(C2569="","Last Name Missing",IF(E2569=0,"Password Short(Min 8 Charcters)",IF(L2569="","Group Missing",IF(T2569="","Security Clearance Missing","Good")))))))</f>
        <v>User Name Missing</v>
      </c>
      <c r="AM2569" s="13" t="str">
        <f>IF(AL2569&lt;&gt;"Good","",A2569&amp;","&amp;B2569&amp;","&amp;C2569&amp;","&amp;D2569&amp;","&amp;L2569&amp;","&amp;T2569&amp;","&amp;U2569&amp;","&amp;V2569&amp;","&amp;W2569&amp;","&amp;IF(X2569&lt;&gt;"",VLOOKUP(X2569,'Vlookup''sRef'!$C$3:$D$6,2,FALSE),"")&amp;","&amp;IF(Y2569&lt;&gt;"",VLOOKUP(Y2569,'Vlookup''sRef'!$F$3:$G$4,2,FALSE),"")&amp;","&amp;Z2569&amp;","&amp;AA2569&amp;","&amp;AB2569&amp;","&amp;AC2569&amp;","&amp;AD2569&amp;","&amp;AE2569&amp;","&amp;AF2569&amp;","&amp;AG2569&amp;","&amp;IF(AH2569&lt;&gt;"",VLOOKUP(AH2569,'Vlookup''sRef'!$O$2:$P$101,2,FALSE),"")&amp;","&amp;IF(AI2569&lt;&gt;"",VLOOKUP(AI2569,RulesetRef!$A$2:$B$77,2,FALSE),"")&amp;","&amp;AJ2569&amp;","&amp;AK2569)</f>
        <v/>
      </c>
    </row>
    <row r="2570" spans="5:39" ht="15.6" customHeight="1">
      <c r="E2570" s="15" t="str">
        <f t="shared" si="78"/>
        <v/>
      </c>
      <c r="L2570" s="15" t="str">
        <f t="shared" si="79"/>
        <v/>
      </c>
      <c r="AL2570" s="13" t="str">
        <f>IF(COUNTBLANK(A2570:AK2570)=30,"",IF(A2570="","User Name Missing",IF(B2570="","First Name Missing",IF(C2570="","Last Name Missing",IF(E2570=0,"Password Short(Min 8 Charcters)",IF(L2570="","Group Missing",IF(T2570="","Security Clearance Missing","Good")))))))</f>
        <v>User Name Missing</v>
      </c>
      <c r="AM2570" s="13" t="str">
        <f>IF(AL2570&lt;&gt;"Good","",A2570&amp;","&amp;B2570&amp;","&amp;C2570&amp;","&amp;D2570&amp;","&amp;L2570&amp;","&amp;T2570&amp;","&amp;U2570&amp;","&amp;V2570&amp;","&amp;W2570&amp;","&amp;IF(X2570&lt;&gt;"",VLOOKUP(X2570,'Vlookup''sRef'!$C$3:$D$6,2,FALSE),"")&amp;","&amp;IF(Y2570&lt;&gt;"",VLOOKUP(Y2570,'Vlookup''sRef'!$F$3:$G$4,2,FALSE),"")&amp;","&amp;Z2570&amp;","&amp;AA2570&amp;","&amp;AB2570&amp;","&amp;AC2570&amp;","&amp;AD2570&amp;","&amp;AE2570&amp;","&amp;AF2570&amp;","&amp;AG2570&amp;","&amp;IF(AH2570&lt;&gt;"",VLOOKUP(AH2570,'Vlookup''sRef'!$O$2:$P$101,2,FALSE),"")&amp;","&amp;IF(AI2570&lt;&gt;"",VLOOKUP(AI2570,RulesetRef!$A$2:$B$77,2,FALSE),"")&amp;","&amp;AJ2570&amp;","&amp;AK2570)</f>
        <v/>
      </c>
    </row>
    <row r="2571" spans="5:39" ht="15.6" customHeight="1">
      <c r="E2571" s="15" t="str">
        <f t="shared" ref="E2571:E2634" si="80">IF(AND(A2571="",D2571=""),"",IF(OR(AND(ISNUMBER(SEARCH("@",A2571))*ISNUMBER(SEARCH(".",A2571,SEARCH("@",A2571))),ISBLANK(D2571)),LEN(D2571)&gt;=8),1,0))</f>
        <v/>
      </c>
      <c r="L2571" s="15" t="str">
        <f t="shared" si="79"/>
        <v/>
      </c>
      <c r="AL2571" s="13" t="str">
        <f>IF(COUNTBLANK(A2571:AK2571)=30,"",IF(A2571="","User Name Missing",IF(B2571="","First Name Missing",IF(C2571="","Last Name Missing",IF(E2571=0,"Password Short(Min 8 Charcters)",IF(L2571="","Group Missing",IF(T2571="","Security Clearance Missing","Good")))))))</f>
        <v>User Name Missing</v>
      </c>
      <c r="AM2571" s="13" t="str">
        <f>IF(AL2571&lt;&gt;"Good","",A2571&amp;","&amp;B2571&amp;","&amp;C2571&amp;","&amp;D2571&amp;","&amp;L2571&amp;","&amp;T2571&amp;","&amp;U2571&amp;","&amp;V2571&amp;","&amp;W2571&amp;","&amp;IF(X2571&lt;&gt;"",VLOOKUP(X2571,'Vlookup''sRef'!$C$3:$D$6,2,FALSE),"")&amp;","&amp;IF(Y2571&lt;&gt;"",VLOOKUP(Y2571,'Vlookup''sRef'!$F$3:$G$4,2,FALSE),"")&amp;","&amp;Z2571&amp;","&amp;AA2571&amp;","&amp;AB2571&amp;","&amp;AC2571&amp;","&amp;AD2571&amp;","&amp;AE2571&amp;","&amp;AF2571&amp;","&amp;AG2571&amp;","&amp;IF(AH2571&lt;&gt;"",VLOOKUP(AH2571,'Vlookup''sRef'!$O$2:$P$101,2,FALSE),"")&amp;","&amp;IF(AI2571&lt;&gt;"",VLOOKUP(AI2571,RulesetRef!$A$2:$B$77,2,FALSE),"")&amp;","&amp;AJ2571&amp;","&amp;AK2571)</f>
        <v/>
      </c>
    </row>
    <row r="2572" spans="5:39" ht="15.6" customHeight="1">
      <c r="E2572" s="15" t="str">
        <f t="shared" si="80"/>
        <v/>
      </c>
      <c r="L2572" s="15" t="str">
        <f t="shared" ref="L2572:L2635" si="81">IF(F2572="","",F2572&amp;IF(G2572&lt;&gt;"","|"&amp;G2572&amp;IF(H2572&lt;&gt;"","|"&amp;H2572&amp;IF(I2572&lt;&gt;"","|"&amp;I2572&amp;IF(J2572&lt;&gt;"","|"&amp;J2572&amp;IF(K2572&lt;&gt;"","|"&amp;K2572,""),""),""),""),""))</f>
        <v/>
      </c>
      <c r="AL2572" s="13" t="str">
        <f>IF(COUNTBLANK(A2572:AK2572)=30,"",IF(A2572="","User Name Missing",IF(B2572="","First Name Missing",IF(C2572="","Last Name Missing",IF(E2572=0,"Password Short(Min 8 Charcters)",IF(L2572="","Group Missing",IF(T2572="","Security Clearance Missing","Good")))))))</f>
        <v>User Name Missing</v>
      </c>
      <c r="AM2572" s="13" t="str">
        <f>IF(AL2572&lt;&gt;"Good","",A2572&amp;","&amp;B2572&amp;","&amp;C2572&amp;","&amp;D2572&amp;","&amp;L2572&amp;","&amp;T2572&amp;","&amp;U2572&amp;","&amp;V2572&amp;","&amp;W2572&amp;","&amp;IF(X2572&lt;&gt;"",VLOOKUP(X2572,'Vlookup''sRef'!$C$3:$D$6,2,FALSE),"")&amp;","&amp;IF(Y2572&lt;&gt;"",VLOOKUP(Y2572,'Vlookup''sRef'!$F$3:$G$4,2,FALSE),"")&amp;","&amp;Z2572&amp;","&amp;AA2572&amp;","&amp;AB2572&amp;","&amp;AC2572&amp;","&amp;AD2572&amp;","&amp;AE2572&amp;","&amp;AF2572&amp;","&amp;AG2572&amp;","&amp;IF(AH2572&lt;&gt;"",VLOOKUP(AH2572,'Vlookup''sRef'!$O$2:$P$101,2,FALSE),"")&amp;","&amp;IF(AI2572&lt;&gt;"",VLOOKUP(AI2572,RulesetRef!$A$2:$B$77,2,FALSE),"")&amp;","&amp;AJ2572&amp;","&amp;AK2572)</f>
        <v/>
      </c>
    </row>
    <row r="2573" spans="5:39" ht="15.6" customHeight="1">
      <c r="E2573" s="15" t="str">
        <f t="shared" si="80"/>
        <v/>
      </c>
      <c r="L2573" s="15" t="str">
        <f t="shared" si="81"/>
        <v/>
      </c>
      <c r="AL2573" s="13" t="str">
        <f>IF(COUNTBLANK(A2573:AK2573)=30,"",IF(A2573="","User Name Missing",IF(B2573="","First Name Missing",IF(C2573="","Last Name Missing",IF(E2573=0,"Password Short(Min 8 Charcters)",IF(L2573="","Group Missing",IF(T2573="","Security Clearance Missing","Good")))))))</f>
        <v>User Name Missing</v>
      </c>
      <c r="AM2573" s="13" t="str">
        <f>IF(AL2573&lt;&gt;"Good","",A2573&amp;","&amp;B2573&amp;","&amp;C2573&amp;","&amp;D2573&amp;","&amp;L2573&amp;","&amp;T2573&amp;","&amp;U2573&amp;","&amp;V2573&amp;","&amp;W2573&amp;","&amp;IF(X2573&lt;&gt;"",VLOOKUP(X2573,'Vlookup''sRef'!$C$3:$D$6,2,FALSE),"")&amp;","&amp;IF(Y2573&lt;&gt;"",VLOOKUP(Y2573,'Vlookup''sRef'!$F$3:$G$4,2,FALSE),"")&amp;","&amp;Z2573&amp;","&amp;AA2573&amp;","&amp;AB2573&amp;","&amp;AC2573&amp;","&amp;AD2573&amp;","&amp;AE2573&amp;","&amp;AF2573&amp;","&amp;AG2573&amp;","&amp;IF(AH2573&lt;&gt;"",VLOOKUP(AH2573,'Vlookup''sRef'!$O$2:$P$101,2,FALSE),"")&amp;","&amp;IF(AI2573&lt;&gt;"",VLOOKUP(AI2573,RulesetRef!$A$2:$B$77,2,FALSE),"")&amp;","&amp;AJ2573&amp;","&amp;AK2573)</f>
        <v/>
      </c>
    </row>
    <row r="2574" spans="5:39" ht="15.6" customHeight="1">
      <c r="E2574" s="15" t="str">
        <f t="shared" si="80"/>
        <v/>
      </c>
      <c r="L2574" s="15" t="str">
        <f t="shared" si="81"/>
        <v/>
      </c>
      <c r="AL2574" s="13" t="str">
        <f>IF(COUNTBLANK(A2574:AK2574)=30,"",IF(A2574="","User Name Missing",IF(B2574="","First Name Missing",IF(C2574="","Last Name Missing",IF(E2574=0,"Password Short(Min 8 Charcters)",IF(L2574="","Group Missing",IF(T2574="","Security Clearance Missing","Good")))))))</f>
        <v>User Name Missing</v>
      </c>
      <c r="AM2574" s="13" t="str">
        <f>IF(AL2574&lt;&gt;"Good","",A2574&amp;","&amp;B2574&amp;","&amp;C2574&amp;","&amp;D2574&amp;","&amp;L2574&amp;","&amp;T2574&amp;","&amp;U2574&amp;","&amp;V2574&amp;","&amp;W2574&amp;","&amp;IF(X2574&lt;&gt;"",VLOOKUP(X2574,'Vlookup''sRef'!$C$3:$D$6,2,FALSE),"")&amp;","&amp;IF(Y2574&lt;&gt;"",VLOOKUP(Y2574,'Vlookup''sRef'!$F$3:$G$4,2,FALSE),"")&amp;","&amp;Z2574&amp;","&amp;AA2574&amp;","&amp;AB2574&amp;","&amp;AC2574&amp;","&amp;AD2574&amp;","&amp;AE2574&amp;","&amp;AF2574&amp;","&amp;AG2574&amp;","&amp;IF(AH2574&lt;&gt;"",VLOOKUP(AH2574,'Vlookup''sRef'!$O$2:$P$101,2,FALSE),"")&amp;","&amp;IF(AI2574&lt;&gt;"",VLOOKUP(AI2574,RulesetRef!$A$2:$B$77,2,FALSE),"")&amp;","&amp;AJ2574&amp;","&amp;AK2574)</f>
        <v/>
      </c>
    </row>
    <row r="2575" spans="5:39" ht="15.6" customHeight="1">
      <c r="E2575" s="15" t="str">
        <f t="shared" si="80"/>
        <v/>
      </c>
      <c r="L2575" s="15" t="str">
        <f t="shared" si="81"/>
        <v/>
      </c>
      <c r="AL2575" s="13" t="str">
        <f>IF(COUNTBLANK(A2575:AK2575)=30,"",IF(A2575="","User Name Missing",IF(B2575="","First Name Missing",IF(C2575="","Last Name Missing",IF(E2575=0,"Password Short(Min 8 Charcters)",IF(L2575="","Group Missing",IF(T2575="","Security Clearance Missing","Good")))))))</f>
        <v>User Name Missing</v>
      </c>
      <c r="AM2575" s="13" t="str">
        <f>IF(AL2575&lt;&gt;"Good","",A2575&amp;","&amp;B2575&amp;","&amp;C2575&amp;","&amp;D2575&amp;","&amp;L2575&amp;","&amp;T2575&amp;","&amp;U2575&amp;","&amp;V2575&amp;","&amp;W2575&amp;","&amp;IF(X2575&lt;&gt;"",VLOOKUP(X2575,'Vlookup''sRef'!$C$3:$D$6,2,FALSE),"")&amp;","&amp;IF(Y2575&lt;&gt;"",VLOOKUP(Y2575,'Vlookup''sRef'!$F$3:$G$4,2,FALSE),"")&amp;","&amp;Z2575&amp;","&amp;AA2575&amp;","&amp;AB2575&amp;","&amp;AC2575&amp;","&amp;AD2575&amp;","&amp;AE2575&amp;","&amp;AF2575&amp;","&amp;AG2575&amp;","&amp;IF(AH2575&lt;&gt;"",VLOOKUP(AH2575,'Vlookup''sRef'!$O$2:$P$101,2,FALSE),"")&amp;","&amp;IF(AI2575&lt;&gt;"",VLOOKUP(AI2575,RulesetRef!$A$2:$B$77,2,FALSE),"")&amp;","&amp;AJ2575&amp;","&amp;AK2575)</f>
        <v/>
      </c>
    </row>
    <row r="2576" spans="5:39" ht="15.6" customHeight="1">
      <c r="E2576" s="15" t="str">
        <f t="shared" si="80"/>
        <v/>
      </c>
      <c r="L2576" s="15" t="str">
        <f t="shared" si="81"/>
        <v/>
      </c>
      <c r="AL2576" s="13" t="str">
        <f>IF(COUNTBLANK(A2576:AK2576)=30,"",IF(A2576="","User Name Missing",IF(B2576="","First Name Missing",IF(C2576="","Last Name Missing",IF(E2576=0,"Password Short(Min 8 Charcters)",IF(L2576="","Group Missing",IF(T2576="","Security Clearance Missing","Good")))))))</f>
        <v>User Name Missing</v>
      </c>
      <c r="AM2576" s="13" t="str">
        <f>IF(AL2576&lt;&gt;"Good","",A2576&amp;","&amp;B2576&amp;","&amp;C2576&amp;","&amp;D2576&amp;","&amp;L2576&amp;","&amp;T2576&amp;","&amp;U2576&amp;","&amp;V2576&amp;","&amp;W2576&amp;","&amp;IF(X2576&lt;&gt;"",VLOOKUP(X2576,'Vlookup''sRef'!$C$3:$D$6,2,FALSE),"")&amp;","&amp;IF(Y2576&lt;&gt;"",VLOOKUP(Y2576,'Vlookup''sRef'!$F$3:$G$4,2,FALSE),"")&amp;","&amp;Z2576&amp;","&amp;AA2576&amp;","&amp;AB2576&amp;","&amp;AC2576&amp;","&amp;AD2576&amp;","&amp;AE2576&amp;","&amp;AF2576&amp;","&amp;AG2576&amp;","&amp;IF(AH2576&lt;&gt;"",VLOOKUP(AH2576,'Vlookup''sRef'!$O$2:$P$101,2,FALSE),"")&amp;","&amp;IF(AI2576&lt;&gt;"",VLOOKUP(AI2576,RulesetRef!$A$2:$B$77,2,FALSE),"")&amp;","&amp;AJ2576&amp;","&amp;AK2576)</f>
        <v/>
      </c>
    </row>
    <row r="2577" spans="5:39" ht="15.6" customHeight="1">
      <c r="E2577" s="15" t="str">
        <f t="shared" si="80"/>
        <v/>
      </c>
      <c r="L2577" s="15" t="str">
        <f t="shared" si="81"/>
        <v/>
      </c>
      <c r="AL2577" s="13" t="str">
        <f>IF(COUNTBLANK(A2577:AK2577)=30,"",IF(A2577="","User Name Missing",IF(B2577="","First Name Missing",IF(C2577="","Last Name Missing",IF(E2577=0,"Password Short(Min 8 Charcters)",IF(L2577="","Group Missing",IF(T2577="","Security Clearance Missing","Good")))))))</f>
        <v>User Name Missing</v>
      </c>
      <c r="AM2577" s="13" t="str">
        <f>IF(AL2577&lt;&gt;"Good","",A2577&amp;","&amp;B2577&amp;","&amp;C2577&amp;","&amp;D2577&amp;","&amp;L2577&amp;","&amp;T2577&amp;","&amp;U2577&amp;","&amp;V2577&amp;","&amp;W2577&amp;","&amp;IF(X2577&lt;&gt;"",VLOOKUP(X2577,'Vlookup''sRef'!$C$3:$D$6,2,FALSE),"")&amp;","&amp;IF(Y2577&lt;&gt;"",VLOOKUP(Y2577,'Vlookup''sRef'!$F$3:$G$4,2,FALSE),"")&amp;","&amp;Z2577&amp;","&amp;AA2577&amp;","&amp;AB2577&amp;","&amp;AC2577&amp;","&amp;AD2577&amp;","&amp;AE2577&amp;","&amp;AF2577&amp;","&amp;AG2577&amp;","&amp;IF(AH2577&lt;&gt;"",VLOOKUP(AH2577,'Vlookup''sRef'!$O$2:$P$101,2,FALSE),"")&amp;","&amp;IF(AI2577&lt;&gt;"",VLOOKUP(AI2577,RulesetRef!$A$2:$B$77,2,FALSE),"")&amp;","&amp;AJ2577&amp;","&amp;AK2577)</f>
        <v/>
      </c>
    </row>
    <row r="2578" spans="5:39" ht="15.6" customHeight="1">
      <c r="E2578" s="15" t="str">
        <f t="shared" si="80"/>
        <v/>
      </c>
      <c r="L2578" s="15" t="str">
        <f t="shared" si="81"/>
        <v/>
      </c>
      <c r="AL2578" s="13" t="str">
        <f>IF(COUNTBLANK(A2578:AK2578)=30,"",IF(A2578="","User Name Missing",IF(B2578="","First Name Missing",IF(C2578="","Last Name Missing",IF(E2578=0,"Password Short(Min 8 Charcters)",IF(L2578="","Group Missing",IF(T2578="","Security Clearance Missing","Good")))))))</f>
        <v>User Name Missing</v>
      </c>
      <c r="AM2578" s="13" t="str">
        <f>IF(AL2578&lt;&gt;"Good","",A2578&amp;","&amp;B2578&amp;","&amp;C2578&amp;","&amp;D2578&amp;","&amp;L2578&amp;","&amp;T2578&amp;","&amp;U2578&amp;","&amp;V2578&amp;","&amp;W2578&amp;","&amp;IF(X2578&lt;&gt;"",VLOOKUP(X2578,'Vlookup''sRef'!$C$3:$D$6,2,FALSE),"")&amp;","&amp;IF(Y2578&lt;&gt;"",VLOOKUP(Y2578,'Vlookup''sRef'!$F$3:$G$4,2,FALSE),"")&amp;","&amp;Z2578&amp;","&amp;AA2578&amp;","&amp;AB2578&amp;","&amp;AC2578&amp;","&amp;AD2578&amp;","&amp;AE2578&amp;","&amp;AF2578&amp;","&amp;AG2578&amp;","&amp;IF(AH2578&lt;&gt;"",VLOOKUP(AH2578,'Vlookup''sRef'!$O$2:$P$101,2,FALSE),"")&amp;","&amp;IF(AI2578&lt;&gt;"",VLOOKUP(AI2578,RulesetRef!$A$2:$B$77,2,FALSE),"")&amp;","&amp;AJ2578&amp;","&amp;AK2578)</f>
        <v/>
      </c>
    </row>
    <row r="2579" spans="5:39" ht="15.6" customHeight="1">
      <c r="E2579" s="15" t="str">
        <f t="shared" si="80"/>
        <v/>
      </c>
      <c r="L2579" s="15" t="str">
        <f t="shared" si="81"/>
        <v/>
      </c>
      <c r="AL2579" s="13" t="str">
        <f>IF(COUNTBLANK(A2579:AK2579)=30,"",IF(A2579="","User Name Missing",IF(B2579="","First Name Missing",IF(C2579="","Last Name Missing",IF(E2579=0,"Password Short(Min 8 Charcters)",IF(L2579="","Group Missing",IF(T2579="","Security Clearance Missing","Good")))))))</f>
        <v>User Name Missing</v>
      </c>
      <c r="AM2579" s="13" t="str">
        <f>IF(AL2579&lt;&gt;"Good","",A2579&amp;","&amp;B2579&amp;","&amp;C2579&amp;","&amp;D2579&amp;","&amp;L2579&amp;","&amp;T2579&amp;","&amp;U2579&amp;","&amp;V2579&amp;","&amp;W2579&amp;","&amp;IF(X2579&lt;&gt;"",VLOOKUP(X2579,'Vlookup''sRef'!$C$3:$D$6,2,FALSE),"")&amp;","&amp;IF(Y2579&lt;&gt;"",VLOOKUP(Y2579,'Vlookup''sRef'!$F$3:$G$4,2,FALSE),"")&amp;","&amp;Z2579&amp;","&amp;AA2579&amp;","&amp;AB2579&amp;","&amp;AC2579&amp;","&amp;AD2579&amp;","&amp;AE2579&amp;","&amp;AF2579&amp;","&amp;AG2579&amp;","&amp;IF(AH2579&lt;&gt;"",VLOOKUP(AH2579,'Vlookup''sRef'!$O$2:$P$101,2,FALSE),"")&amp;","&amp;IF(AI2579&lt;&gt;"",VLOOKUP(AI2579,RulesetRef!$A$2:$B$77,2,FALSE),"")&amp;","&amp;AJ2579&amp;","&amp;AK2579)</f>
        <v/>
      </c>
    </row>
    <row r="2580" spans="5:39" ht="15.6" customHeight="1">
      <c r="E2580" s="15" t="str">
        <f t="shared" si="80"/>
        <v/>
      </c>
      <c r="L2580" s="15" t="str">
        <f t="shared" si="81"/>
        <v/>
      </c>
      <c r="AL2580" s="13" t="str">
        <f>IF(COUNTBLANK(A2580:AK2580)=30,"",IF(A2580="","User Name Missing",IF(B2580="","First Name Missing",IF(C2580="","Last Name Missing",IF(E2580=0,"Password Short(Min 8 Charcters)",IF(L2580="","Group Missing",IF(T2580="","Security Clearance Missing","Good")))))))</f>
        <v>User Name Missing</v>
      </c>
      <c r="AM2580" s="13" t="str">
        <f>IF(AL2580&lt;&gt;"Good","",A2580&amp;","&amp;B2580&amp;","&amp;C2580&amp;","&amp;D2580&amp;","&amp;L2580&amp;","&amp;T2580&amp;","&amp;U2580&amp;","&amp;V2580&amp;","&amp;W2580&amp;","&amp;IF(X2580&lt;&gt;"",VLOOKUP(X2580,'Vlookup''sRef'!$C$3:$D$6,2,FALSE),"")&amp;","&amp;IF(Y2580&lt;&gt;"",VLOOKUP(Y2580,'Vlookup''sRef'!$F$3:$G$4,2,FALSE),"")&amp;","&amp;Z2580&amp;","&amp;AA2580&amp;","&amp;AB2580&amp;","&amp;AC2580&amp;","&amp;AD2580&amp;","&amp;AE2580&amp;","&amp;AF2580&amp;","&amp;AG2580&amp;","&amp;IF(AH2580&lt;&gt;"",VLOOKUP(AH2580,'Vlookup''sRef'!$O$2:$P$101,2,FALSE),"")&amp;","&amp;IF(AI2580&lt;&gt;"",VLOOKUP(AI2580,RulesetRef!$A$2:$B$77,2,FALSE),"")&amp;","&amp;AJ2580&amp;","&amp;AK2580)</f>
        <v/>
      </c>
    </row>
    <row r="2581" spans="5:39" ht="15.6" customHeight="1">
      <c r="E2581" s="15" t="str">
        <f t="shared" si="80"/>
        <v/>
      </c>
      <c r="L2581" s="15" t="str">
        <f t="shared" si="81"/>
        <v/>
      </c>
      <c r="AL2581" s="13" t="str">
        <f>IF(COUNTBLANK(A2581:AK2581)=30,"",IF(A2581="","User Name Missing",IF(B2581="","First Name Missing",IF(C2581="","Last Name Missing",IF(E2581=0,"Password Short(Min 8 Charcters)",IF(L2581="","Group Missing",IF(T2581="","Security Clearance Missing","Good")))))))</f>
        <v>User Name Missing</v>
      </c>
      <c r="AM2581" s="13" t="str">
        <f>IF(AL2581&lt;&gt;"Good","",A2581&amp;","&amp;B2581&amp;","&amp;C2581&amp;","&amp;D2581&amp;","&amp;L2581&amp;","&amp;T2581&amp;","&amp;U2581&amp;","&amp;V2581&amp;","&amp;W2581&amp;","&amp;IF(X2581&lt;&gt;"",VLOOKUP(X2581,'Vlookup''sRef'!$C$3:$D$6,2,FALSE),"")&amp;","&amp;IF(Y2581&lt;&gt;"",VLOOKUP(Y2581,'Vlookup''sRef'!$F$3:$G$4,2,FALSE),"")&amp;","&amp;Z2581&amp;","&amp;AA2581&amp;","&amp;AB2581&amp;","&amp;AC2581&amp;","&amp;AD2581&amp;","&amp;AE2581&amp;","&amp;AF2581&amp;","&amp;AG2581&amp;","&amp;IF(AH2581&lt;&gt;"",VLOOKUP(AH2581,'Vlookup''sRef'!$O$2:$P$101,2,FALSE),"")&amp;","&amp;IF(AI2581&lt;&gt;"",VLOOKUP(AI2581,RulesetRef!$A$2:$B$77,2,FALSE),"")&amp;","&amp;AJ2581&amp;","&amp;AK2581)</f>
        <v/>
      </c>
    </row>
    <row r="2582" spans="5:39" ht="15.6" customHeight="1">
      <c r="E2582" s="15" t="str">
        <f t="shared" si="80"/>
        <v/>
      </c>
      <c r="L2582" s="15" t="str">
        <f t="shared" si="81"/>
        <v/>
      </c>
      <c r="AL2582" s="13" t="str">
        <f>IF(COUNTBLANK(A2582:AK2582)=30,"",IF(A2582="","User Name Missing",IF(B2582="","First Name Missing",IF(C2582="","Last Name Missing",IF(E2582=0,"Password Short(Min 8 Charcters)",IF(L2582="","Group Missing",IF(T2582="","Security Clearance Missing","Good")))))))</f>
        <v>User Name Missing</v>
      </c>
      <c r="AM2582" s="13" t="str">
        <f>IF(AL2582&lt;&gt;"Good","",A2582&amp;","&amp;B2582&amp;","&amp;C2582&amp;","&amp;D2582&amp;","&amp;L2582&amp;","&amp;T2582&amp;","&amp;U2582&amp;","&amp;V2582&amp;","&amp;W2582&amp;","&amp;IF(X2582&lt;&gt;"",VLOOKUP(X2582,'Vlookup''sRef'!$C$3:$D$6,2,FALSE),"")&amp;","&amp;IF(Y2582&lt;&gt;"",VLOOKUP(Y2582,'Vlookup''sRef'!$F$3:$G$4,2,FALSE),"")&amp;","&amp;Z2582&amp;","&amp;AA2582&amp;","&amp;AB2582&amp;","&amp;AC2582&amp;","&amp;AD2582&amp;","&amp;AE2582&amp;","&amp;AF2582&amp;","&amp;AG2582&amp;","&amp;IF(AH2582&lt;&gt;"",VLOOKUP(AH2582,'Vlookup''sRef'!$O$2:$P$101,2,FALSE),"")&amp;","&amp;IF(AI2582&lt;&gt;"",VLOOKUP(AI2582,RulesetRef!$A$2:$B$77,2,FALSE),"")&amp;","&amp;AJ2582&amp;","&amp;AK2582)</f>
        <v/>
      </c>
    </row>
    <row r="2583" spans="5:39" ht="15.6" customHeight="1">
      <c r="E2583" s="15" t="str">
        <f t="shared" si="80"/>
        <v/>
      </c>
      <c r="L2583" s="15" t="str">
        <f t="shared" si="81"/>
        <v/>
      </c>
      <c r="AL2583" s="13" t="str">
        <f>IF(COUNTBLANK(A2583:AK2583)=30,"",IF(A2583="","User Name Missing",IF(B2583="","First Name Missing",IF(C2583="","Last Name Missing",IF(E2583=0,"Password Short(Min 8 Charcters)",IF(L2583="","Group Missing",IF(T2583="","Security Clearance Missing","Good")))))))</f>
        <v>User Name Missing</v>
      </c>
      <c r="AM2583" s="13" t="str">
        <f>IF(AL2583&lt;&gt;"Good","",A2583&amp;","&amp;B2583&amp;","&amp;C2583&amp;","&amp;D2583&amp;","&amp;L2583&amp;","&amp;T2583&amp;","&amp;U2583&amp;","&amp;V2583&amp;","&amp;W2583&amp;","&amp;IF(X2583&lt;&gt;"",VLOOKUP(X2583,'Vlookup''sRef'!$C$3:$D$6,2,FALSE),"")&amp;","&amp;IF(Y2583&lt;&gt;"",VLOOKUP(Y2583,'Vlookup''sRef'!$F$3:$G$4,2,FALSE),"")&amp;","&amp;Z2583&amp;","&amp;AA2583&amp;","&amp;AB2583&amp;","&amp;AC2583&amp;","&amp;AD2583&amp;","&amp;AE2583&amp;","&amp;AF2583&amp;","&amp;AG2583&amp;","&amp;IF(AH2583&lt;&gt;"",VLOOKUP(AH2583,'Vlookup''sRef'!$O$2:$P$101,2,FALSE),"")&amp;","&amp;IF(AI2583&lt;&gt;"",VLOOKUP(AI2583,RulesetRef!$A$2:$B$77,2,FALSE),"")&amp;","&amp;AJ2583&amp;","&amp;AK2583)</f>
        <v/>
      </c>
    </row>
    <row r="2584" spans="5:39" ht="15.6" customHeight="1">
      <c r="E2584" s="15" t="str">
        <f t="shared" si="80"/>
        <v/>
      </c>
      <c r="L2584" s="15" t="str">
        <f t="shared" si="81"/>
        <v/>
      </c>
      <c r="AL2584" s="13" t="str">
        <f>IF(COUNTBLANK(A2584:AK2584)=30,"",IF(A2584="","User Name Missing",IF(B2584="","First Name Missing",IF(C2584="","Last Name Missing",IF(E2584=0,"Password Short(Min 8 Charcters)",IF(L2584="","Group Missing",IF(T2584="","Security Clearance Missing","Good")))))))</f>
        <v>User Name Missing</v>
      </c>
      <c r="AM2584" s="13" t="str">
        <f>IF(AL2584&lt;&gt;"Good","",A2584&amp;","&amp;B2584&amp;","&amp;C2584&amp;","&amp;D2584&amp;","&amp;L2584&amp;","&amp;T2584&amp;","&amp;U2584&amp;","&amp;V2584&amp;","&amp;W2584&amp;","&amp;IF(X2584&lt;&gt;"",VLOOKUP(X2584,'Vlookup''sRef'!$C$3:$D$6,2,FALSE),"")&amp;","&amp;IF(Y2584&lt;&gt;"",VLOOKUP(Y2584,'Vlookup''sRef'!$F$3:$G$4,2,FALSE),"")&amp;","&amp;Z2584&amp;","&amp;AA2584&amp;","&amp;AB2584&amp;","&amp;AC2584&amp;","&amp;AD2584&amp;","&amp;AE2584&amp;","&amp;AF2584&amp;","&amp;AG2584&amp;","&amp;IF(AH2584&lt;&gt;"",VLOOKUP(AH2584,'Vlookup''sRef'!$O$2:$P$101,2,FALSE),"")&amp;","&amp;IF(AI2584&lt;&gt;"",VLOOKUP(AI2584,RulesetRef!$A$2:$B$77,2,FALSE),"")&amp;","&amp;AJ2584&amp;","&amp;AK2584)</f>
        <v/>
      </c>
    </row>
    <row r="2585" spans="5:39" ht="15.6" customHeight="1">
      <c r="E2585" s="15" t="str">
        <f t="shared" si="80"/>
        <v/>
      </c>
      <c r="L2585" s="15" t="str">
        <f t="shared" si="81"/>
        <v/>
      </c>
      <c r="AL2585" s="13" t="str">
        <f>IF(COUNTBLANK(A2585:AK2585)=30,"",IF(A2585="","User Name Missing",IF(B2585="","First Name Missing",IF(C2585="","Last Name Missing",IF(E2585=0,"Password Short(Min 8 Charcters)",IF(L2585="","Group Missing",IF(T2585="","Security Clearance Missing","Good")))))))</f>
        <v>User Name Missing</v>
      </c>
      <c r="AM2585" s="13" t="str">
        <f>IF(AL2585&lt;&gt;"Good","",A2585&amp;","&amp;B2585&amp;","&amp;C2585&amp;","&amp;D2585&amp;","&amp;L2585&amp;","&amp;T2585&amp;","&amp;U2585&amp;","&amp;V2585&amp;","&amp;W2585&amp;","&amp;IF(X2585&lt;&gt;"",VLOOKUP(X2585,'Vlookup''sRef'!$C$3:$D$6,2,FALSE),"")&amp;","&amp;IF(Y2585&lt;&gt;"",VLOOKUP(Y2585,'Vlookup''sRef'!$F$3:$G$4,2,FALSE),"")&amp;","&amp;Z2585&amp;","&amp;AA2585&amp;","&amp;AB2585&amp;","&amp;AC2585&amp;","&amp;AD2585&amp;","&amp;AE2585&amp;","&amp;AF2585&amp;","&amp;AG2585&amp;","&amp;IF(AH2585&lt;&gt;"",VLOOKUP(AH2585,'Vlookup''sRef'!$O$2:$P$101,2,FALSE),"")&amp;","&amp;IF(AI2585&lt;&gt;"",VLOOKUP(AI2585,RulesetRef!$A$2:$B$77,2,FALSE),"")&amp;","&amp;AJ2585&amp;","&amp;AK2585)</f>
        <v/>
      </c>
    </row>
    <row r="2586" spans="5:39" ht="15.6" customHeight="1">
      <c r="E2586" s="15" t="str">
        <f t="shared" si="80"/>
        <v/>
      </c>
      <c r="L2586" s="15" t="str">
        <f t="shared" si="81"/>
        <v/>
      </c>
      <c r="AL2586" s="13" t="str">
        <f>IF(COUNTBLANK(A2586:AK2586)=30,"",IF(A2586="","User Name Missing",IF(B2586="","First Name Missing",IF(C2586="","Last Name Missing",IF(E2586=0,"Password Short(Min 8 Charcters)",IF(L2586="","Group Missing",IF(T2586="","Security Clearance Missing","Good")))))))</f>
        <v>User Name Missing</v>
      </c>
      <c r="AM2586" s="13" t="str">
        <f>IF(AL2586&lt;&gt;"Good","",A2586&amp;","&amp;B2586&amp;","&amp;C2586&amp;","&amp;D2586&amp;","&amp;L2586&amp;","&amp;T2586&amp;","&amp;U2586&amp;","&amp;V2586&amp;","&amp;W2586&amp;","&amp;IF(X2586&lt;&gt;"",VLOOKUP(X2586,'Vlookup''sRef'!$C$3:$D$6,2,FALSE),"")&amp;","&amp;IF(Y2586&lt;&gt;"",VLOOKUP(Y2586,'Vlookup''sRef'!$F$3:$G$4,2,FALSE),"")&amp;","&amp;Z2586&amp;","&amp;AA2586&amp;","&amp;AB2586&amp;","&amp;AC2586&amp;","&amp;AD2586&amp;","&amp;AE2586&amp;","&amp;AF2586&amp;","&amp;AG2586&amp;","&amp;IF(AH2586&lt;&gt;"",VLOOKUP(AH2586,'Vlookup''sRef'!$O$2:$P$101,2,FALSE),"")&amp;","&amp;IF(AI2586&lt;&gt;"",VLOOKUP(AI2586,RulesetRef!$A$2:$B$77,2,FALSE),"")&amp;","&amp;AJ2586&amp;","&amp;AK2586)</f>
        <v/>
      </c>
    </row>
    <row r="2587" spans="5:39" ht="15.6" customHeight="1">
      <c r="E2587" s="15" t="str">
        <f t="shared" si="80"/>
        <v/>
      </c>
      <c r="L2587" s="15" t="str">
        <f t="shared" si="81"/>
        <v/>
      </c>
      <c r="AL2587" s="13" t="str">
        <f>IF(COUNTBLANK(A2587:AK2587)=30,"",IF(A2587="","User Name Missing",IF(B2587="","First Name Missing",IF(C2587="","Last Name Missing",IF(E2587=0,"Password Short(Min 8 Charcters)",IF(L2587="","Group Missing",IF(T2587="","Security Clearance Missing","Good")))))))</f>
        <v>User Name Missing</v>
      </c>
      <c r="AM2587" s="13" t="str">
        <f>IF(AL2587&lt;&gt;"Good","",A2587&amp;","&amp;B2587&amp;","&amp;C2587&amp;","&amp;D2587&amp;","&amp;L2587&amp;","&amp;T2587&amp;","&amp;U2587&amp;","&amp;V2587&amp;","&amp;W2587&amp;","&amp;IF(X2587&lt;&gt;"",VLOOKUP(X2587,'Vlookup''sRef'!$C$3:$D$6,2,FALSE),"")&amp;","&amp;IF(Y2587&lt;&gt;"",VLOOKUP(Y2587,'Vlookup''sRef'!$F$3:$G$4,2,FALSE),"")&amp;","&amp;Z2587&amp;","&amp;AA2587&amp;","&amp;AB2587&amp;","&amp;AC2587&amp;","&amp;AD2587&amp;","&amp;AE2587&amp;","&amp;AF2587&amp;","&amp;AG2587&amp;","&amp;IF(AH2587&lt;&gt;"",VLOOKUP(AH2587,'Vlookup''sRef'!$O$2:$P$101,2,FALSE),"")&amp;","&amp;IF(AI2587&lt;&gt;"",VLOOKUP(AI2587,RulesetRef!$A$2:$B$77,2,FALSE),"")&amp;","&amp;AJ2587&amp;","&amp;AK2587)</f>
        <v/>
      </c>
    </row>
    <row r="2588" spans="5:39" ht="15.6" customHeight="1">
      <c r="E2588" s="15" t="str">
        <f t="shared" si="80"/>
        <v/>
      </c>
      <c r="L2588" s="15" t="str">
        <f t="shared" si="81"/>
        <v/>
      </c>
      <c r="AL2588" s="13" t="str">
        <f>IF(COUNTBLANK(A2588:AK2588)=30,"",IF(A2588="","User Name Missing",IF(B2588="","First Name Missing",IF(C2588="","Last Name Missing",IF(E2588=0,"Password Short(Min 8 Charcters)",IF(L2588="","Group Missing",IF(T2588="","Security Clearance Missing","Good")))))))</f>
        <v>User Name Missing</v>
      </c>
      <c r="AM2588" s="13" t="str">
        <f>IF(AL2588&lt;&gt;"Good","",A2588&amp;","&amp;B2588&amp;","&amp;C2588&amp;","&amp;D2588&amp;","&amp;L2588&amp;","&amp;T2588&amp;","&amp;U2588&amp;","&amp;V2588&amp;","&amp;W2588&amp;","&amp;IF(X2588&lt;&gt;"",VLOOKUP(X2588,'Vlookup''sRef'!$C$3:$D$6,2,FALSE),"")&amp;","&amp;IF(Y2588&lt;&gt;"",VLOOKUP(Y2588,'Vlookup''sRef'!$F$3:$G$4,2,FALSE),"")&amp;","&amp;Z2588&amp;","&amp;AA2588&amp;","&amp;AB2588&amp;","&amp;AC2588&amp;","&amp;AD2588&amp;","&amp;AE2588&amp;","&amp;AF2588&amp;","&amp;AG2588&amp;","&amp;IF(AH2588&lt;&gt;"",VLOOKUP(AH2588,'Vlookup''sRef'!$O$2:$P$101,2,FALSE),"")&amp;","&amp;IF(AI2588&lt;&gt;"",VLOOKUP(AI2588,RulesetRef!$A$2:$B$77,2,FALSE),"")&amp;","&amp;AJ2588&amp;","&amp;AK2588)</f>
        <v/>
      </c>
    </row>
    <row r="2589" spans="5:39" ht="15.6" customHeight="1">
      <c r="E2589" s="15" t="str">
        <f t="shared" si="80"/>
        <v/>
      </c>
      <c r="L2589" s="15" t="str">
        <f t="shared" si="81"/>
        <v/>
      </c>
      <c r="AL2589" s="13" t="str">
        <f>IF(COUNTBLANK(A2589:AK2589)=30,"",IF(A2589="","User Name Missing",IF(B2589="","First Name Missing",IF(C2589="","Last Name Missing",IF(E2589=0,"Password Short(Min 8 Charcters)",IF(L2589="","Group Missing",IF(T2589="","Security Clearance Missing","Good")))))))</f>
        <v>User Name Missing</v>
      </c>
      <c r="AM2589" s="13" t="str">
        <f>IF(AL2589&lt;&gt;"Good","",A2589&amp;","&amp;B2589&amp;","&amp;C2589&amp;","&amp;D2589&amp;","&amp;L2589&amp;","&amp;T2589&amp;","&amp;U2589&amp;","&amp;V2589&amp;","&amp;W2589&amp;","&amp;IF(X2589&lt;&gt;"",VLOOKUP(X2589,'Vlookup''sRef'!$C$3:$D$6,2,FALSE),"")&amp;","&amp;IF(Y2589&lt;&gt;"",VLOOKUP(Y2589,'Vlookup''sRef'!$F$3:$G$4,2,FALSE),"")&amp;","&amp;Z2589&amp;","&amp;AA2589&amp;","&amp;AB2589&amp;","&amp;AC2589&amp;","&amp;AD2589&amp;","&amp;AE2589&amp;","&amp;AF2589&amp;","&amp;AG2589&amp;","&amp;IF(AH2589&lt;&gt;"",VLOOKUP(AH2589,'Vlookup''sRef'!$O$2:$P$101,2,FALSE),"")&amp;","&amp;IF(AI2589&lt;&gt;"",VLOOKUP(AI2589,RulesetRef!$A$2:$B$77,2,FALSE),"")&amp;","&amp;AJ2589&amp;","&amp;AK2589)</f>
        <v/>
      </c>
    </row>
    <row r="2590" spans="5:39" ht="15.6" customHeight="1">
      <c r="E2590" s="15" t="str">
        <f t="shared" si="80"/>
        <v/>
      </c>
      <c r="L2590" s="15" t="str">
        <f t="shared" si="81"/>
        <v/>
      </c>
      <c r="AL2590" s="13" t="str">
        <f>IF(COUNTBLANK(A2590:AK2590)=30,"",IF(A2590="","User Name Missing",IF(B2590="","First Name Missing",IF(C2590="","Last Name Missing",IF(E2590=0,"Password Short(Min 8 Charcters)",IF(L2590="","Group Missing",IF(T2590="","Security Clearance Missing","Good")))))))</f>
        <v>User Name Missing</v>
      </c>
      <c r="AM2590" s="13" t="str">
        <f>IF(AL2590&lt;&gt;"Good","",A2590&amp;","&amp;B2590&amp;","&amp;C2590&amp;","&amp;D2590&amp;","&amp;L2590&amp;","&amp;T2590&amp;","&amp;U2590&amp;","&amp;V2590&amp;","&amp;W2590&amp;","&amp;IF(X2590&lt;&gt;"",VLOOKUP(X2590,'Vlookup''sRef'!$C$3:$D$6,2,FALSE),"")&amp;","&amp;IF(Y2590&lt;&gt;"",VLOOKUP(Y2590,'Vlookup''sRef'!$F$3:$G$4,2,FALSE),"")&amp;","&amp;Z2590&amp;","&amp;AA2590&amp;","&amp;AB2590&amp;","&amp;AC2590&amp;","&amp;AD2590&amp;","&amp;AE2590&amp;","&amp;AF2590&amp;","&amp;AG2590&amp;","&amp;IF(AH2590&lt;&gt;"",VLOOKUP(AH2590,'Vlookup''sRef'!$O$2:$P$101,2,FALSE),"")&amp;","&amp;IF(AI2590&lt;&gt;"",VLOOKUP(AI2590,RulesetRef!$A$2:$B$77,2,FALSE),"")&amp;","&amp;AJ2590&amp;","&amp;AK2590)</f>
        <v/>
      </c>
    </row>
    <row r="2591" spans="5:39" ht="15.6" customHeight="1">
      <c r="E2591" s="15" t="str">
        <f t="shared" si="80"/>
        <v/>
      </c>
      <c r="L2591" s="15" t="str">
        <f t="shared" si="81"/>
        <v/>
      </c>
      <c r="AL2591" s="13" t="str">
        <f>IF(COUNTBLANK(A2591:AK2591)=30,"",IF(A2591="","User Name Missing",IF(B2591="","First Name Missing",IF(C2591="","Last Name Missing",IF(E2591=0,"Password Short(Min 8 Charcters)",IF(L2591="","Group Missing",IF(T2591="","Security Clearance Missing","Good")))))))</f>
        <v>User Name Missing</v>
      </c>
      <c r="AM2591" s="13" t="str">
        <f>IF(AL2591&lt;&gt;"Good","",A2591&amp;","&amp;B2591&amp;","&amp;C2591&amp;","&amp;D2591&amp;","&amp;L2591&amp;","&amp;T2591&amp;","&amp;U2591&amp;","&amp;V2591&amp;","&amp;W2591&amp;","&amp;IF(X2591&lt;&gt;"",VLOOKUP(X2591,'Vlookup''sRef'!$C$3:$D$6,2,FALSE),"")&amp;","&amp;IF(Y2591&lt;&gt;"",VLOOKUP(Y2591,'Vlookup''sRef'!$F$3:$G$4,2,FALSE),"")&amp;","&amp;Z2591&amp;","&amp;AA2591&amp;","&amp;AB2591&amp;","&amp;AC2591&amp;","&amp;AD2591&amp;","&amp;AE2591&amp;","&amp;AF2591&amp;","&amp;AG2591&amp;","&amp;IF(AH2591&lt;&gt;"",VLOOKUP(AH2591,'Vlookup''sRef'!$O$2:$P$101,2,FALSE),"")&amp;","&amp;IF(AI2591&lt;&gt;"",VLOOKUP(AI2591,RulesetRef!$A$2:$B$77,2,FALSE),"")&amp;","&amp;AJ2591&amp;","&amp;AK2591)</f>
        <v/>
      </c>
    </row>
    <row r="2592" spans="5:39" ht="15.6" customHeight="1">
      <c r="E2592" s="15" t="str">
        <f t="shared" si="80"/>
        <v/>
      </c>
      <c r="L2592" s="15" t="str">
        <f t="shared" si="81"/>
        <v/>
      </c>
      <c r="AL2592" s="13" t="str">
        <f>IF(COUNTBLANK(A2592:AK2592)=30,"",IF(A2592="","User Name Missing",IF(B2592="","First Name Missing",IF(C2592="","Last Name Missing",IF(E2592=0,"Password Short(Min 8 Charcters)",IF(L2592="","Group Missing",IF(T2592="","Security Clearance Missing","Good")))))))</f>
        <v>User Name Missing</v>
      </c>
      <c r="AM2592" s="13" t="str">
        <f>IF(AL2592&lt;&gt;"Good","",A2592&amp;","&amp;B2592&amp;","&amp;C2592&amp;","&amp;D2592&amp;","&amp;L2592&amp;","&amp;T2592&amp;","&amp;U2592&amp;","&amp;V2592&amp;","&amp;W2592&amp;","&amp;IF(X2592&lt;&gt;"",VLOOKUP(X2592,'Vlookup''sRef'!$C$3:$D$6,2,FALSE),"")&amp;","&amp;IF(Y2592&lt;&gt;"",VLOOKUP(Y2592,'Vlookup''sRef'!$F$3:$G$4,2,FALSE),"")&amp;","&amp;Z2592&amp;","&amp;AA2592&amp;","&amp;AB2592&amp;","&amp;AC2592&amp;","&amp;AD2592&amp;","&amp;AE2592&amp;","&amp;AF2592&amp;","&amp;AG2592&amp;","&amp;IF(AH2592&lt;&gt;"",VLOOKUP(AH2592,'Vlookup''sRef'!$O$2:$P$101,2,FALSE),"")&amp;","&amp;IF(AI2592&lt;&gt;"",VLOOKUP(AI2592,RulesetRef!$A$2:$B$77,2,FALSE),"")&amp;","&amp;AJ2592&amp;","&amp;AK2592)</f>
        <v/>
      </c>
    </row>
    <row r="2593" spans="5:39" ht="15.6" customHeight="1">
      <c r="E2593" s="15" t="str">
        <f t="shared" si="80"/>
        <v/>
      </c>
      <c r="L2593" s="15" t="str">
        <f t="shared" si="81"/>
        <v/>
      </c>
      <c r="AL2593" s="13" t="str">
        <f>IF(COUNTBLANK(A2593:AK2593)=30,"",IF(A2593="","User Name Missing",IF(B2593="","First Name Missing",IF(C2593="","Last Name Missing",IF(E2593=0,"Password Short(Min 8 Charcters)",IF(L2593="","Group Missing",IF(T2593="","Security Clearance Missing","Good")))))))</f>
        <v>User Name Missing</v>
      </c>
      <c r="AM2593" s="13" t="str">
        <f>IF(AL2593&lt;&gt;"Good","",A2593&amp;","&amp;B2593&amp;","&amp;C2593&amp;","&amp;D2593&amp;","&amp;L2593&amp;","&amp;T2593&amp;","&amp;U2593&amp;","&amp;V2593&amp;","&amp;W2593&amp;","&amp;IF(X2593&lt;&gt;"",VLOOKUP(X2593,'Vlookup''sRef'!$C$3:$D$6,2,FALSE),"")&amp;","&amp;IF(Y2593&lt;&gt;"",VLOOKUP(Y2593,'Vlookup''sRef'!$F$3:$G$4,2,FALSE),"")&amp;","&amp;Z2593&amp;","&amp;AA2593&amp;","&amp;AB2593&amp;","&amp;AC2593&amp;","&amp;AD2593&amp;","&amp;AE2593&amp;","&amp;AF2593&amp;","&amp;AG2593&amp;","&amp;IF(AH2593&lt;&gt;"",VLOOKUP(AH2593,'Vlookup''sRef'!$O$2:$P$101,2,FALSE),"")&amp;","&amp;IF(AI2593&lt;&gt;"",VLOOKUP(AI2593,RulesetRef!$A$2:$B$77,2,FALSE),"")&amp;","&amp;AJ2593&amp;","&amp;AK2593)</f>
        <v/>
      </c>
    </row>
    <row r="2594" spans="5:39" ht="15.6" customHeight="1">
      <c r="E2594" s="15" t="str">
        <f t="shared" si="80"/>
        <v/>
      </c>
      <c r="L2594" s="15" t="str">
        <f t="shared" si="81"/>
        <v/>
      </c>
      <c r="AL2594" s="13" t="str">
        <f>IF(COUNTBLANK(A2594:AK2594)=30,"",IF(A2594="","User Name Missing",IF(B2594="","First Name Missing",IF(C2594="","Last Name Missing",IF(E2594=0,"Password Short(Min 8 Charcters)",IF(L2594="","Group Missing",IF(T2594="","Security Clearance Missing","Good")))))))</f>
        <v>User Name Missing</v>
      </c>
      <c r="AM2594" s="13" t="str">
        <f>IF(AL2594&lt;&gt;"Good","",A2594&amp;","&amp;B2594&amp;","&amp;C2594&amp;","&amp;D2594&amp;","&amp;L2594&amp;","&amp;T2594&amp;","&amp;U2594&amp;","&amp;V2594&amp;","&amp;W2594&amp;","&amp;IF(X2594&lt;&gt;"",VLOOKUP(X2594,'Vlookup''sRef'!$C$3:$D$6,2,FALSE),"")&amp;","&amp;IF(Y2594&lt;&gt;"",VLOOKUP(Y2594,'Vlookup''sRef'!$F$3:$G$4,2,FALSE),"")&amp;","&amp;Z2594&amp;","&amp;AA2594&amp;","&amp;AB2594&amp;","&amp;AC2594&amp;","&amp;AD2594&amp;","&amp;AE2594&amp;","&amp;AF2594&amp;","&amp;AG2594&amp;","&amp;IF(AH2594&lt;&gt;"",VLOOKUP(AH2594,'Vlookup''sRef'!$O$2:$P$101,2,FALSE),"")&amp;","&amp;IF(AI2594&lt;&gt;"",VLOOKUP(AI2594,RulesetRef!$A$2:$B$77,2,FALSE),"")&amp;","&amp;AJ2594&amp;","&amp;AK2594)</f>
        <v/>
      </c>
    </row>
    <row r="2595" spans="5:39" ht="15.6" customHeight="1">
      <c r="E2595" s="15" t="str">
        <f t="shared" si="80"/>
        <v/>
      </c>
      <c r="L2595" s="15" t="str">
        <f t="shared" si="81"/>
        <v/>
      </c>
      <c r="AL2595" s="13" t="str">
        <f>IF(COUNTBLANK(A2595:AK2595)=30,"",IF(A2595="","User Name Missing",IF(B2595="","First Name Missing",IF(C2595="","Last Name Missing",IF(E2595=0,"Password Short(Min 8 Charcters)",IF(L2595="","Group Missing",IF(T2595="","Security Clearance Missing","Good")))))))</f>
        <v>User Name Missing</v>
      </c>
      <c r="AM2595" s="13" t="str">
        <f>IF(AL2595&lt;&gt;"Good","",A2595&amp;","&amp;B2595&amp;","&amp;C2595&amp;","&amp;D2595&amp;","&amp;L2595&amp;","&amp;T2595&amp;","&amp;U2595&amp;","&amp;V2595&amp;","&amp;W2595&amp;","&amp;IF(X2595&lt;&gt;"",VLOOKUP(X2595,'Vlookup''sRef'!$C$3:$D$6,2,FALSE),"")&amp;","&amp;IF(Y2595&lt;&gt;"",VLOOKUP(Y2595,'Vlookup''sRef'!$F$3:$G$4,2,FALSE),"")&amp;","&amp;Z2595&amp;","&amp;AA2595&amp;","&amp;AB2595&amp;","&amp;AC2595&amp;","&amp;AD2595&amp;","&amp;AE2595&amp;","&amp;AF2595&amp;","&amp;AG2595&amp;","&amp;IF(AH2595&lt;&gt;"",VLOOKUP(AH2595,'Vlookup''sRef'!$O$2:$P$101,2,FALSE),"")&amp;","&amp;IF(AI2595&lt;&gt;"",VLOOKUP(AI2595,RulesetRef!$A$2:$B$77,2,FALSE),"")&amp;","&amp;AJ2595&amp;","&amp;AK2595)</f>
        <v/>
      </c>
    </row>
    <row r="2596" spans="5:39" ht="15.6" customHeight="1">
      <c r="E2596" s="15" t="str">
        <f t="shared" si="80"/>
        <v/>
      </c>
      <c r="L2596" s="15" t="str">
        <f t="shared" si="81"/>
        <v/>
      </c>
      <c r="AL2596" s="13" t="str">
        <f>IF(COUNTBLANK(A2596:AK2596)=30,"",IF(A2596="","User Name Missing",IF(B2596="","First Name Missing",IF(C2596="","Last Name Missing",IF(E2596=0,"Password Short(Min 8 Charcters)",IF(L2596="","Group Missing",IF(T2596="","Security Clearance Missing","Good")))))))</f>
        <v>User Name Missing</v>
      </c>
      <c r="AM2596" s="13" t="str">
        <f>IF(AL2596&lt;&gt;"Good","",A2596&amp;","&amp;B2596&amp;","&amp;C2596&amp;","&amp;D2596&amp;","&amp;L2596&amp;","&amp;T2596&amp;","&amp;U2596&amp;","&amp;V2596&amp;","&amp;W2596&amp;","&amp;IF(X2596&lt;&gt;"",VLOOKUP(X2596,'Vlookup''sRef'!$C$3:$D$6,2,FALSE),"")&amp;","&amp;IF(Y2596&lt;&gt;"",VLOOKUP(Y2596,'Vlookup''sRef'!$F$3:$G$4,2,FALSE),"")&amp;","&amp;Z2596&amp;","&amp;AA2596&amp;","&amp;AB2596&amp;","&amp;AC2596&amp;","&amp;AD2596&amp;","&amp;AE2596&amp;","&amp;AF2596&amp;","&amp;AG2596&amp;","&amp;IF(AH2596&lt;&gt;"",VLOOKUP(AH2596,'Vlookup''sRef'!$O$2:$P$101,2,FALSE),"")&amp;","&amp;IF(AI2596&lt;&gt;"",VLOOKUP(AI2596,RulesetRef!$A$2:$B$77,2,FALSE),"")&amp;","&amp;AJ2596&amp;","&amp;AK2596)</f>
        <v/>
      </c>
    </row>
    <row r="2597" spans="5:39" ht="15.6" customHeight="1">
      <c r="E2597" s="15" t="str">
        <f t="shared" si="80"/>
        <v/>
      </c>
      <c r="L2597" s="15" t="str">
        <f t="shared" si="81"/>
        <v/>
      </c>
      <c r="AL2597" s="13" t="str">
        <f>IF(COUNTBLANK(A2597:AK2597)=30,"",IF(A2597="","User Name Missing",IF(B2597="","First Name Missing",IF(C2597="","Last Name Missing",IF(E2597=0,"Password Short(Min 8 Charcters)",IF(L2597="","Group Missing",IF(T2597="","Security Clearance Missing","Good")))))))</f>
        <v>User Name Missing</v>
      </c>
      <c r="AM2597" s="13" t="str">
        <f>IF(AL2597&lt;&gt;"Good","",A2597&amp;","&amp;B2597&amp;","&amp;C2597&amp;","&amp;D2597&amp;","&amp;L2597&amp;","&amp;T2597&amp;","&amp;U2597&amp;","&amp;V2597&amp;","&amp;W2597&amp;","&amp;IF(X2597&lt;&gt;"",VLOOKUP(X2597,'Vlookup''sRef'!$C$3:$D$6,2,FALSE),"")&amp;","&amp;IF(Y2597&lt;&gt;"",VLOOKUP(Y2597,'Vlookup''sRef'!$F$3:$G$4,2,FALSE),"")&amp;","&amp;Z2597&amp;","&amp;AA2597&amp;","&amp;AB2597&amp;","&amp;AC2597&amp;","&amp;AD2597&amp;","&amp;AE2597&amp;","&amp;AF2597&amp;","&amp;AG2597&amp;","&amp;IF(AH2597&lt;&gt;"",VLOOKUP(AH2597,'Vlookup''sRef'!$O$2:$P$101,2,FALSE),"")&amp;","&amp;IF(AI2597&lt;&gt;"",VLOOKUP(AI2597,RulesetRef!$A$2:$B$77,2,FALSE),"")&amp;","&amp;AJ2597&amp;","&amp;AK2597)</f>
        <v/>
      </c>
    </row>
    <row r="2598" spans="5:39" ht="15.6" customHeight="1">
      <c r="E2598" s="15" t="str">
        <f t="shared" si="80"/>
        <v/>
      </c>
      <c r="L2598" s="15" t="str">
        <f t="shared" si="81"/>
        <v/>
      </c>
      <c r="AL2598" s="13" t="str">
        <f>IF(COUNTBLANK(A2598:AK2598)=30,"",IF(A2598="","User Name Missing",IF(B2598="","First Name Missing",IF(C2598="","Last Name Missing",IF(E2598=0,"Password Short(Min 8 Charcters)",IF(L2598="","Group Missing",IF(T2598="","Security Clearance Missing","Good")))))))</f>
        <v>User Name Missing</v>
      </c>
      <c r="AM2598" s="13" t="str">
        <f>IF(AL2598&lt;&gt;"Good","",A2598&amp;","&amp;B2598&amp;","&amp;C2598&amp;","&amp;D2598&amp;","&amp;L2598&amp;","&amp;T2598&amp;","&amp;U2598&amp;","&amp;V2598&amp;","&amp;W2598&amp;","&amp;IF(X2598&lt;&gt;"",VLOOKUP(X2598,'Vlookup''sRef'!$C$3:$D$6,2,FALSE),"")&amp;","&amp;IF(Y2598&lt;&gt;"",VLOOKUP(Y2598,'Vlookup''sRef'!$F$3:$G$4,2,FALSE),"")&amp;","&amp;Z2598&amp;","&amp;AA2598&amp;","&amp;AB2598&amp;","&amp;AC2598&amp;","&amp;AD2598&amp;","&amp;AE2598&amp;","&amp;AF2598&amp;","&amp;AG2598&amp;","&amp;IF(AH2598&lt;&gt;"",VLOOKUP(AH2598,'Vlookup''sRef'!$O$2:$P$101,2,FALSE),"")&amp;","&amp;IF(AI2598&lt;&gt;"",VLOOKUP(AI2598,RulesetRef!$A$2:$B$77,2,FALSE),"")&amp;","&amp;AJ2598&amp;","&amp;AK2598)</f>
        <v/>
      </c>
    </row>
    <row r="2599" spans="5:39" ht="15.6" customHeight="1">
      <c r="E2599" s="15" t="str">
        <f t="shared" si="80"/>
        <v/>
      </c>
      <c r="L2599" s="15" t="str">
        <f t="shared" si="81"/>
        <v/>
      </c>
      <c r="AL2599" s="13" t="str">
        <f>IF(COUNTBLANK(A2599:AK2599)=30,"",IF(A2599="","User Name Missing",IF(B2599="","First Name Missing",IF(C2599="","Last Name Missing",IF(E2599=0,"Password Short(Min 8 Charcters)",IF(L2599="","Group Missing",IF(T2599="","Security Clearance Missing","Good")))))))</f>
        <v>User Name Missing</v>
      </c>
      <c r="AM2599" s="13" t="str">
        <f>IF(AL2599&lt;&gt;"Good","",A2599&amp;","&amp;B2599&amp;","&amp;C2599&amp;","&amp;D2599&amp;","&amp;L2599&amp;","&amp;T2599&amp;","&amp;U2599&amp;","&amp;V2599&amp;","&amp;W2599&amp;","&amp;IF(X2599&lt;&gt;"",VLOOKUP(X2599,'Vlookup''sRef'!$C$3:$D$6,2,FALSE),"")&amp;","&amp;IF(Y2599&lt;&gt;"",VLOOKUP(Y2599,'Vlookup''sRef'!$F$3:$G$4,2,FALSE),"")&amp;","&amp;Z2599&amp;","&amp;AA2599&amp;","&amp;AB2599&amp;","&amp;AC2599&amp;","&amp;AD2599&amp;","&amp;AE2599&amp;","&amp;AF2599&amp;","&amp;AG2599&amp;","&amp;IF(AH2599&lt;&gt;"",VLOOKUP(AH2599,'Vlookup''sRef'!$O$2:$P$101,2,FALSE),"")&amp;","&amp;IF(AI2599&lt;&gt;"",VLOOKUP(AI2599,RulesetRef!$A$2:$B$77,2,FALSE),"")&amp;","&amp;AJ2599&amp;","&amp;AK2599)</f>
        <v/>
      </c>
    </row>
    <row r="2600" spans="5:39" ht="15.6" customHeight="1">
      <c r="E2600" s="15" t="str">
        <f t="shared" si="80"/>
        <v/>
      </c>
      <c r="L2600" s="15" t="str">
        <f t="shared" si="81"/>
        <v/>
      </c>
      <c r="AL2600" s="13" t="str">
        <f>IF(COUNTBLANK(A2600:AK2600)=30,"",IF(A2600="","User Name Missing",IF(B2600="","First Name Missing",IF(C2600="","Last Name Missing",IF(E2600=0,"Password Short(Min 8 Charcters)",IF(L2600="","Group Missing",IF(T2600="","Security Clearance Missing","Good")))))))</f>
        <v>User Name Missing</v>
      </c>
      <c r="AM2600" s="13" t="str">
        <f>IF(AL2600&lt;&gt;"Good","",A2600&amp;","&amp;B2600&amp;","&amp;C2600&amp;","&amp;D2600&amp;","&amp;L2600&amp;","&amp;T2600&amp;","&amp;U2600&amp;","&amp;V2600&amp;","&amp;W2600&amp;","&amp;IF(X2600&lt;&gt;"",VLOOKUP(X2600,'Vlookup''sRef'!$C$3:$D$6,2,FALSE),"")&amp;","&amp;IF(Y2600&lt;&gt;"",VLOOKUP(Y2600,'Vlookup''sRef'!$F$3:$G$4,2,FALSE),"")&amp;","&amp;Z2600&amp;","&amp;AA2600&amp;","&amp;AB2600&amp;","&amp;AC2600&amp;","&amp;AD2600&amp;","&amp;AE2600&amp;","&amp;AF2600&amp;","&amp;AG2600&amp;","&amp;IF(AH2600&lt;&gt;"",VLOOKUP(AH2600,'Vlookup''sRef'!$O$2:$P$101,2,FALSE),"")&amp;","&amp;IF(AI2600&lt;&gt;"",VLOOKUP(AI2600,RulesetRef!$A$2:$B$77,2,FALSE),"")&amp;","&amp;AJ2600&amp;","&amp;AK2600)</f>
        <v/>
      </c>
    </row>
    <row r="2601" spans="5:39" ht="15.6" customHeight="1">
      <c r="E2601" s="15" t="str">
        <f t="shared" si="80"/>
        <v/>
      </c>
      <c r="L2601" s="15" t="str">
        <f t="shared" si="81"/>
        <v/>
      </c>
      <c r="AL2601" s="13" t="str">
        <f>IF(COUNTBLANK(A2601:AK2601)=30,"",IF(A2601="","User Name Missing",IF(B2601="","First Name Missing",IF(C2601="","Last Name Missing",IF(E2601=0,"Password Short(Min 8 Charcters)",IF(L2601="","Group Missing",IF(T2601="","Security Clearance Missing","Good")))))))</f>
        <v>User Name Missing</v>
      </c>
      <c r="AM2601" s="13" t="str">
        <f>IF(AL2601&lt;&gt;"Good","",A2601&amp;","&amp;B2601&amp;","&amp;C2601&amp;","&amp;D2601&amp;","&amp;L2601&amp;","&amp;T2601&amp;","&amp;U2601&amp;","&amp;V2601&amp;","&amp;W2601&amp;","&amp;IF(X2601&lt;&gt;"",VLOOKUP(X2601,'Vlookup''sRef'!$C$3:$D$6,2,FALSE),"")&amp;","&amp;IF(Y2601&lt;&gt;"",VLOOKUP(Y2601,'Vlookup''sRef'!$F$3:$G$4,2,FALSE),"")&amp;","&amp;Z2601&amp;","&amp;AA2601&amp;","&amp;AB2601&amp;","&amp;AC2601&amp;","&amp;AD2601&amp;","&amp;AE2601&amp;","&amp;AF2601&amp;","&amp;AG2601&amp;","&amp;IF(AH2601&lt;&gt;"",VLOOKUP(AH2601,'Vlookup''sRef'!$O$2:$P$101,2,FALSE),"")&amp;","&amp;IF(AI2601&lt;&gt;"",VLOOKUP(AI2601,RulesetRef!$A$2:$B$77,2,FALSE),"")&amp;","&amp;AJ2601&amp;","&amp;AK2601)</f>
        <v/>
      </c>
    </row>
    <row r="2602" spans="5:39" ht="15.6" customHeight="1">
      <c r="E2602" s="15" t="str">
        <f t="shared" si="80"/>
        <v/>
      </c>
      <c r="L2602" s="15" t="str">
        <f t="shared" si="81"/>
        <v/>
      </c>
      <c r="AL2602" s="13" t="str">
        <f>IF(COUNTBLANK(A2602:AK2602)=30,"",IF(A2602="","User Name Missing",IF(B2602="","First Name Missing",IF(C2602="","Last Name Missing",IF(E2602=0,"Password Short(Min 8 Charcters)",IF(L2602="","Group Missing",IF(T2602="","Security Clearance Missing","Good")))))))</f>
        <v>User Name Missing</v>
      </c>
      <c r="AM2602" s="13" t="str">
        <f>IF(AL2602&lt;&gt;"Good","",A2602&amp;","&amp;B2602&amp;","&amp;C2602&amp;","&amp;D2602&amp;","&amp;L2602&amp;","&amp;T2602&amp;","&amp;U2602&amp;","&amp;V2602&amp;","&amp;W2602&amp;","&amp;IF(X2602&lt;&gt;"",VLOOKUP(X2602,'Vlookup''sRef'!$C$3:$D$6,2,FALSE),"")&amp;","&amp;IF(Y2602&lt;&gt;"",VLOOKUP(Y2602,'Vlookup''sRef'!$F$3:$G$4,2,FALSE),"")&amp;","&amp;Z2602&amp;","&amp;AA2602&amp;","&amp;AB2602&amp;","&amp;AC2602&amp;","&amp;AD2602&amp;","&amp;AE2602&amp;","&amp;AF2602&amp;","&amp;AG2602&amp;","&amp;IF(AH2602&lt;&gt;"",VLOOKUP(AH2602,'Vlookup''sRef'!$O$2:$P$101,2,FALSE),"")&amp;","&amp;IF(AI2602&lt;&gt;"",VLOOKUP(AI2602,RulesetRef!$A$2:$B$77,2,FALSE),"")&amp;","&amp;AJ2602&amp;","&amp;AK2602)</f>
        <v/>
      </c>
    </row>
    <row r="2603" spans="5:39" ht="15.6" customHeight="1">
      <c r="E2603" s="15" t="str">
        <f t="shared" si="80"/>
        <v/>
      </c>
      <c r="L2603" s="15" t="str">
        <f t="shared" si="81"/>
        <v/>
      </c>
      <c r="AL2603" s="13" t="str">
        <f>IF(COUNTBLANK(A2603:AK2603)=30,"",IF(A2603="","User Name Missing",IF(B2603="","First Name Missing",IF(C2603="","Last Name Missing",IF(E2603=0,"Password Short(Min 8 Charcters)",IF(L2603="","Group Missing",IF(T2603="","Security Clearance Missing","Good")))))))</f>
        <v>User Name Missing</v>
      </c>
      <c r="AM2603" s="13" t="str">
        <f>IF(AL2603&lt;&gt;"Good","",A2603&amp;","&amp;B2603&amp;","&amp;C2603&amp;","&amp;D2603&amp;","&amp;L2603&amp;","&amp;T2603&amp;","&amp;U2603&amp;","&amp;V2603&amp;","&amp;W2603&amp;","&amp;IF(X2603&lt;&gt;"",VLOOKUP(X2603,'Vlookup''sRef'!$C$3:$D$6,2,FALSE),"")&amp;","&amp;IF(Y2603&lt;&gt;"",VLOOKUP(Y2603,'Vlookup''sRef'!$F$3:$G$4,2,FALSE),"")&amp;","&amp;Z2603&amp;","&amp;AA2603&amp;","&amp;AB2603&amp;","&amp;AC2603&amp;","&amp;AD2603&amp;","&amp;AE2603&amp;","&amp;AF2603&amp;","&amp;AG2603&amp;","&amp;IF(AH2603&lt;&gt;"",VLOOKUP(AH2603,'Vlookup''sRef'!$O$2:$P$101,2,FALSE),"")&amp;","&amp;IF(AI2603&lt;&gt;"",VLOOKUP(AI2603,RulesetRef!$A$2:$B$77,2,FALSE),"")&amp;","&amp;AJ2603&amp;","&amp;AK2603)</f>
        <v/>
      </c>
    </row>
    <row r="2604" spans="5:39" ht="15.6" customHeight="1">
      <c r="E2604" s="15" t="str">
        <f t="shared" si="80"/>
        <v/>
      </c>
      <c r="L2604" s="15" t="str">
        <f t="shared" si="81"/>
        <v/>
      </c>
      <c r="AL2604" s="13" t="str">
        <f>IF(COUNTBLANK(A2604:AK2604)=30,"",IF(A2604="","User Name Missing",IF(B2604="","First Name Missing",IF(C2604="","Last Name Missing",IF(E2604=0,"Password Short(Min 8 Charcters)",IF(L2604="","Group Missing",IF(T2604="","Security Clearance Missing","Good")))))))</f>
        <v>User Name Missing</v>
      </c>
      <c r="AM2604" s="13" t="str">
        <f>IF(AL2604&lt;&gt;"Good","",A2604&amp;","&amp;B2604&amp;","&amp;C2604&amp;","&amp;D2604&amp;","&amp;L2604&amp;","&amp;T2604&amp;","&amp;U2604&amp;","&amp;V2604&amp;","&amp;W2604&amp;","&amp;IF(X2604&lt;&gt;"",VLOOKUP(X2604,'Vlookup''sRef'!$C$3:$D$6,2,FALSE),"")&amp;","&amp;IF(Y2604&lt;&gt;"",VLOOKUP(Y2604,'Vlookup''sRef'!$F$3:$G$4,2,FALSE),"")&amp;","&amp;Z2604&amp;","&amp;AA2604&amp;","&amp;AB2604&amp;","&amp;AC2604&amp;","&amp;AD2604&amp;","&amp;AE2604&amp;","&amp;AF2604&amp;","&amp;AG2604&amp;","&amp;IF(AH2604&lt;&gt;"",VLOOKUP(AH2604,'Vlookup''sRef'!$O$2:$P$101,2,FALSE),"")&amp;","&amp;IF(AI2604&lt;&gt;"",VLOOKUP(AI2604,RulesetRef!$A$2:$B$77,2,FALSE),"")&amp;","&amp;AJ2604&amp;","&amp;AK2604)</f>
        <v/>
      </c>
    </row>
    <row r="2605" spans="5:39" ht="15.6" customHeight="1">
      <c r="E2605" s="15" t="str">
        <f t="shared" si="80"/>
        <v/>
      </c>
      <c r="L2605" s="15" t="str">
        <f t="shared" si="81"/>
        <v/>
      </c>
      <c r="AL2605" s="13" t="str">
        <f>IF(COUNTBLANK(A2605:AK2605)=30,"",IF(A2605="","User Name Missing",IF(B2605="","First Name Missing",IF(C2605="","Last Name Missing",IF(E2605=0,"Password Short(Min 8 Charcters)",IF(L2605="","Group Missing",IF(T2605="","Security Clearance Missing","Good")))))))</f>
        <v>User Name Missing</v>
      </c>
      <c r="AM2605" s="13" t="str">
        <f>IF(AL2605&lt;&gt;"Good","",A2605&amp;","&amp;B2605&amp;","&amp;C2605&amp;","&amp;D2605&amp;","&amp;L2605&amp;","&amp;T2605&amp;","&amp;U2605&amp;","&amp;V2605&amp;","&amp;W2605&amp;","&amp;IF(X2605&lt;&gt;"",VLOOKUP(X2605,'Vlookup''sRef'!$C$3:$D$6,2,FALSE),"")&amp;","&amp;IF(Y2605&lt;&gt;"",VLOOKUP(Y2605,'Vlookup''sRef'!$F$3:$G$4,2,FALSE),"")&amp;","&amp;Z2605&amp;","&amp;AA2605&amp;","&amp;AB2605&amp;","&amp;AC2605&amp;","&amp;AD2605&amp;","&amp;AE2605&amp;","&amp;AF2605&amp;","&amp;AG2605&amp;","&amp;IF(AH2605&lt;&gt;"",VLOOKUP(AH2605,'Vlookup''sRef'!$O$2:$P$101,2,FALSE),"")&amp;","&amp;IF(AI2605&lt;&gt;"",VLOOKUP(AI2605,RulesetRef!$A$2:$B$77,2,FALSE),"")&amp;","&amp;AJ2605&amp;","&amp;AK2605)</f>
        <v/>
      </c>
    </row>
    <row r="2606" spans="5:39" ht="15.6" customHeight="1">
      <c r="E2606" s="15" t="str">
        <f t="shared" si="80"/>
        <v/>
      </c>
      <c r="L2606" s="15" t="str">
        <f t="shared" si="81"/>
        <v/>
      </c>
      <c r="AL2606" s="13" t="str">
        <f>IF(COUNTBLANK(A2606:AK2606)=30,"",IF(A2606="","User Name Missing",IF(B2606="","First Name Missing",IF(C2606="","Last Name Missing",IF(E2606=0,"Password Short(Min 8 Charcters)",IF(L2606="","Group Missing",IF(T2606="","Security Clearance Missing","Good")))))))</f>
        <v>User Name Missing</v>
      </c>
      <c r="AM2606" s="13" t="str">
        <f>IF(AL2606&lt;&gt;"Good","",A2606&amp;","&amp;B2606&amp;","&amp;C2606&amp;","&amp;D2606&amp;","&amp;L2606&amp;","&amp;T2606&amp;","&amp;U2606&amp;","&amp;V2606&amp;","&amp;W2606&amp;","&amp;IF(X2606&lt;&gt;"",VLOOKUP(X2606,'Vlookup''sRef'!$C$3:$D$6,2,FALSE),"")&amp;","&amp;IF(Y2606&lt;&gt;"",VLOOKUP(Y2606,'Vlookup''sRef'!$F$3:$G$4,2,FALSE),"")&amp;","&amp;Z2606&amp;","&amp;AA2606&amp;","&amp;AB2606&amp;","&amp;AC2606&amp;","&amp;AD2606&amp;","&amp;AE2606&amp;","&amp;AF2606&amp;","&amp;AG2606&amp;","&amp;IF(AH2606&lt;&gt;"",VLOOKUP(AH2606,'Vlookup''sRef'!$O$2:$P$101,2,FALSE),"")&amp;","&amp;IF(AI2606&lt;&gt;"",VLOOKUP(AI2606,RulesetRef!$A$2:$B$77,2,FALSE),"")&amp;","&amp;AJ2606&amp;","&amp;AK2606)</f>
        <v/>
      </c>
    </row>
    <row r="2607" spans="5:39" ht="15.6" customHeight="1">
      <c r="E2607" s="15" t="str">
        <f t="shared" si="80"/>
        <v/>
      </c>
      <c r="L2607" s="15" t="str">
        <f t="shared" si="81"/>
        <v/>
      </c>
      <c r="AL2607" s="13" t="str">
        <f>IF(COUNTBLANK(A2607:AK2607)=30,"",IF(A2607="","User Name Missing",IF(B2607="","First Name Missing",IF(C2607="","Last Name Missing",IF(E2607=0,"Password Short(Min 8 Charcters)",IF(L2607="","Group Missing",IF(T2607="","Security Clearance Missing","Good")))))))</f>
        <v>User Name Missing</v>
      </c>
      <c r="AM2607" s="13" t="str">
        <f>IF(AL2607&lt;&gt;"Good","",A2607&amp;","&amp;B2607&amp;","&amp;C2607&amp;","&amp;D2607&amp;","&amp;L2607&amp;","&amp;T2607&amp;","&amp;U2607&amp;","&amp;V2607&amp;","&amp;W2607&amp;","&amp;IF(X2607&lt;&gt;"",VLOOKUP(X2607,'Vlookup''sRef'!$C$3:$D$6,2,FALSE),"")&amp;","&amp;IF(Y2607&lt;&gt;"",VLOOKUP(Y2607,'Vlookup''sRef'!$F$3:$G$4,2,FALSE),"")&amp;","&amp;Z2607&amp;","&amp;AA2607&amp;","&amp;AB2607&amp;","&amp;AC2607&amp;","&amp;AD2607&amp;","&amp;AE2607&amp;","&amp;AF2607&amp;","&amp;AG2607&amp;","&amp;IF(AH2607&lt;&gt;"",VLOOKUP(AH2607,'Vlookup''sRef'!$O$2:$P$101,2,FALSE),"")&amp;","&amp;IF(AI2607&lt;&gt;"",VLOOKUP(AI2607,RulesetRef!$A$2:$B$77,2,FALSE),"")&amp;","&amp;AJ2607&amp;","&amp;AK2607)</f>
        <v/>
      </c>
    </row>
    <row r="2608" spans="5:39" ht="15.6" customHeight="1">
      <c r="E2608" s="15" t="str">
        <f t="shared" si="80"/>
        <v/>
      </c>
      <c r="L2608" s="15" t="str">
        <f t="shared" si="81"/>
        <v/>
      </c>
      <c r="AL2608" s="13" t="str">
        <f>IF(COUNTBLANK(A2608:AK2608)=30,"",IF(A2608="","User Name Missing",IF(B2608="","First Name Missing",IF(C2608="","Last Name Missing",IF(E2608=0,"Password Short(Min 8 Charcters)",IF(L2608="","Group Missing",IF(T2608="","Security Clearance Missing","Good")))))))</f>
        <v>User Name Missing</v>
      </c>
      <c r="AM2608" s="13" t="str">
        <f>IF(AL2608&lt;&gt;"Good","",A2608&amp;","&amp;B2608&amp;","&amp;C2608&amp;","&amp;D2608&amp;","&amp;L2608&amp;","&amp;T2608&amp;","&amp;U2608&amp;","&amp;V2608&amp;","&amp;W2608&amp;","&amp;IF(X2608&lt;&gt;"",VLOOKUP(X2608,'Vlookup''sRef'!$C$3:$D$6,2,FALSE),"")&amp;","&amp;IF(Y2608&lt;&gt;"",VLOOKUP(Y2608,'Vlookup''sRef'!$F$3:$G$4,2,FALSE),"")&amp;","&amp;Z2608&amp;","&amp;AA2608&amp;","&amp;AB2608&amp;","&amp;AC2608&amp;","&amp;AD2608&amp;","&amp;AE2608&amp;","&amp;AF2608&amp;","&amp;AG2608&amp;","&amp;IF(AH2608&lt;&gt;"",VLOOKUP(AH2608,'Vlookup''sRef'!$O$2:$P$101,2,FALSE),"")&amp;","&amp;IF(AI2608&lt;&gt;"",VLOOKUP(AI2608,RulesetRef!$A$2:$B$77,2,FALSE),"")&amp;","&amp;AJ2608&amp;","&amp;AK2608)</f>
        <v/>
      </c>
    </row>
    <row r="2609" spans="5:39" ht="15.6" customHeight="1">
      <c r="E2609" s="15" t="str">
        <f t="shared" si="80"/>
        <v/>
      </c>
      <c r="L2609" s="15" t="str">
        <f t="shared" si="81"/>
        <v/>
      </c>
      <c r="AL2609" s="13" t="str">
        <f>IF(COUNTBLANK(A2609:AK2609)=30,"",IF(A2609="","User Name Missing",IF(B2609="","First Name Missing",IF(C2609="","Last Name Missing",IF(E2609=0,"Password Short(Min 8 Charcters)",IF(L2609="","Group Missing",IF(T2609="","Security Clearance Missing","Good")))))))</f>
        <v>User Name Missing</v>
      </c>
      <c r="AM2609" s="13" t="str">
        <f>IF(AL2609&lt;&gt;"Good","",A2609&amp;","&amp;B2609&amp;","&amp;C2609&amp;","&amp;D2609&amp;","&amp;L2609&amp;","&amp;T2609&amp;","&amp;U2609&amp;","&amp;V2609&amp;","&amp;W2609&amp;","&amp;IF(X2609&lt;&gt;"",VLOOKUP(X2609,'Vlookup''sRef'!$C$3:$D$6,2,FALSE),"")&amp;","&amp;IF(Y2609&lt;&gt;"",VLOOKUP(Y2609,'Vlookup''sRef'!$F$3:$G$4,2,FALSE),"")&amp;","&amp;Z2609&amp;","&amp;AA2609&amp;","&amp;AB2609&amp;","&amp;AC2609&amp;","&amp;AD2609&amp;","&amp;AE2609&amp;","&amp;AF2609&amp;","&amp;AG2609&amp;","&amp;IF(AH2609&lt;&gt;"",VLOOKUP(AH2609,'Vlookup''sRef'!$O$2:$P$101,2,FALSE),"")&amp;","&amp;IF(AI2609&lt;&gt;"",VLOOKUP(AI2609,RulesetRef!$A$2:$B$77,2,FALSE),"")&amp;","&amp;AJ2609&amp;","&amp;AK2609)</f>
        <v/>
      </c>
    </row>
    <row r="2610" spans="5:39" ht="15.6" customHeight="1">
      <c r="E2610" s="15" t="str">
        <f t="shared" si="80"/>
        <v/>
      </c>
      <c r="L2610" s="15" t="str">
        <f t="shared" si="81"/>
        <v/>
      </c>
      <c r="AL2610" s="13" t="str">
        <f>IF(COUNTBLANK(A2610:AK2610)=30,"",IF(A2610="","User Name Missing",IF(B2610="","First Name Missing",IF(C2610="","Last Name Missing",IF(E2610=0,"Password Short(Min 8 Charcters)",IF(L2610="","Group Missing",IF(T2610="","Security Clearance Missing","Good")))))))</f>
        <v>User Name Missing</v>
      </c>
      <c r="AM2610" s="13" t="str">
        <f>IF(AL2610&lt;&gt;"Good","",A2610&amp;","&amp;B2610&amp;","&amp;C2610&amp;","&amp;D2610&amp;","&amp;L2610&amp;","&amp;T2610&amp;","&amp;U2610&amp;","&amp;V2610&amp;","&amp;W2610&amp;","&amp;IF(X2610&lt;&gt;"",VLOOKUP(X2610,'Vlookup''sRef'!$C$3:$D$6,2,FALSE),"")&amp;","&amp;IF(Y2610&lt;&gt;"",VLOOKUP(Y2610,'Vlookup''sRef'!$F$3:$G$4,2,FALSE),"")&amp;","&amp;Z2610&amp;","&amp;AA2610&amp;","&amp;AB2610&amp;","&amp;AC2610&amp;","&amp;AD2610&amp;","&amp;AE2610&amp;","&amp;AF2610&amp;","&amp;AG2610&amp;","&amp;IF(AH2610&lt;&gt;"",VLOOKUP(AH2610,'Vlookup''sRef'!$O$2:$P$101,2,FALSE),"")&amp;","&amp;IF(AI2610&lt;&gt;"",VLOOKUP(AI2610,RulesetRef!$A$2:$B$77,2,FALSE),"")&amp;","&amp;AJ2610&amp;","&amp;AK2610)</f>
        <v/>
      </c>
    </row>
    <row r="2611" spans="5:39" ht="15.6" customHeight="1">
      <c r="E2611" s="15" t="str">
        <f t="shared" si="80"/>
        <v/>
      </c>
      <c r="L2611" s="15" t="str">
        <f t="shared" si="81"/>
        <v/>
      </c>
      <c r="AL2611" s="13" t="str">
        <f>IF(COUNTBLANK(A2611:AK2611)=30,"",IF(A2611="","User Name Missing",IF(B2611="","First Name Missing",IF(C2611="","Last Name Missing",IF(E2611=0,"Password Short(Min 8 Charcters)",IF(L2611="","Group Missing",IF(T2611="","Security Clearance Missing","Good")))))))</f>
        <v>User Name Missing</v>
      </c>
      <c r="AM2611" s="13" t="str">
        <f>IF(AL2611&lt;&gt;"Good","",A2611&amp;","&amp;B2611&amp;","&amp;C2611&amp;","&amp;D2611&amp;","&amp;L2611&amp;","&amp;T2611&amp;","&amp;U2611&amp;","&amp;V2611&amp;","&amp;W2611&amp;","&amp;IF(X2611&lt;&gt;"",VLOOKUP(X2611,'Vlookup''sRef'!$C$3:$D$6,2,FALSE),"")&amp;","&amp;IF(Y2611&lt;&gt;"",VLOOKUP(Y2611,'Vlookup''sRef'!$F$3:$G$4,2,FALSE),"")&amp;","&amp;Z2611&amp;","&amp;AA2611&amp;","&amp;AB2611&amp;","&amp;AC2611&amp;","&amp;AD2611&amp;","&amp;AE2611&amp;","&amp;AF2611&amp;","&amp;AG2611&amp;","&amp;IF(AH2611&lt;&gt;"",VLOOKUP(AH2611,'Vlookup''sRef'!$O$2:$P$101,2,FALSE),"")&amp;","&amp;IF(AI2611&lt;&gt;"",VLOOKUP(AI2611,RulesetRef!$A$2:$B$77,2,FALSE),"")&amp;","&amp;AJ2611&amp;","&amp;AK2611)</f>
        <v/>
      </c>
    </row>
    <row r="2612" spans="5:39" ht="15.6" customHeight="1">
      <c r="E2612" s="15" t="str">
        <f t="shared" si="80"/>
        <v/>
      </c>
      <c r="L2612" s="15" t="str">
        <f t="shared" si="81"/>
        <v/>
      </c>
      <c r="AL2612" s="13" t="str">
        <f>IF(COUNTBLANK(A2612:AK2612)=30,"",IF(A2612="","User Name Missing",IF(B2612="","First Name Missing",IF(C2612="","Last Name Missing",IF(E2612=0,"Password Short(Min 8 Charcters)",IF(L2612="","Group Missing",IF(T2612="","Security Clearance Missing","Good")))))))</f>
        <v>User Name Missing</v>
      </c>
      <c r="AM2612" s="13" t="str">
        <f>IF(AL2612&lt;&gt;"Good","",A2612&amp;","&amp;B2612&amp;","&amp;C2612&amp;","&amp;D2612&amp;","&amp;L2612&amp;","&amp;T2612&amp;","&amp;U2612&amp;","&amp;V2612&amp;","&amp;W2612&amp;","&amp;IF(X2612&lt;&gt;"",VLOOKUP(X2612,'Vlookup''sRef'!$C$3:$D$6,2,FALSE),"")&amp;","&amp;IF(Y2612&lt;&gt;"",VLOOKUP(Y2612,'Vlookup''sRef'!$F$3:$G$4,2,FALSE),"")&amp;","&amp;Z2612&amp;","&amp;AA2612&amp;","&amp;AB2612&amp;","&amp;AC2612&amp;","&amp;AD2612&amp;","&amp;AE2612&amp;","&amp;AF2612&amp;","&amp;AG2612&amp;","&amp;IF(AH2612&lt;&gt;"",VLOOKUP(AH2612,'Vlookup''sRef'!$O$2:$P$101,2,FALSE),"")&amp;","&amp;IF(AI2612&lt;&gt;"",VLOOKUP(AI2612,RulesetRef!$A$2:$B$77,2,FALSE),"")&amp;","&amp;AJ2612&amp;","&amp;AK2612)</f>
        <v/>
      </c>
    </row>
    <row r="2613" spans="5:39" ht="15.6" customHeight="1">
      <c r="E2613" s="15" t="str">
        <f t="shared" si="80"/>
        <v/>
      </c>
      <c r="L2613" s="15" t="str">
        <f t="shared" si="81"/>
        <v/>
      </c>
      <c r="AL2613" s="13" t="str">
        <f>IF(COUNTBLANK(A2613:AK2613)=30,"",IF(A2613="","User Name Missing",IF(B2613="","First Name Missing",IF(C2613="","Last Name Missing",IF(E2613=0,"Password Short(Min 8 Charcters)",IF(L2613="","Group Missing",IF(T2613="","Security Clearance Missing","Good")))))))</f>
        <v>User Name Missing</v>
      </c>
      <c r="AM2613" s="13" t="str">
        <f>IF(AL2613&lt;&gt;"Good","",A2613&amp;","&amp;B2613&amp;","&amp;C2613&amp;","&amp;D2613&amp;","&amp;L2613&amp;","&amp;T2613&amp;","&amp;U2613&amp;","&amp;V2613&amp;","&amp;W2613&amp;","&amp;IF(X2613&lt;&gt;"",VLOOKUP(X2613,'Vlookup''sRef'!$C$3:$D$6,2,FALSE),"")&amp;","&amp;IF(Y2613&lt;&gt;"",VLOOKUP(Y2613,'Vlookup''sRef'!$F$3:$G$4,2,FALSE),"")&amp;","&amp;Z2613&amp;","&amp;AA2613&amp;","&amp;AB2613&amp;","&amp;AC2613&amp;","&amp;AD2613&amp;","&amp;AE2613&amp;","&amp;AF2613&amp;","&amp;AG2613&amp;","&amp;IF(AH2613&lt;&gt;"",VLOOKUP(AH2613,'Vlookup''sRef'!$O$2:$P$101,2,FALSE),"")&amp;","&amp;IF(AI2613&lt;&gt;"",VLOOKUP(AI2613,RulesetRef!$A$2:$B$77,2,FALSE),"")&amp;","&amp;AJ2613&amp;","&amp;AK2613)</f>
        <v/>
      </c>
    </row>
    <row r="2614" spans="5:39" ht="15.6" customHeight="1">
      <c r="E2614" s="15" t="str">
        <f t="shared" si="80"/>
        <v/>
      </c>
      <c r="L2614" s="15" t="str">
        <f t="shared" si="81"/>
        <v/>
      </c>
      <c r="AL2614" s="13" t="str">
        <f>IF(COUNTBLANK(A2614:AK2614)=30,"",IF(A2614="","User Name Missing",IF(B2614="","First Name Missing",IF(C2614="","Last Name Missing",IF(E2614=0,"Password Short(Min 8 Charcters)",IF(L2614="","Group Missing",IF(T2614="","Security Clearance Missing","Good")))))))</f>
        <v>User Name Missing</v>
      </c>
      <c r="AM2614" s="13" t="str">
        <f>IF(AL2614&lt;&gt;"Good","",A2614&amp;","&amp;B2614&amp;","&amp;C2614&amp;","&amp;D2614&amp;","&amp;L2614&amp;","&amp;T2614&amp;","&amp;U2614&amp;","&amp;V2614&amp;","&amp;W2614&amp;","&amp;IF(X2614&lt;&gt;"",VLOOKUP(X2614,'Vlookup''sRef'!$C$3:$D$6,2,FALSE),"")&amp;","&amp;IF(Y2614&lt;&gt;"",VLOOKUP(Y2614,'Vlookup''sRef'!$F$3:$G$4,2,FALSE),"")&amp;","&amp;Z2614&amp;","&amp;AA2614&amp;","&amp;AB2614&amp;","&amp;AC2614&amp;","&amp;AD2614&amp;","&amp;AE2614&amp;","&amp;AF2614&amp;","&amp;AG2614&amp;","&amp;IF(AH2614&lt;&gt;"",VLOOKUP(AH2614,'Vlookup''sRef'!$O$2:$P$101,2,FALSE),"")&amp;","&amp;IF(AI2614&lt;&gt;"",VLOOKUP(AI2614,RulesetRef!$A$2:$B$77,2,FALSE),"")&amp;","&amp;AJ2614&amp;","&amp;AK2614)</f>
        <v/>
      </c>
    </row>
    <row r="2615" spans="5:39" ht="15.6" customHeight="1">
      <c r="E2615" s="15" t="str">
        <f t="shared" si="80"/>
        <v/>
      </c>
      <c r="L2615" s="15" t="str">
        <f t="shared" si="81"/>
        <v/>
      </c>
      <c r="AL2615" s="13" t="str">
        <f>IF(COUNTBLANK(A2615:AK2615)=30,"",IF(A2615="","User Name Missing",IF(B2615="","First Name Missing",IF(C2615="","Last Name Missing",IF(E2615=0,"Password Short(Min 8 Charcters)",IF(L2615="","Group Missing",IF(T2615="","Security Clearance Missing","Good")))))))</f>
        <v>User Name Missing</v>
      </c>
      <c r="AM2615" s="13" t="str">
        <f>IF(AL2615&lt;&gt;"Good","",A2615&amp;","&amp;B2615&amp;","&amp;C2615&amp;","&amp;D2615&amp;","&amp;L2615&amp;","&amp;T2615&amp;","&amp;U2615&amp;","&amp;V2615&amp;","&amp;W2615&amp;","&amp;IF(X2615&lt;&gt;"",VLOOKUP(X2615,'Vlookup''sRef'!$C$3:$D$6,2,FALSE),"")&amp;","&amp;IF(Y2615&lt;&gt;"",VLOOKUP(Y2615,'Vlookup''sRef'!$F$3:$G$4,2,FALSE),"")&amp;","&amp;Z2615&amp;","&amp;AA2615&amp;","&amp;AB2615&amp;","&amp;AC2615&amp;","&amp;AD2615&amp;","&amp;AE2615&amp;","&amp;AF2615&amp;","&amp;AG2615&amp;","&amp;IF(AH2615&lt;&gt;"",VLOOKUP(AH2615,'Vlookup''sRef'!$O$2:$P$101,2,FALSE),"")&amp;","&amp;IF(AI2615&lt;&gt;"",VLOOKUP(AI2615,RulesetRef!$A$2:$B$77,2,FALSE),"")&amp;","&amp;AJ2615&amp;","&amp;AK2615)</f>
        <v/>
      </c>
    </row>
    <row r="2616" spans="5:39" ht="15.6" customHeight="1">
      <c r="E2616" s="15" t="str">
        <f t="shared" si="80"/>
        <v/>
      </c>
      <c r="L2616" s="15" t="str">
        <f t="shared" si="81"/>
        <v/>
      </c>
      <c r="AL2616" s="13" t="str">
        <f>IF(COUNTBLANK(A2616:AK2616)=30,"",IF(A2616="","User Name Missing",IF(B2616="","First Name Missing",IF(C2616="","Last Name Missing",IF(E2616=0,"Password Short(Min 8 Charcters)",IF(L2616="","Group Missing",IF(T2616="","Security Clearance Missing","Good")))))))</f>
        <v>User Name Missing</v>
      </c>
      <c r="AM2616" s="13" t="str">
        <f>IF(AL2616&lt;&gt;"Good","",A2616&amp;","&amp;B2616&amp;","&amp;C2616&amp;","&amp;D2616&amp;","&amp;L2616&amp;","&amp;T2616&amp;","&amp;U2616&amp;","&amp;V2616&amp;","&amp;W2616&amp;","&amp;IF(X2616&lt;&gt;"",VLOOKUP(X2616,'Vlookup''sRef'!$C$3:$D$6,2,FALSE),"")&amp;","&amp;IF(Y2616&lt;&gt;"",VLOOKUP(Y2616,'Vlookup''sRef'!$F$3:$G$4,2,FALSE),"")&amp;","&amp;Z2616&amp;","&amp;AA2616&amp;","&amp;AB2616&amp;","&amp;AC2616&amp;","&amp;AD2616&amp;","&amp;AE2616&amp;","&amp;AF2616&amp;","&amp;AG2616&amp;","&amp;IF(AH2616&lt;&gt;"",VLOOKUP(AH2616,'Vlookup''sRef'!$O$2:$P$101,2,FALSE),"")&amp;","&amp;IF(AI2616&lt;&gt;"",VLOOKUP(AI2616,RulesetRef!$A$2:$B$77,2,FALSE),"")&amp;","&amp;AJ2616&amp;","&amp;AK2616)</f>
        <v/>
      </c>
    </row>
    <row r="2617" spans="5:39" ht="15.6" customHeight="1">
      <c r="E2617" s="15" t="str">
        <f t="shared" si="80"/>
        <v/>
      </c>
      <c r="L2617" s="15" t="str">
        <f t="shared" si="81"/>
        <v/>
      </c>
      <c r="AL2617" s="13" t="str">
        <f>IF(COUNTBLANK(A2617:AK2617)=30,"",IF(A2617="","User Name Missing",IF(B2617="","First Name Missing",IF(C2617="","Last Name Missing",IF(E2617=0,"Password Short(Min 8 Charcters)",IF(L2617="","Group Missing",IF(T2617="","Security Clearance Missing","Good")))))))</f>
        <v>User Name Missing</v>
      </c>
      <c r="AM2617" s="13" t="str">
        <f>IF(AL2617&lt;&gt;"Good","",A2617&amp;","&amp;B2617&amp;","&amp;C2617&amp;","&amp;D2617&amp;","&amp;L2617&amp;","&amp;T2617&amp;","&amp;U2617&amp;","&amp;V2617&amp;","&amp;W2617&amp;","&amp;IF(X2617&lt;&gt;"",VLOOKUP(X2617,'Vlookup''sRef'!$C$3:$D$6,2,FALSE),"")&amp;","&amp;IF(Y2617&lt;&gt;"",VLOOKUP(Y2617,'Vlookup''sRef'!$F$3:$G$4,2,FALSE),"")&amp;","&amp;Z2617&amp;","&amp;AA2617&amp;","&amp;AB2617&amp;","&amp;AC2617&amp;","&amp;AD2617&amp;","&amp;AE2617&amp;","&amp;AF2617&amp;","&amp;AG2617&amp;","&amp;IF(AH2617&lt;&gt;"",VLOOKUP(AH2617,'Vlookup''sRef'!$O$2:$P$101,2,FALSE),"")&amp;","&amp;IF(AI2617&lt;&gt;"",VLOOKUP(AI2617,RulesetRef!$A$2:$B$77,2,FALSE),"")&amp;","&amp;AJ2617&amp;","&amp;AK2617)</f>
        <v/>
      </c>
    </row>
    <row r="2618" spans="5:39" ht="15.6" customHeight="1">
      <c r="E2618" s="15" t="str">
        <f t="shared" si="80"/>
        <v/>
      </c>
      <c r="L2618" s="15" t="str">
        <f t="shared" si="81"/>
        <v/>
      </c>
      <c r="AL2618" s="13" t="str">
        <f>IF(COUNTBLANK(A2618:AK2618)=30,"",IF(A2618="","User Name Missing",IF(B2618="","First Name Missing",IF(C2618="","Last Name Missing",IF(E2618=0,"Password Short(Min 8 Charcters)",IF(L2618="","Group Missing",IF(T2618="","Security Clearance Missing","Good")))))))</f>
        <v>User Name Missing</v>
      </c>
      <c r="AM2618" s="13" t="str">
        <f>IF(AL2618&lt;&gt;"Good","",A2618&amp;","&amp;B2618&amp;","&amp;C2618&amp;","&amp;D2618&amp;","&amp;L2618&amp;","&amp;T2618&amp;","&amp;U2618&amp;","&amp;V2618&amp;","&amp;W2618&amp;","&amp;IF(X2618&lt;&gt;"",VLOOKUP(X2618,'Vlookup''sRef'!$C$3:$D$6,2,FALSE),"")&amp;","&amp;IF(Y2618&lt;&gt;"",VLOOKUP(Y2618,'Vlookup''sRef'!$F$3:$G$4,2,FALSE),"")&amp;","&amp;Z2618&amp;","&amp;AA2618&amp;","&amp;AB2618&amp;","&amp;AC2618&amp;","&amp;AD2618&amp;","&amp;AE2618&amp;","&amp;AF2618&amp;","&amp;AG2618&amp;","&amp;IF(AH2618&lt;&gt;"",VLOOKUP(AH2618,'Vlookup''sRef'!$O$2:$P$101,2,FALSE),"")&amp;","&amp;IF(AI2618&lt;&gt;"",VLOOKUP(AI2618,RulesetRef!$A$2:$B$77,2,FALSE),"")&amp;","&amp;AJ2618&amp;","&amp;AK2618)</f>
        <v/>
      </c>
    </row>
    <row r="2619" spans="5:39" ht="15.6" customHeight="1">
      <c r="E2619" s="15" t="str">
        <f t="shared" si="80"/>
        <v/>
      </c>
      <c r="L2619" s="15" t="str">
        <f t="shared" si="81"/>
        <v/>
      </c>
      <c r="AL2619" s="13" t="str">
        <f>IF(COUNTBLANK(A2619:AK2619)=30,"",IF(A2619="","User Name Missing",IF(B2619="","First Name Missing",IF(C2619="","Last Name Missing",IF(E2619=0,"Password Short(Min 8 Charcters)",IF(L2619="","Group Missing",IF(T2619="","Security Clearance Missing","Good")))))))</f>
        <v>User Name Missing</v>
      </c>
      <c r="AM2619" s="13" t="str">
        <f>IF(AL2619&lt;&gt;"Good","",A2619&amp;","&amp;B2619&amp;","&amp;C2619&amp;","&amp;D2619&amp;","&amp;L2619&amp;","&amp;T2619&amp;","&amp;U2619&amp;","&amp;V2619&amp;","&amp;W2619&amp;","&amp;IF(X2619&lt;&gt;"",VLOOKUP(X2619,'Vlookup''sRef'!$C$3:$D$6,2,FALSE),"")&amp;","&amp;IF(Y2619&lt;&gt;"",VLOOKUP(Y2619,'Vlookup''sRef'!$F$3:$G$4,2,FALSE),"")&amp;","&amp;Z2619&amp;","&amp;AA2619&amp;","&amp;AB2619&amp;","&amp;AC2619&amp;","&amp;AD2619&amp;","&amp;AE2619&amp;","&amp;AF2619&amp;","&amp;AG2619&amp;","&amp;IF(AH2619&lt;&gt;"",VLOOKUP(AH2619,'Vlookup''sRef'!$O$2:$P$101,2,FALSE),"")&amp;","&amp;IF(AI2619&lt;&gt;"",VLOOKUP(AI2619,RulesetRef!$A$2:$B$77,2,FALSE),"")&amp;","&amp;AJ2619&amp;","&amp;AK2619)</f>
        <v/>
      </c>
    </row>
    <row r="2620" spans="5:39" ht="15.6" customHeight="1">
      <c r="E2620" s="15" t="str">
        <f t="shared" si="80"/>
        <v/>
      </c>
      <c r="L2620" s="15" t="str">
        <f t="shared" si="81"/>
        <v/>
      </c>
      <c r="AL2620" s="13" t="str">
        <f>IF(COUNTBLANK(A2620:AK2620)=30,"",IF(A2620="","User Name Missing",IF(B2620="","First Name Missing",IF(C2620="","Last Name Missing",IF(E2620=0,"Password Short(Min 8 Charcters)",IF(L2620="","Group Missing",IF(T2620="","Security Clearance Missing","Good")))))))</f>
        <v>User Name Missing</v>
      </c>
      <c r="AM2620" s="13" t="str">
        <f>IF(AL2620&lt;&gt;"Good","",A2620&amp;","&amp;B2620&amp;","&amp;C2620&amp;","&amp;D2620&amp;","&amp;L2620&amp;","&amp;T2620&amp;","&amp;U2620&amp;","&amp;V2620&amp;","&amp;W2620&amp;","&amp;IF(X2620&lt;&gt;"",VLOOKUP(X2620,'Vlookup''sRef'!$C$3:$D$6,2,FALSE),"")&amp;","&amp;IF(Y2620&lt;&gt;"",VLOOKUP(Y2620,'Vlookup''sRef'!$F$3:$G$4,2,FALSE),"")&amp;","&amp;Z2620&amp;","&amp;AA2620&amp;","&amp;AB2620&amp;","&amp;AC2620&amp;","&amp;AD2620&amp;","&amp;AE2620&amp;","&amp;AF2620&amp;","&amp;AG2620&amp;","&amp;IF(AH2620&lt;&gt;"",VLOOKUP(AH2620,'Vlookup''sRef'!$O$2:$P$101,2,FALSE),"")&amp;","&amp;IF(AI2620&lt;&gt;"",VLOOKUP(AI2620,RulesetRef!$A$2:$B$77,2,FALSE),"")&amp;","&amp;AJ2620&amp;","&amp;AK2620)</f>
        <v/>
      </c>
    </row>
    <row r="2621" spans="5:39" ht="15.6" customHeight="1">
      <c r="E2621" s="15" t="str">
        <f t="shared" si="80"/>
        <v/>
      </c>
      <c r="L2621" s="15" t="str">
        <f t="shared" si="81"/>
        <v/>
      </c>
      <c r="AL2621" s="13" t="str">
        <f>IF(COUNTBLANK(A2621:AK2621)=30,"",IF(A2621="","User Name Missing",IF(B2621="","First Name Missing",IF(C2621="","Last Name Missing",IF(E2621=0,"Password Short(Min 8 Charcters)",IF(L2621="","Group Missing",IF(T2621="","Security Clearance Missing","Good")))))))</f>
        <v>User Name Missing</v>
      </c>
      <c r="AM2621" s="13" t="str">
        <f>IF(AL2621&lt;&gt;"Good","",A2621&amp;","&amp;B2621&amp;","&amp;C2621&amp;","&amp;D2621&amp;","&amp;L2621&amp;","&amp;T2621&amp;","&amp;U2621&amp;","&amp;V2621&amp;","&amp;W2621&amp;","&amp;IF(X2621&lt;&gt;"",VLOOKUP(X2621,'Vlookup''sRef'!$C$3:$D$6,2,FALSE),"")&amp;","&amp;IF(Y2621&lt;&gt;"",VLOOKUP(Y2621,'Vlookup''sRef'!$F$3:$G$4,2,FALSE),"")&amp;","&amp;Z2621&amp;","&amp;AA2621&amp;","&amp;AB2621&amp;","&amp;AC2621&amp;","&amp;AD2621&amp;","&amp;AE2621&amp;","&amp;AF2621&amp;","&amp;AG2621&amp;","&amp;IF(AH2621&lt;&gt;"",VLOOKUP(AH2621,'Vlookup''sRef'!$O$2:$P$101,2,FALSE),"")&amp;","&amp;IF(AI2621&lt;&gt;"",VLOOKUP(AI2621,RulesetRef!$A$2:$B$77,2,FALSE),"")&amp;","&amp;AJ2621&amp;","&amp;AK2621)</f>
        <v/>
      </c>
    </row>
    <row r="2622" spans="5:39" ht="15.6" customHeight="1">
      <c r="E2622" s="15" t="str">
        <f t="shared" si="80"/>
        <v/>
      </c>
      <c r="L2622" s="15" t="str">
        <f t="shared" si="81"/>
        <v/>
      </c>
      <c r="AL2622" s="13" t="str">
        <f>IF(COUNTBLANK(A2622:AK2622)=30,"",IF(A2622="","User Name Missing",IF(B2622="","First Name Missing",IF(C2622="","Last Name Missing",IF(E2622=0,"Password Short(Min 8 Charcters)",IF(L2622="","Group Missing",IF(T2622="","Security Clearance Missing","Good")))))))</f>
        <v>User Name Missing</v>
      </c>
      <c r="AM2622" s="13" t="str">
        <f>IF(AL2622&lt;&gt;"Good","",A2622&amp;","&amp;B2622&amp;","&amp;C2622&amp;","&amp;D2622&amp;","&amp;L2622&amp;","&amp;T2622&amp;","&amp;U2622&amp;","&amp;V2622&amp;","&amp;W2622&amp;","&amp;IF(X2622&lt;&gt;"",VLOOKUP(X2622,'Vlookup''sRef'!$C$3:$D$6,2,FALSE),"")&amp;","&amp;IF(Y2622&lt;&gt;"",VLOOKUP(Y2622,'Vlookup''sRef'!$F$3:$G$4,2,FALSE),"")&amp;","&amp;Z2622&amp;","&amp;AA2622&amp;","&amp;AB2622&amp;","&amp;AC2622&amp;","&amp;AD2622&amp;","&amp;AE2622&amp;","&amp;AF2622&amp;","&amp;AG2622&amp;","&amp;IF(AH2622&lt;&gt;"",VLOOKUP(AH2622,'Vlookup''sRef'!$O$2:$P$101,2,FALSE),"")&amp;","&amp;IF(AI2622&lt;&gt;"",VLOOKUP(AI2622,RulesetRef!$A$2:$B$77,2,FALSE),"")&amp;","&amp;AJ2622&amp;","&amp;AK2622)</f>
        <v/>
      </c>
    </row>
    <row r="2623" spans="5:39" ht="15.6" customHeight="1">
      <c r="E2623" s="15" t="str">
        <f t="shared" si="80"/>
        <v/>
      </c>
      <c r="L2623" s="15" t="str">
        <f t="shared" si="81"/>
        <v/>
      </c>
      <c r="AL2623" s="13" t="str">
        <f>IF(COUNTBLANK(A2623:AK2623)=30,"",IF(A2623="","User Name Missing",IF(B2623="","First Name Missing",IF(C2623="","Last Name Missing",IF(E2623=0,"Password Short(Min 8 Charcters)",IF(L2623="","Group Missing",IF(T2623="","Security Clearance Missing","Good")))))))</f>
        <v>User Name Missing</v>
      </c>
      <c r="AM2623" s="13" t="str">
        <f>IF(AL2623&lt;&gt;"Good","",A2623&amp;","&amp;B2623&amp;","&amp;C2623&amp;","&amp;D2623&amp;","&amp;L2623&amp;","&amp;T2623&amp;","&amp;U2623&amp;","&amp;V2623&amp;","&amp;W2623&amp;","&amp;IF(X2623&lt;&gt;"",VLOOKUP(X2623,'Vlookup''sRef'!$C$3:$D$6,2,FALSE),"")&amp;","&amp;IF(Y2623&lt;&gt;"",VLOOKUP(Y2623,'Vlookup''sRef'!$F$3:$G$4,2,FALSE),"")&amp;","&amp;Z2623&amp;","&amp;AA2623&amp;","&amp;AB2623&amp;","&amp;AC2623&amp;","&amp;AD2623&amp;","&amp;AE2623&amp;","&amp;AF2623&amp;","&amp;AG2623&amp;","&amp;IF(AH2623&lt;&gt;"",VLOOKUP(AH2623,'Vlookup''sRef'!$O$2:$P$101,2,FALSE),"")&amp;","&amp;IF(AI2623&lt;&gt;"",VLOOKUP(AI2623,RulesetRef!$A$2:$B$77,2,FALSE),"")&amp;","&amp;AJ2623&amp;","&amp;AK2623)</f>
        <v/>
      </c>
    </row>
    <row r="2624" spans="5:39" ht="15.6" customHeight="1">
      <c r="E2624" s="15" t="str">
        <f t="shared" si="80"/>
        <v/>
      </c>
      <c r="L2624" s="15" t="str">
        <f t="shared" si="81"/>
        <v/>
      </c>
      <c r="AL2624" s="13" t="str">
        <f>IF(COUNTBLANK(A2624:AK2624)=30,"",IF(A2624="","User Name Missing",IF(B2624="","First Name Missing",IF(C2624="","Last Name Missing",IF(E2624=0,"Password Short(Min 8 Charcters)",IF(L2624="","Group Missing",IF(T2624="","Security Clearance Missing","Good")))))))</f>
        <v>User Name Missing</v>
      </c>
      <c r="AM2624" s="13" t="str">
        <f>IF(AL2624&lt;&gt;"Good","",A2624&amp;","&amp;B2624&amp;","&amp;C2624&amp;","&amp;D2624&amp;","&amp;L2624&amp;","&amp;T2624&amp;","&amp;U2624&amp;","&amp;V2624&amp;","&amp;W2624&amp;","&amp;IF(X2624&lt;&gt;"",VLOOKUP(X2624,'Vlookup''sRef'!$C$3:$D$6,2,FALSE),"")&amp;","&amp;IF(Y2624&lt;&gt;"",VLOOKUP(Y2624,'Vlookup''sRef'!$F$3:$G$4,2,FALSE),"")&amp;","&amp;Z2624&amp;","&amp;AA2624&amp;","&amp;AB2624&amp;","&amp;AC2624&amp;","&amp;AD2624&amp;","&amp;AE2624&amp;","&amp;AF2624&amp;","&amp;AG2624&amp;","&amp;IF(AH2624&lt;&gt;"",VLOOKUP(AH2624,'Vlookup''sRef'!$O$2:$P$101,2,FALSE),"")&amp;","&amp;IF(AI2624&lt;&gt;"",VLOOKUP(AI2624,RulesetRef!$A$2:$B$77,2,FALSE),"")&amp;","&amp;AJ2624&amp;","&amp;AK2624)</f>
        <v/>
      </c>
    </row>
    <row r="2625" spans="5:39" ht="15.6" customHeight="1">
      <c r="E2625" s="15" t="str">
        <f t="shared" si="80"/>
        <v/>
      </c>
      <c r="L2625" s="15" t="str">
        <f t="shared" si="81"/>
        <v/>
      </c>
      <c r="AL2625" s="13" t="str">
        <f>IF(COUNTBLANK(A2625:AK2625)=30,"",IF(A2625="","User Name Missing",IF(B2625="","First Name Missing",IF(C2625="","Last Name Missing",IF(E2625=0,"Password Short(Min 8 Charcters)",IF(L2625="","Group Missing",IF(T2625="","Security Clearance Missing","Good")))))))</f>
        <v>User Name Missing</v>
      </c>
      <c r="AM2625" s="13" t="str">
        <f>IF(AL2625&lt;&gt;"Good","",A2625&amp;","&amp;B2625&amp;","&amp;C2625&amp;","&amp;D2625&amp;","&amp;L2625&amp;","&amp;T2625&amp;","&amp;U2625&amp;","&amp;V2625&amp;","&amp;W2625&amp;","&amp;IF(X2625&lt;&gt;"",VLOOKUP(X2625,'Vlookup''sRef'!$C$3:$D$6,2,FALSE),"")&amp;","&amp;IF(Y2625&lt;&gt;"",VLOOKUP(Y2625,'Vlookup''sRef'!$F$3:$G$4,2,FALSE),"")&amp;","&amp;Z2625&amp;","&amp;AA2625&amp;","&amp;AB2625&amp;","&amp;AC2625&amp;","&amp;AD2625&amp;","&amp;AE2625&amp;","&amp;AF2625&amp;","&amp;AG2625&amp;","&amp;IF(AH2625&lt;&gt;"",VLOOKUP(AH2625,'Vlookup''sRef'!$O$2:$P$101,2,FALSE),"")&amp;","&amp;IF(AI2625&lt;&gt;"",VLOOKUP(AI2625,RulesetRef!$A$2:$B$77,2,FALSE),"")&amp;","&amp;AJ2625&amp;","&amp;AK2625)</f>
        <v/>
      </c>
    </row>
    <row r="2626" spans="5:39" ht="15.6" customHeight="1">
      <c r="E2626" s="15" t="str">
        <f t="shared" si="80"/>
        <v/>
      </c>
      <c r="L2626" s="15" t="str">
        <f t="shared" si="81"/>
        <v/>
      </c>
      <c r="AL2626" s="13" t="str">
        <f>IF(COUNTBLANK(A2626:AK2626)=30,"",IF(A2626="","User Name Missing",IF(B2626="","First Name Missing",IF(C2626="","Last Name Missing",IF(E2626=0,"Password Short(Min 8 Charcters)",IF(L2626="","Group Missing",IF(T2626="","Security Clearance Missing","Good")))))))</f>
        <v>User Name Missing</v>
      </c>
      <c r="AM2626" s="13" t="str">
        <f>IF(AL2626&lt;&gt;"Good","",A2626&amp;","&amp;B2626&amp;","&amp;C2626&amp;","&amp;D2626&amp;","&amp;L2626&amp;","&amp;T2626&amp;","&amp;U2626&amp;","&amp;V2626&amp;","&amp;W2626&amp;","&amp;IF(X2626&lt;&gt;"",VLOOKUP(X2626,'Vlookup''sRef'!$C$3:$D$6,2,FALSE),"")&amp;","&amp;IF(Y2626&lt;&gt;"",VLOOKUP(Y2626,'Vlookup''sRef'!$F$3:$G$4,2,FALSE),"")&amp;","&amp;Z2626&amp;","&amp;AA2626&amp;","&amp;AB2626&amp;","&amp;AC2626&amp;","&amp;AD2626&amp;","&amp;AE2626&amp;","&amp;AF2626&amp;","&amp;AG2626&amp;","&amp;IF(AH2626&lt;&gt;"",VLOOKUP(AH2626,'Vlookup''sRef'!$O$2:$P$101,2,FALSE),"")&amp;","&amp;IF(AI2626&lt;&gt;"",VLOOKUP(AI2626,RulesetRef!$A$2:$B$77,2,FALSE),"")&amp;","&amp;AJ2626&amp;","&amp;AK2626)</f>
        <v/>
      </c>
    </row>
    <row r="2627" spans="5:39" ht="15.6" customHeight="1">
      <c r="E2627" s="15" t="str">
        <f t="shared" si="80"/>
        <v/>
      </c>
      <c r="L2627" s="15" t="str">
        <f t="shared" si="81"/>
        <v/>
      </c>
      <c r="AL2627" s="13" t="str">
        <f>IF(COUNTBLANK(A2627:AK2627)=30,"",IF(A2627="","User Name Missing",IF(B2627="","First Name Missing",IF(C2627="","Last Name Missing",IF(E2627=0,"Password Short(Min 8 Charcters)",IF(L2627="","Group Missing",IF(T2627="","Security Clearance Missing","Good")))))))</f>
        <v>User Name Missing</v>
      </c>
      <c r="AM2627" s="13" t="str">
        <f>IF(AL2627&lt;&gt;"Good","",A2627&amp;","&amp;B2627&amp;","&amp;C2627&amp;","&amp;D2627&amp;","&amp;L2627&amp;","&amp;T2627&amp;","&amp;U2627&amp;","&amp;V2627&amp;","&amp;W2627&amp;","&amp;IF(X2627&lt;&gt;"",VLOOKUP(X2627,'Vlookup''sRef'!$C$3:$D$6,2,FALSE),"")&amp;","&amp;IF(Y2627&lt;&gt;"",VLOOKUP(Y2627,'Vlookup''sRef'!$F$3:$G$4,2,FALSE),"")&amp;","&amp;Z2627&amp;","&amp;AA2627&amp;","&amp;AB2627&amp;","&amp;AC2627&amp;","&amp;AD2627&amp;","&amp;AE2627&amp;","&amp;AF2627&amp;","&amp;AG2627&amp;","&amp;IF(AH2627&lt;&gt;"",VLOOKUP(AH2627,'Vlookup''sRef'!$O$2:$P$101,2,FALSE),"")&amp;","&amp;IF(AI2627&lt;&gt;"",VLOOKUP(AI2627,RulesetRef!$A$2:$B$77,2,FALSE),"")&amp;","&amp;AJ2627&amp;","&amp;AK2627)</f>
        <v/>
      </c>
    </row>
    <row r="2628" spans="5:39" ht="15.6" customHeight="1">
      <c r="E2628" s="15" t="str">
        <f t="shared" si="80"/>
        <v/>
      </c>
      <c r="L2628" s="15" t="str">
        <f t="shared" si="81"/>
        <v/>
      </c>
      <c r="AL2628" s="13" t="str">
        <f>IF(COUNTBLANK(A2628:AK2628)=30,"",IF(A2628="","User Name Missing",IF(B2628="","First Name Missing",IF(C2628="","Last Name Missing",IF(E2628=0,"Password Short(Min 8 Charcters)",IF(L2628="","Group Missing",IF(T2628="","Security Clearance Missing","Good")))))))</f>
        <v>User Name Missing</v>
      </c>
      <c r="AM2628" s="13" t="str">
        <f>IF(AL2628&lt;&gt;"Good","",A2628&amp;","&amp;B2628&amp;","&amp;C2628&amp;","&amp;D2628&amp;","&amp;L2628&amp;","&amp;T2628&amp;","&amp;U2628&amp;","&amp;V2628&amp;","&amp;W2628&amp;","&amp;IF(X2628&lt;&gt;"",VLOOKUP(X2628,'Vlookup''sRef'!$C$3:$D$6,2,FALSE),"")&amp;","&amp;IF(Y2628&lt;&gt;"",VLOOKUP(Y2628,'Vlookup''sRef'!$F$3:$G$4,2,FALSE),"")&amp;","&amp;Z2628&amp;","&amp;AA2628&amp;","&amp;AB2628&amp;","&amp;AC2628&amp;","&amp;AD2628&amp;","&amp;AE2628&amp;","&amp;AF2628&amp;","&amp;AG2628&amp;","&amp;IF(AH2628&lt;&gt;"",VLOOKUP(AH2628,'Vlookup''sRef'!$O$2:$P$101,2,FALSE),"")&amp;","&amp;IF(AI2628&lt;&gt;"",VLOOKUP(AI2628,RulesetRef!$A$2:$B$77,2,FALSE),"")&amp;","&amp;AJ2628&amp;","&amp;AK2628)</f>
        <v/>
      </c>
    </row>
    <row r="2629" spans="5:39" ht="15.6" customHeight="1">
      <c r="E2629" s="15" t="str">
        <f t="shared" si="80"/>
        <v/>
      </c>
      <c r="L2629" s="15" t="str">
        <f t="shared" si="81"/>
        <v/>
      </c>
      <c r="AL2629" s="13" t="str">
        <f>IF(COUNTBLANK(A2629:AK2629)=30,"",IF(A2629="","User Name Missing",IF(B2629="","First Name Missing",IF(C2629="","Last Name Missing",IF(E2629=0,"Password Short(Min 8 Charcters)",IF(L2629="","Group Missing",IF(T2629="","Security Clearance Missing","Good")))))))</f>
        <v>User Name Missing</v>
      </c>
      <c r="AM2629" s="13" t="str">
        <f>IF(AL2629&lt;&gt;"Good","",A2629&amp;","&amp;B2629&amp;","&amp;C2629&amp;","&amp;D2629&amp;","&amp;L2629&amp;","&amp;T2629&amp;","&amp;U2629&amp;","&amp;V2629&amp;","&amp;W2629&amp;","&amp;IF(X2629&lt;&gt;"",VLOOKUP(X2629,'Vlookup''sRef'!$C$3:$D$6,2,FALSE),"")&amp;","&amp;IF(Y2629&lt;&gt;"",VLOOKUP(Y2629,'Vlookup''sRef'!$F$3:$G$4,2,FALSE),"")&amp;","&amp;Z2629&amp;","&amp;AA2629&amp;","&amp;AB2629&amp;","&amp;AC2629&amp;","&amp;AD2629&amp;","&amp;AE2629&amp;","&amp;AF2629&amp;","&amp;AG2629&amp;","&amp;IF(AH2629&lt;&gt;"",VLOOKUP(AH2629,'Vlookup''sRef'!$O$2:$P$101,2,FALSE),"")&amp;","&amp;IF(AI2629&lt;&gt;"",VLOOKUP(AI2629,RulesetRef!$A$2:$B$77,2,FALSE),"")&amp;","&amp;AJ2629&amp;","&amp;AK2629)</f>
        <v/>
      </c>
    </row>
    <row r="2630" spans="5:39" ht="15.6" customHeight="1">
      <c r="E2630" s="15" t="str">
        <f t="shared" si="80"/>
        <v/>
      </c>
      <c r="L2630" s="15" t="str">
        <f t="shared" si="81"/>
        <v/>
      </c>
      <c r="AL2630" s="13" t="str">
        <f>IF(COUNTBLANK(A2630:AK2630)=30,"",IF(A2630="","User Name Missing",IF(B2630="","First Name Missing",IF(C2630="","Last Name Missing",IF(E2630=0,"Password Short(Min 8 Charcters)",IF(L2630="","Group Missing",IF(T2630="","Security Clearance Missing","Good")))))))</f>
        <v>User Name Missing</v>
      </c>
      <c r="AM2630" s="13" t="str">
        <f>IF(AL2630&lt;&gt;"Good","",A2630&amp;","&amp;B2630&amp;","&amp;C2630&amp;","&amp;D2630&amp;","&amp;L2630&amp;","&amp;T2630&amp;","&amp;U2630&amp;","&amp;V2630&amp;","&amp;W2630&amp;","&amp;IF(X2630&lt;&gt;"",VLOOKUP(X2630,'Vlookup''sRef'!$C$3:$D$6,2,FALSE),"")&amp;","&amp;IF(Y2630&lt;&gt;"",VLOOKUP(Y2630,'Vlookup''sRef'!$F$3:$G$4,2,FALSE),"")&amp;","&amp;Z2630&amp;","&amp;AA2630&amp;","&amp;AB2630&amp;","&amp;AC2630&amp;","&amp;AD2630&amp;","&amp;AE2630&amp;","&amp;AF2630&amp;","&amp;AG2630&amp;","&amp;IF(AH2630&lt;&gt;"",VLOOKUP(AH2630,'Vlookup''sRef'!$O$2:$P$101,2,FALSE),"")&amp;","&amp;IF(AI2630&lt;&gt;"",VLOOKUP(AI2630,RulesetRef!$A$2:$B$77,2,FALSE),"")&amp;","&amp;AJ2630&amp;","&amp;AK2630)</f>
        <v/>
      </c>
    </row>
    <row r="2631" spans="5:39" ht="15.6" customHeight="1">
      <c r="E2631" s="15" t="str">
        <f t="shared" si="80"/>
        <v/>
      </c>
      <c r="L2631" s="15" t="str">
        <f t="shared" si="81"/>
        <v/>
      </c>
      <c r="AL2631" s="13" t="str">
        <f>IF(COUNTBLANK(A2631:AK2631)=30,"",IF(A2631="","User Name Missing",IF(B2631="","First Name Missing",IF(C2631="","Last Name Missing",IF(E2631=0,"Password Short(Min 8 Charcters)",IF(L2631="","Group Missing",IF(T2631="","Security Clearance Missing","Good")))))))</f>
        <v>User Name Missing</v>
      </c>
      <c r="AM2631" s="13" t="str">
        <f>IF(AL2631&lt;&gt;"Good","",A2631&amp;","&amp;B2631&amp;","&amp;C2631&amp;","&amp;D2631&amp;","&amp;L2631&amp;","&amp;T2631&amp;","&amp;U2631&amp;","&amp;V2631&amp;","&amp;W2631&amp;","&amp;IF(X2631&lt;&gt;"",VLOOKUP(X2631,'Vlookup''sRef'!$C$3:$D$6,2,FALSE),"")&amp;","&amp;IF(Y2631&lt;&gt;"",VLOOKUP(Y2631,'Vlookup''sRef'!$F$3:$G$4,2,FALSE),"")&amp;","&amp;Z2631&amp;","&amp;AA2631&amp;","&amp;AB2631&amp;","&amp;AC2631&amp;","&amp;AD2631&amp;","&amp;AE2631&amp;","&amp;AF2631&amp;","&amp;AG2631&amp;","&amp;IF(AH2631&lt;&gt;"",VLOOKUP(AH2631,'Vlookup''sRef'!$O$2:$P$101,2,FALSE),"")&amp;","&amp;IF(AI2631&lt;&gt;"",VLOOKUP(AI2631,RulesetRef!$A$2:$B$77,2,FALSE),"")&amp;","&amp;AJ2631&amp;","&amp;AK2631)</f>
        <v/>
      </c>
    </row>
    <row r="2632" spans="5:39" ht="15.6" customHeight="1">
      <c r="E2632" s="15" t="str">
        <f t="shared" si="80"/>
        <v/>
      </c>
      <c r="L2632" s="15" t="str">
        <f t="shared" si="81"/>
        <v/>
      </c>
      <c r="AL2632" s="13" t="str">
        <f>IF(COUNTBLANK(A2632:AK2632)=30,"",IF(A2632="","User Name Missing",IF(B2632="","First Name Missing",IF(C2632="","Last Name Missing",IF(E2632=0,"Password Short(Min 8 Charcters)",IF(L2632="","Group Missing",IF(T2632="","Security Clearance Missing","Good")))))))</f>
        <v>User Name Missing</v>
      </c>
      <c r="AM2632" s="13" t="str">
        <f>IF(AL2632&lt;&gt;"Good","",A2632&amp;","&amp;B2632&amp;","&amp;C2632&amp;","&amp;D2632&amp;","&amp;L2632&amp;","&amp;T2632&amp;","&amp;U2632&amp;","&amp;V2632&amp;","&amp;W2632&amp;","&amp;IF(X2632&lt;&gt;"",VLOOKUP(X2632,'Vlookup''sRef'!$C$3:$D$6,2,FALSE),"")&amp;","&amp;IF(Y2632&lt;&gt;"",VLOOKUP(Y2632,'Vlookup''sRef'!$F$3:$G$4,2,FALSE),"")&amp;","&amp;Z2632&amp;","&amp;AA2632&amp;","&amp;AB2632&amp;","&amp;AC2632&amp;","&amp;AD2632&amp;","&amp;AE2632&amp;","&amp;AF2632&amp;","&amp;AG2632&amp;","&amp;IF(AH2632&lt;&gt;"",VLOOKUP(AH2632,'Vlookup''sRef'!$O$2:$P$101,2,FALSE),"")&amp;","&amp;IF(AI2632&lt;&gt;"",VLOOKUP(AI2632,RulesetRef!$A$2:$B$77,2,FALSE),"")&amp;","&amp;AJ2632&amp;","&amp;AK2632)</f>
        <v/>
      </c>
    </row>
    <row r="2633" spans="5:39" ht="15.6" customHeight="1">
      <c r="E2633" s="15" t="str">
        <f t="shared" si="80"/>
        <v/>
      </c>
      <c r="L2633" s="15" t="str">
        <f t="shared" si="81"/>
        <v/>
      </c>
      <c r="AL2633" s="13" t="str">
        <f>IF(COUNTBLANK(A2633:AK2633)=30,"",IF(A2633="","User Name Missing",IF(B2633="","First Name Missing",IF(C2633="","Last Name Missing",IF(E2633=0,"Password Short(Min 8 Charcters)",IF(L2633="","Group Missing",IF(T2633="","Security Clearance Missing","Good")))))))</f>
        <v>User Name Missing</v>
      </c>
      <c r="AM2633" s="13" t="str">
        <f>IF(AL2633&lt;&gt;"Good","",A2633&amp;","&amp;B2633&amp;","&amp;C2633&amp;","&amp;D2633&amp;","&amp;L2633&amp;","&amp;T2633&amp;","&amp;U2633&amp;","&amp;V2633&amp;","&amp;W2633&amp;","&amp;IF(X2633&lt;&gt;"",VLOOKUP(X2633,'Vlookup''sRef'!$C$3:$D$6,2,FALSE),"")&amp;","&amp;IF(Y2633&lt;&gt;"",VLOOKUP(Y2633,'Vlookup''sRef'!$F$3:$G$4,2,FALSE),"")&amp;","&amp;Z2633&amp;","&amp;AA2633&amp;","&amp;AB2633&amp;","&amp;AC2633&amp;","&amp;AD2633&amp;","&amp;AE2633&amp;","&amp;AF2633&amp;","&amp;AG2633&amp;","&amp;IF(AH2633&lt;&gt;"",VLOOKUP(AH2633,'Vlookup''sRef'!$O$2:$P$101,2,FALSE),"")&amp;","&amp;IF(AI2633&lt;&gt;"",VLOOKUP(AI2633,RulesetRef!$A$2:$B$77,2,FALSE),"")&amp;","&amp;AJ2633&amp;","&amp;AK2633)</f>
        <v/>
      </c>
    </row>
    <row r="2634" spans="5:39" ht="15.6" customHeight="1">
      <c r="E2634" s="15" t="str">
        <f t="shared" si="80"/>
        <v/>
      </c>
      <c r="L2634" s="15" t="str">
        <f t="shared" si="81"/>
        <v/>
      </c>
      <c r="AL2634" s="13" t="str">
        <f>IF(COUNTBLANK(A2634:AK2634)=30,"",IF(A2634="","User Name Missing",IF(B2634="","First Name Missing",IF(C2634="","Last Name Missing",IF(E2634=0,"Password Short(Min 8 Charcters)",IF(L2634="","Group Missing",IF(T2634="","Security Clearance Missing","Good")))))))</f>
        <v>User Name Missing</v>
      </c>
      <c r="AM2634" s="13" t="str">
        <f>IF(AL2634&lt;&gt;"Good","",A2634&amp;","&amp;B2634&amp;","&amp;C2634&amp;","&amp;D2634&amp;","&amp;L2634&amp;","&amp;T2634&amp;","&amp;U2634&amp;","&amp;V2634&amp;","&amp;W2634&amp;","&amp;IF(X2634&lt;&gt;"",VLOOKUP(X2634,'Vlookup''sRef'!$C$3:$D$6,2,FALSE),"")&amp;","&amp;IF(Y2634&lt;&gt;"",VLOOKUP(Y2634,'Vlookup''sRef'!$F$3:$G$4,2,FALSE),"")&amp;","&amp;Z2634&amp;","&amp;AA2634&amp;","&amp;AB2634&amp;","&amp;AC2634&amp;","&amp;AD2634&amp;","&amp;AE2634&amp;","&amp;AF2634&amp;","&amp;AG2634&amp;","&amp;IF(AH2634&lt;&gt;"",VLOOKUP(AH2634,'Vlookup''sRef'!$O$2:$P$101,2,FALSE),"")&amp;","&amp;IF(AI2634&lt;&gt;"",VLOOKUP(AI2634,RulesetRef!$A$2:$B$77,2,FALSE),"")&amp;","&amp;AJ2634&amp;","&amp;AK2634)</f>
        <v/>
      </c>
    </row>
    <row r="2635" spans="5:39" ht="15.6" customHeight="1">
      <c r="E2635" s="15" t="str">
        <f t="shared" ref="E2635:E2698" si="82">IF(AND(A2635="",D2635=""),"",IF(OR(AND(ISNUMBER(SEARCH("@",A2635))*ISNUMBER(SEARCH(".",A2635,SEARCH("@",A2635))),ISBLANK(D2635)),LEN(D2635)&gt;=8),1,0))</f>
        <v/>
      </c>
      <c r="L2635" s="15" t="str">
        <f t="shared" si="81"/>
        <v/>
      </c>
      <c r="AL2635" s="13" t="str">
        <f>IF(COUNTBLANK(A2635:AK2635)=30,"",IF(A2635="","User Name Missing",IF(B2635="","First Name Missing",IF(C2635="","Last Name Missing",IF(E2635=0,"Password Short(Min 8 Charcters)",IF(L2635="","Group Missing",IF(T2635="","Security Clearance Missing","Good")))))))</f>
        <v>User Name Missing</v>
      </c>
      <c r="AM2635" s="13" t="str">
        <f>IF(AL2635&lt;&gt;"Good","",A2635&amp;","&amp;B2635&amp;","&amp;C2635&amp;","&amp;D2635&amp;","&amp;L2635&amp;","&amp;T2635&amp;","&amp;U2635&amp;","&amp;V2635&amp;","&amp;W2635&amp;","&amp;IF(X2635&lt;&gt;"",VLOOKUP(X2635,'Vlookup''sRef'!$C$3:$D$6,2,FALSE),"")&amp;","&amp;IF(Y2635&lt;&gt;"",VLOOKUP(Y2635,'Vlookup''sRef'!$F$3:$G$4,2,FALSE),"")&amp;","&amp;Z2635&amp;","&amp;AA2635&amp;","&amp;AB2635&amp;","&amp;AC2635&amp;","&amp;AD2635&amp;","&amp;AE2635&amp;","&amp;AF2635&amp;","&amp;AG2635&amp;","&amp;IF(AH2635&lt;&gt;"",VLOOKUP(AH2635,'Vlookup''sRef'!$O$2:$P$101,2,FALSE),"")&amp;","&amp;IF(AI2635&lt;&gt;"",VLOOKUP(AI2635,RulesetRef!$A$2:$B$77,2,FALSE),"")&amp;","&amp;AJ2635&amp;","&amp;AK2635)</f>
        <v/>
      </c>
    </row>
    <row r="2636" spans="5:39" ht="15.6" customHeight="1">
      <c r="E2636" s="15" t="str">
        <f t="shared" si="82"/>
        <v/>
      </c>
      <c r="L2636" s="15" t="str">
        <f t="shared" ref="L2636:L2699" si="83">IF(F2636="","",F2636&amp;IF(G2636&lt;&gt;"","|"&amp;G2636&amp;IF(H2636&lt;&gt;"","|"&amp;H2636&amp;IF(I2636&lt;&gt;"","|"&amp;I2636&amp;IF(J2636&lt;&gt;"","|"&amp;J2636&amp;IF(K2636&lt;&gt;"","|"&amp;K2636,""),""),""),""),""))</f>
        <v/>
      </c>
      <c r="AL2636" s="13" t="str">
        <f>IF(COUNTBLANK(A2636:AK2636)=30,"",IF(A2636="","User Name Missing",IF(B2636="","First Name Missing",IF(C2636="","Last Name Missing",IF(E2636=0,"Password Short(Min 8 Charcters)",IF(L2636="","Group Missing",IF(T2636="","Security Clearance Missing","Good")))))))</f>
        <v>User Name Missing</v>
      </c>
      <c r="AM2636" s="13" t="str">
        <f>IF(AL2636&lt;&gt;"Good","",A2636&amp;","&amp;B2636&amp;","&amp;C2636&amp;","&amp;D2636&amp;","&amp;L2636&amp;","&amp;T2636&amp;","&amp;U2636&amp;","&amp;V2636&amp;","&amp;W2636&amp;","&amp;IF(X2636&lt;&gt;"",VLOOKUP(X2636,'Vlookup''sRef'!$C$3:$D$6,2,FALSE),"")&amp;","&amp;IF(Y2636&lt;&gt;"",VLOOKUP(Y2636,'Vlookup''sRef'!$F$3:$G$4,2,FALSE),"")&amp;","&amp;Z2636&amp;","&amp;AA2636&amp;","&amp;AB2636&amp;","&amp;AC2636&amp;","&amp;AD2636&amp;","&amp;AE2636&amp;","&amp;AF2636&amp;","&amp;AG2636&amp;","&amp;IF(AH2636&lt;&gt;"",VLOOKUP(AH2636,'Vlookup''sRef'!$O$2:$P$101,2,FALSE),"")&amp;","&amp;IF(AI2636&lt;&gt;"",VLOOKUP(AI2636,RulesetRef!$A$2:$B$77,2,FALSE),"")&amp;","&amp;AJ2636&amp;","&amp;AK2636)</f>
        <v/>
      </c>
    </row>
    <row r="2637" spans="5:39" ht="15.6" customHeight="1">
      <c r="E2637" s="15" t="str">
        <f t="shared" si="82"/>
        <v/>
      </c>
      <c r="L2637" s="15" t="str">
        <f t="shared" si="83"/>
        <v/>
      </c>
      <c r="AL2637" s="13" t="str">
        <f>IF(COUNTBLANK(A2637:AK2637)=30,"",IF(A2637="","User Name Missing",IF(B2637="","First Name Missing",IF(C2637="","Last Name Missing",IF(E2637=0,"Password Short(Min 8 Charcters)",IF(L2637="","Group Missing",IF(T2637="","Security Clearance Missing","Good")))))))</f>
        <v>User Name Missing</v>
      </c>
      <c r="AM2637" s="13" t="str">
        <f>IF(AL2637&lt;&gt;"Good","",A2637&amp;","&amp;B2637&amp;","&amp;C2637&amp;","&amp;D2637&amp;","&amp;L2637&amp;","&amp;T2637&amp;","&amp;U2637&amp;","&amp;V2637&amp;","&amp;W2637&amp;","&amp;IF(X2637&lt;&gt;"",VLOOKUP(X2637,'Vlookup''sRef'!$C$3:$D$6,2,FALSE),"")&amp;","&amp;IF(Y2637&lt;&gt;"",VLOOKUP(Y2637,'Vlookup''sRef'!$F$3:$G$4,2,FALSE),"")&amp;","&amp;Z2637&amp;","&amp;AA2637&amp;","&amp;AB2637&amp;","&amp;AC2637&amp;","&amp;AD2637&amp;","&amp;AE2637&amp;","&amp;AF2637&amp;","&amp;AG2637&amp;","&amp;IF(AH2637&lt;&gt;"",VLOOKUP(AH2637,'Vlookup''sRef'!$O$2:$P$101,2,FALSE),"")&amp;","&amp;IF(AI2637&lt;&gt;"",VLOOKUP(AI2637,RulesetRef!$A$2:$B$77,2,FALSE),"")&amp;","&amp;AJ2637&amp;","&amp;AK2637)</f>
        <v/>
      </c>
    </row>
    <row r="2638" spans="5:39" ht="15.6" customHeight="1">
      <c r="E2638" s="15" t="str">
        <f t="shared" si="82"/>
        <v/>
      </c>
      <c r="L2638" s="15" t="str">
        <f t="shared" si="83"/>
        <v/>
      </c>
      <c r="AL2638" s="13" t="str">
        <f>IF(COUNTBLANK(A2638:AK2638)=30,"",IF(A2638="","User Name Missing",IF(B2638="","First Name Missing",IF(C2638="","Last Name Missing",IF(E2638=0,"Password Short(Min 8 Charcters)",IF(L2638="","Group Missing",IF(T2638="","Security Clearance Missing","Good")))))))</f>
        <v>User Name Missing</v>
      </c>
      <c r="AM2638" s="13" t="str">
        <f>IF(AL2638&lt;&gt;"Good","",A2638&amp;","&amp;B2638&amp;","&amp;C2638&amp;","&amp;D2638&amp;","&amp;L2638&amp;","&amp;T2638&amp;","&amp;U2638&amp;","&amp;V2638&amp;","&amp;W2638&amp;","&amp;IF(X2638&lt;&gt;"",VLOOKUP(X2638,'Vlookup''sRef'!$C$3:$D$6,2,FALSE),"")&amp;","&amp;IF(Y2638&lt;&gt;"",VLOOKUP(Y2638,'Vlookup''sRef'!$F$3:$G$4,2,FALSE),"")&amp;","&amp;Z2638&amp;","&amp;AA2638&amp;","&amp;AB2638&amp;","&amp;AC2638&amp;","&amp;AD2638&amp;","&amp;AE2638&amp;","&amp;AF2638&amp;","&amp;AG2638&amp;","&amp;IF(AH2638&lt;&gt;"",VLOOKUP(AH2638,'Vlookup''sRef'!$O$2:$P$101,2,FALSE),"")&amp;","&amp;IF(AI2638&lt;&gt;"",VLOOKUP(AI2638,RulesetRef!$A$2:$B$77,2,FALSE),"")&amp;","&amp;AJ2638&amp;","&amp;AK2638)</f>
        <v/>
      </c>
    </row>
    <row r="2639" spans="5:39" ht="15.6" customHeight="1">
      <c r="E2639" s="15" t="str">
        <f t="shared" si="82"/>
        <v/>
      </c>
      <c r="L2639" s="15" t="str">
        <f t="shared" si="83"/>
        <v/>
      </c>
      <c r="AL2639" s="13" t="str">
        <f>IF(COUNTBLANK(A2639:AK2639)=30,"",IF(A2639="","User Name Missing",IF(B2639="","First Name Missing",IF(C2639="","Last Name Missing",IF(E2639=0,"Password Short(Min 8 Charcters)",IF(L2639="","Group Missing",IF(T2639="","Security Clearance Missing","Good")))))))</f>
        <v>User Name Missing</v>
      </c>
      <c r="AM2639" s="13" t="str">
        <f>IF(AL2639&lt;&gt;"Good","",A2639&amp;","&amp;B2639&amp;","&amp;C2639&amp;","&amp;D2639&amp;","&amp;L2639&amp;","&amp;T2639&amp;","&amp;U2639&amp;","&amp;V2639&amp;","&amp;W2639&amp;","&amp;IF(X2639&lt;&gt;"",VLOOKUP(X2639,'Vlookup''sRef'!$C$3:$D$6,2,FALSE),"")&amp;","&amp;IF(Y2639&lt;&gt;"",VLOOKUP(Y2639,'Vlookup''sRef'!$F$3:$G$4,2,FALSE),"")&amp;","&amp;Z2639&amp;","&amp;AA2639&amp;","&amp;AB2639&amp;","&amp;AC2639&amp;","&amp;AD2639&amp;","&amp;AE2639&amp;","&amp;AF2639&amp;","&amp;AG2639&amp;","&amp;IF(AH2639&lt;&gt;"",VLOOKUP(AH2639,'Vlookup''sRef'!$O$2:$P$101,2,FALSE),"")&amp;","&amp;IF(AI2639&lt;&gt;"",VLOOKUP(AI2639,RulesetRef!$A$2:$B$77,2,FALSE),"")&amp;","&amp;AJ2639&amp;","&amp;AK2639)</f>
        <v/>
      </c>
    </row>
    <row r="2640" spans="5:39" ht="15.6" customHeight="1">
      <c r="E2640" s="15" t="str">
        <f t="shared" si="82"/>
        <v/>
      </c>
      <c r="L2640" s="15" t="str">
        <f t="shared" si="83"/>
        <v/>
      </c>
      <c r="AL2640" s="13" t="str">
        <f>IF(COUNTBLANK(A2640:AK2640)=30,"",IF(A2640="","User Name Missing",IF(B2640="","First Name Missing",IF(C2640="","Last Name Missing",IF(E2640=0,"Password Short(Min 8 Charcters)",IF(L2640="","Group Missing",IF(T2640="","Security Clearance Missing","Good")))))))</f>
        <v>User Name Missing</v>
      </c>
      <c r="AM2640" s="13" t="str">
        <f>IF(AL2640&lt;&gt;"Good","",A2640&amp;","&amp;B2640&amp;","&amp;C2640&amp;","&amp;D2640&amp;","&amp;L2640&amp;","&amp;T2640&amp;","&amp;U2640&amp;","&amp;V2640&amp;","&amp;W2640&amp;","&amp;IF(X2640&lt;&gt;"",VLOOKUP(X2640,'Vlookup''sRef'!$C$3:$D$6,2,FALSE),"")&amp;","&amp;IF(Y2640&lt;&gt;"",VLOOKUP(Y2640,'Vlookup''sRef'!$F$3:$G$4,2,FALSE),"")&amp;","&amp;Z2640&amp;","&amp;AA2640&amp;","&amp;AB2640&amp;","&amp;AC2640&amp;","&amp;AD2640&amp;","&amp;AE2640&amp;","&amp;AF2640&amp;","&amp;AG2640&amp;","&amp;IF(AH2640&lt;&gt;"",VLOOKUP(AH2640,'Vlookup''sRef'!$O$2:$P$101,2,FALSE),"")&amp;","&amp;IF(AI2640&lt;&gt;"",VLOOKUP(AI2640,RulesetRef!$A$2:$B$77,2,FALSE),"")&amp;","&amp;AJ2640&amp;","&amp;AK2640)</f>
        <v/>
      </c>
    </row>
    <row r="2641" spans="5:39" ht="15.6" customHeight="1">
      <c r="E2641" s="15" t="str">
        <f t="shared" si="82"/>
        <v/>
      </c>
      <c r="L2641" s="15" t="str">
        <f t="shared" si="83"/>
        <v/>
      </c>
      <c r="AL2641" s="13" t="str">
        <f>IF(COUNTBLANK(A2641:AK2641)=30,"",IF(A2641="","User Name Missing",IF(B2641="","First Name Missing",IF(C2641="","Last Name Missing",IF(E2641=0,"Password Short(Min 8 Charcters)",IF(L2641="","Group Missing",IF(T2641="","Security Clearance Missing","Good")))))))</f>
        <v>User Name Missing</v>
      </c>
      <c r="AM2641" s="13" t="str">
        <f>IF(AL2641&lt;&gt;"Good","",A2641&amp;","&amp;B2641&amp;","&amp;C2641&amp;","&amp;D2641&amp;","&amp;L2641&amp;","&amp;T2641&amp;","&amp;U2641&amp;","&amp;V2641&amp;","&amp;W2641&amp;","&amp;IF(X2641&lt;&gt;"",VLOOKUP(X2641,'Vlookup''sRef'!$C$3:$D$6,2,FALSE),"")&amp;","&amp;IF(Y2641&lt;&gt;"",VLOOKUP(Y2641,'Vlookup''sRef'!$F$3:$G$4,2,FALSE),"")&amp;","&amp;Z2641&amp;","&amp;AA2641&amp;","&amp;AB2641&amp;","&amp;AC2641&amp;","&amp;AD2641&amp;","&amp;AE2641&amp;","&amp;AF2641&amp;","&amp;AG2641&amp;","&amp;IF(AH2641&lt;&gt;"",VLOOKUP(AH2641,'Vlookup''sRef'!$O$2:$P$101,2,FALSE),"")&amp;","&amp;IF(AI2641&lt;&gt;"",VLOOKUP(AI2641,RulesetRef!$A$2:$B$77,2,FALSE),"")&amp;","&amp;AJ2641&amp;","&amp;AK2641)</f>
        <v/>
      </c>
    </row>
    <row r="2642" spans="5:39" ht="15.6" customHeight="1">
      <c r="E2642" s="15" t="str">
        <f t="shared" si="82"/>
        <v/>
      </c>
      <c r="L2642" s="15" t="str">
        <f t="shared" si="83"/>
        <v/>
      </c>
      <c r="AL2642" s="13" t="str">
        <f>IF(COUNTBLANK(A2642:AK2642)=30,"",IF(A2642="","User Name Missing",IF(B2642="","First Name Missing",IF(C2642="","Last Name Missing",IF(E2642=0,"Password Short(Min 8 Charcters)",IF(L2642="","Group Missing",IF(T2642="","Security Clearance Missing","Good")))))))</f>
        <v>User Name Missing</v>
      </c>
      <c r="AM2642" s="13" t="str">
        <f>IF(AL2642&lt;&gt;"Good","",A2642&amp;","&amp;B2642&amp;","&amp;C2642&amp;","&amp;D2642&amp;","&amp;L2642&amp;","&amp;T2642&amp;","&amp;U2642&amp;","&amp;V2642&amp;","&amp;W2642&amp;","&amp;IF(X2642&lt;&gt;"",VLOOKUP(X2642,'Vlookup''sRef'!$C$3:$D$6,2,FALSE),"")&amp;","&amp;IF(Y2642&lt;&gt;"",VLOOKUP(Y2642,'Vlookup''sRef'!$F$3:$G$4,2,FALSE),"")&amp;","&amp;Z2642&amp;","&amp;AA2642&amp;","&amp;AB2642&amp;","&amp;AC2642&amp;","&amp;AD2642&amp;","&amp;AE2642&amp;","&amp;AF2642&amp;","&amp;AG2642&amp;","&amp;IF(AH2642&lt;&gt;"",VLOOKUP(AH2642,'Vlookup''sRef'!$O$2:$P$101,2,FALSE),"")&amp;","&amp;IF(AI2642&lt;&gt;"",VLOOKUP(AI2642,RulesetRef!$A$2:$B$77,2,FALSE),"")&amp;","&amp;AJ2642&amp;","&amp;AK2642)</f>
        <v/>
      </c>
    </row>
    <row r="2643" spans="5:39" ht="15.6" customHeight="1">
      <c r="E2643" s="15" t="str">
        <f t="shared" si="82"/>
        <v/>
      </c>
      <c r="L2643" s="15" t="str">
        <f t="shared" si="83"/>
        <v/>
      </c>
      <c r="AL2643" s="13" t="str">
        <f>IF(COUNTBLANK(A2643:AK2643)=30,"",IF(A2643="","User Name Missing",IF(B2643="","First Name Missing",IF(C2643="","Last Name Missing",IF(E2643=0,"Password Short(Min 8 Charcters)",IF(L2643="","Group Missing",IF(T2643="","Security Clearance Missing","Good")))))))</f>
        <v>User Name Missing</v>
      </c>
      <c r="AM2643" s="13" t="str">
        <f>IF(AL2643&lt;&gt;"Good","",A2643&amp;","&amp;B2643&amp;","&amp;C2643&amp;","&amp;D2643&amp;","&amp;L2643&amp;","&amp;T2643&amp;","&amp;U2643&amp;","&amp;V2643&amp;","&amp;W2643&amp;","&amp;IF(X2643&lt;&gt;"",VLOOKUP(X2643,'Vlookup''sRef'!$C$3:$D$6,2,FALSE),"")&amp;","&amp;IF(Y2643&lt;&gt;"",VLOOKUP(Y2643,'Vlookup''sRef'!$F$3:$G$4,2,FALSE),"")&amp;","&amp;Z2643&amp;","&amp;AA2643&amp;","&amp;AB2643&amp;","&amp;AC2643&amp;","&amp;AD2643&amp;","&amp;AE2643&amp;","&amp;AF2643&amp;","&amp;AG2643&amp;","&amp;IF(AH2643&lt;&gt;"",VLOOKUP(AH2643,'Vlookup''sRef'!$O$2:$P$101,2,FALSE),"")&amp;","&amp;IF(AI2643&lt;&gt;"",VLOOKUP(AI2643,RulesetRef!$A$2:$B$77,2,FALSE),"")&amp;","&amp;AJ2643&amp;","&amp;AK2643)</f>
        <v/>
      </c>
    </row>
    <row r="2644" spans="5:39" ht="15.6" customHeight="1">
      <c r="E2644" s="15" t="str">
        <f t="shared" si="82"/>
        <v/>
      </c>
      <c r="L2644" s="15" t="str">
        <f t="shared" si="83"/>
        <v/>
      </c>
      <c r="AL2644" s="13" t="str">
        <f>IF(COUNTBLANK(A2644:AK2644)=30,"",IF(A2644="","User Name Missing",IF(B2644="","First Name Missing",IF(C2644="","Last Name Missing",IF(E2644=0,"Password Short(Min 8 Charcters)",IF(L2644="","Group Missing",IF(T2644="","Security Clearance Missing","Good")))))))</f>
        <v>User Name Missing</v>
      </c>
      <c r="AM2644" s="13" t="str">
        <f>IF(AL2644&lt;&gt;"Good","",A2644&amp;","&amp;B2644&amp;","&amp;C2644&amp;","&amp;D2644&amp;","&amp;L2644&amp;","&amp;T2644&amp;","&amp;U2644&amp;","&amp;V2644&amp;","&amp;W2644&amp;","&amp;IF(X2644&lt;&gt;"",VLOOKUP(X2644,'Vlookup''sRef'!$C$3:$D$6,2,FALSE),"")&amp;","&amp;IF(Y2644&lt;&gt;"",VLOOKUP(Y2644,'Vlookup''sRef'!$F$3:$G$4,2,FALSE),"")&amp;","&amp;Z2644&amp;","&amp;AA2644&amp;","&amp;AB2644&amp;","&amp;AC2644&amp;","&amp;AD2644&amp;","&amp;AE2644&amp;","&amp;AF2644&amp;","&amp;AG2644&amp;","&amp;IF(AH2644&lt;&gt;"",VLOOKUP(AH2644,'Vlookup''sRef'!$O$2:$P$101,2,FALSE),"")&amp;","&amp;IF(AI2644&lt;&gt;"",VLOOKUP(AI2644,RulesetRef!$A$2:$B$77,2,FALSE),"")&amp;","&amp;AJ2644&amp;","&amp;AK2644)</f>
        <v/>
      </c>
    </row>
    <row r="2645" spans="5:39" ht="15.6" customHeight="1">
      <c r="E2645" s="15" t="str">
        <f t="shared" si="82"/>
        <v/>
      </c>
      <c r="L2645" s="15" t="str">
        <f t="shared" si="83"/>
        <v/>
      </c>
      <c r="AL2645" s="13" t="str">
        <f>IF(COUNTBLANK(A2645:AK2645)=30,"",IF(A2645="","User Name Missing",IF(B2645="","First Name Missing",IF(C2645="","Last Name Missing",IF(E2645=0,"Password Short(Min 8 Charcters)",IF(L2645="","Group Missing",IF(T2645="","Security Clearance Missing","Good")))))))</f>
        <v>User Name Missing</v>
      </c>
      <c r="AM2645" s="13" t="str">
        <f>IF(AL2645&lt;&gt;"Good","",A2645&amp;","&amp;B2645&amp;","&amp;C2645&amp;","&amp;D2645&amp;","&amp;L2645&amp;","&amp;T2645&amp;","&amp;U2645&amp;","&amp;V2645&amp;","&amp;W2645&amp;","&amp;IF(X2645&lt;&gt;"",VLOOKUP(X2645,'Vlookup''sRef'!$C$3:$D$6,2,FALSE),"")&amp;","&amp;IF(Y2645&lt;&gt;"",VLOOKUP(Y2645,'Vlookup''sRef'!$F$3:$G$4,2,FALSE),"")&amp;","&amp;Z2645&amp;","&amp;AA2645&amp;","&amp;AB2645&amp;","&amp;AC2645&amp;","&amp;AD2645&amp;","&amp;AE2645&amp;","&amp;AF2645&amp;","&amp;AG2645&amp;","&amp;IF(AH2645&lt;&gt;"",VLOOKUP(AH2645,'Vlookup''sRef'!$O$2:$P$101,2,FALSE),"")&amp;","&amp;IF(AI2645&lt;&gt;"",VLOOKUP(AI2645,RulesetRef!$A$2:$B$77,2,FALSE),"")&amp;","&amp;AJ2645&amp;","&amp;AK2645)</f>
        <v/>
      </c>
    </row>
    <row r="2646" spans="5:39" ht="15.6" customHeight="1">
      <c r="E2646" s="15" t="str">
        <f t="shared" si="82"/>
        <v/>
      </c>
      <c r="L2646" s="15" t="str">
        <f t="shared" si="83"/>
        <v/>
      </c>
      <c r="AL2646" s="13" t="str">
        <f>IF(COUNTBLANK(A2646:AK2646)=30,"",IF(A2646="","User Name Missing",IF(B2646="","First Name Missing",IF(C2646="","Last Name Missing",IF(E2646=0,"Password Short(Min 8 Charcters)",IF(L2646="","Group Missing",IF(T2646="","Security Clearance Missing","Good")))))))</f>
        <v>User Name Missing</v>
      </c>
      <c r="AM2646" s="13" t="str">
        <f>IF(AL2646&lt;&gt;"Good","",A2646&amp;","&amp;B2646&amp;","&amp;C2646&amp;","&amp;D2646&amp;","&amp;L2646&amp;","&amp;T2646&amp;","&amp;U2646&amp;","&amp;V2646&amp;","&amp;W2646&amp;","&amp;IF(X2646&lt;&gt;"",VLOOKUP(X2646,'Vlookup''sRef'!$C$3:$D$6,2,FALSE),"")&amp;","&amp;IF(Y2646&lt;&gt;"",VLOOKUP(Y2646,'Vlookup''sRef'!$F$3:$G$4,2,FALSE),"")&amp;","&amp;Z2646&amp;","&amp;AA2646&amp;","&amp;AB2646&amp;","&amp;AC2646&amp;","&amp;AD2646&amp;","&amp;AE2646&amp;","&amp;AF2646&amp;","&amp;AG2646&amp;","&amp;IF(AH2646&lt;&gt;"",VLOOKUP(AH2646,'Vlookup''sRef'!$O$2:$P$101,2,FALSE),"")&amp;","&amp;IF(AI2646&lt;&gt;"",VLOOKUP(AI2646,RulesetRef!$A$2:$B$77,2,FALSE),"")&amp;","&amp;AJ2646&amp;","&amp;AK2646)</f>
        <v/>
      </c>
    </row>
    <row r="2647" spans="5:39" ht="15.6" customHeight="1">
      <c r="E2647" s="15" t="str">
        <f t="shared" si="82"/>
        <v/>
      </c>
      <c r="L2647" s="15" t="str">
        <f t="shared" si="83"/>
        <v/>
      </c>
      <c r="AL2647" s="13" t="str">
        <f>IF(COUNTBLANK(A2647:AK2647)=30,"",IF(A2647="","User Name Missing",IF(B2647="","First Name Missing",IF(C2647="","Last Name Missing",IF(E2647=0,"Password Short(Min 8 Charcters)",IF(L2647="","Group Missing",IF(T2647="","Security Clearance Missing","Good")))))))</f>
        <v>User Name Missing</v>
      </c>
      <c r="AM2647" s="13" t="str">
        <f>IF(AL2647&lt;&gt;"Good","",A2647&amp;","&amp;B2647&amp;","&amp;C2647&amp;","&amp;D2647&amp;","&amp;L2647&amp;","&amp;T2647&amp;","&amp;U2647&amp;","&amp;V2647&amp;","&amp;W2647&amp;","&amp;IF(X2647&lt;&gt;"",VLOOKUP(X2647,'Vlookup''sRef'!$C$3:$D$6,2,FALSE),"")&amp;","&amp;IF(Y2647&lt;&gt;"",VLOOKUP(Y2647,'Vlookup''sRef'!$F$3:$G$4,2,FALSE),"")&amp;","&amp;Z2647&amp;","&amp;AA2647&amp;","&amp;AB2647&amp;","&amp;AC2647&amp;","&amp;AD2647&amp;","&amp;AE2647&amp;","&amp;AF2647&amp;","&amp;AG2647&amp;","&amp;IF(AH2647&lt;&gt;"",VLOOKUP(AH2647,'Vlookup''sRef'!$O$2:$P$101,2,FALSE),"")&amp;","&amp;IF(AI2647&lt;&gt;"",VLOOKUP(AI2647,RulesetRef!$A$2:$B$77,2,FALSE),"")&amp;","&amp;AJ2647&amp;","&amp;AK2647)</f>
        <v/>
      </c>
    </row>
    <row r="2648" spans="5:39" ht="15.6" customHeight="1">
      <c r="E2648" s="15" t="str">
        <f t="shared" si="82"/>
        <v/>
      </c>
      <c r="L2648" s="15" t="str">
        <f t="shared" si="83"/>
        <v/>
      </c>
      <c r="AL2648" s="13" t="str">
        <f>IF(COUNTBLANK(A2648:AK2648)=30,"",IF(A2648="","User Name Missing",IF(B2648="","First Name Missing",IF(C2648="","Last Name Missing",IF(E2648=0,"Password Short(Min 8 Charcters)",IF(L2648="","Group Missing",IF(T2648="","Security Clearance Missing","Good")))))))</f>
        <v>User Name Missing</v>
      </c>
      <c r="AM2648" s="13" t="str">
        <f>IF(AL2648&lt;&gt;"Good","",A2648&amp;","&amp;B2648&amp;","&amp;C2648&amp;","&amp;D2648&amp;","&amp;L2648&amp;","&amp;T2648&amp;","&amp;U2648&amp;","&amp;V2648&amp;","&amp;W2648&amp;","&amp;IF(X2648&lt;&gt;"",VLOOKUP(X2648,'Vlookup''sRef'!$C$3:$D$6,2,FALSE),"")&amp;","&amp;IF(Y2648&lt;&gt;"",VLOOKUP(Y2648,'Vlookup''sRef'!$F$3:$G$4,2,FALSE),"")&amp;","&amp;Z2648&amp;","&amp;AA2648&amp;","&amp;AB2648&amp;","&amp;AC2648&amp;","&amp;AD2648&amp;","&amp;AE2648&amp;","&amp;AF2648&amp;","&amp;AG2648&amp;","&amp;IF(AH2648&lt;&gt;"",VLOOKUP(AH2648,'Vlookup''sRef'!$O$2:$P$101,2,FALSE),"")&amp;","&amp;IF(AI2648&lt;&gt;"",VLOOKUP(AI2648,RulesetRef!$A$2:$B$77,2,FALSE),"")&amp;","&amp;AJ2648&amp;","&amp;AK2648)</f>
        <v/>
      </c>
    </row>
    <row r="2649" spans="5:39" ht="15.6" customHeight="1">
      <c r="E2649" s="15" t="str">
        <f t="shared" si="82"/>
        <v/>
      </c>
      <c r="L2649" s="15" t="str">
        <f t="shared" si="83"/>
        <v/>
      </c>
      <c r="AL2649" s="13" t="str">
        <f>IF(COUNTBLANK(A2649:AK2649)=30,"",IF(A2649="","User Name Missing",IF(B2649="","First Name Missing",IF(C2649="","Last Name Missing",IF(E2649=0,"Password Short(Min 8 Charcters)",IF(L2649="","Group Missing",IF(T2649="","Security Clearance Missing","Good")))))))</f>
        <v>User Name Missing</v>
      </c>
      <c r="AM2649" s="13" t="str">
        <f>IF(AL2649&lt;&gt;"Good","",A2649&amp;","&amp;B2649&amp;","&amp;C2649&amp;","&amp;D2649&amp;","&amp;L2649&amp;","&amp;T2649&amp;","&amp;U2649&amp;","&amp;V2649&amp;","&amp;W2649&amp;","&amp;IF(X2649&lt;&gt;"",VLOOKUP(X2649,'Vlookup''sRef'!$C$3:$D$6,2,FALSE),"")&amp;","&amp;IF(Y2649&lt;&gt;"",VLOOKUP(Y2649,'Vlookup''sRef'!$F$3:$G$4,2,FALSE),"")&amp;","&amp;Z2649&amp;","&amp;AA2649&amp;","&amp;AB2649&amp;","&amp;AC2649&amp;","&amp;AD2649&amp;","&amp;AE2649&amp;","&amp;AF2649&amp;","&amp;AG2649&amp;","&amp;IF(AH2649&lt;&gt;"",VLOOKUP(AH2649,'Vlookup''sRef'!$O$2:$P$101,2,FALSE),"")&amp;","&amp;IF(AI2649&lt;&gt;"",VLOOKUP(AI2649,RulesetRef!$A$2:$B$77,2,FALSE),"")&amp;","&amp;AJ2649&amp;","&amp;AK2649)</f>
        <v/>
      </c>
    </row>
    <row r="2650" spans="5:39" ht="15.6" customHeight="1">
      <c r="E2650" s="15" t="str">
        <f t="shared" si="82"/>
        <v/>
      </c>
      <c r="L2650" s="15" t="str">
        <f t="shared" si="83"/>
        <v/>
      </c>
      <c r="AL2650" s="13" t="str">
        <f>IF(COUNTBLANK(A2650:AK2650)=30,"",IF(A2650="","User Name Missing",IF(B2650="","First Name Missing",IF(C2650="","Last Name Missing",IF(E2650=0,"Password Short(Min 8 Charcters)",IF(L2650="","Group Missing",IF(T2650="","Security Clearance Missing","Good")))))))</f>
        <v>User Name Missing</v>
      </c>
      <c r="AM2650" s="13" t="str">
        <f>IF(AL2650&lt;&gt;"Good","",A2650&amp;","&amp;B2650&amp;","&amp;C2650&amp;","&amp;D2650&amp;","&amp;L2650&amp;","&amp;T2650&amp;","&amp;U2650&amp;","&amp;V2650&amp;","&amp;W2650&amp;","&amp;IF(X2650&lt;&gt;"",VLOOKUP(X2650,'Vlookup''sRef'!$C$3:$D$6,2,FALSE),"")&amp;","&amp;IF(Y2650&lt;&gt;"",VLOOKUP(Y2650,'Vlookup''sRef'!$F$3:$G$4,2,FALSE),"")&amp;","&amp;Z2650&amp;","&amp;AA2650&amp;","&amp;AB2650&amp;","&amp;AC2650&amp;","&amp;AD2650&amp;","&amp;AE2650&amp;","&amp;AF2650&amp;","&amp;AG2650&amp;","&amp;IF(AH2650&lt;&gt;"",VLOOKUP(AH2650,'Vlookup''sRef'!$O$2:$P$101,2,FALSE),"")&amp;","&amp;IF(AI2650&lt;&gt;"",VLOOKUP(AI2650,RulesetRef!$A$2:$B$77,2,FALSE),"")&amp;","&amp;AJ2650&amp;","&amp;AK2650)</f>
        <v/>
      </c>
    </row>
    <row r="2651" spans="5:39" ht="15.6" customHeight="1">
      <c r="E2651" s="15" t="str">
        <f t="shared" si="82"/>
        <v/>
      </c>
      <c r="L2651" s="15" t="str">
        <f t="shared" si="83"/>
        <v/>
      </c>
      <c r="AL2651" s="13" t="str">
        <f>IF(COUNTBLANK(A2651:AK2651)=30,"",IF(A2651="","User Name Missing",IF(B2651="","First Name Missing",IF(C2651="","Last Name Missing",IF(E2651=0,"Password Short(Min 8 Charcters)",IF(L2651="","Group Missing",IF(T2651="","Security Clearance Missing","Good")))))))</f>
        <v>User Name Missing</v>
      </c>
      <c r="AM2651" s="13" t="str">
        <f>IF(AL2651&lt;&gt;"Good","",A2651&amp;","&amp;B2651&amp;","&amp;C2651&amp;","&amp;D2651&amp;","&amp;L2651&amp;","&amp;T2651&amp;","&amp;U2651&amp;","&amp;V2651&amp;","&amp;W2651&amp;","&amp;IF(X2651&lt;&gt;"",VLOOKUP(X2651,'Vlookup''sRef'!$C$3:$D$6,2,FALSE),"")&amp;","&amp;IF(Y2651&lt;&gt;"",VLOOKUP(Y2651,'Vlookup''sRef'!$F$3:$G$4,2,FALSE),"")&amp;","&amp;Z2651&amp;","&amp;AA2651&amp;","&amp;AB2651&amp;","&amp;AC2651&amp;","&amp;AD2651&amp;","&amp;AE2651&amp;","&amp;AF2651&amp;","&amp;AG2651&amp;","&amp;IF(AH2651&lt;&gt;"",VLOOKUP(AH2651,'Vlookup''sRef'!$O$2:$P$101,2,FALSE),"")&amp;","&amp;IF(AI2651&lt;&gt;"",VLOOKUP(AI2651,RulesetRef!$A$2:$B$77,2,FALSE),"")&amp;","&amp;AJ2651&amp;","&amp;AK2651)</f>
        <v/>
      </c>
    </row>
    <row r="2652" spans="5:39" ht="15.6" customHeight="1">
      <c r="E2652" s="15" t="str">
        <f t="shared" si="82"/>
        <v/>
      </c>
      <c r="L2652" s="15" t="str">
        <f t="shared" si="83"/>
        <v/>
      </c>
      <c r="AL2652" s="13" t="str">
        <f>IF(COUNTBLANK(A2652:AK2652)=30,"",IF(A2652="","User Name Missing",IF(B2652="","First Name Missing",IF(C2652="","Last Name Missing",IF(E2652=0,"Password Short(Min 8 Charcters)",IF(L2652="","Group Missing",IF(T2652="","Security Clearance Missing","Good")))))))</f>
        <v>User Name Missing</v>
      </c>
      <c r="AM2652" s="13" t="str">
        <f>IF(AL2652&lt;&gt;"Good","",A2652&amp;","&amp;B2652&amp;","&amp;C2652&amp;","&amp;D2652&amp;","&amp;L2652&amp;","&amp;T2652&amp;","&amp;U2652&amp;","&amp;V2652&amp;","&amp;W2652&amp;","&amp;IF(X2652&lt;&gt;"",VLOOKUP(X2652,'Vlookup''sRef'!$C$3:$D$6,2,FALSE),"")&amp;","&amp;IF(Y2652&lt;&gt;"",VLOOKUP(Y2652,'Vlookup''sRef'!$F$3:$G$4,2,FALSE),"")&amp;","&amp;Z2652&amp;","&amp;AA2652&amp;","&amp;AB2652&amp;","&amp;AC2652&amp;","&amp;AD2652&amp;","&amp;AE2652&amp;","&amp;AF2652&amp;","&amp;AG2652&amp;","&amp;IF(AH2652&lt;&gt;"",VLOOKUP(AH2652,'Vlookup''sRef'!$O$2:$P$101,2,FALSE),"")&amp;","&amp;IF(AI2652&lt;&gt;"",VLOOKUP(AI2652,RulesetRef!$A$2:$B$77,2,FALSE),"")&amp;","&amp;AJ2652&amp;","&amp;AK2652)</f>
        <v/>
      </c>
    </row>
    <row r="2653" spans="5:39" ht="15.6" customHeight="1">
      <c r="E2653" s="15" t="str">
        <f t="shared" si="82"/>
        <v/>
      </c>
      <c r="L2653" s="15" t="str">
        <f t="shared" si="83"/>
        <v/>
      </c>
      <c r="AL2653" s="13" t="str">
        <f>IF(COUNTBLANK(A2653:AK2653)=30,"",IF(A2653="","User Name Missing",IF(B2653="","First Name Missing",IF(C2653="","Last Name Missing",IF(E2653=0,"Password Short(Min 8 Charcters)",IF(L2653="","Group Missing",IF(T2653="","Security Clearance Missing","Good")))))))</f>
        <v>User Name Missing</v>
      </c>
      <c r="AM2653" s="13" t="str">
        <f>IF(AL2653&lt;&gt;"Good","",A2653&amp;","&amp;B2653&amp;","&amp;C2653&amp;","&amp;D2653&amp;","&amp;L2653&amp;","&amp;T2653&amp;","&amp;U2653&amp;","&amp;V2653&amp;","&amp;W2653&amp;","&amp;IF(X2653&lt;&gt;"",VLOOKUP(X2653,'Vlookup''sRef'!$C$3:$D$6,2,FALSE),"")&amp;","&amp;IF(Y2653&lt;&gt;"",VLOOKUP(Y2653,'Vlookup''sRef'!$F$3:$G$4,2,FALSE),"")&amp;","&amp;Z2653&amp;","&amp;AA2653&amp;","&amp;AB2653&amp;","&amp;AC2653&amp;","&amp;AD2653&amp;","&amp;AE2653&amp;","&amp;AF2653&amp;","&amp;AG2653&amp;","&amp;IF(AH2653&lt;&gt;"",VLOOKUP(AH2653,'Vlookup''sRef'!$O$2:$P$101,2,FALSE),"")&amp;","&amp;IF(AI2653&lt;&gt;"",VLOOKUP(AI2653,RulesetRef!$A$2:$B$77,2,FALSE),"")&amp;","&amp;AJ2653&amp;","&amp;AK2653)</f>
        <v/>
      </c>
    </row>
    <row r="2654" spans="5:39" ht="15.6" customHeight="1">
      <c r="E2654" s="15" t="str">
        <f t="shared" si="82"/>
        <v/>
      </c>
      <c r="L2654" s="15" t="str">
        <f t="shared" si="83"/>
        <v/>
      </c>
      <c r="AL2654" s="13" t="str">
        <f>IF(COUNTBLANK(A2654:AK2654)=30,"",IF(A2654="","User Name Missing",IF(B2654="","First Name Missing",IF(C2654="","Last Name Missing",IF(E2654=0,"Password Short(Min 8 Charcters)",IF(L2654="","Group Missing",IF(T2654="","Security Clearance Missing","Good")))))))</f>
        <v>User Name Missing</v>
      </c>
      <c r="AM2654" s="13" t="str">
        <f>IF(AL2654&lt;&gt;"Good","",A2654&amp;","&amp;B2654&amp;","&amp;C2654&amp;","&amp;D2654&amp;","&amp;L2654&amp;","&amp;T2654&amp;","&amp;U2654&amp;","&amp;V2654&amp;","&amp;W2654&amp;","&amp;IF(X2654&lt;&gt;"",VLOOKUP(X2654,'Vlookup''sRef'!$C$3:$D$6,2,FALSE),"")&amp;","&amp;IF(Y2654&lt;&gt;"",VLOOKUP(Y2654,'Vlookup''sRef'!$F$3:$G$4,2,FALSE),"")&amp;","&amp;Z2654&amp;","&amp;AA2654&amp;","&amp;AB2654&amp;","&amp;AC2654&amp;","&amp;AD2654&amp;","&amp;AE2654&amp;","&amp;AF2654&amp;","&amp;AG2654&amp;","&amp;IF(AH2654&lt;&gt;"",VLOOKUP(AH2654,'Vlookup''sRef'!$O$2:$P$101,2,FALSE),"")&amp;","&amp;IF(AI2654&lt;&gt;"",VLOOKUP(AI2654,RulesetRef!$A$2:$B$77,2,FALSE),"")&amp;","&amp;AJ2654&amp;","&amp;AK2654)</f>
        <v/>
      </c>
    </row>
    <row r="2655" spans="5:39" ht="15.6" customHeight="1">
      <c r="E2655" s="15" t="str">
        <f t="shared" si="82"/>
        <v/>
      </c>
      <c r="L2655" s="15" t="str">
        <f t="shared" si="83"/>
        <v/>
      </c>
      <c r="AL2655" s="13" t="str">
        <f>IF(COUNTBLANK(A2655:AK2655)=30,"",IF(A2655="","User Name Missing",IF(B2655="","First Name Missing",IF(C2655="","Last Name Missing",IF(E2655=0,"Password Short(Min 8 Charcters)",IF(L2655="","Group Missing",IF(T2655="","Security Clearance Missing","Good")))))))</f>
        <v>User Name Missing</v>
      </c>
      <c r="AM2655" s="13" t="str">
        <f>IF(AL2655&lt;&gt;"Good","",A2655&amp;","&amp;B2655&amp;","&amp;C2655&amp;","&amp;D2655&amp;","&amp;L2655&amp;","&amp;T2655&amp;","&amp;U2655&amp;","&amp;V2655&amp;","&amp;W2655&amp;","&amp;IF(X2655&lt;&gt;"",VLOOKUP(X2655,'Vlookup''sRef'!$C$3:$D$6,2,FALSE),"")&amp;","&amp;IF(Y2655&lt;&gt;"",VLOOKUP(Y2655,'Vlookup''sRef'!$F$3:$G$4,2,FALSE),"")&amp;","&amp;Z2655&amp;","&amp;AA2655&amp;","&amp;AB2655&amp;","&amp;AC2655&amp;","&amp;AD2655&amp;","&amp;AE2655&amp;","&amp;AF2655&amp;","&amp;AG2655&amp;","&amp;IF(AH2655&lt;&gt;"",VLOOKUP(AH2655,'Vlookup''sRef'!$O$2:$P$101,2,FALSE),"")&amp;","&amp;IF(AI2655&lt;&gt;"",VLOOKUP(AI2655,RulesetRef!$A$2:$B$77,2,FALSE),"")&amp;","&amp;AJ2655&amp;","&amp;AK2655)</f>
        <v/>
      </c>
    </row>
    <row r="2656" spans="5:39" ht="15.6" customHeight="1">
      <c r="E2656" s="15" t="str">
        <f t="shared" si="82"/>
        <v/>
      </c>
      <c r="L2656" s="15" t="str">
        <f t="shared" si="83"/>
        <v/>
      </c>
      <c r="AL2656" s="13" t="str">
        <f>IF(COUNTBLANK(A2656:AK2656)=30,"",IF(A2656="","User Name Missing",IF(B2656="","First Name Missing",IF(C2656="","Last Name Missing",IF(E2656=0,"Password Short(Min 8 Charcters)",IF(L2656="","Group Missing",IF(T2656="","Security Clearance Missing","Good")))))))</f>
        <v>User Name Missing</v>
      </c>
      <c r="AM2656" s="13" t="str">
        <f>IF(AL2656&lt;&gt;"Good","",A2656&amp;","&amp;B2656&amp;","&amp;C2656&amp;","&amp;D2656&amp;","&amp;L2656&amp;","&amp;T2656&amp;","&amp;U2656&amp;","&amp;V2656&amp;","&amp;W2656&amp;","&amp;IF(X2656&lt;&gt;"",VLOOKUP(X2656,'Vlookup''sRef'!$C$3:$D$6,2,FALSE),"")&amp;","&amp;IF(Y2656&lt;&gt;"",VLOOKUP(Y2656,'Vlookup''sRef'!$F$3:$G$4,2,FALSE),"")&amp;","&amp;Z2656&amp;","&amp;AA2656&amp;","&amp;AB2656&amp;","&amp;AC2656&amp;","&amp;AD2656&amp;","&amp;AE2656&amp;","&amp;AF2656&amp;","&amp;AG2656&amp;","&amp;IF(AH2656&lt;&gt;"",VLOOKUP(AH2656,'Vlookup''sRef'!$O$2:$P$101,2,FALSE),"")&amp;","&amp;IF(AI2656&lt;&gt;"",VLOOKUP(AI2656,RulesetRef!$A$2:$B$77,2,FALSE),"")&amp;","&amp;AJ2656&amp;","&amp;AK2656)</f>
        <v/>
      </c>
    </row>
    <row r="2657" spans="5:39" ht="15.6" customHeight="1">
      <c r="E2657" s="15" t="str">
        <f t="shared" si="82"/>
        <v/>
      </c>
      <c r="L2657" s="15" t="str">
        <f t="shared" si="83"/>
        <v/>
      </c>
      <c r="AL2657" s="13" t="str">
        <f>IF(COUNTBLANK(A2657:AK2657)=30,"",IF(A2657="","User Name Missing",IF(B2657="","First Name Missing",IF(C2657="","Last Name Missing",IF(E2657=0,"Password Short(Min 8 Charcters)",IF(L2657="","Group Missing",IF(T2657="","Security Clearance Missing","Good")))))))</f>
        <v>User Name Missing</v>
      </c>
      <c r="AM2657" s="13" t="str">
        <f>IF(AL2657&lt;&gt;"Good","",A2657&amp;","&amp;B2657&amp;","&amp;C2657&amp;","&amp;D2657&amp;","&amp;L2657&amp;","&amp;T2657&amp;","&amp;U2657&amp;","&amp;V2657&amp;","&amp;W2657&amp;","&amp;IF(X2657&lt;&gt;"",VLOOKUP(X2657,'Vlookup''sRef'!$C$3:$D$6,2,FALSE),"")&amp;","&amp;IF(Y2657&lt;&gt;"",VLOOKUP(Y2657,'Vlookup''sRef'!$F$3:$G$4,2,FALSE),"")&amp;","&amp;Z2657&amp;","&amp;AA2657&amp;","&amp;AB2657&amp;","&amp;AC2657&amp;","&amp;AD2657&amp;","&amp;AE2657&amp;","&amp;AF2657&amp;","&amp;AG2657&amp;","&amp;IF(AH2657&lt;&gt;"",VLOOKUP(AH2657,'Vlookup''sRef'!$O$2:$P$101,2,FALSE),"")&amp;","&amp;IF(AI2657&lt;&gt;"",VLOOKUP(AI2657,RulesetRef!$A$2:$B$77,2,FALSE),"")&amp;","&amp;AJ2657&amp;","&amp;AK2657)</f>
        <v/>
      </c>
    </row>
    <row r="2658" spans="5:39" ht="15.6" customHeight="1">
      <c r="E2658" s="15" t="str">
        <f t="shared" si="82"/>
        <v/>
      </c>
      <c r="L2658" s="15" t="str">
        <f t="shared" si="83"/>
        <v/>
      </c>
      <c r="AL2658" s="13" t="str">
        <f>IF(COUNTBLANK(A2658:AK2658)=30,"",IF(A2658="","User Name Missing",IF(B2658="","First Name Missing",IF(C2658="","Last Name Missing",IF(E2658=0,"Password Short(Min 8 Charcters)",IF(L2658="","Group Missing",IF(T2658="","Security Clearance Missing","Good")))))))</f>
        <v>User Name Missing</v>
      </c>
      <c r="AM2658" s="13" t="str">
        <f>IF(AL2658&lt;&gt;"Good","",A2658&amp;","&amp;B2658&amp;","&amp;C2658&amp;","&amp;D2658&amp;","&amp;L2658&amp;","&amp;T2658&amp;","&amp;U2658&amp;","&amp;V2658&amp;","&amp;W2658&amp;","&amp;IF(X2658&lt;&gt;"",VLOOKUP(X2658,'Vlookup''sRef'!$C$3:$D$6,2,FALSE),"")&amp;","&amp;IF(Y2658&lt;&gt;"",VLOOKUP(Y2658,'Vlookup''sRef'!$F$3:$G$4,2,FALSE),"")&amp;","&amp;Z2658&amp;","&amp;AA2658&amp;","&amp;AB2658&amp;","&amp;AC2658&amp;","&amp;AD2658&amp;","&amp;AE2658&amp;","&amp;AF2658&amp;","&amp;AG2658&amp;","&amp;IF(AH2658&lt;&gt;"",VLOOKUP(AH2658,'Vlookup''sRef'!$O$2:$P$101,2,FALSE),"")&amp;","&amp;IF(AI2658&lt;&gt;"",VLOOKUP(AI2658,RulesetRef!$A$2:$B$77,2,FALSE),"")&amp;","&amp;AJ2658&amp;","&amp;AK2658)</f>
        <v/>
      </c>
    </row>
    <row r="2659" spans="5:39" ht="15.6" customHeight="1">
      <c r="E2659" s="15" t="str">
        <f t="shared" si="82"/>
        <v/>
      </c>
      <c r="L2659" s="15" t="str">
        <f t="shared" si="83"/>
        <v/>
      </c>
      <c r="AL2659" s="13" t="str">
        <f>IF(COUNTBLANK(A2659:AK2659)=30,"",IF(A2659="","User Name Missing",IF(B2659="","First Name Missing",IF(C2659="","Last Name Missing",IF(E2659=0,"Password Short(Min 8 Charcters)",IF(L2659="","Group Missing",IF(T2659="","Security Clearance Missing","Good")))))))</f>
        <v>User Name Missing</v>
      </c>
      <c r="AM2659" s="13" t="str">
        <f>IF(AL2659&lt;&gt;"Good","",A2659&amp;","&amp;B2659&amp;","&amp;C2659&amp;","&amp;D2659&amp;","&amp;L2659&amp;","&amp;T2659&amp;","&amp;U2659&amp;","&amp;V2659&amp;","&amp;W2659&amp;","&amp;IF(X2659&lt;&gt;"",VLOOKUP(X2659,'Vlookup''sRef'!$C$3:$D$6,2,FALSE),"")&amp;","&amp;IF(Y2659&lt;&gt;"",VLOOKUP(Y2659,'Vlookup''sRef'!$F$3:$G$4,2,FALSE),"")&amp;","&amp;Z2659&amp;","&amp;AA2659&amp;","&amp;AB2659&amp;","&amp;AC2659&amp;","&amp;AD2659&amp;","&amp;AE2659&amp;","&amp;AF2659&amp;","&amp;AG2659&amp;","&amp;IF(AH2659&lt;&gt;"",VLOOKUP(AH2659,'Vlookup''sRef'!$O$2:$P$101,2,FALSE),"")&amp;","&amp;IF(AI2659&lt;&gt;"",VLOOKUP(AI2659,RulesetRef!$A$2:$B$77,2,FALSE),"")&amp;","&amp;AJ2659&amp;","&amp;AK2659)</f>
        <v/>
      </c>
    </row>
    <row r="2660" spans="5:39" ht="15.6" customHeight="1">
      <c r="E2660" s="15" t="str">
        <f t="shared" si="82"/>
        <v/>
      </c>
      <c r="L2660" s="15" t="str">
        <f t="shared" si="83"/>
        <v/>
      </c>
      <c r="AL2660" s="13" t="str">
        <f>IF(COUNTBLANK(A2660:AK2660)=30,"",IF(A2660="","User Name Missing",IF(B2660="","First Name Missing",IF(C2660="","Last Name Missing",IF(E2660=0,"Password Short(Min 8 Charcters)",IF(L2660="","Group Missing",IF(T2660="","Security Clearance Missing","Good")))))))</f>
        <v>User Name Missing</v>
      </c>
      <c r="AM2660" s="13" t="str">
        <f>IF(AL2660&lt;&gt;"Good","",A2660&amp;","&amp;B2660&amp;","&amp;C2660&amp;","&amp;D2660&amp;","&amp;L2660&amp;","&amp;T2660&amp;","&amp;U2660&amp;","&amp;V2660&amp;","&amp;W2660&amp;","&amp;IF(X2660&lt;&gt;"",VLOOKUP(X2660,'Vlookup''sRef'!$C$3:$D$6,2,FALSE),"")&amp;","&amp;IF(Y2660&lt;&gt;"",VLOOKUP(Y2660,'Vlookup''sRef'!$F$3:$G$4,2,FALSE),"")&amp;","&amp;Z2660&amp;","&amp;AA2660&amp;","&amp;AB2660&amp;","&amp;AC2660&amp;","&amp;AD2660&amp;","&amp;AE2660&amp;","&amp;AF2660&amp;","&amp;AG2660&amp;","&amp;IF(AH2660&lt;&gt;"",VLOOKUP(AH2660,'Vlookup''sRef'!$O$2:$P$101,2,FALSE),"")&amp;","&amp;IF(AI2660&lt;&gt;"",VLOOKUP(AI2660,RulesetRef!$A$2:$B$77,2,FALSE),"")&amp;","&amp;AJ2660&amp;","&amp;AK2660)</f>
        <v/>
      </c>
    </row>
    <row r="2661" spans="5:39" ht="15.6" customHeight="1">
      <c r="E2661" s="15" t="str">
        <f t="shared" si="82"/>
        <v/>
      </c>
      <c r="L2661" s="15" t="str">
        <f t="shared" si="83"/>
        <v/>
      </c>
      <c r="AL2661" s="13" t="str">
        <f>IF(COUNTBLANK(A2661:AK2661)=30,"",IF(A2661="","User Name Missing",IF(B2661="","First Name Missing",IF(C2661="","Last Name Missing",IF(E2661=0,"Password Short(Min 8 Charcters)",IF(L2661="","Group Missing",IF(T2661="","Security Clearance Missing","Good")))))))</f>
        <v>User Name Missing</v>
      </c>
      <c r="AM2661" s="13" t="str">
        <f>IF(AL2661&lt;&gt;"Good","",A2661&amp;","&amp;B2661&amp;","&amp;C2661&amp;","&amp;D2661&amp;","&amp;L2661&amp;","&amp;T2661&amp;","&amp;U2661&amp;","&amp;V2661&amp;","&amp;W2661&amp;","&amp;IF(X2661&lt;&gt;"",VLOOKUP(X2661,'Vlookup''sRef'!$C$3:$D$6,2,FALSE),"")&amp;","&amp;IF(Y2661&lt;&gt;"",VLOOKUP(Y2661,'Vlookup''sRef'!$F$3:$G$4,2,FALSE),"")&amp;","&amp;Z2661&amp;","&amp;AA2661&amp;","&amp;AB2661&amp;","&amp;AC2661&amp;","&amp;AD2661&amp;","&amp;AE2661&amp;","&amp;AF2661&amp;","&amp;AG2661&amp;","&amp;IF(AH2661&lt;&gt;"",VLOOKUP(AH2661,'Vlookup''sRef'!$O$2:$P$101,2,FALSE),"")&amp;","&amp;IF(AI2661&lt;&gt;"",VLOOKUP(AI2661,RulesetRef!$A$2:$B$77,2,FALSE),"")&amp;","&amp;AJ2661&amp;","&amp;AK2661)</f>
        <v/>
      </c>
    </row>
    <row r="2662" spans="5:39" ht="15.6" customHeight="1">
      <c r="E2662" s="15" t="str">
        <f t="shared" si="82"/>
        <v/>
      </c>
      <c r="L2662" s="15" t="str">
        <f t="shared" si="83"/>
        <v/>
      </c>
      <c r="AL2662" s="13" t="str">
        <f>IF(COUNTBLANK(A2662:AK2662)=30,"",IF(A2662="","User Name Missing",IF(B2662="","First Name Missing",IF(C2662="","Last Name Missing",IF(E2662=0,"Password Short(Min 8 Charcters)",IF(L2662="","Group Missing",IF(T2662="","Security Clearance Missing","Good")))))))</f>
        <v>User Name Missing</v>
      </c>
      <c r="AM2662" s="13" t="str">
        <f>IF(AL2662&lt;&gt;"Good","",A2662&amp;","&amp;B2662&amp;","&amp;C2662&amp;","&amp;D2662&amp;","&amp;L2662&amp;","&amp;T2662&amp;","&amp;U2662&amp;","&amp;V2662&amp;","&amp;W2662&amp;","&amp;IF(X2662&lt;&gt;"",VLOOKUP(X2662,'Vlookup''sRef'!$C$3:$D$6,2,FALSE),"")&amp;","&amp;IF(Y2662&lt;&gt;"",VLOOKUP(Y2662,'Vlookup''sRef'!$F$3:$G$4,2,FALSE),"")&amp;","&amp;Z2662&amp;","&amp;AA2662&amp;","&amp;AB2662&amp;","&amp;AC2662&amp;","&amp;AD2662&amp;","&amp;AE2662&amp;","&amp;AF2662&amp;","&amp;AG2662&amp;","&amp;IF(AH2662&lt;&gt;"",VLOOKUP(AH2662,'Vlookup''sRef'!$O$2:$P$101,2,FALSE),"")&amp;","&amp;IF(AI2662&lt;&gt;"",VLOOKUP(AI2662,RulesetRef!$A$2:$B$77,2,FALSE),"")&amp;","&amp;AJ2662&amp;","&amp;AK2662)</f>
        <v/>
      </c>
    </row>
    <row r="2663" spans="5:39" ht="15.6" customHeight="1">
      <c r="E2663" s="15" t="str">
        <f t="shared" si="82"/>
        <v/>
      </c>
      <c r="L2663" s="15" t="str">
        <f t="shared" si="83"/>
        <v/>
      </c>
      <c r="AL2663" s="13" t="str">
        <f>IF(COUNTBLANK(A2663:AK2663)=30,"",IF(A2663="","User Name Missing",IF(B2663="","First Name Missing",IF(C2663="","Last Name Missing",IF(E2663=0,"Password Short(Min 8 Charcters)",IF(L2663="","Group Missing",IF(T2663="","Security Clearance Missing","Good")))))))</f>
        <v>User Name Missing</v>
      </c>
      <c r="AM2663" s="13" t="str">
        <f>IF(AL2663&lt;&gt;"Good","",A2663&amp;","&amp;B2663&amp;","&amp;C2663&amp;","&amp;D2663&amp;","&amp;L2663&amp;","&amp;T2663&amp;","&amp;U2663&amp;","&amp;V2663&amp;","&amp;W2663&amp;","&amp;IF(X2663&lt;&gt;"",VLOOKUP(X2663,'Vlookup''sRef'!$C$3:$D$6,2,FALSE),"")&amp;","&amp;IF(Y2663&lt;&gt;"",VLOOKUP(Y2663,'Vlookup''sRef'!$F$3:$G$4,2,FALSE),"")&amp;","&amp;Z2663&amp;","&amp;AA2663&amp;","&amp;AB2663&amp;","&amp;AC2663&amp;","&amp;AD2663&amp;","&amp;AE2663&amp;","&amp;AF2663&amp;","&amp;AG2663&amp;","&amp;IF(AH2663&lt;&gt;"",VLOOKUP(AH2663,'Vlookup''sRef'!$O$2:$P$101,2,FALSE),"")&amp;","&amp;IF(AI2663&lt;&gt;"",VLOOKUP(AI2663,RulesetRef!$A$2:$B$77,2,FALSE),"")&amp;","&amp;AJ2663&amp;","&amp;AK2663)</f>
        <v/>
      </c>
    </row>
    <row r="2664" spans="5:39" ht="15.6" customHeight="1">
      <c r="E2664" s="15" t="str">
        <f t="shared" si="82"/>
        <v/>
      </c>
      <c r="L2664" s="15" t="str">
        <f t="shared" si="83"/>
        <v/>
      </c>
      <c r="AL2664" s="13" t="str">
        <f>IF(COUNTBLANK(A2664:AK2664)=30,"",IF(A2664="","User Name Missing",IF(B2664="","First Name Missing",IF(C2664="","Last Name Missing",IF(E2664=0,"Password Short(Min 8 Charcters)",IF(L2664="","Group Missing",IF(T2664="","Security Clearance Missing","Good")))))))</f>
        <v>User Name Missing</v>
      </c>
      <c r="AM2664" s="13" t="str">
        <f>IF(AL2664&lt;&gt;"Good","",A2664&amp;","&amp;B2664&amp;","&amp;C2664&amp;","&amp;D2664&amp;","&amp;L2664&amp;","&amp;T2664&amp;","&amp;U2664&amp;","&amp;V2664&amp;","&amp;W2664&amp;","&amp;IF(X2664&lt;&gt;"",VLOOKUP(X2664,'Vlookup''sRef'!$C$3:$D$6,2,FALSE),"")&amp;","&amp;IF(Y2664&lt;&gt;"",VLOOKUP(Y2664,'Vlookup''sRef'!$F$3:$G$4,2,FALSE),"")&amp;","&amp;Z2664&amp;","&amp;AA2664&amp;","&amp;AB2664&amp;","&amp;AC2664&amp;","&amp;AD2664&amp;","&amp;AE2664&amp;","&amp;AF2664&amp;","&amp;AG2664&amp;","&amp;IF(AH2664&lt;&gt;"",VLOOKUP(AH2664,'Vlookup''sRef'!$O$2:$P$101,2,FALSE),"")&amp;","&amp;IF(AI2664&lt;&gt;"",VLOOKUP(AI2664,RulesetRef!$A$2:$B$77,2,FALSE),"")&amp;","&amp;AJ2664&amp;","&amp;AK2664)</f>
        <v/>
      </c>
    </row>
    <row r="2665" spans="5:39" ht="15.6" customHeight="1">
      <c r="E2665" s="15" t="str">
        <f t="shared" si="82"/>
        <v/>
      </c>
      <c r="L2665" s="15" t="str">
        <f t="shared" si="83"/>
        <v/>
      </c>
      <c r="AL2665" s="13" t="str">
        <f>IF(COUNTBLANK(A2665:AK2665)=30,"",IF(A2665="","User Name Missing",IF(B2665="","First Name Missing",IF(C2665="","Last Name Missing",IF(E2665=0,"Password Short(Min 8 Charcters)",IF(L2665="","Group Missing",IF(T2665="","Security Clearance Missing","Good")))))))</f>
        <v>User Name Missing</v>
      </c>
      <c r="AM2665" s="13" t="str">
        <f>IF(AL2665&lt;&gt;"Good","",A2665&amp;","&amp;B2665&amp;","&amp;C2665&amp;","&amp;D2665&amp;","&amp;L2665&amp;","&amp;T2665&amp;","&amp;U2665&amp;","&amp;V2665&amp;","&amp;W2665&amp;","&amp;IF(X2665&lt;&gt;"",VLOOKUP(X2665,'Vlookup''sRef'!$C$3:$D$6,2,FALSE),"")&amp;","&amp;IF(Y2665&lt;&gt;"",VLOOKUP(Y2665,'Vlookup''sRef'!$F$3:$G$4,2,FALSE),"")&amp;","&amp;Z2665&amp;","&amp;AA2665&amp;","&amp;AB2665&amp;","&amp;AC2665&amp;","&amp;AD2665&amp;","&amp;AE2665&amp;","&amp;AF2665&amp;","&amp;AG2665&amp;","&amp;IF(AH2665&lt;&gt;"",VLOOKUP(AH2665,'Vlookup''sRef'!$O$2:$P$101,2,FALSE),"")&amp;","&amp;IF(AI2665&lt;&gt;"",VLOOKUP(AI2665,RulesetRef!$A$2:$B$77,2,FALSE),"")&amp;","&amp;AJ2665&amp;","&amp;AK2665)</f>
        <v/>
      </c>
    </row>
    <row r="2666" spans="5:39" ht="15.6" customHeight="1">
      <c r="E2666" s="15" t="str">
        <f t="shared" si="82"/>
        <v/>
      </c>
      <c r="L2666" s="15" t="str">
        <f t="shared" si="83"/>
        <v/>
      </c>
      <c r="AL2666" s="13" t="str">
        <f>IF(COUNTBLANK(A2666:AK2666)=30,"",IF(A2666="","User Name Missing",IF(B2666="","First Name Missing",IF(C2666="","Last Name Missing",IF(E2666=0,"Password Short(Min 8 Charcters)",IF(L2666="","Group Missing",IF(T2666="","Security Clearance Missing","Good")))))))</f>
        <v>User Name Missing</v>
      </c>
      <c r="AM2666" s="13" t="str">
        <f>IF(AL2666&lt;&gt;"Good","",A2666&amp;","&amp;B2666&amp;","&amp;C2666&amp;","&amp;D2666&amp;","&amp;L2666&amp;","&amp;T2666&amp;","&amp;U2666&amp;","&amp;V2666&amp;","&amp;W2666&amp;","&amp;IF(X2666&lt;&gt;"",VLOOKUP(X2666,'Vlookup''sRef'!$C$3:$D$6,2,FALSE),"")&amp;","&amp;IF(Y2666&lt;&gt;"",VLOOKUP(Y2666,'Vlookup''sRef'!$F$3:$G$4,2,FALSE),"")&amp;","&amp;Z2666&amp;","&amp;AA2666&amp;","&amp;AB2666&amp;","&amp;AC2666&amp;","&amp;AD2666&amp;","&amp;AE2666&amp;","&amp;AF2666&amp;","&amp;AG2666&amp;","&amp;IF(AH2666&lt;&gt;"",VLOOKUP(AH2666,'Vlookup''sRef'!$O$2:$P$101,2,FALSE),"")&amp;","&amp;IF(AI2666&lt;&gt;"",VLOOKUP(AI2666,RulesetRef!$A$2:$B$77,2,FALSE),"")&amp;","&amp;AJ2666&amp;","&amp;AK2666)</f>
        <v/>
      </c>
    </row>
    <row r="2667" spans="5:39" ht="15.6" customHeight="1">
      <c r="E2667" s="15" t="str">
        <f t="shared" si="82"/>
        <v/>
      </c>
      <c r="L2667" s="15" t="str">
        <f t="shared" si="83"/>
        <v/>
      </c>
      <c r="AL2667" s="13" t="str">
        <f>IF(COUNTBLANK(A2667:AK2667)=30,"",IF(A2667="","User Name Missing",IF(B2667="","First Name Missing",IF(C2667="","Last Name Missing",IF(E2667=0,"Password Short(Min 8 Charcters)",IF(L2667="","Group Missing",IF(T2667="","Security Clearance Missing","Good")))))))</f>
        <v>User Name Missing</v>
      </c>
      <c r="AM2667" s="13" t="str">
        <f>IF(AL2667&lt;&gt;"Good","",A2667&amp;","&amp;B2667&amp;","&amp;C2667&amp;","&amp;D2667&amp;","&amp;L2667&amp;","&amp;T2667&amp;","&amp;U2667&amp;","&amp;V2667&amp;","&amp;W2667&amp;","&amp;IF(X2667&lt;&gt;"",VLOOKUP(X2667,'Vlookup''sRef'!$C$3:$D$6,2,FALSE),"")&amp;","&amp;IF(Y2667&lt;&gt;"",VLOOKUP(Y2667,'Vlookup''sRef'!$F$3:$G$4,2,FALSE),"")&amp;","&amp;Z2667&amp;","&amp;AA2667&amp;","&amp;AB2667&amp;","&amp;AC2667&amp;","&amp;AD2667&amp;","&amp;AE2667&amp;","&amp;AF2667&amp;","&amp;AG2667&amp;","&amp;IF(AH2667&lt;&gt;"",VLOOKUP(AH2667,'Vlookup''sRef'!$O$2:$P$101,2,FALSE),"")&amp;","&amp;IF(AI2667&lt;&gt;"",VLOOKUP(AI2667,RulesetRef!$A$2:$B$77,2,FALSE),"")&amp;","&amp;AJ2667&amp;","&amp;AK2667)</f>
        <v/>
      </c>
    </row>
    <row r="2668" spans="5:39" ht="15.6" customHeight="1">
      <c r="E2668" s="15" t="str">
        <f t="shared" si="82"/>
        <v/>
      </c>
      <c r="L2668" s="15" t="str">
        <f t="shared" si="83"/>
        <v/>
      </c>
      <c r="AL2668" s="13" t="str">
        <f>IF(COUNTBLANK(A2668:AK2668)=30,"",IF(A2668="","User Name Missing",IF(B2668="","First Name Missing",IF(C2668="","Last Name Missing",IF(E2668=0,"Password Short(Min 8 Charcters)",IF(L2668="","Group Missing",IF(T2668="","Security Clearance Missing","Good")))))))</f>
        <v>User Name Missing</v>
      </c>
      <c r="AM2668" s="13" t="str">
        <f>IF(AL2668&lt;&gt;"Good","",A2668&amp;","&amp;B2668&amp;","&amp;C2668&amp;","&amp;D2668&amp;","&amp;L2668&amp;","&amp;T2668&amp;","&amp;U2668&amp;","&amp;V2668&amp;","&amp;W2668&amp;","&amp;IF(X2668&lt;&gt;"",VLOOKUP(X2668,'Vlookup''sRef'!$C$3:$D$6,2,FALSE),"")&amp;","&amp;IF(Y2668&lt;&gt;"",VLOOKUP(Y2668,'Vlookup''sRef'!$F$3:$G$4,2,FALSE),"")&amp;","&amp;Z2668&amp;","&amp;AA2668&amp;","&amp;AB2668&amp;","&amp;AC2668&amp;","&amp;AD2668&amp;","&amp;AE2668&amp;","&amp;AF2668&amp;","&amp;AG2668&amp;","&amp;IF(AH2668&lt;&gt;"",VLOOKUP(AH2668,'Vlookup''sRef'!$O$2:$P$101,2,FALSE),"")&amp;","&amp;IF(AI2668&lt;&gt;"",VLOOKUP(AI2668,RulesetRef!$A$2:$B$77,2,FALSE),"")&amp;","&amp;AJ2668&amp;","&amp;AK2668)</f>
        <v/>
      </c>
    </row>
    <row r="2669" spans="5:39" ht="15.6" customHeight="1">
      <c r="E2669" s="15" t="str">
        <f t="shared" si="82"/>
        <v/>
      </c>
      <c r="L2669" s="15" t="str">
        <f t="shared" si="83"/>
        <v/>
      </c>
      <c r="AL2669" s="13" t="str">
        <f>IF(COUNTBLANK(A2669:AK2669)=30,"",IF(A2669="","User Name Missing",IF(B2669="","First Name Missing",IF(C2669="","Last Name Missing",IF(E2669=0,"Password Short(Min 8 Charcters)",IF(L2669="","Group Missing",IF(T2669="","Security Clearance Missing","Good")))))))</f>
        <v>User Name Missing</v>
      </c>
      <c r="AM2669" s="13" t="str">
        <f>IF(AL2669&lt;&gt;"Good","",A2669&amp;","&amp;B2669&amp;","&amp;C2669&amp;","&amp;D2669&amp;","&amp;L2669&amp;","&amp;T2669&amp;","&amp;U2669&amp;","&amp;V2669&amp;","&amp;W2669&amp;","&amp;IF(X2669&lt;&gt;"",VLOOKUP(X2669,'Vlookup''sRef'!$C$3:$D$6,2,FALSE),"")&amp;","&amp;IF(Y2669&lt;&gt;"",VLOOKUP(Y2669,'Vlookup''sRef'!$F$3:$G$4,2,FALSE),"")&amp;","&amp;Z2669&amp;","&amp;AA2669&amp;","&amp;AB2669&amp;","&amp;AC2669&amp;","&amp;AD2669&amp;","&amp;AE2669&amp;","&amp;AF2669&amp;","&amp;AG2669&amp;","&amp;IF(AH2669&lt;&gt;"",VLOOKUP(AH2669,'Vlookup''sRef'!$O$2:$P$101,2,FALSE),"")&amp;","&amp;IF(AI2669&lt;&gt;"",VLOOKUP(AI2669,RulesetRef!$A$2:$B$77,2,FALSE),"")&amp;","&amp;AJ2669&amp;","&amp;AK2669)</f>
        <v/>
      </c>
    </row>
    <row r="2670" spans="5:39" ht="15.6" customHeight="1">
      <c r="E2670" s="15" t="str">
        <f t="shared" si="82"/>
        <v/>
      </c>
      <c r="L2670" s="15" t="str">
        <f t="shared" si="83"/>
        <v/>
      </c>
      <c r="AL2670" s="13" t="str">
        <f>IF(COUNTBLANK(A2670:AK2670)=30,"",IF(A2670="","User Name Missing",IF(B2670="","First Name Missing",IF(C2670="","Last Name Missing",IF(E2670=0,"Password Short(Min 8 Charcters)",IF(L2670="","Group Missing",IF(T2670="","Security Clearance Missing","Good")))))))</f>
        <v>User Name Missing</v>
      </c>
      <c r="AM2670" s="13" t="str">
        <f>IF(AL2670&lt;&gt;"Good","",A2670&amp;","&amp;B2670&amp;","&amp;C2670&amp;","&amp;D2670&amp;","&amp;L2670&amp;","&amp;T2670&amp;","&amp;U2670&amp;","&amp;V2670&amp;","&amp;W2670&amp;","&amp;IF(X2670&lt;&gt;"",VLOOKUP(X2670,'Vlookup''sRef'!$C$3:$D$6,2,FALSE),"")&amp;","&amp;IF(Y2670&lt;&gt;"",VLOOKUP(Y2670,'Vlookup''sRef'!$F$3:$G$4,2,FALSE),"")&amp;","&amp;Z2670&amp;","&amp;AA2670&amp;","&amp;AB2670&amp;","&amp;AC2670&amp;","&amp;AD2670&amp;","&amp;AE2670&amp;","&amp;AF2670&amp;","&amp;AG2670&amp;","&amp;IF(AH2670&lt;&gt;"",VLOOKUP(AH2670,'Vlookup''sRef'!$O$2:$P$101,2,FALSE),"")&amp;","&amp;IF(AI2670&lt;&gt;"",VLOOKUP(AI2670,RulesetRef!$A$2:$B$77,2,FALSE),"")&amp;","&amp;AJ2670&amp;","&amp;AK2670)</f>
        <v/>
      </c>
    </row>
    <row r="2671" spans="5:39" ht="15.6" customHeight="1">
      <c r="E2671" s="15" t="str">
        <f t="shared" si="82"/>
        <v/>
      </c>
      <c r="L2671" s="15" t="str">
        <f t="shared" si="83"/>
        <v/>
      </c>
      <c r="AL2671" s="13" t="str">
        <f>IF(COUNTBLANK(A2671:AK2671)=30,"",IF(A2671="","User Name Missing",IF(B2671="","First Name Missing",IF(C2671="","Last Name Missing",IF(E2671=0,"Password Short(Min 8 Charcters)",IF(L2671="","Group Missing",IF(T2671="","Security Clearance Missing","Good")))))))</f>
        <v>User Name Missing</v>
      </c>
      <c r="AM2671" s="13" t="str">
        <f>IF(AL2671&lt;&gt;"Good","",A2671&amp;","&amp;B2671&amp;","&amp;C2671&amp;","&amp;D2671&amp;","&amp;L2671&amp;","&amp;T2671&amp;","&amp;U2671&amp;","&amp;V2671&amp;","&amp;W2671&amp;","&amp;IF(X2671&lt;&gt;"",VLOOKUP(X2671,'Vlookup''sRef'!$C$3:$D$6,2,FALSE),"")&amp;","&amp;IF(Y2671&lt;&gt;"",VLOOKUP(Y2671,'Vlookup''sRef'!$F$3:$G$4,2,FALSE),"")&amp;","&amp;Z2671&amp;","&amp;AA2671&amp;","&amp;AB2671&amp;","&amp;AC2671&amp;","&amp;AD2671&amp;","&amp;AE2671&amp;","&amp;AF2671&amp;","&amp;AG2671&amp;","&amp;IF(AH2671&lt;&gt;"",VLOOKUP(AH2671,'Vlookup''sRef'!$O$2:$P$101,2,FALSE),"")&amp;","&amp;IF(AI2671&lt;&gt;"",VLOOKUP(AI2671,RulesetRef!$A$2:$B$77,2,FALSE),"")&amp;","&amp;AJ2671&amp;","&amp;AK2671)</f>
        <v/>
      </c>
    </row>
    <row r="2672" spans="5:39" ht="15.6" customHeight="1">
      <c r="E2672" s="15" t="str">
        <f t="shared" si="82"/>
        <v/>
      </c>
      <c r="L2672" s="15" t="str">
        <f t="shared" si="83"/>
        <v/>
      </c>
      <c r="AL2672" s="13" t="str">
        <f>IF(COUNTBLANK(A2672:AK2672)=30,"",IF(A2672="","User Name Missing",IF(B2672="","First Name Missing",IF(C2672="","Last Name Missing",IF(E2672=0,"Password Short(Min 8 Charcters)",IF(L2672="","Group Missing",IF(T2672="","Security Clearance Missing","Good")))))))</f>
        <v>User Name Missing</v>
      </c>
      <c r="AM2672" s="13" t="str">
        <f>IF(AL2672&lt;&gt;"Good","",A2672&amp;","&amp;B2672&amp;","&amp;C2672&amp;","&amp;D2672&amp;","&amp;L2672&amp;","&amp;T2672&amp;","&amp;U2672&amp;","&amp;V2672&amp;","&amp;W2672&amp;","&amp;IF(X2672&lt;&gt;"",VLOOKUP(X2672,'Vlookup''sRef'!$C$3:$D$6,2,FALSE),"")&amp;","&amp;IF(Y2672&lt;&gt;"",VLOOKUP(Y2672,'Vlookup''sRef'!$F$3:$G$4,2,FALSE),"")&amp;","&amp;Z2672&amp;","&amp;AA2672&amp;","&amp;AB2672&amp;","&amp;AC2672&amp;","&amp;AD2672&amp;","&amp;AE2672&amp;","&amp;AF2672&amp;","&amp;AG2672&amp;","&amp;IF(AH2672&lt;&gt;"",VLOOKUP(AH2672,'Vlookup''sRef'!$O$2:$P$101,2,FALSE),"")&amp;","&amp;IF(AI2672&lt;&gt;"",VLOOKUP(AI2672,RulesetRef!$A$2:$B$77,2,FALSE),"")&amp;","&amp;AJ2672&amp;","&amp;AK2672)</f>
        <v/>
      </c>
    </row>
    <row r="2673" spans="5:39" ht="15.6" customHeight="1">
      <c r="E2673" s="15" t="str">
        <f t="shared" si="82"/>
        <v/>
      </c>
      <c r="L2673" s="15" t="str">
        <f t="shared" si="83"/>
        <v/>
      </c>
      <c r="AL2673" s="13" t="str">
        <f>IF(COUNTBLANK(A2673:AK2673)=30,"",IF(A2673="","User Name Missing",IF(B2673="","First Name Missing",IF(C2673="","Last Name Missing",IF(E2673=0,"Password Short(Min 8 Charcters)",IF(L2673="","Group Missing",IF(T2673="","Security Clearance Missing","Good")))))))</f>
        <v>User Name Missing</v>
      </c>
      <c r="AM2673" s="13" t="str">
        <f>IF(AL2673&lt;&gt;"Good","",A2673&amp;","&amp;B2673&amp;","&amp;C2673&amp;","&amp;D2673&amp;","&amp;L2673&amp;","&amp;T2673&amp;","&amp;U2673&amp;","&amp;V2673&amp;","&amp;W2673&amp;","&amp;IF(X2673&lt;&gt;"",VLOOKUP(X2673,'Vlookup''sRef'!$C$3:$D$6,2,FALSE),"")&amp;","&amp;IF(Y2673&lt;&gt;"",VLOOKUP(Y2673,'Vlookup''sRef'!$F$3:$G$4,2,FALSE),"")&amp;","&amp;Z2673&amp;","&amp;AA2673&amp;","&amp;AB2673&amp;","&amp;AC2673&amp;","&amp;AD2673&amp;","&amp;AE2673&amp;","&amp;AF2673&amp;","&amp;AG2673&amp;","&amp;IF(AH2673&lt;&gt;"",VLOOKUP(AH2673,'Vlookup''sRef'!$O$2:$P$101,2,FALSE),"")&amp;","&amp;IF(AI2673&lt;&gt;"",VLOOKUP(AI2673,RulesetRef!$A$2:$B$77,2,FALSE),"")&amp;","&amp;AJ2673&amp;","&amp;AK2673)</f>
        <v/>
      </c>
    </row>
    <row r="2674" spans="5:39" ht="15.6" customHeight="1">
      <c r="E2674" s="15" t="str">
        <f t="shared" si="82"/>
        <v/>
      </c>
      <c r="L2674" s="15" t="str">
        <f t="shared" si="83"/>
        <v/>
      </c>
      <c r="AL2674" s="13" t="str">
        <f>IF(COUNTBLANK(A2674:AK2674)=30,"",IF(A2674="","User Name Missing",IF(B2674="","First Name Missing",IF(C2674="","Last Name Missing",IF(E2674=0,"Password Short(Min 8 Charcters)",IF(L2674="","Group Missing",IF(T2674="","Security Clearance Missing","Good")))))))</f>
        <v>User Name Missing</v>
      </c>
      <c r="AM2674" s="13" t="str">
        <f>IF(AL2674&lt;&gt;"Good","",A2674&amp;","&amp;B2674&amp;","&amp;C2674&amp;","&amp;D2674&amp;","&amp;L2674&amp;","&amp;T2674&amp;","&amp;U2674&amp;","&amp;V2674&amp;","&amp;W2674&amp;","&amp;IF(X2674&lt;&gt;"",VLOOKUP(X2674,'Vlookup''sRef'!$C$3:$D$6,2,FALSE),"")&amp;","&amp;IF(Y2674&lt;&gt;"",VLOOKUP(Y2674,'Vlookup''sRef'!$F$3:$G$4,2,FALSE),"")&amp;","&amp;Z2674&amp;","&amp;AA2674&amp;","&amp;AB2674&amp;","&amp;AC2674&amp;","&amp;AD2674&amp;","&amp;AE2674&amp;","&amp;AF2674&amp;","&amp;AG2674&amp;","&amp;IF(AH2674&lt;&gt;"",VLOOKUP(AH2674,'Vlookup''sRef'!$O$2:$P$101,2,FALSE),"")&amp;","&amp;IF(AI2674&lt;&gt;"",VLOOKUP(AI2674,RulesetRef!$A$2:$B$77,2,FALSE),"")&amp;","&amp;AJ2674&amp;","&amp;AK2674)</f>
        <v/>
      </c>
    </row>
    <row r="2675" spans="5:39" ht="15.6" customHeight="1">
      <c r="E2675" s="15" t="str">
        <f t="shared" si="82"/>
        <v/>
      </c>
      <c r="L2675" s="15" t="str">
        <f t="shared" si="83"/>
        <v/>
      </c>
      <c r="AL2675" s="13" t="str">
        <f>IF(COUNTBLANK(A2675:AK2675)=30,"",IF(A2675="","User Name Missing",IF(B2675="","First Name Missing",IF(C2675="","Last Name Missing",IF(E2675=0,"Password Short(Min 8 Charcters)",IF(L2675="","Group Missing",IF(T2675="","Security Clearance Missing","Good")))))))</f>
        <v>User Name Missing</v>
      </c>
      <c r="AM2675" s="13" t="str">
        <f>IF(AL2675&lt;&gt;"Good","",A2675&amp;","&amp;B2675&amp;","&amp;C2675&amp;","&amp;D2675&amp;","&amp;L2675&amp;","&amp;T2675&amp;","&amp;U2675&amp;","&amp;V2675&amp;","&amp;W2675&amp;","&amp;IF(X2675&lt;&gt;"",VLOOKUP(X2675,'Vlookup''sRef'!$C$3:$D$6,2,FALSE),"")&amp;","&amp;IF(Y2675&lt;&gt;"",VLOOKUP(Y2675,'Vlookup''sRef'!$F$3:$G$4,2,FALSE),"")&amp;","&amp;Z2675&amp;","&amp;AA2675&amp;","&amp;AB2675&amp;","&amp;AC2675&amp;","&amp;AD2675&amp;","&amp;AE2675&amp;","&amp;AF2675&amp;","&amp;AG2675&amp;","&amp;IF(AH2675&lt;&gt;"",VLOOKUP(AH2675,'Vlookup''sRef'!$O$2:$P$101,2,FALSE),"")&amp;","&amp;IF(AI2675&lt;&gt;"",VLOOKUP(AI2675,RulesetRef!$A$2:$B$77,2,FALSE),"")&amp;","&amp;AJ2675&amp;","&amp;AK2675)</f>
        <v/>
      </c>
    </row>
    <row r="2676" spans="5:39" ht="15.6" customHeight="1">
      <c r="E2676" s="15" t="str">
        <f t="shared" si="82"/>
        <v/>
      </c>
      <c r="L2676" s="15" t="str">
        <f t="shared" si="83"/>
        <v/>
      </c>
      <c r="AL2676" s="13" t="str">
        <f>IF(COUNTBLANK(A2676:AK2676)=30,"",IF(A2676="","User Name Missing",IF(B2676="","First Name Missing",IF(C2676="","Last Name Missing",IF(E2676=0,"Password Short(Min 8 Charcters)",IF(L2676="","Group Missing",IF(T2676="","Security Clearance Missing","Good")))))))</f>
        <v>User Name Missing</v>
      </c>
      <c r="AM2676" s="13" t="str">
        <f>IF(AL2676&lt;&gt;"Good","",A2676&amp;","&amp;B2676&amp;","&amp;C2676&amp;","&amp;D2676&amp;","&amp;L2676&amp;","&amp;T2676&amp;","&amp;U2676&amp;","&amp;V2676&amp;","&amp;W2676&amp;","&amp;IF(X2676&lt;&gt;"",VLOOKUP(X2676,'Vlookup''sRef'!$C$3:$D$6,2,FALSE),"")&amp;","&amp;IF(Y2676&lt;&gt;"",VLOOKUP(Y2676,'Vlookup''sRef'!$F$3:$G$4,2,FALSE),"")&amp;","&amp;Z2676&amp;","&amp;AA2676&amp;","&amp;AB2676&amp;","&amp;AC2676&amp;","&amp;AD2676&amp;","&amp;AE2676&amp;","&amp;AF2676&amp;","&amp;AG2676&amp;","&amp;IF(AH2676&lt;&gt;"",VLOOKUP(AH2676,'Vlookup''sRef'!$O$2:$P$101,2,FALSE),"")&amp;","&amp;IF(AI2676&lt;&gt;"",VLOOKUP(AI2676,RulesetRef!$A$2:$B$77,2,FALSE),"")&amp;","&amp;AJ2676&amp;","&amp;AK2676)</f>
        <v/>
      </c>
    </row>
    <row r="2677" spans="5:39" ht="15.6" customHeight="1">
      <c r="E2677" s="15" t="str">
        <f t="shared" si="82"/>
        <v/>
      </c>
      <c r="L2677" s="15" t="str">
        <f t="shared" si="83"/>
        <v/>
      </c>
      <c r="AL2677" s="13" t="str">
        <f>IF(COUNTBLANK(A2677:AK2677)=30,"",IF(A2677="","User Name Missing",IF(B2677="","First Name Missing",IF(C2677="","Last Name Missing",IF(E2677=0,"Password Short(Min 8 Charcters)",IF(L2677="","Group Missing",IF(T2677="","Security Clearance Missing","Good")))))))</f>
        <v>User Name Missing</v>
      </c>
      <c r="AM2677" s="13" t="str">
        <f>IF(AL2677&lt;&gt;"Good","",A2677&amp;","&amp;B2677&amp;","&amp;C2677&amp;","&amp;D2677&amp;","&amp;L2677&amp;","&amp;T2677&amp;","&amp;U2677&amp;","&amp;V2677&amp;","&amp;W2677&amp;","&amp;IF(X2677&lt;&gt;"",VLOOKUP(X2677,'Vlookup''sRef'!$C$3:$D$6,2,FALSE),"")&amp;","&amp;IF(Y2677&lt;&gt;"",VLOOKUP(Y2677,'Vlookup''sRef'!$F$3:$G$4,2,FALSE),"")&amp;","&amp;Z2677&amp;","&amp;AA2677&amp;","&amp;AB2677&amp;","&amp;AC2677&amp;","&amp;AD2677&amp;","&amp;AE2677&amp;","&amp;AF2677&amp;","&amp;AG2677&amp;","&amp;IF(AH2677&lt;&gt;"",VLOOKUP(AH2677,'Vlookup''sRef'!$O$2:$P$101,2,FALSE),"")&amp;","&amp;IF(AI2677&lt;&gt;"",VLOOKUP(AI2677,RulesetRef!$A$2:$B$77,2,FALSE),"")&amp;","&amp;AJ2677&amp;","&amp;AK2677)</f>
        <v/>
      </c>
    </row>
    <row r="2678" spans="5:39" ht="15.6" customHeight="1">
      <c r="E2678" s="15" t="str">
        <f t="shared" si="82"/>
        <v/>
      </c>
      <c r="L2678" s="15" t="str">
        <f t="shared" si="83"/>
        <v/>
      </c>
      <c r="AL2678" s="13" t="str">
        <f>IF(COUNTBLANK(A2678:AK2678)=30,"",IF(A2678="","User Name Missing",IF(B2678="","First Name Missing",IF(C2678="","Last Name Missing",IF(E2678=0,"Password Short(Min 8 Charcters)",IF(L2678="","Group Missing",IF(T2678="","Security Clearance Missing","Good")))))))</f>
        <v>User Name Missing</v>
      </c>
      <c r="AM2678" s="13" t="str">
        <f>IF(AL2678&lt;&gt;"Good","",A2678&amp;","&amp;B2678&amp;","&amp;C2678&amp;","&amp;D2678&amp;","&amp;L2678&amp;","&amp;T2678&amp;","&amp;U2678&amp;","&amp;V2678&amp;","&amp;W2678&amp;","&amp;IF(X2678&lt;&gt;"",VLOOKUP(X2678,'Vlookup''sRef'!$C$3:$D$6,2,FALSE),"")&amp;","&amp;IF(Y2678&lt;&gt;"",VLOOKUP(Y2678,'Vlookup''sRef'!$F$3:$G$4,2,FALSE),"")&amp;","&amp;Z2678&amp;","&amp;AA2678&amp;","&amp;AB2678&amp;","&amp;AC2678&amp;","&amp;AD2678&amp;","&amp;AE2678&amp;","&amp;AF2678&amp;","&amp;AG2678&amp;","&amp;IF(AH2678&lt;&gt;"",VLOOKUP(AH2678,'Vlookup''sRef'!$O$2:$P$101,2,FALSE),"")&amp;","&amp;IF(AI2678&lt;&gt;"",VLOOKUP(AI2678,RulesetRef!$A$2:$B$77,2,FALSE),"")&amp;","&amp;AJ2678&amp;","&amp;AK2678)</f>
        <v/>
      </c>
    </row>
    <row r="2679" spans="5:39" ht="15.6" customHeight="1">
      <c r="E2679" s="15" t="str">
        <f t="shared" si="82"/>
        <v/>
      </c>
      <c r="L2679" s="15" t="str">
        <f t="shared" si="83"/>
        <v/>
      </c>
      <c r="AL2679" s="13" t="str">
        <f>IF(COUNTBLANK(A2679:AK2679)=30,"",IF(A2679="","User Name Missing",IF(B2679="","First Name Missing",IF(C2679="","Last Name Missing",IF(E2679=0,"Password Short(Min 8 Charcters)",IF(L2679="","Group Missing",IF(T2679="","Security Clearance Missing","Good")))))))</f>
        <v>User Name Missing</v>
      </c>
      <c r="AM2679" s="13" t="str">
        <f>IF(AL2679&lt;&gt;"Good","",A2679&amp;","&amp;B2679&amp;","&amp;C2679&amp;","&amp;D2679&amp;","&amp;L2679&amp;","&amp;T2679&amp;","&amp;U2679&amp;","&amp;V2679&amp;","&amp;W2679&amp;","&amp;IF(X2679&lt;&gt;"",VLOOKUP(X2679,'Vlookup''sRef'!$C$3:$D$6,2,FALSE),"")&amp;","&amp;IF(Y2679&lt;&gt;"",VLOOKUP(Y2679,'Vlookup''sRef'!$F$3:$G$4,2,FALSE),"")&amp;","&amp;Z2679&amp;","&amp;AA2679&amp;","&amp;AB2679&amp;","&amp;AC2679&amp;","&amp;AD2679&amp;","&amp;AE2679&amp;","&amp;AF2679&amp;","&amp;AG2679&amp;","&amp;IF(AH2679&lt;&gt;"",VLOOKUP(AH2679,'Vlookup''sRef'!$O$2:$P$101,2,FALSE),"")&amp;","&amp;IF(AI2679&lt;&gt;"",VLOOKUP(AI2679,RulesetRef!$A$2:$B$77,2,FALSE),"")&amp;","&amp;AJ2679&amp;","&amp;AK2679)</f>
        <v/>
      </c>
    </row>
    <row r="2680" spans="5:39" ht="15.6" customHeight="1">
      <c r="E2680" s="15" t="str">
        <f t="shared" si="82"/>
        <v/>
      </c>
      <c r="L2680" s="15" t="str">
        <f t="shared" si="83"/>
        <v/>
      </c>
      <c r="AL2680" s="13" t="str">
        <f>IF(COUNTBLANK(A2680:AK2680)=30,"",IF(A2680="","User Name Missing",IF(B2680="","First Name Missing",IF(C2680="","Last Name Missing",IF(E2680=0,"Password Short(Min 8 Charcters)",IF(L2680="","Group Missing",IF(T2680="","Security Clearance Missing","Good")))))))</f>
        <v>User Name Missing</v>
      </c>
      <c r="AM2680" s="13" t="str">
        <f>IF(AL2680&lt;&gt;"Good","",A2680&amp;","&amp;B2680&amp;","&amp;C2680&amp;","&amp;D2680&amp;","&amp;L2680&amp;","&amp;T2680&amp;","&amp;U2680&amp;","&amp;V2680&amp;","&amp;W2680&amp;","&amp;IF(X2680&lt;&gt;"",VLOOKUP(X2680,'Vlookup''sRef'!$C$3:$D$6,2,FALSE),"")&amp;","&amp;IF(Y2680&lt;&gt;"",VLOOKUP(Y2680,'Vlookup''sRef'!$F$3:$G$4,2,FALSE),"")&amp;","&amp;Z2680&amp;","&amp;AA2680&amp;","&amp;AB2680&amp;","&amp;AC2680&amp;","&amp;AD2680&amp;","&amp;AE2680&amp;","&amp;AF2680&amp;","&amp;AG2680&amp;","&amp;IF(AH2680&lt;&gt;"",VLOOKUP(AH2680,'Vlookup''sRef'!$O$2:$P$101,2,FALSE),"")&amp;","&amp;IF(AI2680&lt;&gt;"",VLOOKUP(AI2680,RulesetRef!$A$2:$B$77,2,FALSE),"")&amp;","&amp;AJ2680&amp;","&amp;AK2680)</f>
        <v/>
      </c>
    </row>
    <row r="2681" spans="5:39" ht="15.6" customHeight="1">
      <c r="E2681" s="15" t="str">
        <f t="shared" si="82"/>
        <v/>
      </c>
      <c r="L2681" s="15" t="str">
        <f t="shared" si="83"/>
        <v/>
      </c>
      <c r="AL2681" s="13" t="str">
        <f>IF(COUNTBLANK(A2681:AK2681)=30,"",IF(A2681="","User Name Missing",IF(B2681="","First Name Missing",IF(C2681="","Last Name Missing",IF(E2681=0,"Password Short(Min 8 Charcters)",IF(L2681="","Group Missing",IF(T2681="","Security Clearance Missing","Good")))))))</f>
        <v>User Name Missing</v>
      </c>
      <c r="AM2681" s="13" t="str">
        <f>IF(AL2681&lt;&gt;"Good","",A2681&amp;","&amp;B2681&amp;","&amp;C2681&amp;","&amp;D2681&amp;","&amp;L2681&amp;","&amp;T2681&amp;","&amp;U2681&amp;","&amp;V2681&amp;","&amp;W2681&amp;","&amp;IF(X2681&lt;&gt;"",VLOOKUP(X2681,'Vlookup''sRef'!$C$3:$D$6,2,FALSE),"")&amp;","&amp;IF(Y2681&lt;&gt;"",VLOOKUP(Y2681,'Vlookup''sRef'!$F$3:$G$4,2,FALSE),"")&amp;","&amp;Z2681&amp;","&amp;AA2681&amp;","&amp;AB2681&amp;","&amp;AC2681&amp;","&amp;AD2681&amp;","&amp;AE2681&amp;","&amp;AF2681&amp;","&amp;AG2681&amp;","&amp;IF(AH2681&lt;&gt;"",VLOOKUP(AH2681,'Vlookup''sRef'!$O$2:$P$101,2,FALSE),"")&amp;","&amp;IF(AI2681&lt;&gt;"",VLOOKUP(AI2681,RulesetRef!$A$2:$B$77,2,FALSE),"")&amp;","&amp;AJ2681&amp;","&amp;AK2681)</f>
        <v/>
      </c>
    </row>
    <row r="2682" spans="5:39" ht="15.6" customHeight="1">
      <c r="E2682" s="15" t="str">
        <f t="shared" si="82"/>
        <v/>
      </c>
      <c r="L2682" s="15" t="str">
        <f t="shared" si="83"/>
        <v/>
      </c>
      <c r="AL2682" s="13" t="str">
        <f>IF(COUNTBLANK(A2682:AK2682)=30,"",IF(A2682="","User Name Missing",IF(B2682="","First Name Missing",IF(C2682="","Last Name Missing",IF(E2682=0,"Password Short(Min 8 Charcters)",IF(L2682="","Group Missing",IF(T2682="","Security Clearance Missing","Good")))))))</f>
        <v>User Name Missing</v>
      </c>
      <c r="AM2682" s="13" t="str">
        <f>IF(AL2682&lt;&gt;"Good","",A2682&amp;","&amp;B2682&amp;","&amp;C2682&amp;","&amp;D2682&amp;","&amp;L2682&amp;","&amp;T2682&amp;","&amp;U2682&amp;","&amp;V2682&amp;","&amp;W2682&amp;","&amp;IF(X2682&lt;&gt;"",VLOOKUP(X2682,'Vlookup''sRef'!$C$3:$D$6,2,FALSE),"")&amp;","&amp;IF(Y2682&lt;&gt;"",VLOOKUP(Y2682,'Vlookup''sRef'!$F$3:$G$4,2,FALSE),"")&amp;","&amp;Z2682&amp;","&amp;AA2682&amp;","&amp;AB2682&amp;","&amp;AC2682&amp;","&amp;AD2682&amp;","&amp;AE2682&amp;","&amp;AF2682&amp;","&amp;AG2682&amp;","&amp;IF(AH2682&lt;&gt;"",VLOOKUP(AH2682,'Vlookup''sRef'!$O$2:$P$101,2,FALSE),"")&amp;","&amp;IF(AI2682&lt;&gt;"",VLOOKUP(AI2682,RulesetRef!$A$2:$B$77,2,FALSE),"")&amp;","&amp;AJ2682&amp;","&amp;AK2682)</f>
        <v/>
      </c>
    </row>
    <row r="2683" spans="5:39" ht="15.6" customHeight="1">
      <c r="E2683" s="15" t="str">
        <f t="shared" si="82"/>
        <v/>
      </c>
      <c r="L2683" s="15" t="str">
        <f t="shared" si="83"/>
        <v/>
      </c>
      <c r="AL2683" s="13" t="str">
        <f>IF(COUNTBLANK(A2683:AK2683)=30,"",IF(A2683="","User Name Missing",IF(B2683="","First Name Missing",IF(C2683="","Last Name Missing",IF(E2683=0,"Password Short(Min 8 Charcters)",IF(L2683="","Group Missing",IF(T2683="","Security Clearance Missing","Good")))))))</f>
        <v>User Name Missing</v>
      </c>
      <c r="AM2683" s="13" t="str">
        <f>IF(AL2683&lt;&gt;"Good","",A2683&amp;","&amp;B2683&amp;","&amp;C2683&amp;","&amp;D2683&amp;","&amp;L2683&amp;","&amp;T2683&amp;","&amp;U2683&amp;","&amp;V2683&amp;","&amp;W2683&amp;","&amp;IF(X2683&lt;&gt;"",VLOOKUP(X2683,'Vlookup''sRef'!$C$3:$D$6,2,FALSE),"")&amp;","&amp;IF(Y2683&lt;&gt;"",VLOOKUP(Y2683,'Vlookup''sRef'!$F$3:$G$4,2,FALSE),"")&amp;","&amp;Z2683&amp;","&amp;AA2683&amp;","&amp;AB2683&amp;","&amp;AC2683&amp;","&amp;AD2683&amp;","&amp;AE2683&amp;","&amp;AF2683&amp;","&amp;AG2683&amp;","&amp;IF(AH2683&lt;&gt;"",VLOOKUP(AH2683,'Vlookup''sRef'!$O$2:$P$101,2,FALSE),"")&amp;","&amp;IF(AI2683&lt;&gt;"",VLOOKUP(AI2683,RulesetRef!$A$2:$B$77,2,FALSE),"")&amp;","&amp;AJ2683&amp;","&amp;AK2683)</f>
        <v/>
      </c>
    </row>
    <row r="2684" spans="5:39" ht="15.6" customHeight="1">
      <c r="E2684" s="15" t="str">
        <f t="shared" si="82"/>
        <v/>
      </c>
      <c r="L2684" s="15" t="str">
        <f t="shared" si="83"/>
        <v/>
      </c>
      <c r="AL2684" s="13" t="str">
        <f>IF(COUNTBLANK(A2684:AK2684)=30,"",IF(A2684="","User Name Missing",IF(B2684="","First Name Missing",IF(C2684="","Last Name Missing",IF(E2684=0,"Password Short(Min 8 Charcters)",IF(L2684="","Group Missing",IF(T2684="","Security Clearance Missing","Good")))))))</f>
        <v>User Name Missing</v>
      </c>
      <c r="AM2684" s="13" t="str">
        <f>IF(AL2684&lt;&gt;"Good","",A2684&amp;","&amp;B2684&amp;","&amp;C2684&amp;","&amp;D2684&amp;","&amp;L2684&amp;","&amp;T2684&amp;","&amp;U2684&amp;","&amp;V2684&amp;","&amp;W2684&amp;","&amp;IF(X2684&lt;&gt;"",VLOOKUP(X2684,'Vlookup''sRef'!$C$3:$D$6,2,FALSE),"")&amp;","&amp;IF(Y2684&lt;&gt;"",VLOOKUP(Y2684,'Vlookup''sRef'!$F$3:$G$4,2,FALSE),"")&amp;","&amp;Z2684&amp;","&amp;AA2684&amp;","&amp;AB2684&amp;","&amp;AC2684&amp;","&amp;AD2684&amp;","&amp;AE2684&amp;","&amp;AF2684&amp;","&amp;AG2684&amp;","&amp;IF(AH2684&lt;&gt;"",VLOOKUP(AH2684,'Vlookup''sRef'!$O$2:$P$101,2,FALSE),"")&amp;","&amp;IF(AI2684&lt;&gt;"",VLOOKUP(AI2684,RulesetRef!$A$2:$B$77,2,FALSE),"")&amp;","&amp;AJ2684&amp;","&amp;AK2684)</f>
        <v/>
      </c>
    </row>
    <row r="2685" spans="5:39" ht="15.6" customHeight="1">
      <c r="E2685" s="15" t="str">
        <f t="shared" si="82"/>
        <v/>
      </c>
      <c r="L2685" s="15" t="str">
        <f t="shared" si="83"/>
        <v/>
      </c>
      <c r="AL2685" s="13" t="str">
        <f>IF(COUNTBLANK(A2685:AK2685)=30,"",IF(A2685="","User Name Missing",IF(B2685="","First Name Missing",IF(C2685="","Last Name Missing",IF(E2685=0,"Password Short(Min 8 Charcters)",IF(L2685="","Group Missing",IF(T2685="","Security Clearance Missing","Good")))))))</f>
        <v>User Name Missing</v>
      </c>
      <c r="AM2685" s="13" t="str">
        <f>IF(AL2685&lt;&gt;"Good","",A2685&amp;","&amp;B2685&amp;","&amp;C2685&amp;","&amp;D2685&amp;","&amp;L2685&amp;","&amp;T2685&amp;","&amp;U2685&amp;","&amp;V2685&amp;","&amp;W2685&amp;","&amp;IF(X2685&lt;&gt;"",VLOOKUP(X2685,'Vlookup''sRef'!$C$3:$D$6,2,FALSE),"")&amp;","&amp;IF(Y2685&lt;&gt;"",VLOOKUP(Y2685,'Vlookup''sRef'!$F$3:$G$4,2,FALSE),"")&amp;","&amp;Z2685&amp;","&amp;AA2685&amp;","&amp;AB2685&amp;","&amp;AC2685&amp;","&amp;AD2685&amp;","&amp;AE2685&amp;","&amp;AF2685&amp;","&amp;AG2685&amp;","&amp;IF(AH2685&lt;&gt;"",VLOOKUP(AH2685,'Vlookup''sRef'!$O$2:$P$101,2,FALSE),"")&amp;","&amp;IF(AI2685&lt;&gt;"",VLOOKUP(AI2685,RulesetRef!$A$2:$B$77,2,FALSE),"")&amp;","&amp;AJ2685&amp;","&amp;AK2685)</f>
        <v/>
      </c>
    </row>
    <row r="2686" spans="5:39" ht="15.6" customHeight="1">
      <c r="E2686" s="15" t="str">
        <f t="shared" si="82"/>
        <v/>
      </c>
      <c r="L2686" s="15" t="str">
        <f t="shared" si="83"/>
        <v/>
      </c>
      <c r="AL2686" s="13" t="str">
        <f>IF(COUNTBLANK(A2686:AK2686)=30,"",IF(A2686="","User Name Missing",IF(B2686="","First Name Missing",IF(C2686="","Last Name Missing",IF(E2686=0,"Password Short(Min 8 Charcters)",IF(L2686="","Group Missing",IF(T2686="","Security Clearance Missing","Good")))))))</f>
        <v>User Name Missing</v>
      </c>
      <c r="AM2686" s="13" t="str">
        <f>IF(AL2686&lt;&gt;"Good","",A2686&amp;","&amp;B2686&amp;","&amp;C2686&amp;","&amp;D2686&amp;","&amp;L2686&amp;","&amp;T2686&amp;","&amp;U2686&amp;","&amp;V2686&amp;","&amp;W2686&amp;","&amp;IF(X2686&lt;&gt;"",VLOOKUP(X2686,'Vlookup''sRef'!$C$3:$D$6,2,FALSE),"")&amp;","&amp;IF(Y2686&lt;&gt;"",VLOOKUP(Y2686,'Vlookup''sRef'!$F$3:$G$4,2,FALSE),"")&amp;","&amp;Z2686&amp;","&amp;AA2686&amp;","&amp;AB2686&amp;","&amp;AC2686&amp;","&amp;AD2686&amp;","&amp;AE2686&amp;","&amp;AF2686&amp;","&amp;AG2686&amp;","&amp;IF(AH2686&lt;&gt;"",VLOOKUP(AH2686,'Vlookup''sRef'!$O$2:$P$101,2,FALSE),"")&amp;","&amp;IF(AI2686&lt;&gt;"",VLOOKUP(AI2686,RulesetRef!$A$2:$B$77,2,FALSE),"")&amp;","&amp;AJ2686&amp;","&amp;AK2686)</f>
        <v/>
      </c>
    </row>
    <row r="2687" spans="5:39" ht="15.6" customHeight="1">
      <c r="E2687" s="15" t="str">
        <f t="shared" si="82"/>
        <v/>
      </c>
      <c r="L2687" s="15" t="str">
        <f t="shared" si="83"/>
        <v/>
      </c>
      <c r="AL2687" s="13" t="str">
        <f>IF(COUNTBLANK(A2687:AK2687)=30,"",IF(A2687="","User Name Missing",IF(B2687="","First Name Missing",IF(C2687="","Last Name Missing",IF(E2687=0,"Password Short(Min 8 Charcters)",IF(L2687="","Group Missing",IF(T2687="","Security Clearance Missing","Good")))))))</f>
        <v>User Name Missing</v>
      </c>
      <c r="AM2687" s="13" t="str">
        <f>IF(AL2687&lt;&gt;"Good","",A2687&amp;","&amp;B2687&amp;","&amp;C2687&amp;","&amp;D2687&amp;","&amp;L2687&amp;","&amp;T2687&amp;","&amp;U2687&amp;","&amp;V2687&amp;","&amp;W2687&amp;","&amp;IF(X2687&lt;&gt;"",VLOOKUP(X2687,'Vlookup''sRef'!$C$3:$D$6,2,FALSE),"")&amp;","&amp;IF(Y2687&lt;&gt;"",VLOOKUP(Y2687,'Vlookup''sRef'!$F$3:$G$4,2,FALSE),"")&amp;","&amp;Z2687&amp;","&amp;AA2687&amp;","&amp;AB2687&amp;","&amp;AC2687&amp;","&amp;AD2687&amp;","&amp;AE2687&amp;","&amp;AF2687&amp;","&amp;AG2687&amp;","&amp;IF(AH2687&lt;&gt;"",VLOOKUP(AH2687,'Vlookup''sRef'!$O$2:$P$101,2,FALSE),"")&amp;","&amp;IF(AI2687&lt;&gt;"",VLOOKUP(AI2687,RulesetRef!$A$2:$B$77,2,FALSE),"")&amp;","&amp;AJ2687&amp;","&amp;AK2687)</f>
        <v/>
      </c>
    </row>
    <row r="2688" spans="5:39" ht="15.6" customHeight="1">
      <c r="E2688" s="15" t="str">
        <f t="shared" si="82"/>
        <v/>
      </c>
      <c r="L2688" s="15" t="str">
        <f t="shared" si="83"/>
        <v/>
      </c>
      <c r="AL2688" s="13" t="str">
        <f>IF(COUNTBLANK(A2688:AK2688)=30,"",IF(A2688="","User Name Missing",IF(B2688="","First Name Missing",IF(C2688="","Last Name Missing",IF(E2688=0,"Password Short(Min 8 Charcters)",IF(L2688="","Group Missing",IF(T2688="","Security Clearance Missing","Good")))))))</f>
        <v>User Name Missing</v>
      </c>
      <c r="AM2688" s="13" t="str">
        <f>IF(AL2688&lt;&gt;"Good","",A2688&amp;","&amp;B2688&amp;","&amp;C2688&amp;","&amp;D2688&amp;","&amp;L2688&amp;","&amp;T2688&amp;","&amp;U2688&amp;","&amp;V2688&amp;","&amp;W2688&amp;","&amp;IF(X2688&lt;&gt;"",VLOOKUP(X2688,'Vlookup''sRef'!$C$3:$D$6,2,FALSE),"")&amp;","&amp;IF(Y2688&lt;&gt;"",VLOOKUP(Y2688,'Vlookup''sRef'!$F$3:$G$4,2,FALSE),"")&amp;","&amp;Z2688&amp;","&amp;AA2688&amp;","&amp;AB2688&amp;","&amp;AC2688&amp;","&amp;AD2688&amp;","&amp;AE2688&amp;","&amp;AF2688&amp;","&amp;AG2688&amp;","&amp;IF(AH2688&lt;&gt;"",VLOOKUP(AH2688,'Vlookup''sRef'!$O$2:$P$101,2,FALSE),"")&amp;","&amp;IF(AI2688&lt;&gt;"",VLOOKUP(AI2688,RulesetRef!$A$2:$B$77,2,FALSE),"")&amp;","&amp;AJ2688&amp;","&amp;AK2688)</f>
        <v/>
      </c>
    </row>
    <row r="2689" spans="5:39" ht="15.6" customHeight="1">
      <c r="E2689" s="15" t="str">
        <f t="shared" si="82"/>
        <v/>
      </c>
      <c r="L2689" s="15" t="str">
        <f t="shared" si="83"/>
        <v/>
      </c>
      <c r="AL2689" s="13" t="str">
        <f>IF(COUNTBLANK(A2689:AK2689)=30,"",IF(A2689="","User Name Missing",IF(B2689="","First Name Missing",IF(C2689="","Last Name Missing",IF(E2689=0,"Password Short(Min 8 Charcters)",IF(L2689="","Group Missing",IF(T2689="","Security Clearance Missing","Good")))))))</f>
        <v>User Name Missing</v>
      </c>
      <c r="AM2689" s="13" t="str">
        <f>IF(AL2689&lt;&gt;"Good","",A2689&amp;","&amp;B2689&amp;","&amp;C2689&amp;","&amp;D2689&amp;","&amp;L2689&amp;","&amp;T2689&amp;","&amp;U2689&amp;","&amp;V2689&amp;","&amp;W2689&amp;","&amp;IF(X2689&lt;&gt;"",VLOOKUP(X2689,'Vlookup''sRef'!$C$3:$D$6,2,FALSE),"")&amp;","&amp;IF(Y2689&lt;&gt;"",VLOOKUP(Y2689,'Vlookup''sRef'!$F$3:$G$4,2,FALSE),"")&amp;","&amp;Z2689&amp;","&amp;AA2689&amp;","&amp;AB2689&amp;","&amp;AC2689&amp;","&amp;AD2689&amp;","&amp;AE2689&amp;","&amp;AF2689&amp;","&amp;AG2689&amp;","&amp;IF(AH2689&lt;&gt;"",VLOOKUP(AH2689,'Vlookup''sRef'!$O$2:$P$101,2,FALSE),"")&amp;","&amp;IF(AI2689&lt;&gt;"",VLOOKUP(AI2689,RulesetRef!$A$2:$B$77,2,FALSE),"")&amp;","&amp;AJ2689&amp;","&amp;AK2689)</f>
        <v/>
      </c>
    </row>
    <row r="2690" spans="5:39" ht="15.6" customHeight="1">
      <c r="E2690" s="15" t="str">
        <f t="shared" si="82"/>
        <v/>
      </c>
      <c r="L2690" s="15" t="str">
        <f t="shared" si="83"/>
        <v/>
      </c>
      <c r="AL2690" s="13" t="str">
        <f>IF(COUNTBLANK(A2690:AK2690)=30,"",IF(A2690="","User Name Missing",IF(B2690="","First Name Missing",IF(C2690="","Last Name Missing",IF(E2690=0,"Password Short(Min 8 Charcters)",IF(L2690="","Group Missing",IF(T2690="","Security Clearance Missing","Good")))))))</f>
        <v>User Name Missing</v>
      </c>
      <c r="AM2690" s="13" t="str">
        <f>IF(AL2690&lt;&gt;"Good","",A2690&amp;","&amp;B2690&amp;","&amp;C2690&amp;","&amp;D2690&amp;","&amp;L2690&amp;","&amp;T2690&amp;","&amp;U2690&amp;","&amp;V2690&amp;","&amp;W2690&amp;","&amp;IF(X2690&lt;&gt;"",VLOOKUP(X2690,'Vlookup''sRef'!$C$3:$D$6,2,FALSE),"")&amp;","&amp;IF(Y2690&lt;&gt;"",VLOOKUP(Y2690,'Vlookup''sRef'!$F$3:$G$4,2,FALSE),"")&amp;","&amp;Z2690&amp;","&amp;AA2690&amp;","&amp;AB2690&amp;","&amp;AC2690&amp;","&amp;AD2690&amp;","&amp;AE2690&amp;","&amp;AF2690&amp;","&amp;AG2690&amp;","&amp;IF(AH2690&lt;&gt;"",VLOOKUP(AH2690,'Vlookup''sRef'!$O$2:$P$101,2,FALSE),"")&amp;","&amp;IF(AI2690&lt;&gt;"",VLOOKUP(AI2690,RulesetRef!$A$2:$B$77,2,FALSE),"")&amp;","&amp;AJ2690&amp;","&amp;AK2690)</f>
        <v/>
      </c>
    </row>
    <row r="2691" spans="5:39" ht="15.6" customHeight="1">
      <c r="E2691" s="15" t="str">
        <f t="shared" si="82"/>
        <v/>
      </c>
      <c r="L2691" s="15" t="str">
        <f t="shared" si="83"/>
        <v/>
      </c>
      <c r="AL2691" s="13" t="str">
        <f>IF(COUNTBLANK(A2691:AK2691)=30,"",IF(A2691="","User Name Missing",IF(B2691="","First Name Missing",IF(C2691="","Last Name Missing",IF(E2691=0,"Password Short(Min 8 Charcters)",IF(L2691="","Group Missing",IF(T2691="","Security Clearance Missing","Good")))))))</f>
        <v>User Name Missing</v>
      </c>
      <c r="AM2691" s="13" t="str">
        <f>IF(AL2691&lt;&gt;"Good","",A2691&amp;","&amp;B2691&amp;","&amp;C2691&amp;","&amp;D2691&amp;","&amp;L2691&amp;","&amp;T2691&amp;","&amp;U2691&amp;","&amp;V2691&amp;","&amp;W2691&amp;","&amp;IF(X2691&lt;&gt;"",VLOOKUP(X2691,'Vlookup''sRef'!$C$3:$D$6,2,FALSE),"")&amp;","&amp;IF(Y2691&lt;&gt;"",VLOOKUP(Y2691,'Vlookup''sRef'!$F$3:$G$4,2,FALSE),"")&amp;","&amp;Z2691&amp;","&amp;AA2691&amp;","&amp;AB2691&amp;","&amp;AC2691&amp;","&amp;AD2691&amp;","&amp;AE2691&amp;","&amp;AF2691&amp;","&amp;AG2691&amp;","&amp;IF(AH2691&lt;&gt;"",VLOOKUP(AH2691,'Vlookup''sRef'!$O$2:$P$101,2,FALSE),"")&amp;","&amp;IF(AI2691&lt;&gt;"",VLOOKUP(AI2691,RulesetRef!$A$2:$B$77,2,FALSE),"")&amp;","&amp;AJ2691&amp;","&amp;AK2691)</f>
        <v/>
      </c>
    </row>
    <row r="2692" spans="5:39" ht="15.6" customHeight="1">
      <c r="E2692" s="15" t="str">
        <f t="shared" si="82"/>
        <v/>
      </c>
      <c r="L2692" s="15" t="str">
        <f t="shared" si="83"/>
        <v/>
      </c>
      <c r="AL2692" s="13" t="str">
        <f>IF(COUNTBLANK(A2692:AK2692)=30,"",IF(A2692="","User Name Missing",IF(B2692="","First Name Missing",IF(C2692="","Last Name Missing",IF(E2692=0,"Password Short(Min 8 Charcters)",IF(L2692="","Group Missing",IF(T2692="","Security Clearance Missing","Good")))))))</f>
        <v>User Name Missing</v>
      </c>
      <c r="AM2692" s="13" t="str">
        <f>IF(AL2692&lt;&gt;"Good","",A2692&amp;","&amp;B2692&amp;","&amp;C2692&amp;","&amp;D2692&amp;","&amp;L2692&amp;","&amp;T2692&amp;","&amp;U2692&amp;","&amp;V2692&amp;","&amp;W2692&amp;","&amp;IF(X2692&lt;&gt;"",VLOOKUP(X2692,'Vlookup''sRef'!$C$3:$D$6,2,FALSE),"")&amp;","&amp;IF(Y2692&lt;&gt;"",VLOOKUP(Y2692,'Vlookup''sRef'!$F$3:$G$4,2,FALSE),"")&amp;","&amp;Z2692&amp;","&amp;AA2692&amp;","&amp;AB2692&amp;","&amp;AC2692&amp;","&amp;AD2692&amp;","&amp;AE2692&amp;","&amp;AF2692&amp;","&amp;AG2692&amp;","&amp;IF(AH2692&lt;&gt;"",VLOOKUP(AH2692,'Vlookup''sRef'!$O$2:$P$101,2,FALSE),"")&amp;","&amp;IF(AI2692&lt;&gt;"",VLOOKUP(AI2692,RulesetRef!$A$2:$B$77,2,FALSE),"")&amp;","&amp;AJ2692&amp;","&amp;AK2692)</f>
        <v/>
      </c>
    </row>
    <row r="2693" spans="5:39" ht="15.6" customHeight="1">
      <c r="E2693" s="15" t="str">
        <f t="shared" si="82"/>
        <v/>
      </c>
      <c r="L2693" s="15" t="str">
        <f t="shared" si="83"/>
        <v/>
      </c>
      <c r="AL2693" s="13" t="str">
        <f>IF(COUNTBLANK(A2693:AK2693)=30,"",IF(A2693="","User Name Missing",IF(B2693="","First Name Missing",IF(C2693="","Last Name Missing",IF(E2693=0,"Password Short(Min 8 Charcters)",IF(L2693="","Group Missing",IF(T2693="","Security Clearance Missing","Good")))))))</f>
        <v>User Name Missing</v>
      </c>
      <c r="AM2693" s="13" t="str">
        <f>IF(AL2693&lt;&gt;"Good","",A2693&amp;","&amp;B2693&amp;","&amp;C2693&amp;","&amp;D2693&amp;","&amp;L2693&amp;","&amp;T2693&amp;","&amp;U2693&amp;","&amp;V2693&amp;","&amp;W2693&amp;","&amp;IF(X2693&lt;&gt;"",VLOOKUP(X2693,'Vlookup''sRef'!$C$3:$D$6,2,FALSE),"")&amp;","&amp;IF(Y2693&lt;&gt;"",VLOOKUP(Y2693,'Vlookup''sRef'!$F$3:$G$4,2,FALSE),"")&amp;","&amp;Z2693&amp;","&amp;AA2693&amp;","&amp;AB2693&amp;","&amp;AC2693&amp;","&amp;AD2693&amp;","&amp;AE2693&amp;","&amp;AF2693&amp;","&amp;AG2693&amp;","&amp;IF(AH2693&lt;&gt;"",VLOOKUP(AH2693,'Vlookup''sRef'!$O$2:$P$101,2,FALSE),"")&amp;","&amp;IF(AI2693&lt;&gt;"",VLOOKUP(AI2693,RulesetRef!$A$2:$B$77,2,FALSE),"")&amp;","&amp;AJ2693&amp;","&amp;AK2693)</f>
        <v/>
      </c>
    </row>
    <row r="2694" spans="5:39" ht="15.6" customHeight="1">
      <c r="E2694" s="15" t="str">
        <f t="shared" si="82"/>
        <v/>
      </c>
      <c r="L2694" s="15" t="str">
        <f t="shared" si="83"/>
        <v/>
      </c>
      <c r="AL2694" s="13" t="str">
        <f>IF(COUNTBLANK(A2694:AK2694)=30,"",IF(A2694="","User Name Missing",IF(B2694="","First Name Missing",IF(C2694="","Last Name Missing",IF(E2694=0,"Password Short(Min 8 Charcters)",IF(L2694="","Group Missing",IF(T2694="","Security Clearance Missing","Good")))))))</f>
        <v>User Name Missing</v>
      </c>
      <c r="AM2694" s="13" t="str">
        <f>IF(AL2694&lt;&gt;"Good","",A2694&amp;","&amp;B2694&amp;","&amp;C2694&amp;","&amp;D2694&amp;","&amp;L2694&amp;","&amp;T2694&amp;","&amp;U2694&amp;","&amp;V2694&amp;","&amp;W2694&amp;","&amp;IF(X2694&lt;&gt;"",VLOOKUP(X2694,'Vlookup''sRef'!$C$3:$D$6,2,FALSE),"")&amp;","&amp;IF(Y2694&lt;&gt;"",VLOOKUP(Y2694,'Vlookup''sRef'!$F$3:$G$4,2,FALSE),"")&amp;","&amp;Z2694&amp;","&amp;AA2694&amp;","&amp;AB2694&amp;","&amp;AC2694&amp;","&amp;AD2694&amp;","&amp;AE2694&amp;","&amp;AF2694&amp;","&amp;AG2694&amp;","&amp;IF(AH2694&lt;&gt;"",VLOOKUP(AH2694,'Vlookup''sRef'!$O$2:$P$101,2,FALSE),"")&amp;","&amp;IF(AI2694&lt;&gt;"",VLOOKUP(AI2694,RulesetRef!$A$2:$B$77,2,FALSE),"")&amp;","&amp;AJ2694&amp;","&amp;AK2694)</f>
        <v/>
      </c>
    </row>
    <row r="2695" spans="5:39" ht="15.6" customHeight="1">
      <c r="E2695" s="15" t="str">
        <f t="shared" si="82"/>
        <v/>
      </c>
      <c r="L2695" s="15" t="str">
        <f t="shared" si="83"/>
        <v/>
      </c>
      <c r="AL2695" s="13" t="str">
        <f>IF(COUNTBLANK(A2695:AK2695)=30,"",IF(A2695="","User Name Missing",IF(B2695="","First Name Missing",IF(C2695="","Last Name Missing",IF(E2695=0,"Password Short(Min 8 Charcters)",IF(L2695="","Group Missing",IF(T2695="","Security Clearance Missing","Good")))))))</f>
        <v>User Name Missing</v>
      </c>
      <c r="AM2695" s="13" t="str">
        <f>IF(AL2695&lt;&gt;"Good","",A2695&amp;","&amp;B2695&amp;","&amp;C2695&amp;","&amp;D2695&amp;","&amp;L2695&amp;","&amp;T2695&amp;","&amp;U2695&amp;","&amp;V2695&amp;","&amp;W2695&amp;","&amp;IF(X2695&lt;&gt;"",VLOOKUP(X2695,'Vlookup''sRef'!$C$3:$D$6,2,FALSE),"")&amp;","&amp;IF(Y2695&lt;&gt;"",VLOOKUP(Y2695,'Vlookup''sRef'!$F$3:$G$4,2,FALSE),"")&amp;","&amp;Z2695&amp;","&amp;AA2695&amp;","&amp;AB2695&amp;","&amp;AC2695&amp;","&amp;AD2695&amp;","&amp;AE2695&amp;","&amp;AF2695&amp;","&amp;AG2695&amp;","&amp;IF(AH2695&lt;&gt;"",VLOOKUP(AH2695,'Vlookup''sRef'!$O$2:$P$101,2,FALSE),"")&amp;","&amp;IF(AI2695&lt;&gt;"",VLOOKUP(AI2695,RulesetRef!$A$2:$B$77,2,FALSE),"")&amp;","&amp;AJ2695&amp;","&amp;AK2695)</f>
        <v/>
      </c>
    </row>
    <row r="2696" spans="5:39" ht="15.6" customHeight="1">
      <c r="E2696" s="15" t="str">
        <f t="shared" si="82"/>
        <v/>
      </c>
      <c r="L2696" s="15" t="str">
        <f t="shared" si="83"/>
        <v/>
      </c>
      <c r="AL2696" s="13" t="str">
        <f>IF(COUNTBLANK(A2696:AK2696)=30,"",IF(A2696="","User Name Missing",IF(B2696="","First Name Missing",IF(C2696="","Last Name Missing",IF(E2696=0,"Password Short(Min 8 Charcters)",IF(L2696="","Group Missing",IF(T2696="","Security Clearance Missing","Good")))))))</f>
        <v>User Name Missing</v>
      </c>
      <c r="AM2696" s="13" t="str">
        <f>IF(AL2696&lt;&gt;"Good","",A2696&amp;","&amp;B2696&amp;","&amp;C2696&amp;","&amp;D2696&amp;","&amp;L2696&amp;","&amp;T2696&amp;","&amp;U2696&amp;","&amp;V2696&amp;","&amp;W2696&amp;","&amp;IF(X2696&lt;&gt;"",VLOOKUP(X2696,'Vlookup''sRef'!$C$3:$D$6,2,FALSE),"")&amp;","&amp;IF(Y2696&lt;&gt;"",VLOOKUP(Y2696,'Vlookup''sRef'!$F$3:$G$4,2,FALSE),"")&amp;","&amp;Z2696&amp;","&amp;AA2696&amp;","&amp;AB2696&amp;","&amp;AC2696&amp;","&amp;AD2696&amp;","&amp;AE2696&amp;","&amp;AF2696&amp;","&amp;AG2696&amp;","&amp;IF(AH2696&lt;&gt;"",VLOOKUP(AH2696,'Vlookup''sRef'!$O$2:$P$101,2,FALSE),"")&amp;","&amp;IF(AI2696&lt;&gt;"",VLOOKUP(AI2696,RulesetRef!$A$2:$B$77,2,FALSE),"")&amp;","&amp;AJ2696&amp;","&amp;AK2696)</f>
        <v/>
      </c>
    </row>
    <row r="2697" spans="5:39" ht="15.6" customHeight="1">
      <c r="E2697" s="15" t="str">
        <f t="shared" si="82"/>
        <v/>
      </c>
      <c r="L2697" s="15" t="str">
        <f t="shared" si="83"/>
        <v/>
      </c>
      <c r="AL2697" s="13" t="str">
        <f>IF(COUNTBLANK(A2697:AK2697)=30,"",IF(A2697="","User Name Missing",IF(B2697="","First Name Missing",IF(C2697="","Last Name Missing",IF(E2697=0,"Password Short(Min 8 Charcters)",IF(L2697="","Group Missing",IF(T2697="","Security Clearance Missing","Good")))))))</f>
        <v>User Name Missing</v>
      </c>
      <c r="AM2697" s="13" t="str">
        <f>IF(AL2697&lt;&gt;"Good","",A2697&amp;","&amp;B2697&amp;","&amp;C2697&amp;","&amp;D2697&amp;","&amp;L2697&amp;","&amp;T2697&amp;","&amp;U2697&amp;","&amp;V2697&amp;","&amp;W2697&amp;","&amp;IF(X2697&lt;&gt;"",VLOOKUP(X2697,'Vlookup''sRef'!$C$3:$D$6,2,FALSE),"")&amp;","&amp;IF(Y2697&lt;&gt;"",VLOOKUP(Y2697,'Vlookup''sRef'!$F$3:$G$4,2,FALSE),"")&amp;","&amp;Z2697&amp;","&amp;AA2697&amp;","&amp;AB2697&amp;","&amp;AC2697&amp;","&amp;AD2697&amp;","&amp;AE2697&amp;","&amp;AF2697&amp;","&amp;AG2697&amp;","&amp;IF(AH2697&lt;&gt;"",VLOOKUP(AH2697,'Vlookup''sRef'!$O$2:$P$101,2,FALSE),"")&amp;","&amp;IF(AI2697&lt;&gt;"",VLOOKUP(AI2697,RulesetRef!$A$2:$B$77,2,FALSE),"")&amp;","&amp;AJ2697&amp;","&amp;AK2697)</f>
        <v/>
      </c>
    </row>
    <row r="2698" spans="5:39" ht="15.6" customHeight="1">
      <c r="E2698" s="15" t="str">
        <f t="shared" si="82"/>
        <v/>
      </c>
      <c r="L2698" s="15" t="str">
        <f t="shared" si="83"/>
        <v/>
      </c>
      <c r="AL2698" s="13" t="str">
        <f>IF(COUNTBLANK(A2698:AK2698)=30,"",IF(A2698="","User Name Missing",IF(B2698="","First Name Missing",IF(C2698="","Last Name Missing",IF(E2698=0,"Password Short(Min 8 Charcters)",IF(L2698="","Group Missing",IF(T2698="","Security Clearance Missing","Good")))))))</f>
        <v>User Name Missing</v>
      </c>
      <c r="AM2698" s="13" t="str">
        <f>IF(AL2698&lt;&gt;"Good","",A2698&amp;","&amp;B2698&amp;","&amp;C2698&amp;","&amp;D2698&amp;","&amp;L2698&amp;","&amp;T2698&amp;","&amp;U2698&amp;","&amp;V2698&amp;","&amp;W2698&amp;","&amp;IF(X2698&lt;&gt;"",VLOOKUP(X2698,'Vlookup''sRef'!$C$3:$D$6,2,FALSE),"")&amp;","&amp;IF(Y2698&lt;&gt;"",VLOOKUP(Y2698,'Vlookup''sRef'!$F$3:$G$4,2,FALSE),"")&amp;","&amp;Z2698&amp;","&amp;AA2698&amp;","&amp;AB2698&amp;","&amp;AC2698&amp;","&amp;AD2698&amp;","&amp;AE2698&amp;","&amp;AF2698&amp;","&amp;AG2698&amp;","&amp;IF(AH2698&lt;&gt;"",VLOOKUP(AH2698,'Vlookup''sRef'!$O$2:$P$101,2,FALSE),"")&amp;","&amp;IF(AI2698&lt;&gt;"",VLOOKUP(AI2698,RulesetRef!$A$2:$B$77,2,FALSE),"")&amp;","&amp;AJ2698&amp;","&amp;AK2698)</f>
        <v/>
      </c>
    </row>
    <row r="2699" spans="5:39" ht="15.6" customHeight="1">
      <c r="E2699" s="15" t="str">
        <f t="shared" ref="E2699:E2762" si="84">IF(AND(A2699="",D2699=""),"",IF(OR(AND(ISNUMBER(SEARCH("@",A2699))*ISNUMBER(SEARCH(".",A2699,SEARCH("@",A2699))),ISBLANK(D2699)),LEN(D2699)&gt;=8),1,0))</f>
        <v/>
      </c>
      <c r="L2699" s="15" t="str">
        <f t="shared" si="83"/>
        <v/>
      </c>
      <c r="AL2699" s="13" t="str">
        <f>IF(COUNTBLANK(A2699:AK2699)=30,"",IF(A2699="","User Name Missing",IF(B2699="","First Name Missing",IF(C2699="","Last Name Missing",IF(E2699=0,"Password Short(Min 8 Charcters)",IF(L2699="","Group Missing",IF(T2699="","Security Clearance Missing","Good")))))))</f>
        <v>User Name Missing</v>
      </c>
      <c r="AM2699" s="13" t="str">
        <f>IF(AL2699&lt;&gt;"Good","",A2699&amp;","&amp;B2699&amp;","&amp;C2699&amp;","&amp;D2699&amp;","&amp;L2699&amp;","&amp;T2699&amp;","&amp;U2699&amp;","&amp;V2699&amp;","&amp;W2699&amp;","&amp;IF(X2699&lt;&gt;"",VLOOKUP(X2699,'Vlookup''sRef'!$C$3:$D$6,2,FALSE),"")&amp;","&amp;IF(Y2699&lt;&gt;"",VLOOKUP(Y2699,'Vlookup''sRef'!$F$3:$G$4,2,FALSE),"")&amp;","&amp;Z2699&amp;","&amp;AA2699&amp;","&amp;AB2699&amp;","&amp;AC2699&amp;","&amp;AD2699&amp;","&amp;AE2699&amp;","&amp;AF2699&amp;","&amp;AG2699&amp;","&amp;IF(AH2699&lt;&gt;"",VLOOKUP(AH2699,'Vlookup''sRef'!$O$2:$P$101,2,FALSE),"")&amp;","&amp;IF(AI2699&lt;&gt;"",VLOOKUP(AI2699,RulesetRef!$A$2:$B$77,2,FALSE),"")&amp;","&amp;AJ2699&amp;","&amp;AK2699)</f>
        <v/>
      </c>
    </row>
    <row r="2700" spans="5:39" ht="15.6" customHeight="1">
      <c r="E2700" s="15" t="str">
        <f t="shared" si="84"/>
        <v/>
      </c>
      <c r="L2700" s="15" t="str">
        <f t="shared" ref="L2700:L2763" si="85">IF(F2700="","",F2700&amp;IF(G2700&lt;&gt;"","|"&amp;G2700&amp;IF(H2700&lt;&gt;"","|"&amp;H2700&amp;IF(I2700&lt;&gt;"","|"&amp;I2700&amp;IF(J2700&lt;&gt;"","|"&amp;J2700&amp;IF(K2700&lt;&gt;"","|"&amp;K2700,""),""),""),""),""))</f>
        <v/>
      </c>
      <c r="AL2700" s="13" t="str">
        <f>IF(COUNTBLANK(A2700:AK2700)=30,"",IF(A2700="","User Name Missing",IF(B2700="","First Name Missing",IF(C2700="","Last Name Missing",IF(E2700=0,"Password Short(Min 8 Charcters)",IF(L2700="","Group Missing",IF(T2700="","Security Clearance Missing","Good")))))))</f>
        <v>User Name Missing</v>
      </c>
      <c r="AM2700" s="13" t="str">
        <f>IF(AL2700&lt;&gt;"Good","",A2700&amp;","&amp;B2700&amp;","&amp;C2700&amp;","&amp;D2700&amp;","&amp;L2700&amp;","&amp;T2700&amp;","&amp;U2700&amp;","&amp;V2700&amp;","&amp;W2700&amp;","&amp;IF(X2700&lt;&gt;"",VLOOKUP(X2700,'Vlookup''sRef'!$C$3:$D$6,2,FALSE),"")&amp;","&amp;IF(Y2700&lt;&gt;"",VLOOKUP(Y2700,'Vlookup''sRef'!$F$3:$G$4,2,FALSE),"")&amp;","&amp;Z2700&amp;","&amp;AA2700&amp;","&amp;AB2700&amp;","&amp;AC2700&amp;","&amp;AD2700&amp;","&amp;AE2700&amp;","&amp;AF2700&amp;","&amp;AG2700&amp;","&amp;IF(AH2700&lt;&gt;"",VLOOKUP(AH2700,'Vlookup''sRef'!$O$2:$P$101,2,FALSE),"")&amp;","&amp;IF(AI2700&lt;&gt;"",VLOOKUP(AI2700,RulesetRef!$A$2:$B$77,2,FALSE),"")&amp;","&amp;AJ2700&amp;","&amp;AK2700)</f>
        <v/>
      </c>
    </row>
    <row r="2701" spans="5:39" ht="15.6" customHeight="1">
      <c r="E2701" s="15" t="str">
        <f t="shared" si="84"/>
        <v/>
      </c>
      <c r="L2701" s="15" t="str">
        <f t="shared" si="85"/>
        <v/>
      </c>
      <c r="AL2701" s="13" t="str">
        <f>IF(COUNTBLANK(A2701:AK2701)=30,"",IF(A2701="","User Name Missing",IF(B2701="","First Name Missing",IF(C2701="","Last Name Missing",IF(E2701=0,"Password Short(Min 8 Charcters)",IF(L2701="","Group Missing",IF(T2701="","Security Clearance Missing","Good")))))))</f>
        <v>User Name Missing</v>
      </c>
      <c r="AM2701" s="13" t="str">
        <f>IF(AL2701&lt;&gt;"Good","",A2701&amp;","&amp;B2701&amp;","&amp;C2701&amp;","&amp;D2701&amp;","&amp;L2701&amp;","&amp;T2701&amp;","&amp;U2701&amp;","&amp;V2701&amp;","&amp;W2701&amp;","&amp;IF(X2701&lt;&gt;"",VLOOKUP(X2701,'Vlookup''sRef'!$C$3:$D$6,2,FALSE),"")&amp;","&amp;IF(Y2701&lt;&gt;"",VLOOKUP(Y2701,'Vlookup''sRef'!$F$3:$G$4,2,FALSE),"")&amp;","&amp;Z2701&amp;","&amp;AA2701&amp;","&amp;AB2701&amp;","&amp;AC2701&amp;","&amp;AD2701&amp;","&amp;AE2701&amp;","&amp;AF2701&amp;","&amp;AG2701&amp;","&amp;IF(AH2701&lt;&gt;"",VLOOKUP(AH2701,'Vlookup''sRef'!$O$2:$P$101,2,FALSE),"")&amp;","&amp;IF(AI2701&lt;&gt;"",VLOOKUP(AI2701,RulesetRef!$A$2:$B$77,2,FALSE),"")&amp;","&amp;AJ2701&amp;","&amp;AK2701)</f>
        <v/>
      </c>
    </row>
    <row r="2702" spans="5:39" ht="15.6" customHeight="1">
      <c r="E2702" s="15" t="str">
        <f t="shared" si="84"/>
        <v/>
      </c>
      <c r="L2702" s="15" t="str">
        <f t="shared" si="85"/>
        <v/>
      </c>
      <c r="AL2702" s="13" t="str">
        <f>IF(COUNTBLANK(A2702:AK2702)=30,"",IF(A2702="","User Name Missing",IF(B2702="","First Name Missing",IF(C2702="","Last Name Missing",IF(E2702=0,"Password Short(Min 8 Charcters)",IF(L2702="","Group Missing",IF(T2702="","Security Clearance Missing","Good")))))))</f>
        <v>User Name Missing</v>
      </c>
      <c r="AM2702" s="13" t="str">
        <f>IF(AL2702&lt;&gt;"Good","",A2702&amp;","&amp;B2702&amp;","&amp;C2702&amp;","&amp;D2702&amp;","&amp;L2702&amp;","&amp;T2702&amp;","&amp;U2702&amp;","&amp;V2702&amp;","&amp;W2702&amp;","&amp;IF(X2702&lt;&gt;"",VLOOKUP(X2702,'Vlookup''sRef'!$C$3:$D$6,2,FALSE),"")&amp;","&amp;IF(Y2702&lt;&gt;"",VLOOKUP(Y2702,'Vlookup''sRef'!$F$3:$G$4,2,FALSE),"")&amp;","&amp;Z2702&amp;","&amp;AA2702&amp;","&amp;AB2702&amp;","&amp;AC2702&amp;","&amp;AD2702&amp;","&amp;AE2702&amp;","&amp;AF2702&amp;","&amp;AG2702&amp;","&amp;IF(AH2702&lt;&gt;"",VLOOKUP(AH2702,'Vlookup''sRef'!$O$2:$P$101,2,FALSE),"")&amp;","&amp;IF(AI2702&lt;&gt;"",VLOOKUP(AI2702,RulesetRef!$A$2:$B$77,2,FALSE),"")&amp;","&amp;AJ2702&amp;","&amp;AK2702)</f>
        <v/>
      </c>
    </row>
    <row r="2703" spans="5:39" ht="15.6" customHeight="1">
      <c r="E2703" s="15" t="str">
        <f t="shared" si="84"/>
        <v/>
      </c>
      <c r="L2703" s="15" t="str">
        <f t="shared" si="85"/>
        <v/>
      </c>
      <c r="AL2703" s="13" t="str">
        <f>IF(COUNTBLANK(A2703:AK2703)=30,"",IF(A2703="","User Name Missing",IF(B2703="","First Name Missing",IF(C2703="","Last Name Missing",IF(E2703=0,"Password Short(Min 8 Charcters)",IF(L2703="","Group Missing",IF(T2703="","Security Clearance Missing","Good")))))))</f>
        <v>User Name Missing</v>
      </c>
      <c r="AM2703" s="13" t="str">
        <f>IF(AL2703&lt;&gt;"Good","",A2703&amp;","&amp;B2703&amp;","&amp;C2703&amp;","&amp;D2703&amp;","&amp;L2703&amp;","&amp;T2703&amp;","&amp;U2703&amp;","&amp;V2703&amp;","&amp;W2703&amp;","&amp;IF(X2703&lt;&gt;"",VLOOKUP(X2703,'Vlookup''sRef'!$C$3:$D$6,2,FALSE),"")&amp;","&amp;IF(Y2703&lt;&gt;"",VLOOKUP(Y2703,'Vlookup''sRef'!$F$3:$G$4,2,FALSE),"")&amp;","&amp;Z2703&amp;","&amp;AA2703&amp;","&amp;AB2703&amp;","&amp;AC2703&amp;","&amp;AD2703&amp;","&amp;AE2703&amp;","&amp;AF2703&amp;","&amp;AG2703&amp;","&amp;IF(AH2703&lt;&gt;"",VLOOKUP(AH2703,'Vlookup''sRef'!$O$2:$P$101,2,FALSE),"")&amp;","&amp;IF(AI2703&lt;&gt;"",VLOOKUP(AI2703,RulesetRef!$A$2:$B$77,2,FALSE),"")&amp;","&amp;AJ2703&amp;","&amp;AK2703)</f>
        <v/>
      </c>
    </row>
    <row r="2704" spans="5:39" ht="15.6" customHeight="1">
      <c r="E2704" s="15" t="str">
        <f t="shared" si="84"/>
        <v/>
      </c>
      <c r="L2704" s="15" t="str">
        <f t="shared" si="85"/>
        <v/>
      </c>
      <c r="AL2704" s="13" t="str">
        <f>IF(COUNTBLANK(A2704:AK2704)=30,"",IF(A2704="","User Name Missing",IF(B2704="","First Name Missing",IF(C2704="","Last Name Missing",IF(E2704=0,"Password Short(Min 8 Charcters)",IF(L2704="","Group Missing",IF(T2704="","Security Clearance Missing","Good")))))))</f>
        <v>User Name Missing</v>
      </c>
      <c r="AM2704" s="13" t="str">
        <f>IF(AL2704&lt;&gt;"Good","",A2704&amp;","&amp;B2704&amp;","&amp;C2704&amp;","&amp;D2704&amp;","&amp;L2704&amp;","&amp;T2704&amp;","&amp;U2704&amp;","&amp;V2704&amp;","&amp;W2704&amp;","&amp;IF(X2704&lt;&gt;"",VLOOKUP(X2704,'Vlookup''sRef'!$C$3:$D$6,2,FALSE),"")&amp;","&amp;IF(Y2704&lt;&gt;"",VLOOKUP(Y2704,'Vlookup''sRef'!$F$3:$G$4,2,FALSE),"")&amp;","&amp;Z2704&amp;","&amp;AA2704&amp;","&amp;AB2704&amp;","&amp;AC2704&amp;","&amp;AD2704&amp;","&amp;AE2704&amp;","&amp;AF2704&amp;","&amp;AG2704&amp;","&amp;IF(AH2704&lt;&gt;"",VLOOKUP(AH2704,'Vlookup''sRef'!$O$2:$P$101,2,FALSE),"")&amp;","&amp;IF(AI2704&lt;&gt;"",VLOOKUP(AI2704,RulesetRef!$A$2:$B$77,2,FALSE),"")&amp;","&amp;AJ2704&amp;","&amp;AK2704)</f>
        <v/>
      </c>
    </row>
    <row r="2705" spans="5:39" ht="15.6" customHeight="1">
      <c r="E2705" s="15" t="str">
        <f t="shared" si="84"/>
        <v/>
      </c>
      <c r="L2705" s="15" t="str">
        <f t="shared" si="85"/>
        <v/>
      </c>
      <c r="AL2705" s="13" t="str">
        <f>IF(COUNTBLANK(A2705:AK2705)=30,"",IF(A2705="","User Name Missing",IF(B2705="","First Name Missing",IF(C2705="","Last Name Missing",IF(E2705=0,"Password Short(Min 8 Charcters)",IF(L2705="","Group Missing",IF(T2705="","Security Clearance Missing","Good")))))))</f>
        <v>User Name Missing</v>
      </c>
      <c r="AM2705" s="13" t="str">
        <f>IF(AL2705&lt;&gt;"Good","",A2705&amp;","&amp;B2705&amp;","&amp;C2705&amp;","&amp;D2705&amp;","&amp;L2705&amp;","&amp;T2705&amp;","&amp;U2705&amp;","&amp;V2705&amp;","&amp;W2705&amp;","&amp;IF(X2705&lt;&gt;"",VLOOKUP(X2705,'Vlookup''sRef'!$C$3:$D$6,2,FALSE),"")&amp;","&amp;IF(Y2705&lt;&gt;"",VLOOKUP(Y2705,'Vlookup''sRef'!$F$3:$G$4,2,FALSE),"")&amp;","&amp;Z2705&amp;","&amp;AA2705&amp;","&amp;AB2705&amp;","&amp;AC2705&amp;","&amp;AD2705&amp;","&amp;AE2705&amp;","&amp;AF2705&amp;","&amp;AG2705&amp;","&amp;IF(AH2705&lt;&gt;"",VLOOKUP(AH2705,'Vlookup''sRef'!$O$2:$P$101,2,FALSE),"")&amp;","&amp;IF(AI2705&lt;&gt;"",VLOOKUP(AI2705,RulesetRef!$A$2:$B$77,2,FALSE),"")&amp;","&amp;AJ2705&amp;","&amp;AK2705)</f>
        <v/>
      </c>
    </row>
    <row r="2706" spans="5:39" ht="15.6" customHeight="1">
      <c r="E2706" s="15" t="str">
        <f t="shared" si="84"/>
        <v/>
      </c>
      <c r="L2706" s="15" t="str">
        <f t="shared" si="85"/>
        <v/>
      </c>
      <c r="AL2706" s="13" t="str">
        <f>IF(COUNTBLANK(A2706:AK2706)=30,"",IF(A2706="","User Name Missing",IF(B2706="","First Name Missing",IF(C2706="","Last Name Missing",IF(E2706=0,"Password Short(Min 8 Charcters)",IF(L2706="","Group Missing",IF(T2706="","Security Clearance Missing","Good")))))))</f>
        <v>User Name Missing</v>
      </c>
      <c r="AM2706" s="13" t="str">
        <f>IF(AL2706&lt;&gt;"Good","",A2706&amp;","&amp;B2706&amp;","&amp;C2706&amp;","&amp;D2706&amp;","&amp;L2706&amp;","&amp;T2706&amp;","&amp;U2706&amp;","&amp;V2706&amp;","&amp;W2706&amp;","&amp;IF(X2706&lt;&gt;"",VLOOKUP(X2706,'Vlookup''sRef'!$C$3:$D$6,2,FALSE),"")&amp;","&amp;IF(Y2706&lt;&gt;"",VLOOKUP(Y2706,'Vlookup''sRef'!$F$3:$G$4,2,FALSE),"")&amp;","&amp;Z2706&amp;","&amp;AA2706&amp;","&amp;AB2706&amp;","&amp;AC2706&amp;","&amp;AD2706&amp;","&amp;AE2706&amp;","&amp;AF2706&amp;","&amp;AG2706&amp;","&amp;IF(AH2706&lt;&gt;"",VLOOKUP(AH2706,'Vlookup''sRef'!$O$2:$P$101,2,FALSE),"")&amp;","&amp;IF(AI2706&lt;&gt;"",VLOOKUP(AI2706,RulesetRef!$A$2:$B$77,2,FALSE),"")&amp;","&amp;AJ2706&amp;","&amp;AK2706)</f>
        <v/>
      </c>
    </row>
    <row r="2707" spans="5:39" ht="15.6" customHeight="1">
      <c r="E2707" s="15" t="str">
        <f t="shared" si="84"/>
        <v/>
      </c>
      <c r="L2707" s="15" t="str">
        <f t="shared" si="85"/>
        <v/>
      </c>
      <c r="AL2707" s="13" t="str">
        <f>IF(COUNTBLANK(A2707:AK2707)=30,"",IF(A2707="","User Name Missing",IF(B2707="","First Name Missing",IF(C2707="","Last Name Missing",IF(E2707=0,"Password Short(Min 8 Charcters)",IF(L2707="","Group Missing",IF(T2707="","Security Clearance Missing","Good")))))))</f>
        <v>User Name Missing</v>
      </c>
      <c r="AM2707" s="13" t="str">
        <f>IF(AL2707&lt;&gt;"Good","",A2707&amp;","&amp;B2707&amp;","&amp;C2707&amp;","&amp;D2707&amp;","&amp;L2707&amp;","&amp;T2707&amp;","&amp;U2707&amp;","&amp;V2707&amp;","&amp;W2707&amp;","&amp;IF(X2707&lt;&gt;"",VLOOKUP(X2707,'Vlookup''sRef'!$C$3:$D$6,2,FALSE),"")&amp;","&amp;IF(Y2707&lt;&gt;"",VLOOKUP(Y2707,'Vlookup''sRef'!$F$3:$G$4,2,FALSE),"")&amp;","&amp;Z2707&amp;","&amp;AA2707&amp;","&amp;AB2707&amp;","&amp;AC2707&amp;","&amp;AD2707&amp;","&amp;AE2707&amp;","&amp;AF2707&amp;","&amp;AG2707&amp;","&amp;IF(AH2707&lt;&gt;"",VLOOKUP(AH2707,'Vlookup''sRef'!$O$2:$P$101,2,FALSE),"")&amp;","&amp;IF(AI2707&lt;&gt;"",VLOOKUP(AI2707,RulesetRef!$A$2:$B$77,2,FALSE),"")&amp;","&amp;AJ2707&amp;","&amp;AK2707)</f>
        <v/>
      </c>
    </row>
    <row r="2708" spans="5:39" ht="15.6" customHeight="1">
      <c r="E2708" s="15" t="str">
        <f t="shared" si="84"/>
        <v/>
      </c>
      <c r="L2708" s="15" t="str">
        <f t="shared" si="85"/>
        <v/>
      </c>
      <c r="AL2708" s="13" t="str">
        <f>IF(COUNTBLANK(A2708:AK2708)=30,"",IF(A2708="","User Name Missing",IF(B2708="","First Name Missing",IF(C2708="","Last Name Missing",IF(E2708=0,"Password Short(Min 8 Charcters)",IF(L2708="","Group Missing",IF(T2708="","Security Clearance Missing","Good")))))))</f>
        <v>User Name Missing</v>
      </c>
      <c r="AM2708" s="13" t="str">
        <f>IF(AL2708&lt;&gt;"Good","",A2708&amp;","&amp;B2708&amp;","&amp;C2708&amp;","&amp;D2708&amp;","&amp;L2708&amp;","&amp;T2708&amp;","&amp;U2708&amp;","&amp;V2708&amp;","&amp;W2708&amp;","&amp;IF(X2708&lt;&gt;"",VLOOKUP(X2708,'Vlookup''sRef'!$C$3:$D$6,2,FALSE),"")&amp;","&amp;IF(Y2708&lt;&gt;"",VLOOKUP(Y2708,'Vlookup''sRef'!$F$3:$G$4,2,FALSE),"")&amp;","&amp;Z2708&amp;","&amp;AA2708&amp;","&amp;AB2708&amp;","&amp;AC2708&amp;","&amp;AD2708&amp;","&amp;AE2708&amp;","&amp;AF2708&amp;","&amp;AG2708&amp;","&amp;IF(AH2708&lt;&gt;"",VLOOKUP(AH2708,'Vlookup''sRef'!$O$2:$P$101,2,FALSE),"")&amp;","&amp;IF(AI2708&lt;&gt;"",VLOOKUP(AI2708,RulesetRef!$A$2:$B$77,2,FALSE),"")&amp;","&amp;AJ2708&amp;","&amp;AK2708)</f>
        <v/>
      </c>
    </row>
    <row r="2709" spans="5:39" ht="15.6" customHeight="1">
      <c r="E2709" s="15" t="str">
        <f t="shared" si="84"/>
        <v/>
      </c>
      <c r="L2709" s="15" t="str">
        <f t="shared" si="85"/>
        <v/>
      </c>
      <c r="AL2709" s="13" t="str">
        <f>IF(COUNTBLANK(A2709:AK2709)=30,"",IF(A2709="","User Name Missing",IF(B2709="","First Name Missing",IF(C2709="","Last Name Missing",IF(E2709=0,"Password Short(Min 8 Charcters)",IF(L2709="","Group Missing",IF(T2709="","Security Clearance Missing","Good")))))))</f>
        <v>User Name Missing</v>
      </c>
      <c r="AM2709" s="13" t="str">
        <f>IF(AL2709&lt;&gt;"Good","",A2709&amp;","&amp;B2709&amp;","&amp;C2709&amp;","&amp;D2709&amp;","&amp;L2709&amp;","&amp;T2709&amp;","&amp;U2709&amp;","&amp;V2709&amp;","&amp;W2709&amp;","&amp;IF(X2709&lt;&gt;"",VLOOKUP(X2709,'Vlookup''sRef'!$C$3:$D$6,2,FALSE),"")&amp;","&amp;IF(Y2709&lt;&gt;"",VLOOKUP(Y2709,'Vlookup''sRef'!$F$3:$G$4,2,FALSE),"")&amp;","&amp;Z2709&amp;","&amp;AA2709&amp;","&amp;AB2709&amp;","&amp;AC2709&amp;","&amp;AD2709&amp;","&amp;AE2709&amp;","&amp;AF2709&amp;","&amp;AG2709&amp;","&amp;IF(AH2709&lt;&gt;"",VLOOKUP(AH2709,'Vlookup''sRef'!$O$2:$P$101,2,FALSE),"")&amp;","&amp;IF(AI2709&lt;&gt;"",VLOOKUP(AI2709,RulesetRef!$A$2:$B$77,2,FALSE),"")&amp;","&amp;AJ2709&amp;","&amp;AK2709)</f>
        <v/>
      </c>
    </row>
    <row r="2710" spans="5:39" ht="15.6" customHeight="1">
      <c r="E2710" s="15" t="str">
        <f t="shared" si="84"/>
        <v/>
      </c>
      <c r="L2710" s="15" t="str">
        <f t="shared" si="85"/>
        <v/>
      </c>
      <c r="AL2710" s="13" t="str">
        <f>IF(COUNTBLANK(A2710:AK2710)=30,"",IF(A2710="","User Name Missing",IF(B2710="","First Name Missing",IF(C2710="","Last Name Missing",IF(E2710=0,"Password Short(Min 8 Charcters)",IF(L2710="","Group Missing",IF(T2710="","Security Clearance Missing","Good")))))))</f>
        <v>User Name Missing</v>
      </c>
      <c r="AM2710" s="13" t="str">
        <f>IF(AL2710&lt;&gt;"Good","",A2710&amp;","&amp;B2710&amp;","&amp;C2710&amp;","&amp;D2710&amp;","&amp;L2710&amp;","&amp;T2710&amp;","&amp;U2710&amp;","&amp;V2710&amp;","&amp;W2710&amp;","&amp;IF(X2710&lt;&gt;"",VLOOKUP(X2710,'Vlookup''sRef'!$C$3:$D$6,2,FALSE),"")&amp;","&amp;IF(Y2710&lt;&gt;"",VLOOKUP(Y2710,'Vlookup''sRef'!$F$3:$G$4,2,FALSE),"")&amp;","&amp;Z2710&amp;","&amp;AA2710&amp;","&amp;AB2710&amp;","&amp;AC2710&amp;","&amp;AD2710&amp;","&amp;AE2710&amp;","&amp;AF2710&amp;","&amp;AG2710&amp;","&amp;IF(AH2710&lt;&gt;"",VLOOKUP(AH2710,'Vlookup''sRef'!$O$2:$P$101,2,FALSE),"")&amp;","&amp;IF(AI2710&lt;&gt;"",VLOOKUP(AI2710,RulesetRef!$A$2:$B$77,2,FALSE),"")&amp;","&amp;AJ2710&amp;","&amp;AK2710)</f>
        <v/>
      </c>
    </row>
    <row r="2711" spans="5:39" ht="15.6" customHeight="1">
      <c r="E2711" s="15" t="str">
        <f t="shared" si="84"/>
        <v/>
      </c>
      <c r="L2711" s="15" t="str">
        <f t="shared" si="85"/>
        <v/>
      </c>
      <c r="AL2711" s="13" t="str">
        <f>IF(COUNTBLANK(A2711:AK2711)=30,"",IF(A2711="","User Name Missing",IF(B2711="","First Name Missing",IF(C2711="","Last Name Missing",IF(E2711=0,"Password Short(Min 8 Charcters)",IF(L2711="","Group Missing",IF(T2711="","Security Clearance Missing","Good")))))))</f>
        <v>User Name Missing</v>
      </c>
      <c r="AM2711" s="13" t="str">
        <f>IF(AL2711&lt;&gt;"Good","",A2711&amp;","&amp;B2711&amp;","&amp;C2711&amp;","&amp;D2711&amp;","&amp;L2711&amp;","&amp;T2711&amp;","&amp;U2711&amp;","&amp;V2711&amp;","&amp;W2711&amp;","&amp;IF(X2711&lt;&gt;"",VLOOKUP(X2711,'Vlookup''sRef'!$C$3:$D$6,2,FALSE),"")&amp;","&amp;IF(Y2711&lt;&gt;"",VLOOKUP(Y2711,'Vlookup''sRef'!$F$3:$G$4,2,FALSE),"")&amp;","&amp;Z2711&amp;","&amp;AA2711&amp;","&amp;AB2711&amp;","&amp;AC2711&amp;","&amp;AD2711&amp;","&amp;AE2711&amp;","&amp;AF2711&amp;","&amp;AG2711&amp;","&amp;IF(AH2711&lt;&gt;"",VLOOKUP(AH2711,'Vlookup''sRef'!$O$2:$P$101,2,FALSE),"")&amp;","&amp;IF(AI2711&lt;&gt;"",VLOOKUP(AI2711,RulesetRef!$A$2:$B$77,2,FALSE),"")&amp;","&amp;AJ2711&amp;","&amp;AK2711)</f>
        <v/>
      </c>
    </row>
    <row r="2712" spans="5:39" ht="15.6" customHeight="1">
      <c r="E2712" s="15" t="str">
        <f t="shared" si="84"/>
        <v/>
      </c>
      <c r="L2712" s="15" t="str">
        <f t="shared" si="85"/>
        <v/>
      </c>
      <c r="AL2712" s="13" t="str">
        <f>IF(COUNTBLANK(A2712:AK2712)=30,"",IF(A2712="","User Name Missing",IF(B2712="","First Name Missing",IF(C2712="","Last Name Missing",IF(E2712=0,"Password Short(Min 8 Charcters)",IF(L2712="","Group Missing",IF(T2712="","Security Clearance Missing","Good")))))))</f>
        <v>User Name Missing</v>
      </c>
      <c r="AM2712" s="13" t="str">
        <f>IF(AL2712&lt;&gt;"Good","",A2712&amp;","&amp;B2712&amp;","&amp;C2712&amp;","&amp;D2712&amp;","&amp;L2712&amp;","&amp;T2712&amp;","&amp;U2712&amp;","&amp;V2712&amp;","&amp;W2712&amp;","&amp;IF(X2712&lt;&gt;"",VLOOKUP(X2712,'Vlookup''sRef'!$C$3:$D$6,2,FALSE),"")&amp;","&amp;IF(Y2712&lt;&gt;"",VLOOKUP(Y2712,'Vlookup''sRef'!$F$3:$G$4,2,FALSE),"")&amp;","&amp;Z2712&amp;","&amp;AA2712&amp;","&amp;AB2712&amp;","&amp;AC2712&amp;","&amp;AD2712&amp;","&amp;AE2712&amp;","&amp;AF2712&amp;","&amp;AG2712&amp;","&amp;IF(AH2712&lt;&gt;"",VLOOKUP(AH2712,'Vlookup''sRef'!$O$2:$P$101,2,FALSE),"")&amp;","&amp;IF(AI2712&lt;&gt;"",VLOOKUP(AI2712,RulesetRef!$A$2:$B$77,2,FALSE),"")&amp;","&amp;AJ2712&amp;","&amp;AK2712)</f>
        <v/>
      </c>
    </row>
    <row r="2713" spans="5:39" ht="15.6" customHeight="1">
      <c r="E2713" s="15" t="str">
        <f t="shared" si="84"/>
        <v/>
      </c>
      <c r="L2713" s="15" t="str">
        <f t="shared" si="85"/>
        <v/>
      </c>
      <c r="AL2713" s="13" t="str">
        <f>IF(COUNTBLANK(A2713:AK2713)=30,"",IF(A2713="","User Name Missing",IF(B2713="","First Name Missing",IF(C2713="","Last Name Missing",IF(E2713=0,"Password Short(Min 8 Charcters)",IF(L2713="","Group Missing",IF(T2713="","Security Clearance Missing","Good")))))))</f>
        <v>User Name Missing</v>
      </c>
      <c r="AM2713" s="13" t="str">
        <f>IF(AL2713&lt;&gt;"Good","",A2713&amp;","&amp;B2713&amp;","&amp;C2713&amp;","&amp;D2713&amp;","&amp;L2713&amp;","&amp;T2713&amp;","&amp;U2713&amp;","&amp;V2713&amp;","&amp;W2713&amp;","&amp;IF(X2713&lt;&gt;"",VLOOKUP(X2713,'Vlookup''sRef'!$C$3:$D$6,2,FALSE),"")&amp;","&amp;IF(Y2713&lt;&gt;"",VLOOKUP(Y2713,'Vlookup''sRef'!$F$3:$G$4,2,FALSE),"")&amp;","&amp;Z2713&amp;","&amp;AA2713&amp;","&amp;AB2713&amp;","&amp;AC2713&amp;","&amp;AD2713&amp;","&amp;AE2713&amp;","&amp;AF2713&amp;","&amp;AG2713&amp;","&amp;IF(AH2713&lt;&gt;"",VLOOKUP(AH2713,'Vlookup''sRef'!$O$2:$P$101,2,FALSE),"")&amp;","&amp;IF(AI2713&lt;&gt;"",VLOOKUP(AI2713,RulesetRef!$A$2:$B$77,2,FALSE),"")&amp;","&amp;AJ2713&amp;","&amp;AK2713)</f>
        <v/>
      </c>
    </row>
    <row r="2714" spans="5:39" ht="15.6" customHeight="1">
      <c r="E2714" s="15" t="str">
        <f t="shared" si="84"/>
        <v/>
      </c>
      <c r="L2714" s="15" t="str">
        <f t="shared" si="85"/>
        <v/>
      </c>
      <c r="AL2714" s="13" t="str">
        <f>IF(COUNTBLANK(A2714:AK2714)=30,"",IF(A2714="","User Name Missing",IF(B2714="","First Name Missing",IF(C2714="","Last Name Missing",IF(E2714=0,"Password Short(Min 8 Charcters)",IF(L2714="","Group Missing",IF(T2714="","Security Clearance Missing","Good")))))))</f>
        <v>User Name Missing</v>
      </c>
      <c r="AM2714" s="13" t="str">
        <f>IF(AL2714&lt;&gt;"Good","",A2714&amp;","&amp;B2714&amp;","&amp;C2714&amp;","&amp;D2714&amp;","&amp;L2714&amp;","&amp;T2714&amp;","&amp;U2714&amp;","&amp;V2714&amp;","&amp;W2714&amp;","&amp;IF(X2714&lt;&gt;"",VLOOKUP(X2714,'Vlookup''sRef'!$C$3:$D$6,2,FALSE),"")&amp;","&amp;IF(Y2714&lt;&gt;"",VLOOKUP(Y2714,'Vlookup''sRef'!$F$3:$G$4,2,FALSE),"")&amp;","&amp;Z2714&amp;","&amp;AA2714&amp;","&amp;AB2714&amp;","&amp;AC2714&amp;","&amp;AD2714&amp;","&amp;AE2714&amp;","&amp;AF2714&amp;","&amp;AG2714&amp;","&amp;IF(AH2714&lt;&gt;"",VLOOKUP(AH2714,'Vlookup''sRef'!$O$2:$P$101,2,FALSE),"")&amp;","&amp;IF(AI2714&lt;&gt;"",VLOOKUP(AI2714,RulesetRef!$A$2:$B$77,2,FALSE),"")&amp;","&amp;AJ2714&amp;","&amp;AK2714)</f>
        <v/>
      </c>
    </row>
    <row r="2715" spans="5:39" ht="15.6" customHeight="1">
      <c r="E2715" s="15" t="str">
        <f t="shared" si="84"/>
        <v/>
      </c>
      <c r="L2715" s="15" t="str">
        <f t="shared" si="85"/>
        <v/>
      </c>
      <c r="AL2715" s="13" t="str">
        <f>IF(COUNTBLANK(A2715:AK2715)=30,"",IF(A2715="","User Name Missing",IF(B2715="","First Name Missing",IF(C2715="","Last Name Missing",IF(E2715=0,"Password Short(Min 8 Charcters)",IF(L2715="","Group Missing",IF(T2715="","Security Clearance Missing","Good")))))))</f>
        <v>User Name Missing</v>
      </c>
      <c r="AM2715" s="13" t="str">
        <f>IF(AL2715&lt;&gt;"Good","",A2715&amp;","&amp;B2715&amp;","&amp;C2715&amp;","&amp;D2715&amp;","&amp;L2715&amp;","&amp;T2715&amp;","&amp;U2715&amp;","&amp;V2715&amp;","&amp;W2715&amp;","&amp;IF(X2715&lt;&gt;"",VLOOKUP(X2715,'Vlookup''sRef'!$C$3:$D$6,2,FALSE),"")&amp;","&amp;IF(Y2715&lt;&gt;"",VLOOKUP(Y2715,'Vlookup''sRef'!$F$3:$G$4,2,FALSE),"")&amp;","&amp;Z2715&amp;","&amp;AA2715&amp;","&amp;AB2715&amp;","&amp;AC2715&amp;","&amp;AD2715&amp;","&amp;AE2715&amp;","&amp;AF2715&amp;","&amp;AG2715&amp;","&amp;IF(AH2715&lt;&gt;"",VLOOKUP(AH2715,'Vlookup''sRef'!$O$2:$P$101,2,FALSE),"")&amp;","&amp;IF(AI2715&lt;&gt;"",VLOOKUP(AI2715,RulesetRef!$A$2:$B$77,2,FALSE),"")&amp;","&amp;AJ2715&amp;","&amp;AK2715)</f>
        <v/>
      </c>
    </row>
    <row r="2716" spans="5:39" ht="15.6" customHeight="1">
      <c r="E2716" s="15" t="str">
        <f t="shared" si="84"/>
        <v/>
      </c>
      <c r="L2716" s="15" t="str">
        <f t="shared" si="85"/>
        <v/>
      </c>
      <c r="AL2716" s="13" t="str">
        <f>IF(COUNTBLANK(A2716:AK2716)=30,"",IF(A2716="","User Name Missing",IF(B2716="","First Name Missing",IF(C2716="","Last Name Missing",IF(E2716=0,"Password Short(Min 8 Charcters)",IF(L2716="","Group Missing",IF(T2716="","Security Clearance Missing","Good")))))))</f>
        <v>User Name Missing</v>
      </c>
      <c r="AM2716" s="13" t="str">
        <f>IF(AL2716&lt;&gt;"Good","",A2716&amp;","&amp;B2716&amp;","&amp;C2716&amp;","&amp;D2716&amp;","&amp;L2716&amp;","&amp;T2716&amp;","&amp;U2716&amp;","&amp;V2716&amp;","&amp;W2716&amp;","&amp;IF(X2716&lt;&gt;"",VLOOKUP(X2716,'Vlookup''sRef'!$C$3:$D$6,2,FALSE),"")&amp;","&amp;IF(Y2716&lt;&gt;"",VLOOKUP(Y2716,'Vlookup''sRef'!$F$3:$G$4,2,FALSE),"")&amp;","&amp;Z2716&amp;","&amp;AA2716&amp;","&amp;AB2716&amp;","&amp;AC2716&amp;","&amp;AD2716&amp;","&amp;AE2716&amp;","&amp;AF2716&amp;","&amp;AG2716&amp;","&amp;IF(AH2716&lt;&gt;"",VLOOKUP(AH2716,'Vlookup''sRef'!$O$2:$P$101,2,FALSE),"")&amp;","&amp;IF(AI2716&lt;&gt;"",VLOOKUP(AI2716,RulesetRef!$A$2:$B$77,2,FALSE),"")&amp;","&amp;AJ2716&amp;","&amp;AK2716)</f>
        <v/>
      </c>
    </row>
    <row r="2717" spans="5:39" ht="15.6" customHeight="1">
      <c r="E2717" s="15" t="str">
        <f t="shared" si="84"/>
        <v/>
      </c>
      <c r="L2717" s="15" t="str">
        <f t="shared" si="85"/>
        <v/>
      </c>
      <c r="AL2717" s="13" t="str">
        <f>IF(COUNTBLANK(A2717:AK2717)=30,"",IF(A2717="","User Name Missing",IF(B2717="","First Name Missing",IF(C2717="","Last Name Missing",IF(E2717=0,"Password Short(Min 8 Charcters)",IF(L2717="","Group Missing",IF(T2717="","Security Clearance Missing","Good")))))))</f>
        <v>User Name Missing</v>
      </c>
      <c r="AM2717" s="13" t="str">
        <f>IF(AL2717&lt;&gt;"Good","",A2717&amp;","&amp;B2717&amp;","&amp;C2717&amp;","&amp;D2717&amp;","&amp;L2717&amp;","&amp;T2717&amp;","&amp;U2717&amp;","&amp;V2717&amp;","&amp;W2717&amp;","&amp;IF(X2717&lt;&gt;"",VLOOKUP(X2717,'Vlookup''sRef'!$C$3:$D$6,2,FALSE),"")&amp;","&amp;IF(Y2717&lt;&gt;"",VLOOKUP(Y2717,'Vlookup''sRef'!$F$3:$G$4,2,FALSE),"")&amp;","&amp;Z2717&amp;","&amp;AA2717&amp;","&amp;AB2717&amp;","&amp;AC2717&amp;","&amp;AD2717&amp;","&amp;AE2717&amp;","&amp;AF2717&amp;","&amp;AG2717&amp;","&amp;IF(AH2717&lt;&gt;"",VLOOKUP(AH2717,'Vlookup''sRef'!$O$2:$P$101,2,FALSE),"")&amp;","&amp;IF(AI2717&lt;&gt;"",VLOOKUP(AI2717,RulesetRef!$A$2:$B$77,2,FALSE),"")&amp;","&amp;AJ2717&amp;","&amp;AK2717)</f>
        <v/>
      </c>
    </row>
    <row r="2718" spans="5:39" ht="15.6" customHeight="1">
      <c r="E2718" s="15" t="str">
        <f t="shared" si="84"/>
        <v/>
      </c>
      <c r="L2718" s="15" t="str">
        <f t="shared" si="85"/>
        <v/>
      </c>
      <c r="AL2718" s="13" t="str">
        <f>IF(COUNTBLANK(A2718:AK2718)=30,"",IF(A2718="","User Name Missing",IF(B2718="","First Name Missing",IF(C2718="","Last Name Missing",IF(E2718=0,"Password Short(Min 8 Charcters)",IF(L2718="","Group Missing",IF(T2718="","Security Clearance Missing","Good")))))))</f>
        <v>User Name Missing</v>
      </c>
      <c r="AM2718" s="13" t="str">
        <f>IF(AL2718&lt;&gt;"Good","",A2718&amp;","&amp;B2718&amp;","&amp;C2718&amp;","&amp;D2718&amp;","&amp;L2718&amp;","&amp;T2718&amp;","&amp;U2718&amp;","&amp;V2718&amp;","&amp;W2718&amp;","&amp;IF(X2718&lt;&gt;"",VLOOKUP(X2718,'Vlookup''sRef'!$C$3:$D$6,2,FALSE),"")&amp;","&amp;IF(Y2718&lt;&gt;"",VLOOKUP(Y2718,'Vlookup''sRef'!$F$3:$G$4,2,FALSE),"")&amp;","&amp;Z2718&amp;","&amp;AA2718&amp;","&amp;AB2718&amp;","&amp;AC2718&amp;","&amp;AD2718&amp;","&amp;AE2718&amp;","&amp;AF2718&amp;","&amp;AG2718&amp;","&amp;IF(AH2718&lt;&gt;"",VLOOKUP(AH2718,'Vlookup''sRef'!$O$2:$P$101,2,FALSE),"")&amp;","&amp;IF(AI2718&lt;&gt;"",VLOOKUP(AI2718,RulesetRef!$A$2:$B$77,2,FALSE),"")&amp;","&amp;AJ2718&amp;","&amp;AK2718)</f>
        <v/>
      </c>
    </row>
    <row r="2719" spans="5:39" ht="15.6" customHeight="1">
      <c r="E2719" s="15" t="str">
        <f t="shared" si="84"/>
        <v/>
      </c>
      <c r="L2719" s="15" t="str">
        <f t="shared" si="85"/>
        <v/>
      </c>
      <c r="AL2719" s="13" t="str">
        <f>IF(COUNTBLANK(A2719:AK2719)=30,"",IF(A2719="","User Name Missing",IF(B2719="","First Name Missing",IF(C2719="","Last Name Missing",IF(E2719=0,"Password Short(Min 8 Charcters)",IF(L2719="","Group Missing",IF(T2719="","Security Clearance Missing","Good")))))))</f>
        <v>User Name Missing</v>
      </c>
      <c r="AM2719" s="13" t="str">
        <f>IF(AL2719&lt;&gt;"Good","",A2719&amp;","&amp;B2719&amp;","&amp;C2719&amp;","&amp;D2719&amp;","&amp;L2719&amp;","&amp;T2719&amp;","&amp;U2719&amp;","&amp;V2719&amp;","&amp;W2719&amp;","&amp;IF(X2719&lt;&gt;"",VLOOKUP(X2719,'Vlookup''sRef'!$C$3:$D$6,2,FALSE),"")&amp;","&amp;IF(Y2719&lt;&gt;"",VLOOKUP(Y2719,'Vlookup''sRef'!$F$3:$G$4,2,FALSE),"")&amp;","&amp;Z2719&amp;","&amp;AA2719&amp;","&amp;AB2719&amp;","&amp;AC2719&amp;","&amp;AD2719&amp;","&amp;AE2719&amp;","&amp;AF2719&amp;","&amp;AG2719&amp;","&amp;IF(AH2719&lt;&gt;"",VLOOKUP(AH2719,'Vlookup''sRef'!$O$2:$P$101,2,FALSE),"")&amp;","&amp;IF(AI2719&lt;&gt;"",VLOOKUP(AI2719,RulesetRef!$A$2:$B$77,2,FALSE),"")&amp;","&amp;AJ2719&amp;","&amp;AK2719)</f>
        <v/>
      </c>
    </row>
    <row r="2720" spans="5:39" ht="15.6" customHeight="1">
      <c r="E2720" s="15" t="str">
        <f t="shared" si="84"/>
        <v/>
      </c>
      <c r="L2720" s="15" t="str">
        <f t="shared" si="85"/>
        <v/>
      </c>
      <c r="AL2720" s="13" t="str">
        <f>IF(COUNTBLANK(A2720:AK2720)=30,"",IF(A2720="","User Name Missing",IF(B2720="","First Name Missing",IF(C2720="","Last Name Missing",IF(E2720=0,"Password Short(Min 8 Charcters)",IF(L2720="","Group Missing",IF(T2720="","Security Clearance Missing","Good")))))))</f>
        <v>User Name Missing</v>
      </c>
      <c r="AM2720" s="13" t="str">
        <f>IF(AL2720&lt;&gt;"Good","",A2720&amp;","&amp;B2720&amp;","&amp;C2720&amp;","&amp;D2720&amp;","&amp;L2720&amp;","&amp;T2720&amp;","&amp;U2720&amp;","&amp;V2720&amp;","&amp;W2720&amp;","&amp;IF(X2720&lt;&gt;"",VLOOKUP(X2720,'Vlookup''sRef'!$C$3:$D$6,2,FALSE),"")&amp;","&amp;IF(Y2720&lt;&gt;"",VLOOKUP(Y2720,'Vlookup''sRef'!$F$3:$G$4,2,FALSE),"")&amp;","&amp;Z2720&amp;","&amp;AA2720&amp;","&amp;AB2720&amp;","&amp;AC2720&amp;","&amp;AD2720&amp;","&amp;AE2720&amp;","&amp;AF2720&amp;","&amp;AG2720&amp;","&amp;IF(AH2720&lt;&gt;"",VLOOKUP(AH2720,'Vlookup''sRef'!$O$2:$P$101,2,FALSE),"")&amp;","&amp;IF(AI2720&lt;&gt;"",VLOOKUP(AI2720,RulesetRef!$A$2:$B$77,2,FALSE),"")&amp;","&amp;AJ2720&amp;","&amp;AK2720)</f>
        <v/>
      </c>
    </row>
    <row r="2721" spans="5:39" ht="15.6" customHeight="1">
      <c r="E2721" s="15" t="str">
        <f t="shared" si="84"/>
        <v/>
      </c>
      <c r="L2721" s="15" t="str">
        <f t="shared" si="85"/>
        <v/>
      </c>
      <c r="AL2721" s="13" t="str">
        <f>IF(COUNTBLANK(A2721:AK2721)=30,"",IF(A2721="","User Name Missing",IF(B2721="","First Name Missing",IF(C2721="","Last Name Missing",IF(E2721=0,"Password Short(Min 8 Charcters)",IF(L2721="","Group Missing",IF(T2721="","Security Clearance Missing","Good")))))))</f>
        <v>User Name Missing</v>
      </c>
      <c r="AM2721" s="13" t="str">
        <f>IF(AL2721&lt;&gt;"Good","",A2721&amp;","&amp;B2721&amp;","&amp;C2721&amp;","&amp;D2721&amp;","&amp;L2721&amp;","&amp;T2721&amp;","&amp;U2721&amp;","&amp;V2721&amp;","&amp;W2721&amp;","&amp;IF(X2721&lt;&gt;"",VLOOKUP(X2721,'Vlookup''sRef'!$C$3:$D$6,2,FALSE),"")&amp;","&amp;IF(Y2721&lt;&gt;"",VLOOKUP(Y2721,'Vlookup''sRef'!$F$3:$G$4,2,FALSE),"")&amp;","&amp;Z2721&amp;","&amp;AA2721&amp;","&amp;AB2721&amp;","&amp;AC2721&amp;","&amp;AD2721&amp;","&amp;AE2721&amp;","&amp;AF2721&amp;","&amp;AG2721&amp;","&amp;IF(AH2721&lt;&gt;"",VLOOKUP(AH2721,'Vlookup''sRef'!$O$2:$P$101,2,FALSE),"")&amp;","&amp;IF(AI2721&lt;&gt;"",VLOOKUP(AI2721,RulesetRef!$A$2:$B$77,2,FALSE),"")&amp;","&amp;AJ2721&amp;","&amp;AK2721)</f>
        <v/>
      </c>
    </row>
    <row r="2722" spans="5:39" ht="15.6" customHeight="1">
      <c r="E2722" s="15" t="str">
        <f t="shared" si="84"/>
        <v/>
      </c>
      <c r="L2722" s="15" t="str">
        <f t="shared" si="85"/>
        <v/>
      </c>
      <c r="AL2722" s="13" t="str">
        <f>IF(COUNTBLANK(A2722:AK2722)=30,"",IF(A2722="","User Name Missing",IF(B2722="","First Name Missing",IF(C2722="","Last Name Missing",IF(E2722=0,"Password Short(Min 8 Charcters)",IF(L2722="","Group Missing",IF(T2722="","Security Clearance Missing","Good")))))))</f>
        <v>User Name Missing</v>
      </c>
      <c r="AM2722" s="13" t="str">
        <f>IF(AL2722&lt;&gt;"Good","",A2722&amp;","&amp;B2722&amp;","&amp;C2722&amp;","&amp;D2722&amp;","&amp;L2722&amp;","&amp;T2722&amp;","&amp;U2722&amp;","&amp;V2722&amp;","&amp;W2722&amp;","&amp;IF(X2722&lt;&gt;"",VLOOKUP(X2722,'Vlookup''sRef'!$C$3:$D$6,2,FALSE),"")&amp;","&amp;IF(Y2722&lt;&gt;"",VLOOKUP(Y2722,'Vlookup''sRef'!$F$3:$G$4,2,FALSE),"")&amp;","&amp;Z2722&amp;","&amp;AA2722&amp;","&amp;AB2722&amp;","&amp;AC2722&amp;","&amp;AD2722&amp;","&amp;AE2722&amp;","&amp;AF2722&amp;","&amp;AG2722&amp;","&amp;IF(AH2722&lt;&gt;"",VLOOKUP(AH2722,'Vlookup''sRef'!$O$2:$P$101,2,FALSE),"")&amp;","&amp;IF(AI2722&lt;&gt;"",VLOOKUP(AI2722,RulesetRef!$A$2:$B$77,2,FALSE),"")&amp;","&amp;AJ2722&amp;","&amp;AK2722)</f>
        <v/>
      </c>
    </row>
    <row r="2723" spans="5:39" ht="15.6" customHeight="1">
      <c r="E2723" s="15" t="str">
        <f t="shared" si="84"/>
        <v/>
      </c>
      <c r="L2723" s="15" t="str">
        <f t="shared" si="85"/>
        <v/>
      </c>
      <c r="AL2723" s="13" t="str">
        <f>IF(COUNTBLANK(A2723:AK2723)=30,"",IF(A2723="","User Name Missing",IF(B2723="","First Name Missing",IF(C2723="","Last Name Missing",IF(E2723=0,"Password Short(Min 8 Charcters)",IF(L2723="","Group Missing",IF(T2723="","Security Clearance Missing","Good")))))))</f>
        <v>User Name Missing</v>
      </c>
      <c r="AM2723" s="13" t="str">
        <f>IF(AL2723&lt;&gt;"Good","",A2723&amp;","&amp;B2723&amp;","&amp;C2723&amp;","&amp;D2723&amp;","&amp;L2723&amp;","&amp;T2723&amp;","&amp;U2723&amp;","&amp;V2723&amp;","&amp;W2723&amp;","&amp;IF(X2723&lt;&gt;"",VLOOKUP(X2723,'Vlookup''sRef'!$C$3:$D$6,2,FALSE),"")&amp;","&amp;IF(Y2723&lt;&gt;"",VLOOKUP(Y2723,'Vlookup''sRef'!$F$3:$G$4,2,FALSE),"")&amp;","&amp;Z2723&amp;","&amp;AA2723&amp;","&amp;AB2723&amp;","&amp;AC2723&amp;","&amp;AD2723&amp;","&amp;AE2723&amp;","&amp;AF2723&amp;","&amp;AG2723&amp;","&amp;IF(AH2723&lt;&gt;"",VLOOKUP(AH2723,'Vlookup''sRef'!$O$2:$P$101,2,FALSE),"")&amp;","&amp;IF(AI2723&lt;&gt;"",VLOOKUP(AI2723,RulesetRef!$A$2:$B$77,2,FALSE),"")&amp;","&amp;AJ2723&amp;","&amp;AK2723)</f>
        <v/>
      </c>
    </row>
    <row r="2724" spans="5:39" ht="15.6" customHeight="1">
      <c r="E2724" s="15" t="str">
        <f t="shared" si="84"/>
        <v/>
      </c>
      <c r="L2724" s="15" t="str">
        <f t="shared" si="85"/>
        <v/>
      </c>
      <c r="AL2724" s="13" t="str">
        <f>IF(COUNTBLANK(A2724:AK2724)=30,"",IF(A2724="","User Name Missing",IF(B2724="","First Name Missing",IF(C2724="","Last Name Missing",IF(E2724=0,"Password Short(Min 8 Charcters)",IF(L2724="","Group Missing",IF(T2724="","Security Clearance Missing","Good")))))))</f>
        <v>User Name Missing</v>
      </c>
      <c r="AM2724" s="13" t="str">
        <f>IF(AL2724&lt;&gt;"Good","",A2724&amp;","&amp;B2724&amp;","&amp;C2724&amp;","&amp;D2724&amp;","&amp;L2724&amp;","&amp;T2724&amp;","&amp;U2724&amp;","&amp;V2724&amp;","&amp;W2724&amp;","&amp;IF(X2724&lt;&gt;"",VLOOKUP(X2724,'Vlookup''sRef'!$C$3:$D$6,2,FALSE),"")&amp;","&amp;IF(Y2724&lt;&gt;"",VLOOKUP(Y2724,'Vlookup''sRef'!$F$3:$G$4,2,FALSE),"")&amp;","&amp;Z2724&amp;","&amp;AA2724&amp;","&amp;AB2724&amp;","&amp;AC2724&amp;","&amp;AD2724&amp;","&amp;AE2724&amp;","&amp;AF2724&amp;","&amp;AG2724&amp;","&amp;IF(AH2724&lt;&gt;"",VLOOKUP(AH2724,'Vlookup''sRef'!$O$2:$P$101,2,FALSE),"")&amp;","&amp;IF(AI2724&lt;&gt;"",VLOOKUP(AI2724,RulesetRef!$A$2:$B$77,2,FALSE),"")&amp;","&amp;AJ2724&amp;","&amp;AK2724)</f>
        <v/>
      </c>
    </row>
    <row r="2725" spans="5:39" ht="15.6" customHeight="1">
      <c r="E2725" s="15" t="str">
        <f t="shared" si="84"/>
        <v/>
      </c>
      <c r="L2725" s="15" t="str">
        <f t="shared" si="85"/>
        <v/>
      </c>
      <c r="AL2725" s="13" t="str">
        <f>IF(COUNTBLANK(A2725:AK2725)=30,"",IF(A2725="","User Name Missing",IF(B2725="","First Name Missing",IF(C2725="","Last Name Missing",IF(E2725=0,"Password Short(Min 8 Charcters)",IF(L2725="","Group Missing",IF(T2725="","Security Clearance Missing","Good")))))))</f>
        <v>User Name Missing</v>
      </c>
      <c r="AM2725" s="13" t="str">
        <f>IF(AL2725&lt;&gt;"Good","",A2725&amp;","&amp;B2725&amp;","&amp;C2725&amp;","&amp;D2725&amp;","&amp;L2725&amp;","&amp;T2725&amp;","&amp;U2725&amp;","&amp;V2725&amp;","&amp;W2725&amp;","&amp;IF(X2725&lt;&gt;"",VLOOKUP(X2725,'Vlookup''sRef'!$C$3:$D$6,2,FALSE),"")&amp;","&amp;IF(Y2725&lt;&gt;"",VLOOKUP(Y2725,'Vlookup''sRef'!$F$3:$G$4,2,FALSE),"")&amp;","&amp;Z2725&amp;","&amp;AA2725&amp;","&amp;AB2725&amp;","&amp;AC2725&amp;","&amp;AD2725&amp;","&amp;AE2725&amp;","&amp;AF2725&amp;","&amp;AG2725&amp;","&amp;IF(AH2725&lt;&gt;"",VLOOKUP(AH2725,'Vlookup''sRef'!$O$2:$P$101,2,FALSE),"")&amp;","&amp;IF(AI2725&lt;&gt;"",VLOOKUP(AI2725,RulesetRef!$A$2:$B$77,2,FALSE),"")&amp;","&amp;AJ2725&amp;","&amp;AK2725)</f>
        <v/>
      </c>
    </row>
    <row r="2726" spans="5:39" ht="15.6" customHeight="1">
      <c r="E2726" s="15" t="str">
        <f t="shared" si="84"/>
        <v/>
      </c>
      <c r="L2726" s="15" t="str">
        <f t="shared" si="85"/>
        <v/>
      </c>
      <c r="AL2726" s="13" t="str">
        <f>IF(COUNTBLANK(A2726:AK2726)=30,"",IF(A2726="","User Name Missing",IF(B2726="","First Name Missing",IF(C2726="","Last Name Missing",IF(E2726=0,"Password Short(Min 8 Charcters)",IF(L2726="","Group Missing",IF(T2726="","Security Clearance Missing","Good")))))))</f>
        <v>User Name Missing</v>
      </c>
      <c r="AM2726" s="13" t="str">
        <f>IF(AL2726&lt;&gt;"Good","",A2726&amp;","&amp;B2726&amp;","&amp;C2726&amp;","&amp;D2726&amp;","&amp;L2726&amp;","&amp;T2726&amp;","&amp;U2726&amp;","&amp;V2726&amp;","&amp;W2726&amp;","&amp;IF(X2726&lt;&gt;"",VLOOKUP(X2726,'Vlookup''sRef'!$C$3:$D$6,2,FALSE),"")&amp;","&amp;IF(Y2726&lt;&gt;"",VLOOKUP(Y2726,'Vlookup''sRef'!$F$3:$G$4,2,FALSE),"")&amp;","&amp;Z2726&amp;","&amp;AA2726&amp;","&amp;AB2726&amp;","&amp;AC2726&amp;","&amp;AD2726&amp;","&amp;AE2726&amp;","&amp;AF2726&amp;","&amp;AG2726&amp;","&amp;IF(AH2726&lt;&gt;"",VLOOKUP(AH2726,'Vlookup''sRef'!$O$2:$P$101,2,FALSE),"")&amp;","&amp;IF(AI2726&lt;&gt;"",VLOOKUP(AI2726,RulesetRef!$A$2:$B$77,2,FALSE),"")&amp;","&amp;AJ2726&amp;","&amp;AK2726)</f>
        <v/>
      </c>
    </row>
    <row r="2727" spans="5:39" ht="15.6" customHeight="1">
      <c r="E2727" s="15" t="str">
        <f t="shared" si="84"/>
        <v/>
      </c>
      <c r="L2727" s="15" t="str">
        <f t="shared" si="85"/>
        <v/>
      </c>
      <c r="AL2727" s="13" t="str">
        <f>IF(COUNTBLANK(A2727:AK2727)=30,"",IF(A2727="","User Name Missing",IF(B2727="","First Name Missing",IF(C2727="","Last Name Missing",IF(E2727=0,"Password Short(Min 8 Charcters)",IF(L2727="","Group Missing",IF(T2727="","Security Clearance Missing","Good")))))))</f>
        <v>User Name Missing</v>
      </c>
      <c r="AM2727" s="13" t="str">
        <f>IF(AL2727&lt;&gt;"Good","",A2727&amp;","&amp;B2727&amp;","&amp;C2727&amp;","&amp;D2727&amp;","&amp;L2727&amp;","&amp;T2727&amp;","&amp;U2727&amp;","&amp;V2727&amp;","&amp;W2727&amp;","&amp;IF(X2727&lt;&gt;"",VLOOKUP(X2727,'Vlookup''sRef'!$C$3:$D$6,2,FALSE),"")&amp;","&amp;IF(Y2727&lt;&gt;"",VLOOKUP(Y2727,'Vlookup''sRef'!$F$3:$G$4,2,FALSE),"")&amp;","&amp;Z2727&amp;","&amp;AA2727&amp;","&amp;AB2727&amp;","&amp;AC2727&amp;","&amp;AD2727&amp;","&amp;AE2727&amp;","&amp;AF2727&amp;","&amp;AG2727&amp;","&amp;IF(AH2727&lt;&gt;"",VLOOKUP(AH2727,'Vlookup''sRef'!$O$2:$P$101,2,FALSE),"")&amp;","&amp;IF(AI2727&lt;&gt;"",VLOOKUP(AI2727,RulesetRef!$A$2:$B$77,2,FALSE),"")&amp;","&amp;AJ2727&amp;","&amp;AK2727)</f>
        <v/>
      </c>
    </row>
    <row r="2728" spans="5:39" ht="15.6" customHeight="1">
      <c r="E2728" s="15" t="str">
        <f t="shared" si="84"/>
        <v/>
      </c>
      <c r="L2728" s="15" t="str">
        <f t="shared" si="85"/>
        <v/>
      </c>
      <c r="AL2728" s="13" t="str">
        <f>IF(COUNTBLANK(A2728:AK2728)=30,"",IF(A2728="","User Name Missing",IF(B2728="","First Name Missing",IF(C2728="","Last Name Missing",IF(E2728=0,"Password Short(Min 8 Charcters)",IF(L2728="","Group Missing",IF(T2728="","Security Clearance Missing","Good")))))))</f>
        <v>User Name Missing</v>
      </c>
      <c r="AM2728" s="13" t="str">
        <f>IF(AL2728&lt;&gt;"Good","",A2728&amp;","&amp;B2728&amp;","&amp;C2728&amp;","&amp;D2728&amp;","&amp;L2728&amp;","&amp;T2728&amp;","&amp;U2728&amp;","&amp;V2728&amp;","&amp;W2728&amp;","&amp;IF(X2728&lt;&gt;"",VLOOKUP(X2728,'Vlookup''sRef'!$C$3:$D$6,2,FALSE),"")&amp;","&amp;IF(Y2728&lt;&gt;"",VLOOKUP(Y2728,'Vlookup''sRef'!$F$3:$G$4,2,FALSE),"")&amp;","&amp;Z2728&amp;","&amp;AA2728&amp;","&amp;AB2728&amp;","&amp;AC2728&amp;","&amp;AD2728&amp;","&amp;AE2728&amp;","&amp;AF2728&amp;","&amp;AG2728&amp;","&amp;IF(AH2728&lt;&gt;"",VLOOKUP(AH2728,'Vlookup''sRef'!$O$2:$P$101,2,FALSE),"")&amp;","&amp;IF(AI2728&lt;&gt;"",VLOOKUP(AI2728,RulesetRef!$A$2:$B$77,2,FALSE),"")&amp;","&amp;AJ2728&amp;","&amp;AK2728)</f>
        <v/>
      </c>
    </row>
    <row r="2729" spans="5:39" ht="15.6" customHeight="1">
      <c r="E2729" s="15" t="str">
        <f t="shared" si="84"/>
        <v/>
      </c>
      <c r="L2729" s="15" t="str">
        <f t="shared" si="85"/>
        <v/>
      </c>
      <c r="AL2729" s="13" t="str">
        <f>IF(COUNTBLANK(A2729:AK2729)=30,"",IF(A2729="","User Name Missing",IF(B2729="","First Name Missing",IF(C2729="","Last Name Missing",IF(E2729=0,"Password Short(Min 8 Charcters)",IF(L2729="","Group Missing",IF(T2729="","Security Clearance Missing","Good")))))))</f>
        <v>User Name Missing</v>
      </c>
      <c r="AM2729" s="13" t="str">
        <f>IF(AL2729&lt;&gt;"Good","",A2729&amp;","&amp;B2729&amp;","&amp;C2729&amp;","&amp;D2729&amp;","&amp;L2729&amp;","&amp;T2729&amp;","&amp;U2729&amp;","&amp;V2729&amp;","&amp;W2729&amp;","&amp;IF(X2729&lt;&gt;"",VLOOKUP(X2729,'Vlookup''sRef'!$C$3:$D$6,2,FALSE),"")&amp;","&amp;IF(Y2729&lt;&gt;"",VLOOKUP(Y2729,'Vlookup''sRef'!$F$3:$G$4,2,FALSE),"")&amp;","&amp;Z2729&amp;","&amp;AA2729&amp;","&amp;AB2729&amp;","&amp;AC2729&amp;","&amp;AD2729&amp;","&amp;AE2729&amp;","&amp;AF2729&amp;","&amp;AG2729&amp;","&amp;IF(AH2729&lt;&gt;"",VLOOKUP(AH2729,'Vlookup''sRef'!$O$2:$P$101,2,FALSE),"")&amp;","&amp;IF(AI2729&lt;&gt;"",VLOOKUP(AI2729,RulesetRef!$A$2:$B$77,2,FALSE),"")&amp;","&amp;AJ2729&amp;","&amp;AK2729)</f>
        <v/>
      </c>
    </row>
    <row r="2730" spans="5:39" ht="15.6" customHeight="1">
      <c r="E2730" s="15" t="str">
        <f t="shared" si="84"/>
        <v/>
      </c>
      <c r="L2730" s="15" t="str">
        <f t="shared" si="85"/>
        <v/>
      </c>
      <c r="AL2730" s="13" t="str">
        <f>IF(COUNTBLANK(A2730:AK2730)=30,"",IF(A2730="","User Name Missing",IF(B2730="","First Name Missing",IF(C2730="","Last Name Missing",IF(E2730=0,"Password Short(Min 8 Charcters)",IF(L2730="","Group Missing",IF(T2730="","Security Clearance Missing","Good")))))))</f>
        <v>User Name Missing</v>
      </c>
      <c r="AM2730" s="13" t="str">
        <f>IF(AL2730&lt;&gt;"Good","",A2730&amp;","&amp;B2730&amp;","&amp;C2730&amp;","&amp;D2730&amp;","&amp;L2730&amp;","&amp;T2730&amp;","&amp;U2730&amp;","&amp;V2730&amp;","&amp;W2730&amp;","&amp;IF(X2730&lt;&gt;"",VLOOKUP(X2730,'Vlookup''sRef'!$C$3:$D$6,2,FALSE),"")&amp;","&amp;IF(Y2730&lt;&gt;"",VLOOKUP(Y2730,'Vlookup''sRef'!$F$3:$G$4,2,FALSE),"")&amp;","&amp;Z2730&amp;","&amp;AA2730&amp;","&amp;AB2730&amp;","&amp;AC2730&amp;","&amp;AD2730&amp;","&amp;AE2730&amp;","&amp;AF2730&amp;","&amp;AG2730&amp;","&amp;IF(AH2730&lt;&gt;"",VLOOKUP(AH2730,'Vlookup''sRef'!$O$2:$P$101,2,FALSE),"")&amp;","&amp;IF(AI2730&lt;&gt;"",VLOOKUP(AI2730,RulesetRef!$A$2:$B$77,2,FALSE),"")&amp;","&amp;AJ2730&amp;","&amp;AK2730)</f>
        <v/>
      </c>
    </row>
    <row r="2731" spans="5:39" ht="15.6" customHeight="1">
      <c r="E2731" s="15" t="str">
        <f t="shared" si="84"/>
        <v/>
      </c>
      <c r="L2731" s="15" t="str">
        <f t="shared" si="85"/>
        <v/>
      </c>
      <c r="AL2731" s="13" t="str">
        <f>IF(COUNTBLANK(A2731:AK2731)=30,"",IF(A2731="","User Name Missing",IF(B2731="","First Name Missing",IF(C2731="","Last Name Missing",IF(E2731=0,"Password Short(Min 8 Charcters)",IF(L2731="","Group Missing",IF(T2731="","Security Clearance Missing","Good")))))))</f>
        <v>User Name Missing</v>
      </c>
      <c r="AM2731" s="13" t="str">
        <f>IF(AL2731&lt;&gt;"Good","",A2731&amp;","&amp;B2731&amp;","&amp;C2731&amp;","&amp;D2731&amp;","&amp;L2731&amp;","&amp;T2731&amp;","&amp;U2731&amp;","&amp;V2731&amp;","&amp;W2731&amp;","&amp;IF(X2731&lt;&gt;"",VLOOKUP(X2731,'Vlookup''sRef'!$C$3:$D$6,2,FALSE),"")&amp;","&amp;IF(Y2731&lt;&gt;"",VLOOKUP(Y2731,'Vlookup''sRef'!$F$3:$G$4,2,FALSE),"")&amp;","&amp;Z2731&amp;","&amp;AA2731&amp;","&amp;AB2731&amp;","&amp;AC2731&amp;","&amp;AD2731&amp;","&amp;AE2731&amp;","&amp;AF2731&amp;","&amp;AG2731&amp;","&amp;IF(AH2731&lt;&gt;"",VLOOKUP(AH2731,'Vlookup''sRef'!$O$2:$P$101,2,FALSE),"")&amp;","&amp;IF(AI2731&lt;&gt;"",VLOOKUP(AI2731,RulesetRef!$A$2:$B$77,2,FALSE),"")&amp;","&amp;AJ2731&amp;","&amp;AK2731)</f>
        <v/>
      </c>
    </row>
    <row r="2732" spans="5:39" ht="15.6" customHeight="1">
      <c r="E2732" s="15" t="str">
        <f t="shared" si="84"/>
        <v/>
      </c>
      <c r="L2732" s="15" t="str">
        <f t="shared" si="85"/>
        <v/>
      </c>
      <c r="AL2732" s="13" t="str">
        <f>IF(COUNTBLANK(A2732:AK2732)=30,"",IF(A2732="","User Name Missing",IF(B2732="","First Name Missing",IF(C2732="","Last Name Missing",IF(E2732=0,"Password Short(Min 8 Charcters)",IF(L2732="","Group Missing",IF(T2732="","Security Clearance Missing","Good")))))))</f>
        <v>User Name Missing</v>
      </c>
      <c r="AM2732" s="13" t="str">
        <f>IF(AL2732&lt;&gt;"Good","",A2732&amp;","&amp;B2732&amp;","&amp;C2732&amp;","&amp;D2732&amp;","&amp;L2732&amp;","&amp;T2732&amp;","&amp;U2732&amp;","&amp;V2732&amp;","&amp;W2732&amp;","&amp;IF(X2732&lt;&gt;"",VLOOKUP(X2732,'Vlookup''sRef'!$C$3:$D$6,2,FALSE),"")&amp;","&amp;IF(Y2732&lt;&gt;"",VLOOKUP(Y2732,'Vlookup''sRef'!$F$3:$G$4,2,FALSE),"")&amp;","&amp;Z2732&amp;","&amp;AA2732&amp;","&amp;AB2732&amp;","&amp;AC2732&amp;","&amp;AD2732&amp;","&amp;AE2732&amp;","&amp;AF2732&amp;","&amp;AG2732&amp;","&amp;IF(AH2732&lt;&gt;"",VLOOKUP(AH2732,'Vlookup''sRef'!$O$2:$P$101,2,FALSE),"")&amp;","&amp;IF(AI2732&lt;&gt;"",VLOOKUP(AI2732,RulesetRef!$A$2:$B$77,2,FALSE),"")&amp;","&amp;AJ2732&amp;","&amp;AK2732)</f>
        <v/>
      </c>
    </row>
    <row r="2733" spans="5:39" ht="15.6" customHeight="1">
      <c r="E2733" s="15" t="str">
        <f t="shared" si="84"/>
        <v/>
      </c>
      <c r="L2733" s="15" t="str">
        <f t="shared" si="85"/>
        <v/>
      </c>
      <c r="AL2733" s="13" t="str">
        <f>IF(COUNTBLANK(A2733:AK2733)=30,"",IF(A2733="","User Name Missing",IF(B2733="","First Name Missing",IF(C2733="","Last Name Missing",IF(E2733=0,"Password Short(Min 8 Charcters)",IF(L2733="","Group Missing",IF(T2733="","Security Clearance Missing","Good")))))))</f>
        <v>User Name Missing</v>
      </c>
      <c r="AM2733" s="13" t="str">
        <f>IF(AL2733&lt;&gt;"Good","",A2733&amp;","&amp;B2733&amp;","&amp;C2733&amp;","&amp;D2733&amp;","&amp;L2733&amp;","&amp;T2733&amp;","&amp;U2733&amp;","&amp;V2733&amp;","&amp;W2733&amp;","&amp;IF(X2733&lt;&gt;"",VLOOKUP(X2733,'Vlookup''sRef'!$C$3:$D$6,2,FALSE),"")&amp;","&amp;IF(Y2733&lt;&gt;"",VLOOKUP(Y2733,'Vlookup''sRef'!$F$3:$G$4,2,FALSE),"")&amp;","&amp;Z2733&amp;","&amp;AA2733&amp;","&amp;AB2733&amp;","&amp;AC2733&amp;","&amp;AD2733&amp;","&amp;AE2733&amp;","&amp;AF2733&amp;","&amp;AG2733&amp;","&amp;IF(AH2733&lt;&gt;"",VLOOKUP(AH2733,'Vlookup''sRef'!$O$2:$P$101,2,FALSE),"")&amp;","&amp;IF(AI2733&lt;&gt;"",VLOOKUP(AI2733,RulesetRef!$A$2:$B$77,2,FALSE),"")&amp;","&amp;AJ2733&amp;","&amp;AK2733)</f>
        <v/>
      </c>
    </row>
    <row r="2734" spans="5:39" ht="15.6" customHeight="1">
      <c r="E2734" s="15" t="str">
        <f t="shared" si="84"/>
        <v/>
      </c>
      <c r="L2734" s="15" t="str">
        <f t="shared" si="85"/>
        <v/>
      </c>
      <c r="AL2734" s="13" t="str">
        <f>IF(COUNTBLANK(A2734:AK2734)=30,"",IF(A2734="","User Name Missing",IF(B2734="","First Name Missing",IF(C2734="","Last Name Missing",IF(E2734=0,"Password Short(Min 8 Charcters)",IF(L2734="","Group Missing",IF(T2734="","Security Clearance Missing","Good")))))))</f>
        <v>User Name Missing</v>
      </c>
      <c r="AM2734" s="13" t="str">
        <f>IF(AL2734&lt;&gt;"Good","",A2734&amp;","&amp;B2734&amp;","&amp;C2734&amp;","&amp;D2734&amp;","&amp;L2734&amp;","&amp;T2734&amp;","&amp;U2734&amp;","&amp;V2734&amp;","&amp;W2734&amp;","&amp;IF(X2734&lt;&gt;"",VLOOKUP(X2734,'Vlookup''sRef'!$C$3:$D$6,2,FALSE),"")&amp;","&amp;IF(Y2734&lt;&gt;"",VLOOKUP(Y2734,'Vlookup''sRef'!$F$3:$G$4,2,FALSE),"")&amp;","&amp;Z2734&amp;","&amp;AA2734&amp;","&amp;AB2734&amp;","&amp;AC2734&amp;","&amp;AD2734&amp;","&amp;AE2734&amp;","&amp;AF2734&amp;","&amp;AG2734&amp;","&amp;IF(AH2734&lt;&gt;"",VLOOKUP(AH2734,'Vlookup''sRef'!$O$2:$P$101,2,FALSE),"")&amp;","&amp;IF(AI2734&lt;&gt;"",VLOOKUP(AI2734,RulesetRef!$A$2:$B$77,2,FALSE),"")&amp;","&amp;AJ2734&amp;","&amp;AK2734)</f>
        <v/>
      </c>
    </row>
    <row r="2735" spans="5:39" ht="15.6" customHeight="1">
      <c r="E2735" s="15" t="str">
        <f t="shared" si="84"/>
        <v/>
      </c>
      <c r="L2735" s="15" t="str">
        <f t="shared" si="85"/>
        <v/>
      </c>
      <c r="AL2735" s="13" t="str">
        <f>IF(COUNTBLANK(A2735:AK2735)=30,"",IF(A2735="","User Name Missing",IF(B2735="","First Name Missing",IF(C2735="","Last Name Missing",IF(E2735=0,"Password Short(Min 8 Charcters)",IF(L2735="","Group Missing",IF(T2735="","Security Clearance Missing","Good")))))))</f>
        <v>User Name Missing</v>
      </c>
      <c r="AM2735" s="13" t="str">
        <f>IF(AL2735&lt;&gt;"Good","",A2735&amp;","&amp;B2735&amp;","&amp;C2735&amp;","&amp;D2735&amp;","&amp;L2735&amp;","&amp;T2735&amp;","&amp;U2735&amp;","&amp;V2735&amp;","&amp;W2735&amp;","&amp;IF(X2735&lt;&gt;"",VLOOKUP(X2735,'Vlookup''sRef'!$C$3:$D$6,2,FALSE),"")&amp;","&amp;IF(Y2735&lt;&gt;"",VLOOKUP(Y2735,'Vlookup''sRef'!$F$3:$G$4,2,FALSE),"")&amp;","&amp;Z2735&amp;","&amp;AA2735&amp;","&amp;AB2735&amp;","&amp;AC2735&amp;","&amp;AD2735&amp;","&amp;AE2735&amp;","&amp;AF2735&amp;","&amp;AG2735&amp;","&amp;IF(AH2735&lt;&gt;"",VLOOKUP(AH2735,'Vlookup''sRef'!$O$2:$P$101,2,FALSE),"")&amp;","&amp;IF(AI2735&lt;&gt;"",VLOOKUP(AI2735,RulesetRef!$A$2:$B$77,2,FALSE),"")&amp;","&amp;AJ2735&amp;","&amp;AK2735)</f>
        <v/>
      </c>
    </row>
    <row r="2736" spans="5:39" ht="15.6" customHeight="1">
      <c r="E2736" s="15" t="str">
        <f t="shared" si="84"/>
        <v/>
      </c>
      <c r="L2736" s="15" t="str">
        <f t="shared" si="85"/>
        <v/>
      </c>
      <c r="AL2736" s="13" t="str">
        <f>IF(COUNTBLANK(A2736:AK2736)=30,"",IF(A2736="","User Name Missing",IF(B2736="","First Name Missing",IF(C2736="","Last Name Missing",IF(E2736=0,"Password Short(Min 8 Charcters)",IF(L2736="","Group Missing",IF(T2736="","Security Clearance Missing","Good")))))))</f>
        <v>User Name Missing</v>
      </c>
      <c r="AM2736" s="13" t="str">
        <f>IF(AL2736&lt;&gt;"Good","",A2736&amp;","&amp;B2736&amp;","&amp;C2736&amp;","&amp;D2736&amp;","&amp;L2736&amp;","&amp;T2736&amp;","&amp;U2736&amp;","&amp;V2736&amp;","&amp;W2736&amp;","&amp;IF(X2736&lt;&gt;"",VLOOKUP(X2736,'Vlookup''sRef'!$C$3:$D$6,2,FALSE),"")&amp;","&amp;IF(Y2736&lt;&gt;"",VLOOKUP(Y2736,'Vlookup''sRef'!$F$3:$G$4,2,FALSE),"")&amp;","&amp;Z2736&amp;","&amp;AA2736&amp;","&amp;AB2736&amp;","&amp;AC2736&amp;","&amp;AD2736&amp;","&amp;AE2736&amp;","&amp;AF2736&amp;","&amp;AG2736&amp;","&amp;IF(AH2736&lt;&gt;"",VLOOKUP(AH2736,'Vlookup''sRef'!$O$2:$P$101,2,FALSE),"")&amp;","&amp;IF(AI2736&lt;&gt;"",VLOOKUP(AI2736,RulesetRef!$A$2:$B$77,2,FALSE),"")&amp;","&amp;AJ2736&amp;","&amp;AK2736)</f>
        <v/>
      </c>
    </row>
    <row r="2737" spans="5:39" ht="15.6" customHeight="1">
      <c r="E2737" s="15" t="str">
        <f t="shared" si="84"/>
        <v/>
      </c>
      <c r="L2737" s="15" t="str">
        <f t="shared" si="85"/>
        <v/>
      </c>
      <c r="AL2737" s="13" t="str">
        <f>IF(COUNTBLANK(A2737:AK2737)=30,"",IF(A2737="","User Name Missing",IF(B2737="","First Name Missing",IF(C2737="","Last Name Missing",IF(E2737=0,"Password Short(Min 8 Charcters)",IF(L2737="","Group Missing",IF(T2737="","Security Clearance Missing","Good")))))))</f>
        <v>User Name Missing</v>
      </c>
      <c r="AM2737" s="13" t="str">
        <f>IF(AL2737&lt;&gt;"Good","",A2737&amp;","&amp;B2737&amp;","&amp;C2737&amp;","&amp;D2737&amp;","&amp;L2737&amp;","&amp;T2737&amp;","&amp;U2737&amp;","&amp;V2737&amp;","&amp;W2737&amp;","&amp;IF(X2737&lt;&gt;"",VLOOKUP(X2737,'Vlookup''sRef'!$C$3:$D$6,2,FALSE),"")&amp;","&amp;IF(Y2737&lt;&gt;"",VLOOKUP(Y2737,'Vlookup''sRef'!$F$3:$G$4,2,FALSE),"")&amp;","&amp;Z2737&amp;","&amp;AA2737&amp;","&amp;AB2737&amp;","&amp;AC2737&amp;","&amp;AD2737&amp;","&amp;AE2737&amp;","&amp;AF2737&amp;","&amp;AG2737&amp;","&amp;IF(AH2737&lt;&gt;"",VLOOKUP(AH2737,'Vlookup''sRef'!$O$2:$P$101,2,FALSE),"")&amp;","&amp;IF(AI2737&lt;&gt;"",VLOOKUP(AI2737,RulesetRef!$A$2:$B$77,2,FALSE),"")&amp;","&amp;AJ2737&amp;","&amp;AK2737)</f>
        <v/>
      </c>
    </row>
    <row r="2738" spans="5:39" ht="15.6" customHeight="1">
      <c r="E2738" s="15" t="str">
        <f t="shared" si="84"/>
        <v/>
      </c>
      <c r="L2738" s="15" t="str">
        <f t="shared" si="85"/>
        <v/>
      </c>
      <c r="AL2738" s="13" t="str">
        <f>IF(COUNTBLANK(A2738:AK2738)=30,"",IF(A2738="","User Name Missing",IF(B2738="","First Name Missing",IF(C2738="","Last Name Missing",IF(E2738=0,"Password Short(Min 8 Charcters)",IF(L2738="","Group Missing",IF(T2738="","Security Clearance Missing","Good")))))))</f>
        <v>User Name Missing</v>
      </c>
      <c r="AM2738" s="13" t="str">
        <f>IF(AL2738&lt;&gt;"Good","",A2738&amp;","&amp;B2738&amp;","&amp;C2738&amp;","&amp;D2738&amp;","&amp;L2738&amp;","&amp;T2738&amp;","&amp;U2738&amp;","&amp;V2738&amp;","&amp;W2738&amp;","&amp;IF(X2738&lt;&gt;"",VLOOKUP(X2738,'Vlookup''sRef'!$C$3:$D$6,2,FALSE),"")&amp;","&amp;IF(Y2738&lt;&gt;"",VLOOKUP(Y2738,'Vlookup''sRef'!$F$3:$G$4,2,FALSE),"")&amp;","&amp;Z2738&amp;","&amp;AA2738&amp;","&amp;AB2738&amp;","&amp;AC2738&amp;","&amp;AD2738&amp;","&amp;AE2738&amp;","&amp;AF2738&amp;","&amp;AG2738&amp;","&amp;IF(AH2738&lt;&gt;"",VLOOKUP(AH2738,'Vlookup''sRef'!$O$2:$P$101,2,FALSE),"")&amp;","&amp;IF(AI2738&lt;&gt;"",VLOOKUP(AI2738,RulesetRef!$A$2:$B$77,2,FALSE),"")&amp;","&amp;AJ2738&amp;","&amp;AK2738)</f>
        <v/>
      </c>
    </row>
    <row r="2739" spans="5:39" ht="15.6" customHeight="1">
      <c r="E2739" s="15" t="str">
        <f t="shared" si="84"/>
        <v/>
      </c>
      <c r="L2739" s="15" t="str">
        <f t="shared" si="85"/>
        <v/>
      </c>
      <c r="AL2739" s="13" t="str">
        <f>IF(COUNTBLANK(A2739:AK2739)=30,"",IF(A2739="","User Name Missing",IF(B2739="","First Name Missing",IF(C2739="","Last Name Missing",IF(E2739=0,"Password Short(Min 8 Charcters)",IF(L2739="","Group Missing",IF(T2739="","Security Clearance Missing","Good")))))))</f>
        <v>User Name Missing</v>
      </c>
      <c r="AM2739" s="13" t="str">
        <f>IF(AL2739&lt;&gt;"Good","",A2739&amp;","&amp;B2739&amp;","&amp;C2739&amp;","&amp;D2739&amp;","&amp;L2739&amp;","&amp;T2739&amp;","&amp;U2739&amp;","&amp;V2739&amp;","&amp;W2739&amp;","&amp;IF(X2739&lt;&gt;"",VLOOKUP(X2739,'Vlookup''sRef'!$C$3:$D$6,2,FALSE),"")&amp;","&amp;IF(Y2739&lt;&gt;"",VLOOKUP(Y2739,'Vlookup''sRef'!$F$3:$G$4,2,FALSE),"")&amp;","&amp;Z2739&amp;","&amp;AA2739&amp;","&amp;AB2739&amp;","&amp;AC2739&amp;","&amp;AD2739&amp;","&amp;AE2739&amp;","&amp;AF2739&amp;","&amp;AG2739&amp;","&amp;IF(AH2739&lt;&gt;"",VLOOKUP(AH2739,'Vlookup''sRef'!$O$2:$P$101,2,FALSE),"")&amp;","&amp;IF(AI2739&lt;&gt;"",VLOOKUP(AI2739,RulesetRef!$A$2:$B$77,2,FALSE),"")&amp;","&amp;AJ2739&amp;","&amp;AK2739)</f>
        <v/>
      </c>
    </row>
    <row r="2740" spans="5:39" ht="15.6" customHeight="1">
      <c r="E2740" s="15" t="str">
        <f t="shared" si="84"/>
        <v/>
      </c>
      <c r="L2740" s="15" t="str">
        <f t="shared" si="85"/>
        <v/>
      </c>
      <c r="AL2740" s="13" t="str">
        <f>IF(COUNTBLANK(A2740:AK2740)=30,"",IF(A2740="","User Name Missing",IF(B2740="","First Name Missing",IF(C2740="","Last Name Missing",IF(E2740=0,"Password Short(Min 8 Charcters)",IF(L2740="","Group Missing",IF(T2740="","Security Clearance Missing","Good")))))))</f>
        <v>User Name Missing</v>
      </c>
      <c r="AM2740" s="13" t="str">
        <f>IF(AL2740&lt;&gt;"Good","",A2740&amp;","&amp;B2740&amp;","&amp;C2740&amp;","&amp;D2740&amp;","&amp;L2740&amp;","&amp;T2740&amp;","&amp;U2740&amp;","&amp;V2740&amp;","&amp;W2740&amp;","&amp;IF(X2740&lt;&gt;"",VLOOKUP(X2740,'Vlookup''sRef'!$C$3:$D$6,2,FALSE),"")&amp;","&amp;IF(Y2740&lt;&gt;"",VLOOKUP(Y2740,'Vlookup''sRef'!$F$3:$G$4,2,FALSE),"")&amp;","&amp;Z2740&amp;","&amp;AA2740&amp;","&amp;AB2740&amp;","&amp;AC2740&amp;","&amp;AD2740&amp;","&amp;AE2740&amp;","&amp;AF2740&amp;","&amp;AG2740&amp;","&amp;IF(AH2740&lt;&gt;"",VLOOKUP(AH2740,'Vlookup''sRef'!$O$2:$P$101,2,FALSE),"")&amp;","&amp;IF(AI2740&lt;&gt;"",VLOOKUP(AI2740,RulesetRef!$A$2:$B$77,2,FALSE),"")&amp;","&amp;AJ2740&amp;","&amp;AK2740)</f>
        <v/>
      </c>
    </row>
    <row r="2741" spans="5:39" ht="15.6" customHeight="1">
      <c r="E2741" s="15" t="str">
        <f t="shared" si="84"/>
        <v/>
      </c>
      <c r="L2741" s="15" t="str">
        <f t="shared" si="85"/>
        <v/>
      </c>
      <c r="AL2741" s="13" t="str">
        <f>IF(COUNTBLANK(A2741:AK2741)=30,"",IF(A2741="","User Name Missing",IF(B2741="","First Name Missing",IF(C2741="","Last Name Missing",IF(E2741=0,"Password Short(Min 8 Charcters)",IF(L2741="","Group Missing",IF(T2741="","Security Clearance Missing","Good")))))))</f>
        <v>User Name Missing</v>
      </c>
      <c r="AM2741" s="13" t="str">
        <f>IF(AL2741&lt;&gt;"Good","",A2741&amp;","&amp;B2741&amp;","&amp;C2741&amp;","&amp;D2741&amp;","&amp;L2741&amp;","&amp;T2741&amp;","&amp;U2741&amp;","&amp;V2741&amp;","&amp;W2741&amp;","&amp;IF(X2741&lt;&gt;"",VLOOKUP(X2741,'Vlookup''sRef'!$C$3:$D$6,2,FALSE),"")&amp;","&amp;IF(Y2741&lt;&gt;"",VLOOKUP(Y2741,'Vlookup''sRef'!$F$3:$G$4,2,FALSE),"")&amp;","&amp;Z2741&amp;","&amp;AA2741&amp;","&amp;AB2741&amp;","&amp;AC2741&amp;","&amp;AD2741&amp;","&amp;AE2741&amp;","&amp;AF2741&amp;","&amp;AG2741&amp;","&amp;IF(AH2741&lt;&gt;"",VLOOKUP(AH2741,'Vlookup''sRef'!$O$2:$P$101,2,FALSE),"")&amp;","&amp;IF(AI2741&lt;&gt;"",VLOOKUP(AI2741,RulesetRef!$A$2:$B$77,2,FALSE),"")&amp;","&amp;AJ2741&amp;","&amp;AK2741)</f>
        <v/>
      </c>
    </row>
    <row r="2742" spans="5:39" ht="15.6" customHeight="1">
      <c r="E2742" s="15" t="str">
        <f t="shared" si="84"/>
        <v/>
      </c>
      <c r="L2742" s="15" t="str">
        <f t="shared" si="85"/>
        <v/>
      </c>
      <c r="AL2742" s="13" t="str">
        <f>IF(COUNTBLANK(A2742:AK2742)=30,"",IF(A2742="","User Name Missing",IF(B2742="","First Name Missing",IF(C2742="","Last Name Missing",IF(E2742=0,"Password Short(Min 8 Charcters)",IF(L2742="","Group Missing",IF(T2742="","Security Clearance Missing","Good")))))))</f>
        <v>User Name Missing</v>
      </c>
      <c r="AM2742" s="13" t="str">
        <f>IF(AL2742&lt;&gt;"Good","",A2742&amp;","&amp;B2742&amp;","&amp;C2742&amp;","&amp;D2742&amp;","&amp;L2742&amp;","&amp;T2742&amp;","&amp;U2742&amp;","&amp;V2742&amp;","&amp;W2742&amp;","&amp;IF(X2742&lt;&gt;"",VLOOKUP(X2742,'Vlookup''sRef'!$C$3:$D$6,2,FALSE),"")&amp;","&amp;IF(Y2742&lt;&gt;"",VLOOKUP(Y2742,'Vlookup''sRef'!$F$3:$G$4,2,FALSE),"")&amp;","&amp;Z2742&amp;","&amp;AA2742&amp;","&amp;AB2742&amp;","&amp;AC2742&amp;","&amp;AD2742&amp;","&amp;AE2742&amp;","&amp;AF2742&amp;","&amp;AG2742&amp;","&amp;IF(AH2742&lt;&gt;"",VLOOKUP(AH2742,'Vlookup''sRef'!$O$2:$P$101,2,FALSE),"")&amp;","&amp;IF(AI2742&lt;&gt;"",VLOOKUP(AI2742,RulesetRef!$A$2:$B$77,2,FALSE),"")&amp;","&amp;AJ2742&amp;","&amp;AK2742)</f>
        <v/>
      </c>
    </row>
    <row r="2743" spans="5:39" ht="15.6" customHeight="1">
      <c r="E2743" s="15" t="str">
        <f t="shared" si="84"/>
        <v/>
      </c>
      <c r="L2743" s="15" t="str">
        <f t="shared" si="85"/>
        <v/>
      </c>
      <c r="AL2743" s="13" t="str">
        <f>IF(COUNTBLANK(A2743:AK2743)=30,"",IF(A2743="","User Name Missing",IF(B2743="","First Name Missing",IF(C2743="","Last Name Missing",IF(E2743=0,"Password Short(Min 8 Charcters)",IF(L2743="","Group Missing",IF(T2743="","Security Clearance Missing","Good")))))))</f>
        <v>User Name Missing</v>
      </c>
      <c r="AM2743" s="13" t="str">
        <f>IF(AL2743&lt;&gt;"Good","",A2743&amp;","&amp;B2743&amp;","&amp;C2743&amp;","&amp;D2743&amp;","&amp;L2743&amp;","&amp;T2743&amp;","&amp;U2743&amp;","&amp;V2743&amp;","&amp;W2743&amp;","&amp;IF(X2743&lt;&gt;"",VLOOKUP(X2743,'Vlookup''sRef'!$C$3:$D$6,2,FALSE),"")&amp;","&amp;IF(Y2743&lt;&gt;"",VLOOKUP(Y2743,'Vlookup''sRef'!$F$3:$G$4,2,FALSE),"")&amp;","&amp;Z2743&amp;","&amp;AA2743&amp;","&amp;AB2743&amp;","&amp;AC2743&amp;","&amp;AD2743&amp;","&amp;AE2743&amp;","&amp;AF2743&amp;","&amp;AG2743&amp;","&amp;IF(AH2743&lt;&gt;"",VLOOKUP(AH2743,'Vlookup''sRef'!$O$2:$P$101,2,FALSE),"")&amp;","&amp;IF(AI2743&lt;&gt;"",VLOOKUP(AI2743,RulesetRef!$A$2:$B$77,2,FALSE),"")&amp;","&amp;AJ2743&amp;","&amp;AK2743)</f>
        <v/>
      </c>
    </row>
    <row r="2744" spans="5:39" ht="15.6" customHeight="1">
      <c r="E2744" s="15" t="str">
        <f t="shared" si="84"/>
        <v/>
      </c>
      <c r="L2744" s="15" t="str">
        <f t="shared" si="85"/>
        <v/>
      </c>
      <c r="AL2744" s="13" t="str">
        <f>IF(COUNTBLANK(A2744:AK2744)=30,"",IF(A2744="","User Name Missing",IF(B2744="","First Name Missing",IF(C2744="","Last Name Missing",IF(E2744=0,"Password Short(Min 8 Charcters)",IF(L2744="","Group Missing",IF(T2744="","Security Clearance Missing","Good")))))))</f>
        <v>User Name Missing</v>
      </c>
      <c r="AM2744" s="13" t="str">
        <f>IF(AL2744&lt;&gt;"Good","",A2744&amp;","&amp;B2744&amp;","&amp;C2744&amp;","&amp;D2744&amp;","&amp;L2744&amp;","&amp;T2744&amp;","&amp;U2744&amp;","&amp;V2744&amp;","&amp;W2744&amp;","&amp;IF(X2744&lt;&gt;"",VLOOKUP(X2744,'Vlookup''sRef'!$C$3:$D$6,2,FALSE),"")&amp;","&amp;IF(Y2744&lt;&gt;"",VLOOKUP(Y2744,'Vlookup''sRef'!$F$3:$G$4,2,FALSE),"")&amp;","&amp;Z2744&amp;","&amp;AA2744&amp;","&amp;AB2744&amp;","&amp;AC2744&amp;","&amp;AD2744&amp;","&amp;AE2744&amp;","&amp;AF2744&amp;","&amp;AG2744&amp;","&amp;IF(AH2744&lt;&gt;"",VLOOKUP(AH2744,'Vlookup''sRef'!$O$2:$P$101,2,FALSE),"")&amp;","&amp;IF(AI2744&lt;&gt;"",VLOOKUP(AI2744,RulesetRef!$A$2:$B$77,2,FALSE),"")&amp;","&amp;AJ2744&amp;","&amp;AK2744)</f>
        <v/>
      </c>
    </row>
    <row r="2745" spans="5:39" ht="15.6" customHeight="1">
      <c r="E2745" s="15" t="str">
        <f t="shared" si="84"/>
        <v/>
      </c>
      <c r="L2745" s="15" t="str">
        <f t="shared" si="85"/>
        <v/>
      </c>
      <c r="AL2745" s="13" t="str">
        <f>IF(COUNTBLANK(A2745:AK2745)=30,"",IF(A2745="","User Name Missing",IF(B2745="","First Name Missing",IF(C2745="","Last Name Missing",IF(E2745=0,"Password Short(Min 8 Charcters)",IF(L2745="","Group Missing",IF(T2745="","Security Clearance Missing","Good")))))))</f>
        <v>User Name Missing</v>
      </c>
      <c r="AM2745" s="13" t="str">
        <f>IF(AL2745&lt;&gt;"Good","",A2745&amp;","&amp;B2745&amp;","&amp;C2745&amp;","&amp;D2745&amp;","&amp;L2745&amp;","&amp;T2745&amp;","&amp;U2745&amp;","&amp;V2745&amp;","&amp;W2745&amp;","&amp;IF(X2745&lt;&gt;"",VLOOKUP(X2745,'Vlookup''sRef'!$C$3:$D$6,2,FALSE),"")&amp;","&amp;IF(Y2745&lt;&gt;"",VLOOKUP(Y2745,'Vlookup''sRef'!$F$3:$G$4,2,FALSE),"")&amp;","&amp;Z2745&amp;","&amp;AA2745&amp;","&amp;AB2745&amp;","&amp;AC2745&amp;","&amp;AD2745&amp;","&amp;AE2745&amp;","&amp;AF2745&amp;","&amp;AG2745&amp;","&amp;IF(AH2745&lt;&gt;"",VLOOKUP(AH2745,'Vlookup''sRef'!$O$2:$P$101,2,FALSE),"")&amp;","&amp;IF(AI2745&lt;&gt;"",VLOOKUP(AI2745,RulesetRef!$A$2:$B$77,2,FALSE),"")&amp;","&amp;AJ2745&amp;","&amp;AK2745)</f>
        <v/>
      </c>
    </row>
    <row r="2746" spans="5:39" ht="15.6" customHeight="1">
      <c r="E2746" s="15" t="str">
        <f t="shared" si="84"/>
        <v/>
      </c>
      <c r="L2746" s="15" t="str">
        <f t="shared" si="85"/>
        <v/>
      </c>
      <c r="AL2746" s="13" t="str">
        <f>IF(COUNTBLANK(A2746:AK2746)=30,"",IF(A2746="","User Name Missing",IF(B2746="","First Name Missing",IF(C2746="","Last Name Missing",IF(E2746=0,"Password Short(Min 8 Charcters)",IF(L2746="","Group Missing",IF(T2746="","Security Clearance Missing","Good")))))))</f>
        <v>User Name Missing</v>
      </c>
      <c r="AM2746" s="13" t="str">
        <f>IF(AL2746&lt;&gt;"Good","",A2746&amp;","&amp;B2746&amp;","&amp;C2746&amp;","&amp;D2746&amp;","&amp;L2746&amp;","&amp;T2746&amp;","&amp;U2746&amp;","&amp;V2746&amp;","&amp;W2746&amp;","&amp;IF(X2746&lt;&gt;"",VLOOKUP(X2746,'Vlookup''sRef'!$C$3:$D$6,2,FALSE),"")&amp;","&amp;IF(Y2746&lt;&gt;"",VLOOKUP(Y2746,'Vlookup''sRef'!$F$3:$G$4,2,FALSE),"")&amp;","&amp;Z2746&amp;","&amp;AA2746&amp;","&amp;AB2746&amp;","&amp;AC2746&amp;","&amp;AD2746&amp;","&amp;AE2746&amp;","&amp;AF2746&amp;","&amp;AG2746&amp;","&amp;IF(AH2746&lt;&gt;"",VLOOKUP(AH2746,'Vlookup''sRef'!$O$2:$P$101,2,FALSE),"")&amp;","&amp;IF(AI2746&lt;&gt;"",VLOOKUP(AI2746,RulesetRef!$A$2:$B$77,2,FALSE),"")&amp;","&amp;AJ2746&amp;","&amp;AK2746)</f>
        <v/>
      </c>
    </row>
    <row r="2747" spans="5:39" ht="15.6" customHeight="1">
      <c r="E2747" s="15" t="str">
        <f t="shared" si="84"/>
        <v/>
      </c>
      <c r="L2747" s="15" t="str">
        <f t="shared" si="85"/>
        <v/>
      </c>
      <c r="AL2747" s="13" t="str">
        <f>IF(COUNTBLANK(A2747:AK2747)=30,"",IF(A2747="","User Name Missing",IF(B2747="","First Name Missing",IF(C2747="","Last Name Missing",IF(E2747=0,"Password Short(Min 8 Charcters)",IF(L2747="","Group Missing",IF(T2747="","Security Clearance Missing","Good")))))))</f>
        <v>User Name Missing</v>
      </c>
      <c r="AM2747" s="13" t="str">
        <f>IF(AL2747&lt;&gt;"Good","",A2747&amp;","&amp;B2747&amp;","&amp;C2747&amp;","&amp;D2747&amp;","&amp;L2747&amp;","&amp;T2747&amp;","&amp;U2747&amp;","&amp;V2747&amp;","&amp;W2747&amp;","&amp;IF(X2747&lt;&gt;"",VLOOKUP(X2747,'Vlookup''sRef'!$C$3:$D$6,2,FALSE),"")&amp;","&amp;IF(Y2747&lt;&gt;"",VLOOKUP(Y2747,'Vlookup''sRef'!$F$3:$G$4,2,FALSE),"")&amp;","&amp;Z2747&amp;","&amp;AA2747&amp;","&amp;AB2747&amp;","&amp;AC2747&amp;","&amp;AD2747&amp;","&amp;AE2747&amp;","&amp;AF2747&amp;","&amp;AG2747&amp;","&amp;IF(AH2747&lt;&gt;"",VLOOKUP(AH2747,'Vlookup''sRef'!$O$2:$P$101,2,FALSE),"")&amp;","&amp;IF(AI2747&lt;&gt;"",VLOOKUP(AI2747,RulesetRef!$A$2:$B$77,2,FALSE),"")&amp;","&amp;AJ2747&amp;","&amp;AK2747)</f>
        <v/>
      </c>
    </row>
    <row r="2748" spans="5:39" ht="15.6" customHeight="1">
      <c r="E2748" s="15" t="str">
        <f t="shared" si="84"/>
        <v/>
      </c>
      <c r="L2748" s="15" t="str">
        <f t="shared" si="85"/>
        <v/>
      </c>
      <c r="AL2748" s="13" t="str">
        <f>IF(COUNTBLANK(A2748:AK2748)=30,"",IF(A2748="","User Name Missing",IF(B2748="","First Name Missing",IF(C2748="","Last Name Missing",IF(E2748=0,"Password Short(Min 8 Charcters)",IF(L2748="","Group Missing",IF(T2748="","Security Clearance Missing","Good")))))))</f>
        <v>User Name Missing</v>
      </c>
      <c r="AM2748" s="13" t="str">
        <f>IF(AL2748&lt;&gt;"Good","",A2748&amp;","&amp;B2748&amp;","&amp;C2748&amp;","&amp;D2748&amp;","&amp;L2748&amp;","&amp;T2748&amp;","&amp;U2748&amp;","&amp;V2748&amp;","&amp;W2748&amp;","&amp;IF(X2748&lt;&gt;"",VLOOKUP(X2748,'Vlookup''sRef'!$C$3:$D$6,2,FALSE),"")&amp;","&amp;IF(Y2748&lt;&gt;"",VLOOKUP(Y2748,'Vlookup''sRef'!$F$3:$G$4,2,FALSE),"")&amp;","&amp;Z2748&amp;","&amp;AA2748&amp;","&amp;AB2748&amp;","&amp;AC2748&amp;","&amp;AD2748&amp;","&amp;AE2748&amp;","&amp;AF2748&amp;","&amp;AG2748&amp;","&amp;IF(AH2748&lt;&gt;"",VLOOKUP(AH2748,'Vlookup''sRef'!$O$2:$P$101,2,FALSE),"")&amp;","&amp;IF(AI2748&lt;&gt;"",VLOOKUP(AI2748,RulesetRef!$A$2:$B$77,2,FALSE),"")&amp;","&amp;AJ2748&amp;","&amp;AK2748)</f>
        <v/>
      </c>
    </row>
    <row r="2749" spans="5:39" ht="15.6" customHeight="1">
      <c r="E2749" s="15" t="str">
        <f t="shared" si="84"/>
        <v/>
      </c>
      <c r="L2749" s="15" t="str">
        <f t="shared" si="85"/>
        <v/>
      </c>
      <c r="AL2749" s="13" t="str">
        <f>IF(COUNTBLANK(A2749:AK2749)=30,"",IF(A2749="","User Name Missing",IF(B2749="","First Name Missing",IF(C2749="","Last Name Missing",IF(E2749=0,"Password Short(Min 8 Charcters)",IF(L2749="","Group Missing",IF(T2749="","Security Clearance Missing","Good")))))))</f>
        <v>User Name Missing</v>
      </c>
      <c r="AM2749" s="13" t="str">
        <f>IF(AL2749&lt;&gt;"Good","",A2749&amp;","&amp;B2749&amp;","&amp;C2749&amp;","&amp;D2749&amp;","&amp;L2749&amp;","&amp;T2749&amp;","&amp;U2749&amp;","&amp;V2749&amp;","&amp;W2749&amp;","&amp;IF(X2749&lt;&gt;"",VLOOKUP(X2749,'Vlookup''sRef'!$C$3:$D$6,2,FALSE),"")&amp;","&amp;IF(Y2749&lt;&gt;"",VLOOKUP(Y2749,'Vlookup''sRef'!$F$3:$G$4,2,FALSE),"")&amp;","&amp;Z2749&amp;","&amp;AA2749&amp;","&amp;AB2749&amp;","&amp;AC2749&amp;","&amp;AD2749&amp;","&amp;AE2749&amp;","&amp;AF2749&amp;","&amp;AG2749&amp;","&amp;IF(AH2749&lt;&gt;"",VLOOKUP(AH2749,'Vlookup''sRef'!$O$2:$P$101,2,FALSE),"")&amp;","&amp;IF(AI2749&lt;&gt;"",VLOOKUP(AI2749,RulesetRef!$A$2:$B$77,2,FALSE),"")&amp;","&amp;AJ2749&amp;","&amp;AK2749)</f>
        <v/>
      </c>
    </row>
    <row r="2750" spans="5:39" ht="15.6" customHeight="1">
      <c r="E2750" s="15" t="str">
        <f t="shared" si="84"/>
        <v/>
      </c>
      <c r="L2750" s="15" t="str">
        <f t="shared" si="85"/>
        <v/>
      </c>
      <c r="AL2750" s="13" t="str">
        <f>IF(COUNTBLANK(A2750:AK2750)=30,"",IF(A2750="","User Name Missing",IF(B2750="","First Name Missing",IF(C2750="","Last Name Missing",IF(E2750=0,"Password Short(Min 8 Charcters)",IF(L2750="","Group Missing",IF(T2750="","Security Clearance Missing","Good")))))))</f>
        <v>User Name Missing</v>
      </c>
      <c r="AM2750" s="13" t="str">
        <f>IF(AL2750&lt;&gt;"Good","",A2750&amp;","&amp;B2750&amp;","&amp;C2750&amp;","&amp;D2750&amp;","&amp;L2750&amp;","&amp;T2750&amp;","&amp;U2750&amp;","&amp;V2750&amp;","&amp;W2750&amp;","&amp;IF(X2750&lt;&gt;"",VLOOKUP(X2750,'Vlookup''sRef'!$C$3:$D$6,2,FALSE),"")&amp;","&amp;IF(Y2750&lt;&gt;"",VLOOKUP(Y2750,'Vlookup''sRef'!$F$3:$G$4,2,FALSE),"")&amp;","&amp;Z2750&amp;","&amp;AA2750&amp;","&amp;AB2750&amp;","&amp;AC2750&amp;","&amp;AD2750&amp;","&amp;AE2750&amp;","&amp;AF2750&amp;","&amp;AG2750&amp;","&amp;IF(AH2750&lt;&gt;"",VLOOKUP(AH2750,'Vlookup''sRef'!$O$2:$P$101,2,FALSE),"")&amp;","&amp;IF(AI2750&lt;&gt;"",VLOOKUP(AI2750,RulesetRef!$A$2:$B$77,2,FALSE),"")&amp;","&amp;AJ2750&amp;","&amp;AK2750)</f>
        <v/>
      </c>
    </row>
    <row r="2751" spans="5:39" ht="15.6" customHeight="1">
      <c r="E2751" s="15" t="str">
        <f t="shared" si="84"/>
        <v/>
      </c>
      <c r="L2751" s="15" t="str">
        <f t="shared" si="85"/>
        <v/>
      </c>
      <c r="AL2751" s="13" t="str">
        <f>IF(COUNTBLANK(A2751:AK2751)=30,"",IF(A2751="","User Name Missing",IF(B2751="","First Name Missing",IF(C2751="","Last Name Missing",IF(E2751=0,"Password Short(Min 8 Charcters)",IF(L2751="","Group Missing",IF(T2751="","Security Clearance Missing","Good")))))))</f>
        <v>User Name Missing</v>
      </c>
      <c r="AM2751" s="13" t="str">
        <f>IF(AL2751&lt;&gt;"Good","",A2751&amp;","&amp;B2751&amp;","&amp;C2751&amp;","&amp;D2751&amp;","&amp;L2751&amp;","&amp;T2751&amp;","&amp;U2751&amp;","&amp;V2751&amp;","&amp;W2751&amp;","&amp;IF(X2751&lt;&gt;"",VLOOKUP(X2751,'Vlookup''sRef'!$C$3:$D$6,2,FALSE),"")&amp;","&amp;IF(Y2751&lt;&gt;"",VLOOKUP(Y2751,'Vlookup''sRef'!$F$3:$G$4,2,FALSE),"")&amp;","&amp;Z2751&amp;","&amp;AA2751&amp;","&amp;AB2751&amp;","&amp;AC2751&amp;","&amp;AD2751&amp;","&amp;AE2751&amp;","&amp;AF2751&amp;","&amp;AG2751&amp;","&amp;IF(AH2751&lt;&gt;"",VLOOKUP(AH2751,'Vlookup''sRef'!$O$2:$P$101,2,FALSE),"")&amp;","&amp;IF(AI2751&lt;&gt;"",VLOOKUP(AI2751,RulesetRef!$A$2:$B$77,2,FALSE),"")&amp;","&amp;AJ2751&amp;","&amp;AK2751)</f>
        <v/>
      </c>
    </row>
    <row r="2752" spans="5:39" ht="15.6" customHeight="1">
      <c r="E2752" s="15" t="str">
        <f t="shared" si="84"/>
        <v/>
      </c>
      <c r="L2752" s="15" t="str">
        <f t="shared" si="85"/>
        <v/>
      </c>
      <c r="AL2752" s="13" t="str">
        <f>IF(COUNTBLANK(A2752:AK2752)=30,"",IF(A2752="","User Name Missing",IF(B2752="","First Name Missing",IF(C2752="","Last Name Missing",IF(E2752=0,"Password Short(Min 8 Charcters)",IF(L2752="","Group Missing",IF(T2752="","Security Clearance Missing","Good")))))))</f>
        <v>User Name Missing</v>
      </c>
      <c r="AM2752" s="13" t="str">
        <f>IF(AL2752&lt;&gt;"Good","",A2752&amp;","&amp;B2752&amp;","&amp;C2752&amp;","&amp;D2752&amp;","&amp;L2752&amp;","&amp;T2752&amp;","&amp;U2752&amp;","&amp;V2752&amp;","&amp;W2752&amp;","&amp;IF(X2752&lt;&gt;"",VLOOKUP(X2752,'Vlookup''sRef'!$C$3:$D$6,2,FALSE),"")&amp;","&amp;IF(Y2752&lt;&gt;"",VLOOKUP(Y2752,'Vlookup''sRef'!$F$3:$G$4,2,FALSE),"")&amp;","&amp;Z2752&amp;","&amp;AA2752&amp;","&amp;AB2752&amp;","&amp;AC2752&amp;","&amp;AD2752&amp;","&amp;AE2752&amp;","&amp;AF2752&amp;","&amp;AG2752&amp;","&amp;IF(AH2752&lt;&gt;"",VLOOKUP(AH2752,'Vlookup''sRef'!$O$2:$P$101,2,FALSE),"")&amp;","&amp;IF(AI2752&lt;&gt;"",VLOOKUP(AI2752,RulesetRef!$A$2:$B$77,2,FALSE),"")&amp;","&amp;AJ2752&amp;","&amp;AK2752)</f>
        <v/>
      </c>
    </row>
    <row r="2753" spans="5:39" ht="15.6" customHeight="1">
      <c r="E2753" s="15" t="str">
        <f t="shared" si="84"/>
        <v/>
      </c>
      <c r="L2753" s="15" t="str">
        <f t="shared" si="85"/>
        <v/>
      </c>
      <c r="AL2753" s="13" t="str">
        <f>IF(COUNTBLANK(A2753:AK2753)=30,"",IF(A2753="","User Name Missing",IF(B2753="","First Name Missing",IF(C2753="","Last Name Missing",IF(E2753=0,"Password Short(Min 8 Charcters)",IF(L2753="","Group Missing",IF(T2753="","Security Clearance Missing","Good")))))))</f>
        <v>User Name Missing</v>
      </c>
      <c r="AM2753" s="13" t="str">
        <f>IF(AL2753&lt;&gt;"Good","",A2753&amp;","&amp;B2753&amp;","&amp;C2753&amp;","&amp;D2753&amp;","&amp;L2753&amp;","&amp;T2753&amp;","&amp;U2753&amp;","&amp;V2753&amp;","&amp;W2753&amp;","&amp;IF(X2753&lt;&gt;"",VLOOKUP(X2753,'Vlookup''sRef'!$C$3:$D$6,2,FALSE),"")&amp;","&amp;IF(Y2753&lt;&gt;"",VLOOKUP(Y2753,'Vlookup''sRef'!$F$3:$G$4,2,FALSE),"")&amp;","&amp;Z2753&amp;","&amp;AA2753&amp;","&amp;AB2753&amp;","&amp;AC2753&amp;","&amp;AD2753&amp;","&amp;AE2753&amp;","&amp;AF2753&amp;","&amp;AG2753&amp;","&amp;IF(AH2753&lt;&gt;"",VLOOKUP(AH2753,'Vlookup''sRef'!$O$2:$P$101,2,FALSE),"")&amp;","&amp;IF(AI2753&lt;&gt;"",VLOOKUP(AI2753,RulesetRef!$A$2:$B$77,2,FALSE),"")&amp;","&amp;AJ2753&amp;","&amp;AK2753)</f>
        <v/>
      </c>
    </row>
    <row r="2754" spans="5:39" ht="15.6" customHeight="1">
      <c r="E2754" s="15" t="str">
        <f t="shared" si="84"/>
        <v/>
      </c>
      <c r="L2754" s="15" t="str">
        <f t="shared" si="85"/>
        <v/>
      </c>
      <c r="AL2754" s="13" t="str">
        <f>IF(COUNTBLANK(A2754:AK2754)=30,"",IF(A2754="","User Name Missing",IF(B2754="","First Name Missing",IF(C2754="","Last Name Missing",IF(E2754=0,"Password Short(Min 8 Charcters)",IF(L2754="","Group Missing",IF(T2754="","Security Clearance Missing","Good")))))))</f>
        <v>User Name Missing</v>
      </c>
      <c r="AM2754" s="13" t="str">
        <f>IF(AL2754&lt;&gt;"Good","",A2754&amp;","&amp;B2754&amp;","&amp;C2754&amp;","&amp;D2754&amp;","&amp;L2754&amp;","&amp;T2754&amp;","&amp;U2754&amp;","&amp;V2754&amp;","&amp;W2754&amp;","&amp;IF(X2754&lt;&gt;"",VLOOKUP(X2754,'Vlookup''sRef'!$C$3:$D$6,2,FALSE),"")&amp;","&amp;IF(Y2754&lt;&gt;"",VLOOKUP(Y2754,'Vlookup''sRef'!$F$3:$G$4,2,FALSE),"")&amp;","&amp;Z2754&amp;","&amp;AA2754&amp;","&amp;AB2754&amp;","&amp;AC2754&amp;","&amp;AD2754&amp;","&amp;AE2754&amp;","&amp;AF2754&amp;","&amp;AG2754&amp;","&amp;IF(AH2754&lt;&gt;"",VLOOKUP(AH2754,'Vlookup''sRef'!$O$2:$P$101,2,FALSE),"")&amp;","&amp;IF(AI2754&lt;&gt;"",VLOOKUP(AI2754,RulesetRef!$A$2:$B$77,2,FALSE),"")&amp;","&amp;AJ2754&amp;","&amp;AK2754)</f>
        <v/>
      </c>
    </row>
    <row r="2755" spans="5:39" ht="15.6" customHeight="1">
      <c r="E2755" s="15" t="str">
        <f t="shared" si="84"/>
        <v/>
      </c>
      <c r="L2755" s="15" t="str">
        <f t="shared" si="85"/>
        <v/>
      </c>
      <c r="AL2755" s="13" t="str">
        <f>IF(COUNTBLANK(A2755:AK2755)=30,"",IF(A2755="","User Name Missing",IF(B2755="","First Name Missing",IF(C2755="","Last Name Missing",IF(E2755=0,"Password Short(Min 8 Charcters)",IF(L2755="","Group Missing",IF(T2755="","Security Clearance Missing","Good")))))))</f>
        <v>User Name Missing</v>
      </c>
      <c r="AM2755" s="13" t="str">
        <f>IF(AL2755&lt;&gt;"Good","",A2755&amp;","&amp;B2755&amp;","&amp;C2755&amp;","&amp;D2755&amp;","&amp;L2755&amp;","&amp;T2755&amp;","&amp;U2755&amp;","&amp;V2755&amp;","&amp;W2755&amp;","&amp;IF(X2755&lt;&gt;"",VLOOKUP(X2755,'Vlookup''sRef'!$C$3:$D$6,2,FALSE),"")&amp;","&amp;IF(Y2755&lt;&gt;"",VLOOKUP(Y2755,'Vlookup''sRef'!$F$3:$G$4,2,FALSE),"")&amp;","&amp;Z2755&amp;","&amp;AA2755&amp;","&amp;AB2755&amp;","&amp;AC2755&amp;","&amp;AD2755&amp;","&amp;AE2755&amp;","&amp;AF2755&amp;","&amp;AG2755&amp;","&amp;IF(AH2755&lt;&gt;"",VLOOKUP(AH2755,'Vlookup''sRef'!$O$2:$P$101,2,FALSE),"")&amp;","&amp;IF(AI2755&lt;&gt;"",VLOOKUP(AI2755,RulesetRef!$A$2:$B$77,2,FALSE),"")&amp;","&amp;AJ2755&amp;","&amp;AK2755)</f>
        <v/>
      </c>
    </row>
    <row r="2756" spans="5:39" ht="15.6" customHeight="1">
      <c r="E2756" s="15" t="str">
        <f t="shared" si="84"/>
        <v/>
      </c>
      <c r="L2756" s="15" t="str">
        <f t="shared" si="85"/>
        <v/>
      </c>
      <c r="AL2756" s="13" t="str">
        <f>IF(COUNTBLANK(A2756:AK2756)=30,"",IF(A2756="","User Name Missing",IF(B2756="","First Name Missing",IF(C2756="","Last Name Missing",IF(E2756=0,"Password Short(Min 8 Charcters)",IF(L2756="","Group Missing",IF(T2756="","Security Clearance Missing","Good")))))))</f>
        <v>User Name Missing</v>
      </c>
      <c r="AM2756" s="13" t="str">
        <f>IF(AL2756&lt;&gt;"Good","",A2756&amp;","&amp;B2756&amp;","&amp;C2756&amp;","&amp;D2756&amp;","&amp;L2756&amp;","&amp;T2756&amp;","&amp;U2756&amp;","&amp;V2756&amp;","&amp;W2756&amp;","&amp;IF(X2756&lt;&gt;"",VLOOKUP(X2756,'Vlookup''sRef'!$C$3:$D$6,2,FALSE),"")&amp;","&amp;IF(Y2756&lt;&gt;"",VLOOKUP(Y2756,'Vlookup''sRef'!$F$3:$G$4,2,FALSE),"")&amp;","&amp;Z2756&amp;","&amp;AA2756&amp;","&amp;AB2756&amp;","&amp;AC2756&amp;","&amp;AD2756&amp;","&amp;AE2756&amp;","&amp;AF2756&amp;","&amp;AG2756&amp;","&amp;IF(AH2756&lt;&gt;"",VLOOKUP(AH2756,'Vlookup''sRef'!$O$2:$P$101,2,FALSE),"")&amp;","&amp;IF(AI2756&lt;&gt;"",VLOOKUP(AI2756,RulesetRef!$A$2:$B$77,2,FALSE),"")&amp;","&amp;AJ2756&amp;","&amp;AK2756)</f>
        <v/>
      </c>
    </row>
    <row r="2757" spans="5:39" ht="15.6" customHeight="1">
      <c r="E2757" s="15" t="str">
        <f t="shared" si="84"/>
        <v/>
      </c>
      <c r="L2757" s="15" t="str">
        <f t="shared" si="85"/>
        <v/>
      </c>
      <c r="AL2757" s="13" t="str">
        <f>IF(COUNTBLANK(A2757:AK2757)=30,"",IF(A2757="","User Name Missing",IF(B2757="","First Name Missing",IF(C2757="","Last Name Missing",IF(E2757=0,"Password Short(Min 8 Charcters)",IF(L2757="","Group Missing",IF(T2757="","Security Clearance Missing","Good")))))))</f>
        <v>User Name Missing</v>
      </c>
      <c r="AM2757" s="13" t="str">
        <f>IF(AL2757&lt;&gt;"Good","",A2757&amp;","&amp;B2757&amp;","&amp;C2757&amp;","&amp;D2757&amp;","&amp;L2757&amp;","&amp;T2757&amp;","&amp;U2757&amp;","&amp;V2757&amp;","&amp;W2757&amp;","&amp;IF(X2757&lt;&gt;"",VLOOKUP(X2757,'Vlookup''sRef'!$C$3:$D$6,2,FALSE),"")&amp;","&amp;IF(Y2757&lt;&gt;"",VLOOKUP(Y2757,'Vlookup''sRef'!$F$3:$G$4,2,FALSE),"")&amp;","&amp;Z2757&amp;","&amp;AA2757&amp;","&amp;AB2757&amp;","&amp;AC2757&amp;","&amp;AD2757&amp;","&amp;AE2757&amp;","&amp;AF2757&amp;","&amp;AG2757&amp;","&amp;IF(AH2757&lt;&gt;"",VLOOKUP(AH2757,'Vlookup''sRef'!$O$2:$P$101,2,FALSE),"")&amp;","&amp;IF(AI2757&lt;&gt;"",VLOOKUP(AI2757,RulesetRef!$A$2:$B$77,2,FALSE),"")&amp;","&amp;AJ2757&amp;","&amp;AK2757)</f>
        <v/>
      </c>
    </row>
    <row r="2758" spans="5:39" ht="15.6" customHeight="1">
      <c r="E2758" s="15" t="str">
        <f t="shared" si="84"/>
        <v/>
      </c>
      <c r="L2758" s="15" t="str">
        <f t="shared" si="85"/>
        <v/>
      </c>
      <c r="AL2758" s="13" t="str">
        <f>IF(COUNTBLANK(A2758:AK2758)=30,"",IF(A2758="","User Name Missing",IF(B2758="","First Name Missing",IF(C2758="","Last Name Missing",IF(E2758=0,"Password Short(Min 8 Charcters)",IF(L2758="","Group Missing",IF(T2758="","Security Clearance Missing","Good")))))))</f>
        <v>User Name Missing</v>
      </c>
      <c r="AM2758" s="13" t="str">
        <f>IF(AL2758&lt;&gt;"Good","",A2758&amp;","&amp;B2758&amp;","&amp;C2758&amp;","&amp;D2758&amp;","&amp;L2758&amp;","&amp;T2758&amp;","&amp;U2758&amp;","&amp;V2758&amp;","&amp;W2758&amp;","&amp;IF(X2758&lt;&gt;"",VLOOKUP(X2758,'Vlookup''sRef'!$C$3:$D$6,2,FALSE),"")&amp;","&amp;IF(Y2758&lt;&gt;"",VLOOKUP(Y2758,'Vlookup''sRef'!$F$3:$G$4,2,FALSE),"")&amp;","&amp;Z2758&amp;","&amp;AA2758&amp;","&amp;AB2758&amp;","&amp;AC2758&amp;","&amp;AD2758&amp;","&amp;AE2758&amp;","&amp;AF2758&amp;","&amp;AG2758&amp;","&amp;IF(AH2758&lt;&gt;"",VLOOKUP(AH2758,'Vlookup''sRef'!$O$2:$P$101,2,FALSE),"")&amp;","&amp;IF(AI2758&lt;&gt;"",VLOOKUP(AI2758,RulesetRef!$A$2:$B$77,2,FALSE),"")&amp;","&amp;AJ2758&amp;","&amp;AK2758)</f>
        <v/>
      </c>
    </row>
    <row r="2759" spans="5:39" ht="15.6" customHeight="1">
      <c r="E2759" s="15" t="str">
        <f t="shared" si="84"/>
        <v/>
      </c>
      <c r="L2759" s="15" t="str">
        <f t="shared" si="85"/>
        <v/>
      </c>
      <c r="AL2759" s="13" t="str">
        <f>IF(COUNTBLANK(A2759:AK2759)=30,"",IF(A2759="","User Name Missing",IF(B2759="","First Name Missing",IF(C2759="","Last Name Missing",IF(E2759=0,"Password Short(Min 8 Charcters)",IF(L2759="","Group Missing",IF(T2759="","Security Clearance Missing","Good")))))))</f>
        <v>User Name Missing</v>
      </c>
      <c r="AM2759" s="13" t="str">
        <f>IF(AL2759&lt;&gt;"Good","",A2759&amp;","&amp;B2759&amp;","&amp;C2759&amp;","&amp;D2759&amp;","&amp;L2759&amp;","&amp;T2759&amp;","&amp;U2759&amp;","&amp;V2759&amp;","&amp;W2759&amp;","&amp;IF(X2759&lt;&gt;"",VLOOKUP(X2759,'Vlookup''sRef'!$C$3:$D$6,2,FALSE),"")&amp;","&amp;IF(Y2759&lt;&gt;"",VLOOKUP(Y2759,'Vlookup''sRef'!$F$3:$G$4,2,FALSE),"")&amp;","&amp;Z2759&amp;","&amp;AA2759&amp;","&amp;AB2759&amp;","&amp;AC2759&amp;","&amp;AD2759&amp;","&amp;AE2759&amp;","&amp;AF2759&amp;","&amp;AG2759&amp;","&amp;IF(AH2759&lt;&gt;"",VLOOKUP(AH2759,'Vlookup''sRef'!$O$2:$P$101,2,FALSE),"")&amp;","&amp;IF(AI2759&lt;&gt;"",VLOOKUP(AI2759,RulesetRef!$A$2:$B$77,2,FALSE),"")&amp;","&amp;AJ2759&amp;","&amp;AK2759)</f>
        <v/>
      </c>
    </row>
    <row r="2760" spans="5:39" ht="15.6" customHeight="1">
      <c r="E2760" s="15" t="str">
        <f t="shared" si="84"/>
        <v/>
      </c>
      <c r="L2760" s="15" t="str">
        <f t="shared" si="85"/>
        <v/>
      </c>
      <c r="AL2760" s="13" t="str">
        <f>IF(COUNTBLANK(A2760:AK2760)=30,"",IF(A2760="","User Name Missing",IF(B2760="","First Name Missing",IF(C2760="","Last Name Missing",IF(E2760=0,"Password Short(Min 8 Charcters)",IF(L2760="","Group Missing",IF(T2760="","Security Clearance Missing","Good")))))))</f>
        <v>User Name Missing</v>
      </c>
      <c r="AM2760" s="13" t="str">
        <f>IF(AL2760&lt;&gt;"Good","",A2760&amp;","&amp;B2760&amp;","&amp;C2760&amp;","&amp;D2760&amp;","&amp;L2760&amp;","&amp;T2760&amp;","&amp;U2760&amp;","&amp;V2760&amp;","&amp;W2760&amp;","&amp;IF(X2760&lt;&gt;"",VLOOKUP(X2760,'Vlookup''sRef'!$C$3:$D$6,2,FALSE),"")&amp;","&amp;IF(Y2760&lt;&gt;"",VLOOKUP(Y2760,'Vlookup''sRef'!$F$3:$G$4,2,FALSE),"")&amp;","&amp;Z2760&amp;","&amp;AA2760&amp;","&amp;AB2760&amp;","&amp;AC2760&amp;","&amp;AD2760&amp;","&amp;AE2760&amp;","&amp;AF2760&amp;","&amp;AG2760&amp;","&amp;IF(AH2760&lt;&gt;"",VLOOKUP(AH2760,'Vlookup''sRef'!$O$2:$P$101,2,FALSE),"")&amp;","&amp;IF(AI2760&lt;&gt;"",VLOOKUP(AI2760,RulesetRef!$A$2:$B$77,2,FALSE),"")&amp;","&amp;AJ2760&amp;","&amp;AK2760)</f>
        <v/>
      </c>
    </row>
    <row r="2761" spans="5:39" ht="15.6" customHeight="1">
      <c r="E2761" s="15" t="str">
        <f t="shared" si="84"/>
        <v/>
      </c>
      <c r="L2761" s="15" t="str">
        <f t="shared" si="85"/>
        <v/>
      </c>
      <c r="AL2761" s="13" t="str">
        <f>IF(COUNTBLANK(A2761:AK2761)=30,"",IF(A2761="","User Name Missing",IF(B2761="","First Name Missing",IF(C2761="","Last Name Missing",IF(E2761=0,"Password Short(Min 8 Charcters)",IF(L2761="","Group Missing",IF(T2761="","Security Clearance Missing","Good")))))))</f>
        <v>User Name Missing</v>
      </c>
      <c r="AM2761" s="13" t="str">
        <f>IF(AL2761&lt;&gt;"Good","",A2761&amp;","&amp;B2761&amp;","&amp;C2761&amp;","&amp;D2761&amp;","&amp;L2761&amp;","&amp;T2761&amp;","&amp;U2761&amp;","&amp;V2761&amp;","&amp;W2761&amp;","&amp;IF(X2761&lt;&gt;"",VLOOKUP(X2761,'Vlookup''sRef'!$C$3:$D$6,2,FALSE),"")&amp;","&amp;IF(Y2761&lt;&gt;"",VLOOKUP(Y2761,'Vlookup''sRef'!$F$3:$G$4,2,FALSE),"")&amp;","&amp;Z2761&amp;","&amp;AA2761&amp;","&amp;AB2761&amp;","&amp;AC2761&amp;","&amp;AD2761&amp;","&amp;AE2761&amp;","&amp;AF2761&amp;","&amp;AG2761&amp;","&amp;IF(AH2761&lt;&gt;"",VLOOKUP(AH2761,'Vlookup''sRef'!$O$2:$P$101,2,FALSE),"")&amp;","&amp;IF(AI2761&lt;&gt;"",VLOOKUP(AI2761,RulesetRef!$A$2:$B$77,2,FALSE),"")&amp;","&amp;AJ2761&amp;","&amp;AK2761)</f>
        <v/>
      </c>
    </row>
    <row r="2762" spans="5:39" ht="15.6" customHeight="1">
      <c r="E2762" s="15" t="str">
        <f t="shared" si="84"/>
        <v/>
      </c>
      <c r="L2762" s="15" t="str">
        <f t="shared" si="85"/>
        <v/>
      </c>
      <c r="AL2762" s="13" t="str">
        <f>IF(COUNTBLANK(A2762:AK2762)=30,"",IF(A2762="","User Name Missing",IF(B2762="","First Name Missing",IF(C2762="","Last Name Missing",IF(E2762=0,"Password Short(Min 8 Charcters)",IF(L2762="","Group Missing",IF(T2762="","Security Clearance Missing","Good")))))))</f>
        <v>User Name Missing</v>
      </c>
      <c r="AM2762" s="13" t="str">
        <f>IF(AL2762&lt;&gt;"Good","",A2762&amp;","&amp;B2762&amp;","&amp;C2762&amp;","&amp;D2762&amp;","&amp;L2762&amp;","&amp;T2762&amp;","&amp;U2762&amp;","&amp;V2762&amp;","&amp;W2762&amp;","&amp;IF(X2762&lt;&gt;"",VLOOKUP(X2762,'Vlookup''sRef'!$C$3:$D$6,2,FALSE),"")&amp;","&amp;IF(Y2762&lt;&gt;"",VLOOKUP(Y2762,'Vlookup''sRef'!$F$3:$G$4,2,FALSE),"")&amp;","&amp;Z2762&amp;","&amp;AA2762&amp;","&amp;AB2762&amp;","&amp;AC2762&amp;","&amp;AD2762&amp;","&amp;AE2762&amp;","&amp;AF2762&amp;","&amp;AG2762&amp;","&amp;IF(AH2762&lt;&gt;"",VLOOKUP(AH2762,'Vlookup''sRef'!$O$2:$P$101,2,FALSE),"")&amp;","&amp;IF(AI2762&lt;&gt;"",VLOOKUP(AI2762,RulesetRef!$A$2:$B$77,2,FALSE),"")&amp;","&amp;AJ2762&amp;","&amp;AK2762)</f>
        <v/>
      </c>
    </row>
    <row r="2763" spans="5:39" ht="15.6" customHeight="1">
      <c r="E2763" s="15" t="str">
        <f t="shared" ref="E2763:E2826" si="86">IF(AND(A2763="",D2763=""),"",IF(OR(AND(ISNUMBER(SEARCH("@",A2763))*ISNUMBER(SEARCH(".",A2763,SEARCH("@",A2763))),ISBLANK(D2763)),LEN(D2763)&gt;=8),1,0))</f>
        <v/>
      </c>
      <c r="L2763" s="15" t="str">
        <f t="shared" si="85"/>
        <v/>
      </c>
      <c r="AL2763" s="13" t="str">
        <f>IF(COUNTBLANK(A2763:AK2763)=30,"",IF(A2763="","User Name Missing",IF(B2763="","First Name Missing",IF(C2763="","Last Name Missing",IF(E2763=0,"Password Short(Min 8 Charcters)",IF(L2763="","Group Missing",IF(T2763="","Security Clearance Missing","Good")))))))</f>
        <v>User Name Missing</v>
      </c>
      <c r="AM2763" s="13" t="str">
        <f>IF(AL2763&lt;&gt;"Good","",A2763&amp;","&amp;B2763&amp;","&amp;C2763&amp;","&amp;D2763&amp;","&amp;L2763&amp;","&amp;T2763&amp;","&amp;U2763&amp;","&amp;V2763&amp;","&amp;W2763&amp;","&amp;IF(X2763&lt;&gt;"",VLOOKUP(X2763,'Vlookup''sRef'!$C$3:$D$6,2,FALSE),"")&amp;","&amp;IF(Y2763&lt;&gt;"",VLOOKUP(Y2763,'Vlookup''sRef'!$F$3:$G$4,2,FALSE),"")&amp;","&amp;Z2763&amp;","&amp;AA2763&amp;","&amp;AB2763&amp;","&amp;AC2763&amp;","&amp;AD2763&amp;","&amp;AE2763&amp;","&amp;AF2763&amp;","&amp;AG2763&amp;","&amp;IF(AH2763&lt;&gt;"",VLOOKUP(AH2763,'Vlookup''sRef'!$O$2:$P$101,2,FALSE),"")&amp;","&amp;IF(AI2763&lt;&gt;"",VLOOKUP(AI2763,RulesetRef!$A$2:$B$77,2,FALSE),"")&amp;","&amp;AJ2763&amp;","&amp;AK2763)</f>
        <v/>
      </c>
    </row>
    <row r="2764" spans="5:39" ht="15.6" customHeight="1">
      <c r="E2764" s="15" t="str">
        <f t="shared" si="86"/>
        <v/>
      </c>
      <c r="L2764" s="15" t="str">
        <f t="shared" ref="L2764:L2827" si="87">IF(F2764="","",F2764&amp;IF(G2764&lt;&gt;"","|"&amp;G2764&amp;IF(H2764&lt;&gt;"","|"&amp;H2764&amp;IF(I2764&lt;&gt;"","|"&amp;I2764&amp;IF(J2764&lt;&gt;"","|"&amp;J2764&amp;IF(K2764&lt;&gt;"","|"&amp;K2764,""),""),""),""),""))</f>
        <v/>
      </c>
      <c r="AL2764" s="13" t="str">
        <f>IF(COUNTBLANK(A2764:AK2764)=30,"",IF(A2764="","User Name Missing",IF(B2764="","First Name Missing",IF(C2764="","Last Name Missing",IF(E2764=0,"Password Short(Min 8 Charcters)",IF(L2764="","Group Missing",IF(T2764="","Security Clearance Missing","Good")))))))</f>
        <v>User Name Missing</v>
      </c>
      <c r="AM2764" s="13" t="str">
        <f>IF(AL2764&lt;&gt;"Good","",A2764&amp;","&amp;B2764&amp;","&amp;C2764&amp;","&amp;D2764&amp;","&amp;L2764&amp;","&amp;T2764&amp;","&amp;U2764&amp;","&amp;V2764&amp;","&amp;W2764&amp;","&amp;IF(X2764&lt;&gt;"",VLOOKUP(X2764,'Vlookup''sRef'!$C$3:$D$6,2,FALSE),"")&amp;","&amp;IF(Y2764&lt;&gt;"",VLOOKUP(Y2764,'Vlookup''sRef'!$F$3:$G$4,2,FALSE),"")&amp;","&amp;Z2764&amp;","&amp;AA2764&amp;","&amp;AB2764&amp;","&amp;AC2764&amp;","&amp;AD2764&amp;","&amp;AE2764&amp;","&amp;AF2764&amp;","&amp;AG2764&amp;","&amp;IF(AH2764&lt;&gt;"",VLOOKUP(AH2764,'Vlookup''sRef'!$O$2:$P$101,2,FALSE),"")&amp;","&amp;IF(AI2764&lt;&gt;"",VLOOKUP(AI2764,RulesetRef!$A$2:$B$77,2,FALSE),"")&amp;","&amp;AJ2764&amp;","&amp;AK2764)</f>
        <v/>
      </c>
    </row>
    <row r="2765" spans="5:39" ht="15.6" customHeight="1">
      <c r="E2765" s="15" t="str">
        <f t="shared" si="86"/>
        <v/>
      </c>
      <c r="L2765" s="15" t="str">
        <f t="shared" si="87"/>
        <v/>
      </c>
      <c r="AL2765" s="13" t="str">
        <f>IF(COUNTBLANK(A2765:AK2765)=30,"",IF(A2765="","User Name Missing",IF(B2765="","First Name Missing",IF(C2765="","Last Name Missing",IF(E2765=0,"Password Short(Min 8 Charcters)",IF(L2765="","Group Missing",IF(T2765="","Security Clearance Missing","Good")))))))</f>
        <v>User Name Missing</v>
      </c>
      <c r="AM2765" s="13" t="str">
        <f>IF(AL2765&lt;&gt;"Good","",A2765&amp;","&amp;B2765&amp;","&amp;C2765&amp;","&amp;D2765&amp;","&amp;L2765&amp;","&amp;T2765&amp;","&amp;U2765&amp;","&amp;V2765&amp;","&amp;W2765&amp;","&amp;IF(X2765&lt;&gt;"",VLOOKUP(X2765,'Vlookup''sRef'!$C$3:$D$6,2,FALSE),"")&amp;","&amp;IF(Y2765&lt;&gt;"",VLOOKUP(Y2765,'Vlookup''sRef'!$F$3:$G$4,2,FALSE),"")&amp;","&amp;Z2765&amp;","&amp;AA2765&amp;","&amp;AB2765&amp;","&amp;AC2765&amp;","&amp;AD2765&amp;","&amp;AE2765&amp;","&amp;AF2765&amp;","&amp;AG2765&amp;","&amp;IF(AH2765&lt;&gt;"",VLOOKUP(AH2765,'Vlookup''sRef'!$O$2:$P$101,2,FALSE),"")&amp;","&amp;IF(AI2765&lt;&gt;"",VLOOKUP(AI2765,RulesetRef!$A$2:$B$77,2,FALSE),"")&amp;","&amp;AJ2765&amp;","&amp;AK2765)</f>
        <v/>
      </c>
    </row>
    <row r="2766" spans="5:39" ht="15.6" customHeight="1">
      <c r="E2766" s="15" t="str">
        <f t="shared" si="86"/>
        <v/>
      </c>
      <c r="L2766" s="15" t="str">
        <f t="shared" si="87"/>
        <v/>
      </c>
      <c r="AL2766" s="13" t="str">
        <f>IF(COUNTBLANK(A2766:AK2766)=30,"",IF(A2766="","User Name Missing",IF(B2766="","First Name Missing",IF(C2766="","Last Name Missing",IF(E2766=0,"Password Short(Min 8 Charcters)",IF(L2766="","Group Missing",IF(T2766="","Security Clearance Missing","Good")))))))</f>
        <v>User Name Missing</v>
      </c>
      <c r="AM2766" s="13" t="str">
        <f>IF(AL2766&lt;&gt;"Good","",A2766&amp;","&amp;B2766&amp;","&amp;C2766&amp;","&amp;D2766&amp;","&amp;L2766&amp;","&amp;T2766&amp;","&amp;U2766&amp;","&amp;V2766&amp;","&amp;W2766&amp;","&amp;IF(X2766&lt;&gt;"",VLOOKUP(X2766,'Vlookup''sRef'!$C$3:$D$6,2,FALSE),"")&amp;","&amp;IF(Y2766&lt;&gt;"",VLOOKUP(Y2766,'Vlookup''sRef'!$F$3:$G$4,2,FALSE),"")&amp;","&amp;Z2766&amp;","&amp;AA2766&amp;","&amp;AB2766&amp;","&amp;AC2766&amp;","&amp;AD2766&amp;","&amp;AE2766&amp;","&amp;AF2766&amp;","&amp;AG2766&amp;","&amp;IF(AH2766&lt;&gt;"",VLOOKUP(AH2766,'Vlookup''sRef'!$O$2:$P$101,2,FALSE),"")&amp;","&amp;IF(AI2766&lt;&gt;"",VLOOKUP(AI2766,RulesetRef!$A$2:$B$77,2,FALSE),"")&amp;","&amp;AJ2766&amp;","&amp;AK2766)</f>
        <v/>
      </c>
    </row>
    <row r="2767" spans="5:39" ht="15.6" customHeight="1">
      <c r="E2767" s="15" t="str">
        <f t="shared" si="86"/>
        <v/>
      </c>
      <c r="L2767" s="15" t="str">
        <f t="shared" si="87"/>
        <v/>
      </c>
      <c r="AL2767" s="13" t="str">
        <f>IF(COUNTBLANK(A2767:AK2767)=30,"",IF(A2767="","User Name Missing",IF(B2767="","First Name Missing",IF(C2767="","Last Name Missing",IF(E2767=0,"Password Short(Min 8 Charcters)",IF(L2767="","Group Missing",IF(T2767="","Security Clearance Missing","Good")))))))</f>
        <v>User Name Missing</v>
      </c>
      <c r="AM2767" s="13" t="str">
        <f>IF(AL2767&lt;&gt;"Good","",A2767&amp;","&amp;B2767&amp;","&amp;C2767&amp;","&amp;D2767&amp;","&amp;L2767&amp;","&amp;T2767&amp;","&amp;U2767&amp;","&amp;V2767&amp;","&amp;W2767&amp;","&amp;IF(X2767&lt;&gt;"",VLOOKUP(X2767,'Vlookup''sRef'!$C$3:$D$6,2,FALSE),"")&amp;","&amp;IF(Y2767&lt;&gt;"",VLOOKUP(Y2767,'Vlookup''sRef'!$F$3:$G$4,2,FALSE),"")&amp;","&amp;Z2767&amp;","&amp;AA2767&amp;","&amp;AB2767&amp;","&amp;AC2767&amp;","&amp;AD2767&amp;","&amp;AE2767&amp;","&amp;AF2767&amp;","&amp;AG2767&amp;","&amp;IF(AH2767&lt;&gt;"",VLOOKUP(AH2767,'Vlookup''sRef'!$O$2:$P$101,2,FALSE),"")&amp;","&amp;IF(AI2767&lt;&gt;"",VLOOKUP(AI2767,RulesetRef!$A$2:$B$77,2,FALSE),"")&amp;","&amp;AJ2767&amp;","&amp;AK2767)</f>
        <v/>
      </c>
    </row>
    <row r="2768" spans="5:39" ht="15.6" customHeight="1">
      <c r="E2768" s="15" t="str">
        <f t="shared" si="86"/>
        <v/>
      </c>
      <c r="L2768" s="15" t="str">
        <f t="shared" si="87"/>
        <v/>
      </c>
      <c r="AL2768" s="13" t="str">
        <f>IF(COUNTBLANK(A2768:AK2768)=30,"",IF(A2768="","User Name Missing",IF(B2768="","First Name Missing",IF(C2768="","Last Name Missing",IF(E2768=0,"Password Short(Min 8 Charcters)",IF(L2768="","Group Missing",IF(T2768="","Security Clearance Missing","Good")))))))</f>
        <v>User Name Missing</v>
      </c>
      <c r="AM2768" s="13" t="str">
        <f>IF(AL2768&lt;&gt;"Good","",A2768&amp;","&amp;B2768&amp;","&amp;C2768&amp;","&amp;D2768&amp;","&amp;L2768&amp;","&amp;T2768&amp;","&amp;U2768&amp;","&amp;V2768&amp;","&amp;W2768&amp;","&amp;IF(X2768&lt;&gt;"",VLOOKUP(X2768,'Vlookup''sRef'!$C$3:$D$6,2,FALSE),"")&amp;","&amp;IF(Y2768&lt;&gt;"",VLOOKUP(Y2768,'Vlookup''sRef'!$F$3:$G$4,2,FALSE),"")&amp;","&amp;Z2768&amp;","&amp;AA2768&amp;","&amp;AB2768&amp;","&amp;AC2768&amp;","&amp;AD2768&amp;","&amp;AE2768&amp;","&amp;AF2768&amp;","&amp;AG2768&amp;","&amp;IF(AH2768&lt;&gt;"",VLOOKUP(AH2768,'Vlookup''sRef'!$O$2:$P$101,2,FALSE),"")&amp;","&amp;IF(AI2768&lt;&gt;"",VLOOKUP(AI2768,RulesetRef!$A$2:$B$77,2,FALSE),"")&amp;","&amp;AJ2768&amp;","&amp;AK2768)</f>
        <v/>
      </c>
    </row>
    <row r="2769" spans="5:39" ht="15.6" customHeight="1">
      <c r="E2769" s="15" t="str">
        <f t="shared" si="86"/>
        <v/>
      </c>
      <c r="L2769" s="15" t="str">
        <f t="shared" si="87"/>
        <v/>
      </c>
      <c r="AL2769" s="13" t="str">
        <f>IF(COUNTBLANK(A2769:AK2769)=30,"",IF(A2769="","User Name Missing",IF(B2769="","First Name Missing",IF(C2769="","Last Name Missing",IF(E2769=0,"Password Short(Min 8 Charcters)",IF(L2769="","Group Missing",IF(T2769="","Security Clearance Missing","Good")))))))</f>
        <v>User Name Missing</v>
      </c>
      <c r="AM2769" s="13" t="str">
        <f>IF(AL2769&lt;&gt;"Good","",A2769&amp;","&amp;B2769&amp;","&amp;C2769&amp;","&amp;D2769&amp;","&amp;L2769&amp;","&amp;T2769&amp;","&amp;U2769&amp;","&amp;V2769&amp;","&amp;W2769&amp;","&amp;IF(X2769&lt;&gt;"",VLOOKUP(X2769,'Vlookup''sRef'!$C$3:$D$6,2,FALSE),"")&amp;","&amp;IF(Y2769&lt;&gt;"",VLOOKUP(Y2769,'Vlookup''sRef'!$F$3:$G$4,2,FALSE),"")&amp;","&amp;Z2769&amp;","&amp;AA2769&amp;","&amp;AB2769&amp;","&amp;AC2769&amp;","&amp;AD2769&amp;","&amp;AE2769&amp;","&amp;AF2769&amp;","&amp;AG2769&amp;","&amp;IF(AH2769&lt;&gt;"",VLOOKUP(AH2769,'Vlookup''sRef'!$O$2:$P$101,2,FALSE),"")&amp;","&amp;IF(AI2769&lt;&gt;"",VLOOKUP(AI2769,RulesetRef!$A$2:$B$77,2,FALSE),"")&amp;","&amp;AJ2769&amp;","&amp;AK2769)</f>
        <v/>
      </c>
    </row>
    <row r="2770" spans="5:39" ht="15.6" customHeight="1">
      <c r="E2770" s="15" t="str">
        <f t="shared" si="86"/>
        <v/>
      </c>
      <c r="L2770" s="15" t="str">
        <f t="shared" si="87"/>
        <v/>
      </c>
      <c r="AL2770" s="13" t="str">
        <f>IF(COUNTBLANK(A2770:AK2770)=30,"",IF(A2770="","User Name Missing",IF(B2770="","First Name Missing",IF(C2770="","Last Name Missing",IF(E2770=0,"Password Short(Min 8 Charcters)",IF(L2770="","Group Missing",IF(T2770="","Security Clearance Missing","Good")))))))</f>
        <v>User Name Missing</v>
      </c>
      <c r="AM2770" s="13" t="str">
        <f>IF(AL2770&lt;&gt;"Good","",A2770&amp;","&amp;B2770&amp;","&amp;C2770&amp;","&amp;D2770&amp;","&amp;L2770&amp;","&amp;T2770&amp;","&amp;U2770&amp;","&amp;V2770&amp;","&amp;W2770&amp;","&amp;IF(X2770&lt;&gt;"",VLOOKUP(X2770,'Vlookup''sRef'!$C$3:$D$6,2,FALSE),"")&amp;","&amp;IF(Y2770&lt;&gt;"",VLOOKUP(Y2770,'Vlookup''sRef'!$F$3:$G$4,2,FALSE),"")&amp;","&amp;Z2770&amp;","&amp;AA2770&amp;","&amp;AB2770&amp;","&amp;AC2770&amp;","&amp;AD2770&amp;","&amp;AE2770&amp;","&amp;AF2770&amp;","&amp;AG2770&amp;","&amp;IF(AH2770&lt;&gt;"",VLOOKUP(AH2770,'Vlookup''sRef'!$O$2:$P$101,2,FALSE),"")&amp;","&amp;IF(AI2770&lt;&gt;"",VLOOKUP(AI2770,RulesetRef!$A$2:$B$77,2,FALSE),"")&amp;","&amp;AJ2770&amp;","&amp;AK2770)</f>
        <v/>
      </c>
    </row>
    <row r="2771" spans="5:39" ht="15.6" customHeight="1">
      <c r="E2771" s="15" t="str">
        <f t="shared" si="86"/>
        <v/>
      </c>
      <c r="L2771" s="15" t="str">
        <f t="shared" si="87"/>
        <v/>
      </c>
      <c r="AL2771" s="13" t="str">
        <f>IF(COUNTBLANK(A2771:AK2771)=30,"",IF(A2771="","User Name Missing",IF(B2771="","First Name Missing",IF(C2771="","Last Name Missing",IF(E2771=0,"Password Short(Min 8 Charcters)",IF(L2771="","Group Missing",IF(T2771="","Security Clearance Missing","Good")))))))</f>
        <v>User Name Missing</v>
      </c>
      <c r="AM2771" s="13" t="str">
        <f>IF(AL2771&lt;&gt;"Good","",A2771&amp;","&amp;B2771&amp;","&amp;C2771&amp;","&amp;D2771&amp;","&amp;L2771&amp;","&amp;T2771&amp;","&amp;U2771&amp;","&amp;V2771&amp;","&amp;W2771&amp;","&amp;IF(X2771&lt;&gt;"",VLOOKUP(X2771,'Vlookup''sRef'!$C$3:$D$6,2,FALSE),"")&amp;","&amp;IF(Y2771&lt;&gt;"",VLOOKUP(Y2771,'Vlookup''sRef'!$F$3:$G$4,2,FALSE),"")&amp;","&amp;Z2771&amp;","&amp;AA2771&amp;","&amp;AB2771&amp;","&amp;AC2771&amp;","&amp;AD2771&amp;","&amp;AE2771&amp;","&amp;AF2771&amp;","&amp;AG2771&amp;","&amp;IF(AH2771&lt;&gt;"",VLOOKUP(AH2771,'Vlookup''sRef'!$O$2:$P$101,2,FALSE),"")&amp;","&amp;IF(AI2771&lt;&gt;"",VLOOKUP(AI2771,RulesetRef!$A$2:$B$77,2,FALSE),"")&amp;","&amp;AJ2771&amp;","&amp;AK2771)</f>
        <v/>
      </c>
    </row>
    <row r="2772" spans="5:39" ht="15.6" customHeight="1">
      <c r="E2772" s="15" t="str">
        <f t="shared" si="86"/>
        <v/>
      </c>
      <c r="L2772" s="15" t="str">
        <f t="shared" si="87"/>
        <v/>
      </c>
      <c r="AL2772" s="13" t="str">
        <f>IF(COUNTBLANK(A2772:AK2772)=30,"",IF(A2772="","User Name Missing",IF(B2772="","First Name Missing",IF(C2772="","Last Name Missing",IF(E2772=0,"Password Short(Min 8 Charcters)",IF(L2772="","Group Missing",IF(T2772="","Security Clearance Missing","Good")))))))</f>
        <v>User Name Missing</v>
      </c>
      <c r="AM2772" s="13" t="str">
        <f>IF(AL2772&lt;&gt;"Good","",A2772&amp;","&amp;B2772&amp;","&amp;C2772&amp;","&amp;D2772&amp;","&amp;L2772&amp;","&amp;T2772&amp;","&amp;U2772&amp;","&amp;V2772&amp;","&amp;W2772&amp;","&amp;IF(X2772&lt;&gt;"",VLOOKUP(X2772,'Vlookup''sRef'!$C$3:$D$6,2,FALSE),"")&amp;","&amp;IF(Y2772&lt;&gt;"",VLOOKUP(Y2772,'Vlookup''sRef'!$F$3:$G$4,2,FALSE),"")&amp;","&amp;Z2772&amp;","&amp;AA2772&amp;","&amp;AB2772&amp;","&amp;AC2772&amp;","&amp;AD2772&amp;","&amp;AE2772&amp;","&amp;AF2772&amp;","&amp;AG2772&amp;","&amp;IF(AH2772&lt;&gt;"",VLOOKUP(AH2772,'Vlookup''sRef'!$O$2:$P$101,2,FALSE),"")&amp;","&amp;IF(AI2772&lt;&gt;"",VLOOKUP(AI2772,RulesetRef!$A$2:$B$77,2,FALSE),"")&amp;","&amp;AJ2772&amp;","&amp;AK2772)</f>
        <v/>
      </c>
    </row>
    <row r="2773" spans="5:39" ht="15.6" customHeight="1">
      <c r="E2773" s="15" t="str">
        <f t="shared" si="86"/>
        <v/>
      </c>
      <c r="L2773" s="15" t="str">
        <f t="shared" si="87"/>
        <v/>
      </c>
      <c r="AL2773" s="13" t="str">
        <f>IF(COUNTBLANK(A2773:AK2773)=30,"",IF(A2773="","User Name Missing",IF(B2773="","First Name Missing",IF(C2773="","Last Name Missing",IF(E2773=0,"Password Short(Min 8 Charcters)",IF(L2773="","Group Missing",IF(T2773="","Security Clearance Missing","Good")))))))</f>
        <v>User Name Missing</v>
      </c>
      <c r="AM2773" s="13" t="str">
        <f>IF(AL2773&lt;&gt;"Good","",A2773&amp;","&amp;B2773&amp;","&amp;C2773&amp;","&amp;D2773&amp;","&amp;L2773&amp;","&amp;T2773&amp;","&amp;U2773&amp;","&amp;V2773&amp;","&amp;W2773&amp;","&amp;IF(X2773&lt;&gt;"",VLOOKUP(X2773,'Vlookup''sRef'!$C$3:$D$6,2,FALSE),"")&amp;","&amp;IF(Y2773&lt;&gt;"",VLOOKUP(Y2773,'Vlookup''sRef'!$F$3:$G$4,2,FALSE),"")&amp;","&amp;Z2773&amp;","&amp;AA2773&amp;","&amp;AB2773&amp;","&amp;AC2773&amp;","&amp;AD2773&amp;","&amp;AE2773&amp;","&amp;AF2773&amp;","&amp;AG2773&amp;","&amp;IF(AH2773&lt;&gt;"",VLOOKUP(AH2773,'Vlookup''sRef'!$O$2:$P$101,2,FALSE),"")&amp;","&amp;IF(AI2773&lt;&gt;"",VLOOKUP(AI2773,RulesetRef!$A$2:$B$77,2,FALSE),"")&amp;","&amp;AJ2773&amp;","&amp;AK2773)</f>
        <v/>
      </c>
    </row>
    <row r="2774" spans="5:39" ht="15.6" customHeight="1">
      <c r="E2774" s="15" t="str">
        <f t="shared" si="86"/>
        <v/>
      </c>
      <c r="L2774" s="15" t="str">
        <f t="shared" si="87"/>
        <v/>
      </c>
      <c r="AL2774" s="13" t="str">
        <f>IF(COUNTBLANK(A2774:AK2774)=30,"",IF(A2774="","User Name Missing",IF(B2774="","First Name Missing",IF(C2774="","Last Name Missing",IF(E2774=0,"Password Short(Min 8 Charcters)",IF(L2774="","Group Missing",IF(T2774="","Security Clearance Missing","Good")))))))</f>
        <v>User Name Missing</v>
      </c>
      <c r="AM2774" s="13" t="str">
        <f>IF(AL2774&lt;&gt;"Good","",A2774&amp;","&amp;B2774&amp;","&amp;C2774&amp;","&amp;D2774&amp;","&amp;L2774&amp;","&amp;T2774&amp;","&amp;U2774&amp;","&amp;V2774&amp;","&amp;W2774&amp;","&amp;IF(X2774&lt;&gt;"",VLOOKUP(X2774,'Vlookup''sRef'!$C$3:$D$6,2,FALSE),"")&amp;","&amp;IF(Y2774&lt;&gt;"",VLOOKUP(Y2774,'Vlookup''sRef'!$F$3:$G$4,2,FALSE),"")&amp;","&amp;Z2774&amp;","&amp;AA2774&amp;","&amp;AB2774&amp;","&amp;AC2774&amp;","&amp;AD2774&amp;","&amp;AE2774&amp;","&amp;AF2774&amp;","&amp;AG2774&amp;","&amp;IF(AH2774&lt;&gt;"",VLOOKUP(AH2774,'Vlookup''sRef'!$O$2:$P$101,2,FALSE),"")&amp;","&amp;IF(AI2774&lt;&gt;"",VLOOKUP(AI2774,RulesetRef!$A$2:$B$77,2,FALSE),"")&amp;","&amp;AJ2774&amp;","&amp;AK2774)</f>
        <v/>
      </c>
    </row>
    <row r="2775" spans="5:39" ht="15.6" customHeight="1">
      <c r="E2775" s="15" t="str">
        <f t="shared" si="86"/>
        <v/>
      </c>
      <c r="L2775" s="15" t="str">
        <f t="shared" si="87"/>
        <v/>
      </c>
      <c r="AL2775" s="13" t="str">
        <f>IF(COUNTBLANK(A2775:AK2775)=30,"",IF(A2775="","User Name Missing",IF(B2775="","First Name Missing",IF(C2775="","Last Name Missing",IF(E2775=0,"Password Short(Min 8 Charcters)",IF(L2775="","Group Missing",IF(T2775="","Security Clearance Missing","Good")))))))</f>
        <v>User Name Missing</v>
      </c>
      <c r="AM2775" s="13" t="str">
        <f>IF(AL2775&lt;&gt;"Good","",A2775&amp;","&amp;B2775&amp;","&amp;C2775&amp;","&amp;D2775&amp;","&amp;L2775&amp;","&amp;T2775&amp;","&amp;U2775&amp;","&amp;V2775&amp;","&amp;W2775&amp;","&amp;IF(X2775&lt;&gt;"",VLOOKUP(X2775,'Vlookup''sRef'!$C$3:$D$6,2,FALSE),"")&amp;","&amp;IF(Y2775&lt;&gt;"",VLOOKUP(Y2775,'Vlookup''sRef'!$F$3:$G$4,2,FALSE),"")&amp;","&amp;Z2775&amp;","&amp;AA2775&amp;","&amp;AB2775&amp;","&amp;AC2775&amp;","&amp;AD2775&amp;","&amp;AE2775&amp;","&amp;AF2775&amp;","&amp;AG2775&amp;","&amp;IF(AH2775&lt;&gt;"",VLOOKUP(AH2775,'Vlookup''sRef'!$O$2:$P$101,2,FALSE),"")&amp;","&amp;IF(AI2775&lt;&gt;"",VLOOKUP(AI2775,RulesetRef!$A$2:$B$77,2,FALSE),"")&amp;","&amp;AJ2775&amp;","&amp;AK2775)</f>
        <v/>
      </c>
    </row>
    <row r="2776" spans="5:39" ht="15.6" customHeight="1">
      <c r="E2776" s="15" t="str">
        <f t="shared" si="86"/>
        <v/>
      </c>
      <c r="L2776" s="15" t="str">
        <f t="shared" si="87"/>
        <v/>
      </c>
      <c r="AL2776" s="13" t="str">
        <f>IF(COUNTBLANK(A2776:AK2776)=30,"",IF(A2776="","User Name Missing",IF(B2776="","First Name Missing",IF(C2776="","Last Name Missing",IF(E2776=0,"Password Short(Min 8 Charcters)",IF(L2776="","Group Missing",IF(T2776="","Security Clearance Missing","Good")))))))</f>
        <v>User Name Missing</v>
      </c>
      <c r="AM2776" s="13" t="str">
        <f>IF(AL2776&lt;&gt;"Good","",A2776&amp;","&amp;B2776&amp;","&amp;C2776&amp;","&amp;D2776&amp;","&amp;L2776&amp;","&amp;T2776&amp;","&amp;U2776&amp;","&amp;V2776&amp;","&amp;W2776&amp;","&amp;IF(X2776&lt;&gt;"",VLOOKUP(X2776,'Vlookup''sRef'!$C$3:$D$6,2,FALSE),"")&amp;","&amp;IF(Y2776&lt;&gt;"",VLOOKUP(Y2776,'Vlookup''sRef'!$F$3:$G$4,2,FALSE),"")&amp;","&amp;Z2776&amp;","&amp;AA2776&amp;","&amp;AB2776&amp;","&amp;AC2776&amp;","&amp;AD2776&amp;","&amp;AE2776&amp;","&amp;AF2776&amp;","&amp;AG2776&amp;","&amp;IF(AH2776&lt;&gt;"",VLOOKUP(AH2776,'Vlookup''sRef'!$O$2:$P$101,2,FALSE),"")&amp;","&amp;IF(AI2776&lt;&gt;"",VLOOKUP(AI2776,RulesetRef!$A$2:$B$77,2,FALSE),"")&amp;","&amp;AJ2776&amp;","&amp;AK2776)</f>
        <v/>
      </c>
    </row>
    <row r="2777" spans="5:39" ht="15.6" customHeight="1">
      <c r="E2777" s="15" t="str">
        <f t="shared" si="86"/>
        <v/>
      </c>
      <c r="L2777" s="15" t="str">
        <f t="shared" si="87"/>
        <v/>
      </c>
      <c r="AL2777" s="13" t="str">
        <f>IF(COUNTBLANK(A2777:AK2777)=30,"",IF(A2777="","User Name Missing",IF(B2777="","First Name Missing",IF(C2777="","Last Name Missing",IF(E2777=0,"Password Short(Min 8 Charcters)",IF(L2777="","Group Missing",IF(T2777="","Security Clearance Missing","Good")))))))</f>
        <v>User Name Missing</v>
      </c>
      <c r="AM2777" s="13" t="str">
        <f>IF(AL2777&lt;&gt;"Good","",A2777&amp;","&amp;B2777&amp;","&amp;C2777&amp;","&amp;D2777&amp;","&amp;L2777&amp;","&amp;T2777&amp;","&amp;U2777&amp;","&amp;V2777&amp;","&amp;W2777&amp;","&amp;IF(X2777&lt;&gt;"",VLOOKUP(X2777,'Vlookup''sRef'!$C$3:$D$6,2,FALSE),"")&amp;","&amp;IF(Y2777&lt;&gt;"",VLOOKUP(Y2777,'Vlookup''sRef'!$F$3:$G$4,2,FALSE),"")&amp;","&amp;Z2777&amp;","&amp;AA2777&amp;","&amp;AB2777&amp;","&amp;AC2777&amp;","&amp;AD2777&amp;","&amp;AE2777&amp;","&amp;AF2777&amp;","&amp;AG2777&amp;","&amp;IF(AH2777&lt;&gt;"",VLOOKUP(AH2777,'Vlookup''sRef'!$O$2:$P$101,2,FALSE),"")&amp;","&amp;IF(AI2777&lt;&gt;"",VLOOKUP(AI2777,RulesetRef!$A$2:$B$77,2,FALSE),"")&amp;","&amp;AJ2777&amp;","&amp;AK2777)</f>
        <v/>
      </c>
    </row>
    <row r="2778" spans="5:39" ht="15.6" customHeight="1">
      <c r="E2778" s="15" t="str">
        <f t="shared" si="86"/>
        <v/>
      </c>
      <c r="L2778" s="15" t="str">
        <f t="shared" si="87"/>
        <v/>
      </c>
      <c r="AL2778" s="13" t="str">
        <f>IF(COUNTBLANK(A2778:AK2778)=30,"",IF(A2778="","User Name Missing",IF(B2778="","First Name Missing",IF(C2778="","Last Name Missing",IF(E2778=0,"Password Short(Min 8 Charcters)",IF(L2778="","Group Missing",IF(T2778="","Security Clearance Missing","Good")))))))</f>
        <v>User Name Missing</v>
      </c>
      <c r="AM2778" s="13" t="str">
        <f>IF(AL2778&lt;&gt;"Good","",A2778&amp;","&amp;B2778&amp;","&amp;C2778&amp;","&amp;D2778&amp;","&amp;L2778&amp;","&amp;T2778&amp;","&amp;U2778&amp;","&amp;V2778&amp;","&amp;W2778&amp;","&amp;IF(X2778&lt;&gt;"",VLOOKUP(X2778,'Vlookup''sRef'!$C$3:$D$6,2,FALSE),"")&amp;","&amp;IF(Y2778&lt;&gt;"",VLOOKUP(Y2778,'Vlookup''sRef'!$F$3:$G$4,2,FALSE),"")&amp;","&amp;Z2778&amp;","&amp;AA2778&amp;","&amp;AB2778&amp;","&amp;AC2778&amp;","&amp;AD2778&amp;","&amp;AE2778&amp;","&amp;AF2778&amp;","&amp;AG2778&amp;","&amp;IF(AH2778&lt;&gt;"",VLOOKUP(AH2778,'Vlookup''sRef'!$O$2:$P$101,2,FALSE),"")&amp;","&amp;IF(AI2778&lt;&gt;"",VLOOKUP(AI2778,RulesetRef!$A$2:$B$77,2,FALSE),"")&amp;","&amp;AJ2778&amp;","&amp;AK2778)</f>
        <v/>
      </c>
    </row>
    <row r="2779" spans="5:39" ht="15.6" customHeight="1">
      <c r="E2779" s="15" t="str">
        <f t="shared" si="86"/>
        <v/>
      </c>
      <c r="L2779" s="15" t="str">
        <f t="shared" si="87"/>
        <v/>
      </c>
      <c r="AL2779" s="13" t="str">
        <f>IF(COUNTBLANK(A2779:AK2779)=30,"",IF(A2779="","User Name Missing",IF(B2779="","First Name Missing",IF(C2779="","Last Name Missing",IF(E2779=0,"Password Short(Min 8 Charcters)",IF(L2779="","Group Missing",IF(T2779="","Security Clearance Missing","Good")))))))</f>
        <v>User Name Missing</v>
      </c>
      <c r="AM2779" s="13" t="str">
        <f>IF(AL2779&lt;&gt;"Good","",A2779&amp;","&amp;B2779&amp;","&amp;C2779&amp;","&amp;D2779&amp;","&amp;L2779&amp;","&amp;T2779&amp;","&amp;U2779&amp;","&amp;V2779&amp;","&amp;W2779&amp;","&amp;IF(X2779&lt;&gt;"",VLOOKUP(X2779,'Vlookup''sRef'!$C$3:$D$6,2,FALSE),"")&amp;","&amp;IF(Y2779&lt;&gt;"",VLOOKUP(Y2779,'Vlookup''sRef'!$F$3:$G$4,2,FALSE),"")&amp;","&amp;Z2779&amp;","&amp;AA2779&amp;","&amp;AB2779&amp;","&amp;AC2779&amp;","&amp;AD2779&amp;","&amp;AE2779&amp;","&amp;AF2779&amp;","&amp;AG2779&amp;","&amp;IF(AH2779&lt;&gt;"",VLOOKUP(AH2779,'Vlookup''sRef'!$O$2:$P$101,2,FALSE),"")&amp;","&amp;IF(AI2779&lt;&gt;"",VLOOKUP(AI2779,RulesetRef!$A$2:$B$77,2,FALSE),"")&amp;","&amp;AJ2779&amp;","&amp;AK2779)</f>
        <v/>
      </c>
    </row>
    <row r="2780" spans="5:39" ht="15.6" customHeight="1">
      <c r="E2780" s="15" t="str">
        <f t="shared" si="86"/>
        <v/>
      </c>
      <c r="L2780" s="15" t="str">
        <f t="shared" si="87"/>
        <v/>
      </c>
      <c r="AL2780" s="13" t="str">
        <f>IF(COUNTBLANK(A2780:AK2780)=30,"",IF(A2780="","User Name Missing",IF(B2780="","First Name Missing",IF(C2780="","Last Name Missing",IF(E2780=0,"Password Short(Min 8 Charcters)",IF(L2780="","Group Missing",IF(T2780="","Security Clearance Missing","Good")))))))</f>
        <v>User Name Missing</v>
      </c>
      <c r="AM2780" s="13" t="str">
        <f>IF(AL2780&lt;&gt;"Good","",A2780&amp;","&amp;B2780&amp;","&amp;C2780&amp;","&amp;D2780&amp;","&amp;L2780&amp;","&amp;T2780&amp;","&amp;U2780&amp;","&amp;V2780&amp;","&amp;W2780&amp;","&amp;IF(X2780&lt;&gt;"",VLOOKUP(X2780,'Vlookup''sRef'!$C$3:$D$6,2,FALSE),"")&amp;","&amp;IF(Y2780&lt;&gt;"",VLOOKUP(Y2780,'Vlookup''sRef'!$F$3:$G$4,2,FALSE),"")&amp;","&amp;Z2780&amp;","&amp;AA2780&amp;","&amp;AB2780&amp;","&amp;AC2780&amp;","&amp;AD2780&amp;","&amp;AE2780&amp;","&amp;AF2780&amp;","&amp;AG2780&amp;","&amp;IF(AH2780&lt;&gt;"",VLOOKUP(AH2780,'Vlookup''sRef'!$O$2:$P$101,2,FALSE),"")&amp;","&amp;IF(AI2780&lt;&gt;"",VLOOKUP(AI2780,RulesetRef!$A$2:$B$77,2,FALSE),"")&amp;","&amp;AJ2780&amp;","&amp;AK2780)</f>
        <v/>
      </c>
    </row>
    <row r="2781" spans="5:39" ht="15.6" customHeight="1">
      <c r="E2781" s="15" t="str">
        <f t="shared" si="86"/>
        <v/>
      </c>
      <c r="L2781" s="15" t="str">
        <f t="shared" si="87"/>
        <v/>
      </c>
      <c r="AL2781" s="13" t="str">
        <f>IF(COUNTBLANK(A2781:AK2781)=30,"",IF(A2781="","User Name Missing",IF(B2781="","First Name Missing",IF(C2781="","Last Name Missing",IF(E2781=0,"Password Short(Min 8 Charcters)",IF(L2781="","Group Missing",IF(T2781="","Security Clearance Missing","Good")))))))</f>
        <v>User Name Missing</v>
      </c>
      <c r="AM2781" s="13" t="str">
        <f>IF(AL2781&lt;&gt;"Good","",A2781&amp;","&amp;B2781&amp;","&amp;C2781&amp;","&amp;D2781&amp;","&amp;L2781&amp;","&amp;T2781&amp;","&amp;U2781&amp;","&amp;V2781&amp;","&amp;W2781&amp;","&amp;IF(X2781&lt;&gt;"",VLOOKUP(X2781,'Vlookup''sRef'!$C$3:$D$6,2,FALSE),"")&amp;","&amp;IF(Y2781&lt;&gt;"",VLOOKUP(Y2781,'Vlookup''sRef'!$F$3:$G$4,2,FALSE),"")&amp;","&amp;Z2781&amp;","&amp;AA2781&amp;","&amp;AB2781&amp;","&amp;AC2781&amp;","&amp;AD2781&amp;","&amp;AE2781&amp;","&amp;AF2781&amp;","&amp;AG2781&amp;","&amp;IF(AH2781&lt;&gt;"",VLOOKUP(AH2781,'Vlookup''sRef'!$O$2:$P$101,2,FALSE),"")&amp;","&amp;IF(AI2781&lt;&gt;"",VLOOKUP(AI2781,RulesetRef!$A$2:$B$77,2,FALSE),"")&amp;","&amp;AJ2781&amp;","&amp;AK2781)</f>
        <v/>
      </c>
    </row>
    <row r="2782" spans="5:39" ht="15.6" customHeight="1">
      <c r="E2782" s="15" t="str">
        <f t="shared" si="86"/>
        <v/>
      </c>
      <c r="L2782" s="15" t="str">
        <f t="shared" si="87"/>
        <v/>
      </c>
      <c r="AL2782" s="13" t="str">
        <f>IF(COUNTBLANK(A2782:AK2782)=30,"",IF(A2782="","User Name Missing",IF(B2782="","First Name Missing",IF(C2782="","Last Name Missing",IF(E2782=0,"Password Short(Min 8 Charcters)",IF(L2782="","Group Missing",IF(T2782="","Security Clearance Missing","Good")))))))</f>
        <v>User Name Missing</v>
      </c>
      <c r="AM2782" s="13" t="str">
        <f>IF(AL2782&lt;&gt;"Good","",A2782&amp;","&amp;B2782&amp;","&amp;C2782&amp;","&amp;D2782&amp;","&amp;L2782&amp;","&amp;T2782&amp;","&amp;U2782&amp;","&amp;V2782&amp;","&amp;W2782&amp;","&amp;IF(X2782&lt;&gt;"",VLOOKUP(X2782,'Vlookup''sRef'!$C$3:$D$6,2,FALSE),"")&amp;","&amp;IF(Y2782&lt;&gt;"",VLOOKUP(Y2782,'Vlookup''sRef'!$F$3:$G$4,2,FALSE),"")&amp;","&amp;Z2782&amp;","&amp;AA2782&amp;","&amp;AB2782&amp;","&amp;AC2782&amp;","&amp;AD2782&amp;","&amp;AE2782&amp;","&amp;AF2782&amp;","&amp;AG2782&amp;","&amp;IF(AH2782&lt;&gt;"",VLOOKUP(AH2782,'Vlookup''sRef'!$O$2:$P$101,2,FALSE),"")&amp;","&amp;IF(AI2782&lt;&gt;"",VLOOKUP(AI2782,RulesetRef!$A$2:$B$77,2,FALSE),"")&amp;","&amp;AJ2782&amp;","&amp;AK2782)</f>
        <v/>
      </c>
    </row>
    <row r="2783" spans="5:39" ht="15.6" customHeight="1">
      <c r="E2783" s="15" t="str">
        <f t="shared" si="86"/>
        <v/>
      </c>
      <c r="L2783" s="15" t="str">
        <f t="shared" si="87"/>
        <v/>
      </c>
      <c r="AL2783" s="13" t="str">
        <f>IF(COUNTBLANK(A2783:AK2783)=30,"",IF(A2783="","User Name Missing",IF(B2783="","First Name Missing",IF(C2783="","Last Name Missing",IF(E2783=0,"Password Short(Min 8 Charcters)",IF(L2783="","Group Missing",IF(T2783="","Security Clearance Missing","Good")))))))</f>
        <v>User Name Missing</v>
      </c>
      <c r="AM2783" s="13" t="str">
        <f>IF(AL2783&lt;&gt;"Good","",A2783&amp;","&amp;B2783&amp;","&amp;C2783&amp;","&amp;D2783&amp;","&amp;L2783&amp;","&amp;T2783&amp;","&amp;U2783&amp;","&amp;V2783&amp;","&amp;W2783&amp;","&amp;IF(X2783&lt;&gt;"",VLOOKUP(X2783,'Vlookup''sRef'!$C$3:$D$6,2,FALSE),"")&amp;","&amp;IF(Y2783&lt;&gt;"",VLOOKUP(Y2783,'Vlookup''sRef'!$F$3:$G$4,2,FALSE),"")&amp;","&amp;Z2783&amp;","&amp;AA2783&amp;","&amp;AB2783&amp;","&amp;AC2783&amp;","&amp;AD2783&amp;","&amp;AE2783&amp;","&amp;AF2783&amp;","&amp;AG2783&amp;","&amp;IF(AH2783&lt;&gt;"",VLOOKUP(AH2783,'Vlookup''sRef'!$O$2:$P$101,2,FALSE),"")&amp;","&amp;IF(AI2783&lt;&gt;"",VLOOKUP(AI2783,RulesetRef!$A$2:$B$77,2,FALSE),"")&amp;","&amp;AJ2783&amp;","&amp;AK2783)</f>
        <v/>
      </c>
    </row>
    <row r="2784" spans="5:39" ht="15.6" customHeight="1">
      <c r="E2784" s="15" t="str">
        <f t="shared" si="86"/>
        <v/>
      </c>
      <c r="L2784" s="15" t="str">
        <f t="shared" si="87"/>
        <v/>
      </c>
      <c r="AL2784" s="13" t="str">
        <f>IF(COUNTBLANK(A2784:AK2784)=30,"",IF(A2784="","User Name Missing",IF(B2784="","First Name Missing",IF(C2784="","Last Name Missing",IF(E2784=0,"Password Short(Min 8 Charcters)",IF(L2784="","Group Missing",IF(T2784="","Security Clearance Missing","Good")))))))</f>
        <v>User Name Missing</v>
      </c>
      <c r="AM2784" s="13" t="str">
        <f>IF(AL2784&lt;&gt;"Good","",A2784&amp;","&amp;B2784&amp;","&amp;C2784&amp;","&amp;D2784&amp;","&amp;L2784&amp;","&amp;T2784&amp;","&amp;U2784&amp;","&amp;V2784&amp;","&amp;W2784&amp;","&amp;IF(X2784&lt;&gt;"",VLOOKUP(X2784,'Vlookup''sRef'!$C$3:$D$6,2,FALSE),"")&amp;","&amp;IF(Y2784&lt;&gt;"",VLOOKUP(Y2784,'Vlookup''sRef'!$F$3:$G$4,2,FALSE),"")&amp;","&amp;Z2784&amp;","&amp;AA2784&amp;","&amp;AB2784&amp;","&amp;AC2784&amp;","&amp;AD2784&amp;","&amp;AE2784&amp;","&amp;AF2784&amp;","&amp;AG2784&amp;","&amp;IF(AH2784&lt;&gt;"",VLOOKUP(AH2784,'Vlookup''sRef'!$O$2:$P$101,2,FALSE),"")&amp;","&amp;IF(AI2784&lt;&gt;"",VLOOKUP(AI2784,RulesetRef!$A$2:$B$77,2,FALSE),"")&amp;","&amp;AJ2784&amp;","&amp;AK2784)</f>
        <v/>
      </c>
    </row>
    <row r="2785" spans="5:39" ht="15.6" customHeight="1">
      <c r="E2785" s="15" t="str">
        <f t="shared" si="86"/>
        <v/>
      </c>
      <c r="L2785" s="15" t="str">
        <f t="shared" si="87"/>
        <v/>
      </c>
      <c r="AL2785" s="13" t="str">
        <f>IF(COUNTBLANK(A2785:AK2785)=30,"",IF(A2785="","User Name Missing",IF(B2785="","First Name Missing",IF(C2785="","Last Name Missing",IF(E2785=0,"Password Short(Min 8 Charcters)",IF(L2785="","Group Missing",IF(T2785="","Security Clearance Missing","Good")))))))</f>
        <v>User Name Missing</v>
      </c>
      <c r="AM2785" s="13" t="str">
        <f>IF(AL2785&lt;&gt;"Good","",A2785&amp;","&amp;B2785&amp;","&amp;C2785&amp;","&amp;D2785&amp;","&amp;L2785&amp;","&amp;T2785&amp;","&amp;U2785&amp;","&amp;V2785&amp;","&amp;W2785&amp;","&amp;IF(X2785&lt;&gt;"",VLOOKUP(X2785,'Vlookup''sRef'!$C$3:$D$6,2,FALSE),"")&amp;","&amp;IF(Y2785&lt;&gt;"",VLOOKUP(Y2785,'Vlookup''sRef'!$F$3:$G$4,2,FALSE),"")&amp;","&amp;Z2785&amp;","&amp;AA2785&amp;","&amp;AB2785&amp;","&amp;AC2785&amp;","&amp;AD2785&amp;","&amp;AE2785&amp;","&amp;AF2785&amp;","&amp;AG2785&amp;","&amp;IF(AH2785&lt;&gt;"",VLOOKUP(AH2785,'Vlookup''sRef'!$O$2:$P$101,2,FALSE),"")&amp;","&amp;IF(AI2785&lt;&gt;"",VLOOKUP(AI2785,RulesetRef!$A$2:$B$77,2,FALSE),"")&amp;","&amp;AJ2785&amp;","&amp;AK2785)</f>
        <v/>
      </c>
    </row>
    <row r="2786" spans="5:39" ht="15.6" customHeight="1">
      <c r="E2786" s="15" t="str">
        <f t="shared" si="86"/>
        <v/>
      </c>
      <c r="L2786" s="15" t="str">
        <f t="shared" si="87"/>
        <v/>
      </c>
      <c r="AL2786" s="13" t="str">
        <f>IF(COUNTBLANK(A2786:AK2786)=30,"",IF(A2786="","User Name Missing",IF(B2786="","First Name Missing",IF(C2786="","Last Name Missing",IF(E2786=0,"Password Short(Min 8 Charcters)",IF(L2786="","Group Missing",IF(T2786="","Security Clearance Missing","Good")))))))</f>
        <v>User Name Missing</v>
      </c>
      <c r="AM2786" s="13" t="str">
        <f>IF(AL2786&lt;&gt;"Good","",A2786&amp;","&amp;B2786&amp;","&amp;C2786&amp;","&amp;D2786&amp;","&amp;L2786&amp;","&amp;T2786&amp;","&amp;U2786&amp;","&amp;V2786&amp;","&amp;W2786&amp;","&amp;IF(X2786&lt;&gt;"",VLOOKUP(X2786,'Vlookup''sRef'!$C$3:$D$6,2,FALSE),"")&amp;","&amp;IF(Y2786&lt;&gt;"",VLOOKUP(Y2786,'Vlookup''sRef'!$F$3:$G$4,2,FALSE),"")&amp;","&amp;Z2786&amp;","&amp;AA2786&amp;","&amp;AB2786&amp;","&amp;AC2786&amp;","&amp;AD2786&amp;","&amp;AE2786&amp;","&amp;AF2786&amp;","&amp;AG2786&amp;","&amp;IF(AH2786&lt;&gt;"",VLOOKUP(AH2786,'Vlookup''sRef'!$O$2:$P$101,2,FALSE),"")&amp;","&amp;IF(AI2786&lt;&gt;"",VLOOKUP(AI2786,RulesetRef!$A$2:$B$77,2,FALSE),"")&amp;","&amp;AJ2786&amp;","&amp;AK2786)</f>
        <v/>
      </c>
    </row>
    <row r="2787" spans="5:39" ht="15.6" customHeight="1">
      <c r="E2787" s="15" t="str">
        <f t="shared" si="86"/>
        <v/>
      </c>
      <c r="L2787" s="15" t="str">
        <f t="shared" si="87"/>
        <v/>
      </c>
      <c r="AL2787" s="13" t="str">
        <f>IF(COUNTBLANK(A2787:AK2787)=30,"",IF(A2787="","User Name Missing",IF(B2787="","First Name Missing",IF(C2787="","Last Name Missing",IF(E2787=0,"Password Short(Min 8 Charcters)",IF(L2787="","Group Missing",IF(T2787="","Security Clearance Missing","Good")))))))</f>
        <v>User Name Missing</v>
      </c>
      <c r="AM2787" s="13" t="str">
        <f>IF(AL2787&lt;&gt;"Good","",A2787&amp;","&amp;B2787&amp;","&amp;C2787&amp;","&amp;D2787&amp;","&amp;L2787&amp;","&amp;T2787&amp;","&amp;U2787&amp;","&amp;V2787&amp;","&amp;W2787&amp;","&amp;IF(X2787&lt;&gt;"",VLOOKUP(X2787,'Vlookup''sRef'!$C$3:$D$6,2,FALSE),"")&amp;","&amp;IF(Y2787&lt;&gt;"",VLOOKUP(Y2787,'Vlookup''sRef'!$F$3:$G$4,2,FALSE),"")&amp;","&amp;Z2787&amp;","&amp;AA2787&amp;","&amp;AB2787&amp;","&amp;AC2787&amp;","&amp;AD2787&amp;","&amp;AE2787&amp;","&amp;AF2787&amp;","&amp;AG2787&amp;","&amp;IF(AH2787&lt;&gt;"",VLOOKUP(AH2787,'Vlookup''sRef'!$O$2:$P$101,2,FALSE),"")&amp;","&amp;IF(AI2787&lt;&gt;"",VLOOKUP(AI2787,RulesetRef!$A$2:$B$77,2,FALSE),"")&amp;","&amp;AJ2787&amp;","&amp;AK2787)</f>
        <v/>
      </c>
    </row>
    <row r="2788" spans="5:39" ht="15.6" customHeight="1">
      <c r="E2788" s="15" t="str">
        <f t="shared" si="86"/>
        <v/>
      </c>
      <c r="L2788" s="15" t="str">
        <f t="shared" si="87"/>
        <v/>
      </c>
      <c r="AL2788" s="13" t="str">
        <f>IF(COUNTBLANK(A2788:AK2788)=30,"",IF(A2788="","User Name Missing",IF(B2788="","First Name Missing",IF(C2788="","Last Name Missing",IF(E2788=0,"Password Short(Min 8 Charcters)",IF(L2788="","Group Missing",IF(T2788="","Security Clearance Missing","Good")))))))</f>
        <v>User Name Missing</v>
      </c>
      <c r="AM2788" s="13" t="str">
        <f>IF(AL2788&lt;&gt;"Good","",A2788&amp;","&amp;B2788&amp;","&amp;C2788&amp;","&amp;D2788&amp;","&amp;L2788&amp;","&amp;T2788&amp;","&amp;U2788&amp;","&amp;V2788&amp;","&amp;W2788&amp;","&amp;IF(X2788&lt;&gt;"",VLOOKUP(X2788,'Vlookup''sRef'!$C$3:$D$6,2,FALSE),"")&amp;","&amp;IF(Y2788&lt;&gt;"",VLOOKUP(Y2788,'Vlookup''sRef'!$F$3:$G$4,2,FALSE),"")&amp;","&amp;Z2788&amp;","&amp;AA2788&amp;","&amp;AB2788&amp;","&amp;AC2788&amp;","&amp;AD2788&amp;","&amp;AE2788&amp;","&amp;AF2788&amp;","&amp;AG2788&amp;","&amp;IF(AH2788&lt;&gt;"",VLOOKUP(AH2788,'Vlookup''sRef'!$O$2:$P$101,2,FALSE),"")&amp;","&amp;IF(AI2788&lt;&gt;"",VLOOKUP(AI2788,RulesetRef!$A$2:$B$77,2,FALSE),"")&amp;","&amp;AJ2788&amp;","&amp;AK2788)</f>
        <v/>
      </c>
    </row>
    <row r="2789" spans="5:39" ht="15.6" customHeight="1">
      <c r="E2789" s="15" t="str">
        <f t="shared" si="86"/>
        <v/>
      </c>
      <c r="L2789" s="15" t="str">
        <f t="shared" si="87"/>
        <v/>
      </c>
      <c r="AL2789" s="13" t="str">
        <f>IF(COUNTBLANK(A2789:AK2789)=30,"",IF(A2789="","User Name Missing",IF(B2789="","First Name Missing",IF(C2789="","Last Name Missing",IF(E2789=0,"Password Short(Min 8 Charcters)",IF(L2789="","Group Missing",IF(T2789="","Security Clearance Missing","Good")))))))</f>
        <v>User Name Missing</v>
      </c>
      <c r="AM2789" s="13" t="str">
        <f>IF(AL2789&lt;&gt;"Good","",A2789&amp;","&amp;B2789&amp;","&amp;C2789&amp;","&amp;D2789&amp;","&amp;L2789&amp;","&amp;T2789&amp;","&amp;U2789&amp;","&amp;V2789&amp;","&amp;W2789&amp;","&amp;IF(X2789&lt;&gt;"",VLOOKUP(X2789,'Vlookup''sRef'!$C$3:$D$6,2,FALSE),"")&amp;","&amp;IF(Y2789&lt;&gt;"",VLOOKUP(Y2789,'Vlookup''sRef'!$F$3:$G$4,2,FALSE),"")&amp;","&amp;Z2789&amp;","&amp;AA2789&amp;","&amp;AB2789&amp;","&amp;AC2789&amp;","&amp;AD2789&amp;","&amp;AE2789&amp;","&amp;AF2789&amp;","&amp;AG2789&amp;","&amp;IF(AH2789&lt;&gt;"",VLOOKUP(AH2789,'Vlookup''sRef'!$O$2:$P$101,2,FALSE),"")&amp;","&amp;IF(AI2789&lt;&gt;"",VLOOKUP(AI2789,RulesetRef!$A$2:$B$77,2,FALSE),"")&amp;","&amp;AJ2789&amp;","&amp;AK2789)</f>
        <v/>
      </c>
    </row>
    <row r="2790" spans="5:39" ht="15.6" customHeight="1">
      <c r="E2790" s="15" t="str">
        <f t="shared" si="86"/>
        <v/>
      </c>
      <c r="L2790" s="15" t="str">
        <f t="shared" si="87"/>
        <v/>
      </c>
      <c r="AL2790" s="13" t="str">
        <f>IF(COUNTBLANK(A2790:AK2790)=30,"",IF(A2790="","User Name Missing",IF(B2790="","First Name Missing",IF(C2790="","Last Name Missing",IF(E2790=0,"Password Short(Min 8 Charcters)",IF(L2790="","Group Missing",IF(T2790="","Security Clearance Missing","Good")))))))</f>
        <v>User Name Missing</v>
      </c>
      <c r="AM2790" s="13" t="str">
        <f>IF(AL2790&lt;&gt;"Good","",A2790&amp;","&amp;B2790&amp;","&amp;C2790&amp;","&amp;D2790&amp;","&amp;L2790&amp;","&amp;T2790&amp;","&amp;U2790&amp;","&amp;V2790&amp;","&amp;W2790&amp;","&amp;IF(X2790&lt;&gt;"",VLOOKUP(X2790,'Vlookup''sRef'!$C$3:$D$6,2,FALSE),"")&amp;","&amp;IF(Y2790&lt;&gt;"",VLOOKUP(Y2790,'Vlookup''sRef'!$F$3:$G$4,2,FALSE),"")&amp;","&amp;Z2790&amp;","&amp;AA2790&amp;","&amp;AB2790&amp;","&amp;AC2790&amp;","&amp;AD2790&amp;","&amp;AE2790&amp;","&amp;AF2790&amp;","&amp;AG2790&amp;","&amp;IF(AH2790&lt;&gt;"",VLOOKUP(AH2790,'Vlookup''sRef'!$O$2:$P$101,2,FALSE),"")&amp;","&amp;IF(AI2790&lt;&gt;"",VLOOKUP(AI2790,RulesetRef!$A$2:$B$77,2,FALSE),"")&amp;","&amp;AJ2790&amp;","&amp;AK2790)</f>
        <v/>
      </c>
    </row>
    <row r="2791" spans="5:39" ht="15.6" customHeight="1">
      <c r="E2791" s="15" t="str">
        <f t="shared" si="86"/>
        <v/>
      </c>
      <c r="L2791" s="15" t="str">
        <f t="shared" si="87"/>
        <v/>
      </c>
      <c r="AL2791" s="13" t="str">
        <f>IF(COUNTBLANK(A2791:AK2791)=30,"",IF(A2791="","User Name Missing",IF(B2791="","First Name Missing",IF(C2791="","Last Name Missing",IF(E2791=0,"Password Short(Min 8 Charcters)",IF(L2791="","Group Missing",IF(T2791="","Security Clearance Missing","Good")))))))</f>
        <v>User Name Missing</v>
      </c>
      <c r="AM2791" s="13" t="str">
        <f>IF(AL2791&lt;&gt;"Good","",A2791&amp;","&amp;B2791&amp;","&amp;C2791&amp;","&amp;D2791&amp;","&amp;L2791&amp;","&amp;T2791&amp;","&amp;U2791&amp;","&amp;V2791&amp;","&amp;W2791&amp;","&amp;IF(X2791&lt;&gt;"",VLOOKUP(X2791,'Vlookup''sRef'!$C$3:$D$6,2,FALSE),"")&amp;","&amp;IF(Y2791&lt;&gt;"",VLOOKUP(Y2791,'Vlookup''sRef'!$F$3:$G$4,2,FALSE),"")&amp;","&amp;Z2791&amp;","&amp;AA2791&amp;","&amp;AB2791&amp;","&amp;AC2791&amp;","&amp;AD2791&amp;","&amp;AE2791&amp;","&amp;AF2791&amp;","&amp;AG2791&amp;","&amp;IF(AH2791&lt;&gt;"",VLOOKUP(AH2791,'Vlookup''sRef'!$O$2:$P$101,2,FALSE),"")&amp;","&amp;IF(AI2791&lt;&gt;"",VLOOKUP(AI2791,RulesetRef!$A$2:$B$77,2,FALSE),"")&amp;","&amp;AJ2791&amp;","&amp;AK2791)</f>
        <v/>
      </c>
    </row>
    <row r="2792" spans="5:39" ht="15.6" customHeight="1">
      <c r="E2792" s="15" t="str">
        <f t="shared" si="86"/>
        <v/>
      </c>
      <c r="L2792" s="15" t="str">
        <f t="shared" si="87"/>
        <v/>
      </c>
      <c r="AL2792" s="13" t="str">
        <f>IF(COUNTBLANK(A2792:AK2792)=30,"",IF(A2792="","User Name Missing",IF(B2792="","First Name Missing",IF(C2792="","Last Name Missing",IF(E2792=0,"Password Short(Min 8 Charcters)",IF(L2792="","Group Missing",IF(T2792="","Security Clearance Missing","Good")))))))</f>
        <v>User Name Missing</v>
      </c>
      <c r="AM2792" s="13" t="str">
        <f>IF(AL2792&lt;&gt;"Good","",A2792&amp;","&amp;B2792&amp;","&amp;C2792&amp;","&amp;D2792&amp;","&amp;L2792&amp;","&amp;T2792&amp;","&amp;U2792&amp;","&amp;V2792&amp;","&amp;W2792&amp;","&amp;IF(X2792&lt;&gt;"",VLOOKUP(X2792,'Vlookup''sRef'!$C$3:$D$6,2,FALSE),"")&amp;","&amp;IF(Y2792&lt;&gt;"",VLOOKUP(Y2792,'Vlookup''sRef'!$F$3:$G$4,2,FALSE),"")&amp;","&amp;Z2792&amp;","&amp;AA2792&amp;","&amp;AB2792&amp;","&amp;AC2792&amp;","&amp;AD2792&amp;","&amp;AE2792&amp;","&amp;AF2792&amp;","&amp;AG2792&amp;","&amp;IF(AH2792&lt;&gt;"",VLOOKUP(AH2792,'Vlookup''sRef'!$O$2:$P$101,2,FALSE),"")&amp;","&amp;IF(AI2792&lt;&gt;"",VLOOKUP(AI2792,RulesetRef!$A$2:$B$77,2,FALSE),"")&amp;","&amp;AJ2792&amp;","&amp;AK2792)</f>
        <v/>
      </c>
    </row>
    <row r="2793" spans="5:39" ht="15.6" customHeight="1">
      <c r="E2793" s="15" t="str">
        <f t="shared" si="86"/>
        <v/>
      </c>
      <c r="L2793" s="15" t="str">
        <f t="shared" si="87"/>
        <v/>
      </c>
      <c r="AL2793" s="13" t="str">
        <f>IF(COUNTBLANK(A2793:AK2793)=30,"",IF(A2793="","User Name Missing",IF(B2793="","First Name Missing",IF(C2793="","Last Name Missing",IF(E2793=0,"Password Short(Min 8 Charcters)",IF(L2793="","Group Missing",IF(T2793="","Security Clearance Missing","Good")))))))</f>
        <v>User Name Missing</v>
      </c>
      <c r="AM2793" s="13" t="str">
        <f>IF(AL2793&lt;&gt;"Good","",A2793&amp;","&amp;B2793&amp;","&amp;C2793&amp;","&amp;D2793&amp;","&amp;L2793&amp;","&amp;T2793&amp;","&amp;U2793&amp;","&amp;V2793&amp;","&amp;W2793&amp;","&amp;IF(X2793&lt;&gt;"",VLOOKUP(X2793,'Vlookup''sRef'!$C$3:$D$6,2,FALSE),"")&amp;","&amp;IF(Y2793&lt;&gt;"",VLOOKUP(Y2793,'Vlookup''sRef'!$F$3:$G$4,2,FALSE),"")&amp;","&amp;Z2793&amp;","&amp;AA2793&amp;","&amp;AB2793&amp;","&amp;AC2793&amp;","&amp;AD2793&amp;","&amp;AE2793&amp;","&amp;AF2793&amp;","&amp;AG2793&amp;","&amp;IF(AH2793&lt;&gt;"",VLOOKUP(AH2793,'Vlookup''sRef'!$O$2:$P$101,2,FALSE),"")&amp;","&amp;IF(AI2793&lt;&gt;"",VLOOKUP(AI2793,RulesetRef!$A$2:$B$77,2,FALSE),"")&amp;","&amp;AJ2793&amp;","&amp;AK2793)</f>
        <v/>
      </c>
    </row>
    <row r="2794" spans="5:39" ht="15.6" customHeight="1">
      <c r="E2794" s="15" t="str">
        <f t="shared" si="86"/>
        <v/>
      </c>
      <c r="L2794" s="15" t="str">
        <f t="shared" si="87"/>
        <v/>
      </c>
      <c r="AL2794" s="13" t="str">
        <f>IF(COUNTBLANK(A2794:AK2794)=30,"",IF(A2794="","User Name Missing",IF(B2794="","First Name Missing",IF(C2794="","Last Name Missing",IF(E2794=0,"Password Short(Min 8 Charcters)",IF(L2794="","Group Missing",IF(T2794="","Security Clearance Missing","Good")))))))</f>
        <v>User Name Missing</v>
      </c>
      <c r="AM2794" s="13" t="str">
        <f>IF(AL2794&lt;&gt;"Good","",A2794&amp;","&amp;B2794&amp;","&amp;C2794&amp;","&amp;D2794&amp;","&amp;L2794&amp;","&amp;T2794&amp;","&amp;U2794&amp;","&amp;V2794&amp;","&amp;W2794&amp;","&amp;IF(X2794&lt;&gt;"",VLOOKUP(X2794,'Vlookup''sRef'!$C$3:$D$6,2,FALSE),"")&amp;","&amp;IF(Y2794&lt;&gt;"",VLOOKUP(Y2794,'Vlookup''sRef'!$F$3:$G$4,2,FALSE),"")&amp;","&amp;Z2794&amp;","&amp;AA2794&amp;","&amp;AB2794&amp;","&amp;AC2794&amp;","&amp;AD2794&amp;","&amp;AE2794&amp;","&amp;AF2794&amp;","&amp;AG2794&amp;","&amp;IF(AH2794&lt;&gt;"",VLOOKUP(AH2794,'Vlookup''sRef'!$O$2:$P$101,2,FALSE),"")&amp;","&amp;IF(AI2794&lt;&gt;"",VLOOKUP(AI2794,RulesetRef!$A$2:$B$77,2,FALSE),"")&amp;","&amp;AJ2794&amp;","&amp;AK2794)</f>
        <v/>
      </c>
    </row>
    <row r="2795" spans="5:39" ht="15.6" customHeight="1">
      <c r="E2795" s="15" t="str">
        <f t="shared" si="86"/>
        <v/>
      </c>
      <c r="L2795" s="15" t="str">
        <f t="shared" si="87"/>
        <v/>
      </c>
      <c r="AL2795" s="13" t="str">
        <f>IF(COUNTBLANK(A2795:AK2795)=30,"",IF(A2795="","User Name Missing",IF(B2795="","First Name Missing",IF(C2795="","Last Name Missing",IF(E2795=0,"Password Short(Min 8 Charcters)",IF(L2795="","Group Missing",IF(T2795="","Security Clearance Missing","Good")))))))</f>
        <v>User Name Missing</v>
      </c>
      <c r="AM2795" s="13" t="str">
        <f>IF(AL2795&lt;&gt;"Good","",A2795&amp;","&amp;B2795&amp;","&amp;C2795&amp;","&amp;D2795&amp;","&amp;L2795&amp;","&amp;T2795&amp;","&amp;U2795&amp;","&amp;V2795&amp;","&amp;W2795&amp;","&amp;IF(X2795&lt;&gt;"",VLOOKUP(X2795,'Vlookup''sRef'!$C$3:$D$6,2,FALSE),"")&amp;","&amp;IF(Y2795&lt;&gt;"",VLOOKUP(Y2795,'Vlookup''sRef'!$F$3:$G$4,2,FALSE),"")&amp;","&amp;Z2795&amp;","&amp;AA2795&amp;","&amp;AB2795&amp;","&amp;AC2795&amp;","&amp;AD2795&amp;","&amp;AE2795&amp;","&amp;AF2795&amp;","&amp;AG2795&amp;","&amp;IF(AH2795&lt;&gt;"",VLOOKUP(AH2795,'Vlookup''sRef'!$O$2:$P$101,2,FALSE),"")&amp;","&amp;IF(AI2795&lt;&gt;"",VLOOKUP(AI2795,RulesetRef!$A$2:$B$77,2,FALSE),"")&amp;","&amp;AJ2795&amp;","&amp;AK2795)</f>
        <v/>
      </c>
    </row>
    <row r="2796" spans="5:39" ht="15.6" customHeight="1">
      <c r="E2796" s="15" t="str">
        <f t="shared" si="86"/>
        <v/>
      </c>
      <c r="L2796" s="15" t="str">
        <f t="shared" si="87"/>
        <v/>
      </c>
      <c r="AL2796" s="13" t="str">
        <f>IF(COUNTBLANK(A2796:AK2796)=30,"",IF(A2796="","User Name Missing",IF(B2796="","First Name Missing",IF(C2796="","Last Name Missing",IF(E2796=0,"Password Short(Min 8 Charcters)",IF(L2796="","Group Missing",IF(T2796="","Security Clearance Missing","Good")))))))</f>
        <v>User Name Missing</v>
      </c>
      <c r="AM2796" s="13" t="str">
        <f>IF(AL2796&lt;&gt;"Good","",A2796&amp;","&amp;B2796&amp;","&amp;C2796&amp;","&amp;D2796&amp;","&amp;L2796&amp;","&amp;T2796&amp;","&amp;U2796&amp;","&amp;V2796&amp;","&amp;W2796&amp;","&amp;IF(X2796&lt;&gt;"",VLOOKUP(X2796,'Vlookup''sRef'!$C$3:$D$6,2,FALSE),"")&amp;","&amp;IF(Y2796&lt;&gt;"",VLOOKUP(Y2796,'Vlookup''sRef'!$F$3:$G$4,2,FALSE),"")&amp;","&amp;Z2796&amp;","&amp;AA2796&amp;","&amp;AB2796&amp;","&amp;AC2796&amp;","&amp;AD2796&amp;","&amp;AE2796&amp;","&amp;AF2796&amp;","&amp;AG2796&amp;","&amp;IF(AH2796&lt;&gt;"",VLOOKUP(AH2796,'Vlookup''sRef'!$O$2:$P$101,2,FALSE),"")&amp;","&amp;IF(AI2796&lt;&gt;"",VLOOKUP(AI2796,RulesetRef!$A$2:$B$77,2,FALSE),"")&amp;","&amp;AJ2796&amp;","&amp;AK2796)</f>
        <v/>
      </c>
    </row>
    <row r="2797" spans="5:39" ht="15.6" customHeight="1">
      <c r="E2797" s="15" t="str">
        <f t="shared" si="86"/>
        <v/>
      </c>
      <c r="L2797" s="15" t="str">
        <f t="shared" si="87"/>
        <v/>
      </c>
      <c r="AL2797" s="13" t="str">
        <f>IF(COUNTBLANK(A2797:AK2797)=30,"",IF(A2797="","User Name Missing",IF(B2797="","First Name Missing",IF(C2797="","Last Name Missing",IF(E2797=0,"Password Short(Min 8 Charcters)",IF(L2797="","Group Missing",IF(T2797="","Security Clearance Missing","Good")))))))</f>
        <v>User Name Missing</v>
      </c>
      <c r="AM2797" s="13" t="str">
        <f>IF(AL2797&lt;&gt;"Good","",A2797&amp;","&amp;B2797&amp;","&amp;C2797&amp;","&amp;D2797&amp;","&amp;L2797&amp;","&amp;T2797&amp;","&amp;U2797&amp;","&amp;V2797&amp;","&amp;W2797&amp;","&amp;IF(X2797&lt;&gt;"",VLOOKUP(X2797,'Vlookup''sRef'!$C$3:$D$6,2,FALSE),"")&amp;","&amp;IF(Y2797&lt;&gt;"",VLOOKUP(Y2797,'Vlookup''sRef'!$F$3:$G$4,2,FALSE),"")&amp;","&amp;Z2797&amp;","&amp;AA2797&amp;","&amp;AB2797&amp;","&amp;AC2797&amp;","&amp;AD2797&amp;","&amp;AE2797&amp;","&amp;AF2797&amp;","&amp;AG2797&amp;","&amp;IF(AH2797&lt;&gt;"",VLOOKUP(AH2797,'Vlookup''sRef'!$O$2:$P$101,2,FALSE),"")&amp;","&amp;IF(AI2797&lt;&gt;"",VLOOKUP(AI2797,RulesetRef!$A$2:$B$77,2,FALSE),"")&amp;","&amp;AJ2797&amp;","&amp;AK2797)</f>
        <v/>
      </c>
    </row>
    <row r="2798" spans="5:39" ht="15.6" customHeight="1">
      <c r="E2798" s="15" t="str">
        <f t="shared" si="86"/>
        <v/>
      </c>
      <c r="L2798" s="15" t="str">
        <f t="shared" si="87"/>
        <v/>
      </c>
      <c r="AL2798" s="13" t="str">
        <f>IF(COUNTBLANK(A2798:AK2798)=30,"",IF(A2798="","User Name Missing",IF(B2798="","First Name Missing",IF(C2798="","Last Name Missing",IF(E2798=0,"Password Short(Min 8 Charcters)",IF(L2798="","Group Missing",IF(T2798="","Security Clearance Missing","Good")))))))</f>
        <v>User Name Missing</v>
      </c>
      <c r="AM2798" s="13" t="str">
        <f>IF(AL2798&lt;&gt;"Good","",A2798&amp;","&amp;B2798&amp;","&amp;C2798&amp;","&amp;D2798&amp;","&amp;L2798&amp;","&amp;T2798&amp;","&amp;U2798&amp;","&amp;V2798&amp;","&amp;W2798&amp;","&amp;IF(X2798&lt;&gt;"",VLOOKUP(X2798,'Vlookup''sRef'!$C$3:$D$6,2,FALSE),"")&amp;","&amp;IF(Y2798&lt;&gt;"",VLOOKUP(Y2798,'Vlookup''sRef'!$F$3:$G$4,2,FALSE),"")&amp;","&amp;Z2798&amp;","&amp;AA2798&amp;","&amp;AB2798&amp;","&amp;AC2798&amp;","&amp;AD2798&amp;","&amp;AE2798&amp;","&amp;AF2798&amp;","&amp;AG2798&amp;","&amp;IF(AH2798&lt;&gt;"",VLOOKUP(AH2798,'Vlookup''sRef'!$O$2:$P$101,2,FALSE),"")&amp;","&amp;IF(AI2798&lt;&gt;"",VLOOKUP(AI2798,RulesetRef!$A$2:$B$77,2,FALSE),"")&amp;","&amp;AJ2798&amp;","&amp;AK2798)</f>
        <v/>
      </c>
    </row>
    <row r="2799" spans="5:39" ht="15.6" customHeight="1">
      <c r="E2799" s="15" t="str">
        <f t="shared" si="86"/>
        <v/>
      </c>
      <c r="L2799" s="15" t="str">
        <f t="shared" si="87"/>
        <v/>
      </c>
      <c r="AL2799" s="13" t="str">
        <f>IF(COUNTBLANK(A2799:AK2799)=30,"",IF(A2799="","User Name Missing",IF(B2799="","First Name Missing",IF(C2799="","Last Name Missing",IF(E2799=0,"Password Short(Min 8 Charcters)",IF(L2799="","Group Missing",IF(T2799="","Security Clearance Missing","Good")))))))</f>
        <v>User Name Missing</v>
      </c>
      <c r="AM2799" s="13" t="str">
        <f>IF(AL2799&lt;&gt;"Good","",A2799&amp;","&amp;B2799&amp;","&amp;C2799&amp;","&amp;D2799&amp;","&amp;L2799&amp;","&amp;T2799&amp;","&amp;U2799&amp;","&amp;V2799&amp;","&amp;W2799&amp;","&amp;IF(X2799&lt;&gt;"",VLOOKUP(X2799,'Vlookup''sRef'!$C$3:$D$6,2,FALSE),"")&amp;","&amp;IF(Y2799&lt;&gt;"",VLOOKUP(Y2799,'Vlookup''sRef'!$F$3:$G$4,2,FALSE),"")&amp;","&amp;Z2799&amp;","&amp;AA2799&amp;","&amp;AB2799&amp;","&amp;AC2799&amp;","&amp;AD2799&amp;","&amp;AE2799&amp;","&amp;AF2799&amp;","&amp;AG2799&amp;","&amp;IF(AH2799&lt;&gt;"",VLOOKUP(AH2799,'Vlookup''sRef'!$O$2:$P$101,2,FALSE),"")&amp;","&amp;IF(AI2799&lt;&gt;"",VLOOKUP(AI2799,RulesetRef!$A$2:$B$77,2,FALSE),"")&amp;","&amp;AJ2799&amp;","&amp;AK2799)</f>
        <v/>
      </c>
    </row>
    <row r="2800" spans="5:39" ht="15.6" customHeight="1">
      <c r="E2800" s="15" t="str">
        <f t="shared" si="86"/>
        <v/>
      </c>
      <c r="L2800" s="15" t="str">
        <f t="shared" si="87"/>
        <v/>
      </c>
      <c r="AL2800" s="13" t="str">
        <f>IF(COUNTBLANK(A2800:AK2800)=30,"",IF(A2800="","User Name Missing",IF(B2800="","First Name Missing",IF(C2800="","Last Name Missing",IF(E2800=0,"Password Short(Min 8 Charcters)",IF(L2800="","Group Missing",IF(T2800="","Security Clearance Missing","Good")))))))</f>
        <v>User Name Missing</v>
      </c>
      <c r="AM2800" s="13" t="str">
        <f>IF(AL2800&lt;&gt;"Good","",A2800&amp;","&amp;B2800&amp;","&amp;C2800&amp;","&amp;D2800&amp;","&amp;L2800&amp;","&amp;T2800&amp;","&amp;U2800&amp;","&amp;V2800&amp;","&amp;W2800&amp;","&amp;IF(X2800&lt;&gt;"",VLOOKUP(X2800,'Vlookup''sRef'!$C$3:$D$6,2,FALSE),"")&amp;","&amp;IF(Y2800&lt;&gt;"",VLOOKUP(Y2800,'Vlookup''sRef'!$F$3:$G$4,2,FALSE),"")&amp;","&amp;Z2800&amp;","&amp;AA2800&amp;","&amp;AB2800&amp;","&amp;AC2800&amp;","&amp;AD2800&amp;","&amp;AE2800&amp;","&amp;AF2800&amp;","&amp;AG2800&amp;","&amp;IF(AH2800&lt;&gt;"",VLOOKUP(AH2800,'Vlookup''sRef'!$O$2:$P$101,2,FALSE),"")&amp;","&amp;IF(AI2800&lt;&gt;"",VLOOKUP(AI2800,RulesetRef!$A$2:$B$77,2,FALSE),"")&amp;","&amp;AJ2800&amp;","&amp;AK2800)</f>
        <v/>
      </c>
    </row>
    <row r="2801" spans="5:39" ht="15.6" customHeight="1">
      <c r="E2801" s="15" t="str">
        <f t="shared" si="86"/>
        <v/>
      </c>
      <c r="L2801" s="15" t="str">
        <f t="shared" si="87"/>
        <v/>
      </c>
      <c r="AL2801" s="13" t="str">
        <f>IF(COUNTBLANK(A2801:AK2801)=30,"",IF(A2801="","User Name Missing",IF(B2801="","First Name Missing",IF(C2801="","Last Name Missing",IF(E2801=0,"Password Short(Min 8 Charcters)",IF(L2801="","Group Missing",IF(T2801="","Security Clearance Missing","Good")))))))</f>
        <v>User Name Missing</v>
      </c>
      <c r="AM2801" s="13" t="str">
        <f>IF(AL2801&lt;&gt;"Good","",A2801&amp;","&amp;B2801&amp;","&amp;C2801&amp;","&amp;D2801&amp;","&amp;L2801&amp;","&amp;T2801&amp;","&amp;U2801&amp;","&amp;V2801&amp;","&amp;W2801&amp;","&amp;IF(X2801&lt;&gt;"",VLOOKUP(X2801,'Vlookup''sRef'!$C$3:$D$6,2,FALSE),"")&amp;","&amp;IF(Y2801&lt;&gt;"",VLOOKUP(Y2801,'Vlookup''sRef'!$F$3:$G$4,2,FALSE),"")&amp;","&amp;Z2801&amp;","&amp;AA2801&amp;","&amp;AB2801&amp;","&amp;AC2801&amp;","&amp;AD2801&amp;","&amp;AE2801&amp;","&amp;AF2801&amp;","&amp;AG2801&amp;","&amp;IF(AH2801&lt;&gt;"",VLOOKUP(AH2801,'Vlookup''sRef'!$O$2:$P$101,2,FALSE),"")&amp;","&amp;IF(AI2801&lt;&gt;"",VLOOKUP(AI2801,RulesetRef!$A$2:$B$77,2,FALSE),"")&amp;","&amp;AJ2801&amp;","&amp;AK2801)</f>
        <v/>
      </c>
    </row>
    <row r="2802" spans="5:39" ht="15.6" customHeight="1">
      <c r="E2802" s="15" t="str">
        <f t="shared" si="86"/>
        <v/>
      </c>
      <c r="L2802" s="15" t="str">
        <f t="shared" si="87"/>
        <v/>
      </c>
      <c r="AL2802" s="13" t="str">
        <f>IF(COUNTBLANK(A2802:AK2802)=30,"",IF(A2802="","User Name Missing",IF(B2802="","First Name Missing",IF(C2802="","Last Name Missing",IF(E2802=0,"Password Short(Min 8 Charcters)",IF(L2802="","Group Missing",IF(T2802="","Security Clearance Missing","Good")))))))</f>
        <v>User Name Missing</v>
      </c>
      <c r="AM2802" s="13" t="str">
        <f>IF(AL2802&lt;&gt;"Good","",A2802&amp;","&amp;B2802&amp;","&amp;C2802&amp;","&amp;D2802&amp;","&amp;L2802&amp;","&amp;T2802&amp;","&amp;U2802&amp;","&amp;V2802&amp;","&amp;W2802&amp;","&amp;IF(X2802&lt;&gt;"",VLOOKUP(X2802,'Vlookup''sRef'!$C$3:$D$6,2,FALSE),"")&amp;","&amp;IF(Y2802&lt;&gt;"",VLOOKUP(Y2802,'Vlookup''sRef'!$F$3:$G$4,2,FALSE),"")&amp;","&amp;Z2802&amp;","&amp;AA2802&amp;","&amp;AB2802&amp;","&amp;AC2802&amp;","&amp;AD2802&amp;","&amp;AE2802&amp;","&amp;AF2802&amp;","&amp;AG2802&amp;","&amp;IF(AH2802&lt;&gt;"",VLOOKUP(AH2802,'Vlookup''sRef'!$O$2:$P$101,2,FALSE),"")&amp;","&amp;IF(AI2802&lt;&gt;"",VLOOKUP(AI2802,RulesetRef!$A$2:$B$77,2,FALSE),"")&amp;","&amp;AJ2802&amp;","&amp;AK2802)</f>
        <v/>
      </c>
    </row>
    <row r="2803" spans="5:39" ht="15.6" customHeight="1">
      <c r="E2803" s="15" t="str">
        <f t="shared" si="86"/>
        <v/>
      </c>
      <c r="L2803" s="15" t="str">
        <f t="shared" si="87"/>
        <v/>
      </c>
      <c r="AL2803" s="13" t="str">
        <f>IF(COUNTBLANK(A2803:AK2803)=30,"",IF(A2803="","User Name Missing",IF(B2803="","First Name Missing",IF(C2803="","Last Name Missing",IF(E2803=0,"Password Short(Min 8 Charcters)",IF(L2803="","Group Missing",IF(T2803="","Security Clearance Missing","Good")))))))</f>
        <v>User Name Missing</v>
      </c>
      <c r="AM2803" s="13" t="str">
        <f>IF(AL2803&lt;&gt;"Good","",A2803&amp;","&amp;B2803&amp;","&amp;C2803&amp;","&amp;D2803&amp;","&amp;L2803&amp;","&amp;T2803&amp;","&amp;U2803&amp;","&amp;V2803&amp;","&amp;W2803&amp;","&amp;IF(X2803&lt;&gt;"",VLOOKUP(X2803,'Vlookup''sRef'!$C$3:$D$6,2,FALSE),"")&amp;","&amp;IF(Y2803&lt;&gt;"",VLOOKUP(Y2803,'Vlookup''sRef'!$F$3:$G$4,2,FALSE),"")&amp;","&amp;Z2803&amp;","&amp;AA2803&amp;","&amp;AB2803&amp;","&amp;AC2803&amp;","&amp;AD2803&amp;","&amp;AE2803&amp;","&amp;AF2803&amp;","&amp;AG2803&amp;","&amp;IF(AH2803&lt;&gt;"",VLOOKUP(AH2803,'Vlookup''sRef'!$O$2:$P$101,2,FALSE),"")&amp;","&amp;IF(AI2803&lt;&gt;"",VLOOKUP(AI2803,RulesetRef!$A$2:$B$77,2,FALSE),"")&amp;","&amp;AJ2803&amp;","&amp;AK2803)</f>
        <v/>
      </c>
    </row>
    <row r="2804" spans="5:39" ht="15.6" customHeight="1">
      <c r="E2804" s="15" t="str">
        <f t="shared" si="86"/>
        <v/>
      </c>
      <c r="L2804" s="15" t="str">
        <f t="shared" si="87"/>
        <v/>
      </c>
      <c r="AL2804" s="13" t="str">
        <f>IF(COUNTBLANK(A2804:AK2804)=30,"",IF(A2804="","User Name Missing",IF(B2804="","First Name Missing",IF(C2804="","Last Name Missing",IF(E2804=0,"Password Short(Min 8 Charcters)",IF(L2804="","Group Missing",IF(T2804="","Security Clearance Missing","Good")))))))</f>
        <v>User Name Missing</v>
      </c>
      <c r="AM2804" s="13" t="str">
        <f>IF(AL2804&lt;&gt;"Good","",A2804&amp;","&amp;B2804&amp;","&amp;C2804&amp;","&amp;D2804&amp;","&amp;L2804&amp;","&amp;T2804&amp;","&amp;U2804&amp;","&amp;V2804&amp;","&amp;W2804&amp;","&amp;IF(X2804&lt;&gt;"",VLOOKUP(X2804,'Vlookup''sRef'!$C$3:$D$6,2,FALSE),"")&amp;","&amp;IF(Y2804&lt;&gt;"",VLOOKUP(Y2804,'Vlookup''sRef'!$F$3:$G$4,2,FALSE),"")&amp;","&amp;Z2804&amp;","&amp;AA2804&amp;","&amp;AB2804&amp;","&amp;AC2804&amp;","&amp;AD2804&amp;","&amp;AE2804&amp;","&amp;AF2804&amp;","&amp;AG2804&amp;","&amp;IF(AH2804&lt;&gt;"",VLOOKUP(AH2804,'Vlookup''sRef'!$O$2:$P$101,2,FALSE),"")&amp;","&amp;IF(AI2804&lt;&gt;"",VLOOKUP(AI2804,RulesetRef!$A$2:$B$77,2,FALSE),"")&amp;","&amp;AJ2804&amp;","&amp;AK2804)</f>
        <v/>
      </c>
    </row>
    <row r="2805" spans="5:39" ht="15.6" customHeight="1">
      <c r="E2805" s="15" t="str">
        <f t="shared" si="86"/>
        <v/>
      </c>
      <c r="L2805" s="15" t="str">
        <f t="shared" si="87"/>
        <v/>
      </c>
      <c r="AL2805" s="13" t="str">
        <f>IF(COUNTBLANK(A2805:AK2805)=30,"",IF(A2805="","User Name Missing",IF(B2805="","First Name Missing",IF(C2805="","Last Name Missing",IF(E2805=0,"Password Short(Min 8 Charcters)",IF(L2805="","Group Missing",IF(T2805="","Security Clearance Missing","Good")))))))</f>
        <v>User Name Missing</v>
      </c>
      <c r="AM2805" s="13" t="str">
        <f>IF(AL2805&lt;&gt;"Good","",A2805&amp;","&amp;B2805&amp;","&amp;C2805&amp;","&amp;D2805&amp;","&amp;L2805&amp;","&amp;T2805&amp;","&amp;U2805&amp;","&amp;V2805&amp;","&amp;W2805&amp;","&amp;IF(X2805&lt;&gt;"",VLOOKUP(X2805,'Vlookup''sRef'!$C$3:$D$6,2,FALSE),"")&amp;","&amp;IF(Y2805&lt;&gt;"",VLOOKUP(Y2805,'Vlookup''sRef'!$F$3:$G$4,2,FALSE),"")&amp;","&amp;Z2805&amp;","&amp;AA2805&amp;","&amp;AB2805&amp;","&amp;AC2805&amp;","&amp;AD2805&amp;","&amp;AE2805&amp;","&amp;AF2805&amp;","&amp;AG2805&amp;","&amp;IF(AH2805&lt;&gt;"",VLOOKUP(AH2805,'Vlookup''sRef'!$O$2:$P$101,2,FALSE),"")&amp;","&amp;IF(AI2805&lt;&gt;"",VLOOKUP(AI2805,RulesetRef!$A$2:$B$77,2,FALSE),"")&amp;","&amp;AJ2805&amp;","&amp;AK2805)</f>
        <v/>
      </c>
    </row>
    <row r="2806" spans="5:39" ht="15.6" customHeight="1">
      <c r="E2806" s="15" t="str">
        <f t="shared" si="86"/>
        <v/>
      </c>
      <c r="L2806" s="15" t="str">
        <f t="shared" si="87"/>
        <v/>
      </c>
      <c r="AL2806" s="13" t="str">
        <f>IF(COUNTBLANK(A2806:AK2806)=30,"",IF(A2806="","User Name Missing",IF(B2806="","First Name Missing",IF(C2806="","Last Name Missing",IF(E2806=0,"Password Short(Min 8 Charcters)",IF(L2806="","Group Missing",IF(T2806="","Security Clearance Missing","Good")))))))</f>
        <v>User Name Missing</v>
      </c>
      <c r="AM2806" s="13" t="str">
        <f>IF(AL2806&lt;&gt;"Good","",A2806&amp;","&amp;B2806&amp;","&amp;C2806&amp;","&amp;D2806&amp;","&amp;L2806&amp;","&amp;T2806&amp;","&amp;U2806&amp;","&amp;V2806&amp;","&amp;W2806&amp;","&amp;IF(X2806&lt;&gt;"",VLOOKUP(X2806,'Vlookup''sRef'!$C$3:$D$6,2,FALSE),"")&amp;","&amp;IF(Y2806&lt;&gt;"",VLOOKUP(Y2806,'Vlookup''sRef'!$F$3:$G$4,2,FALSE),"")&amp;","&amp;Z2806&amp;","&amp;AA2806&amp;","&amp;AB2806&amp;","&amp;AC2806&amp;","&amp;AD2806&amp;","&amp;AE2806&amp;","&amp;AF2806&amp;","&amp;AG2806&amp;","&amp;IF(AH2806&lt;&gt;"",VLOOKUP(AH2806,'Vlookup''sRef'!$O$2:$P$101,2,FALSE),"")&amp;","&amp;IF(AI2806&lt;&gt;"",VLOOKUP(AI2806,RulesetRef!$A$2:$B$77,2,FALSE),"")&amp;","&amp;AJ2806&amp;","&amp;AK2806)</f>
        <v/>
      </c>
    </row>
    <row r="2807" spans="5:39" ht="15.6" customHeight="1">
      <c r="E2807" s="15" t="str">
        <f t="shared" si="86"/>
        <v/>
      </c>
      <c r="L2807" s="15" t="str">
        <f t="shared" si="87"/>
        <v/>
      </c>
      <c r="AL2807" s="13" t="str">
        <f>IF(COUNTBLANK(A2807:AK2807)=30,"",IF(A2807="","User Name Missing",IF(B2807="","First Name Missing",IF(C2807="","Last Name Missing",IF(E2807=0,"Password Short(Min 8 Charcters)",IF(L2807="","Group Missing",IF(T2807="","Security Clearance Missing","Good")))))))</f>
        <v>User Name Missing</v>
      </c>
      <c r="AM2807" s="13" t="str">
        <f>IF(AL2807&lt;&gt;"Good","",A2807&amp;","&amp;B2807&amp;","&amp;C2807&amp;","&amp;D2807&amp;","&amp;L2807&amp;","&amp;T2807&amp;","&amp;U2807&amp;","&amp;V2807&amp;","&amp;W2807&amp;","&amp;IF(X2807&lt;&gt;"",VLOOKUP(X2807,'Vlookup''sRef'!$C$3:$D$6,2,FALSE),"")&amp;","&amp;IF(Y2807&lt;&gt;"",VLOOKUP(Y2807,'Vlookup''sRef'!$F$3:$G$4,2,FALSE),"")&amp;","&amp;Z2807&amp;","&amp;AA2807&amp;","&amp;AB2807&amp;","&amp;AC2807&amp;","&amp;AD2807&amp;","&amp;AE2807&amp;","&amp;AF2807&amp;","&amp;AG2807&amp;","&amp;IF(AH2807&lt;&gt;"",VLOOKUP(AH2807,'Vlookup''sRef'!$O$2:$P$101,2,FALSE),"")&amp;","&amp;IF(AI2807&lt;&gt;"",VLOOKUP(AI2807,RulesetRef!$A$2:$B$77,2,FALSE),"")&amp;","&amp;AJ2807&amp;","&amp;AK2807)</f>
        <v/>
      </c>
    </row>
    <row r="2808" spans="5:39" ht="15.6" customHeight="1">
      <c r="E2808" s="15" t="str">
        <f t="shared" si="86"/>
        <v/>
      </c>
      <c r="L2808" s="15" t="str">
        <f t="shared" si="87"/>
        <v/>
      </c>
      <c r="AL2808" s="13" t="str">
        <f>IF(COUNTBLANK(A2808:AK2808)=30,"",IF(A2808="","User Name Missing",IF(B2808="","First Name Missing",IF(C2808="","Last Name Missing",IF(E2808=0,"Password Short(Min 8 Charcters)",IF(L2808="","Group Missing",IF(T2808="","Security Clearance Missing","Good")))))))</f>
        <v>User Name Missing</v>
      </c>
      <c r="AM2808" s="13" t="str">
        <f>IF(AL2808&lt;&gt;"Good","",A2808&amp;","&amp;B2808&amp;","&amp;C2808&amp;","&amp;D2808&amp;","&amp;L2808&amp;","&amp;T2808&amp;","&amp;U2808&amp;","&amp;V2808&amp;","&amp;W2808&amp;","&amp;IF(X2808&lt;&gt;"",VLOOKUP(X2808,'Vlookup''sRef'!$C$3:$D$6,2,FALSE),"")&amp;","&amp;IF(Y2808&lt;&gt;"",VLOOKUP(Y2808,'Vlookup''sRef'!$F$3:$G$4,2,FALSE),"")&amp;","&amp;Z2808&amp;","&amp;AA2808&amp;","&amp;AB2808&amp;","&amp;AC2808&amp;","&amp;AD2808&amp;","&amp;AE2808&amp;","&amp;AF2808&amp;","&amp;AG2808&amp;","&amp;IF(AH2808&lt;&gt;"",VLOOKUP(AH2808,'Vlookup''sRef'!$O$2:$P$101,2,FALSE),"")&amp;","&amp;IF(AI2808&lt;&gt;"",VLOOKUP(AI2808,RulesetRef!$A$2:$B$77,2,FALSE),"")&amp;","&amp;AJ2808&amp;","&amp;AK2808)</f>
        <v/>
      </c>
    </row>
    <row r="2809" spans="5:39" ht="15.6" customHeight="1">
      <c r="E2809" s="15" t="str">
        <f t="shared" si="86"/>
        <v/>
      </c>
      <c r="L2809" s="15" t="str">
        <f t="shared" si="87"/>
        <v/>
      </c>
      <c r="AL2809" s="13" t="str">
        <f>IF(COUNTBLANK(A2809:AK2809)=30,"",IF(A2809="","User Name Missing",IF(B2809="","First Name Missing",IF(C2809="","Last Name Missing",IF(E2809=0,"Password Short(Min 8 Charcters)",IF(L2809="","Group Missing",IF(T2809="","Security Clearance Missing","Good")))))))</f>
        <v>User Name Missing</v>
      </c>
      <c r="AM2809" s="13" t="str">
        <f>IF(AL2809&lt;&gt;"Good","",A2809&amp;","&amp;B2809&amp;","&amp;C2809&amp;","&amp;D2809&amp;","&amp;L2809&amp;","&amp;T2809&amp;","&amp;U2809&amp;","&amp;V2809&amp;","&amp;W2809&amp;","&amp;IF(X2809&lt;&gt;"",VLOOKUP(X2809,'Vlookup''sRef'!$C$3:$D$6,2,FALSE),"")&amp;","&amp;IF(Y2809&lt;&gt;"",VLOOKUP(Y2809,'Vlookup''sRef'!$F$3:$G$4,2,FALSE),"")&amp;","&amp;Z2809&amp;","&amp;AA2809&amp;","&amp;AB2809&amp;","&amp;AC2809&amp;","&amp;AD2809&amp;","&amp;AE2809&amp;","&amp;AF2809&amp;","&amp;AG2809&amp;","&amp;IF(AH2809&lt;&gt;"",VLOOKUP(AH2809,'Vlookup''sRef'!$O$2:$P$101,2,FALSE),"")&amp;","&amp;IF(AI2809&lt;&gt;"",VLOOKUP(AI2809,RulesetRef!$A$2:$B$77,2,FALSE),"")&amp;","&amp;AJ2809&amp;","&amp;AK2809)</f>
        <v/>
      </c>
    </row>
    <row r="2810" spans="5:39" ht="15.6" customHeight="1">
      <c r="E2810" s="15" t="str">
        <f t="shared" si="86"/>
        <v/>
      </c>
      <c r="L2810" s="15" t="str">
        <f t="shared" si="87"/>
        <v/>
      </c>
      <c r="AL2810" s="13" t="str">
        <f>IF(COUNTBLANK(A2810:AK2810)=30,"",IF(A2810="","User Name Missing",IF(B2810="","First Name Missing",IF(C2810="","Last Name Missing",IF(E2810=0,"Password Short(Min 8 Charcters)",IF(L2810="","Group Missing",IF(T2810="","Security Clearance Missing","Good")))))))</f>
        <v>User Name Missing</v>
      </c>
      <c r="AM2810" s="13" t="str">
        <f>IF(AL2810&lt;&gt;"Good","",A2810&amp;","&amp;B2810&amp;","&amp;C2810&amp;","&amp;D2810&amp;","&amp;L2810&amp;","&amp;T2810&amp;","&amp;U2810&amp;","&amp;V2810&amp;","&amp;W2810&amp;","&amp;IF(X2810&lt;&gt;"",VLOOKUP(X2810,'Vlookup''sRef'!$C$3:$D$6,2,FALSE),"")&amp;","&amp;IF(Y2810&lt;&gt;"",VLOOKUP(Y2810,'Vlookup''sRef'!$F$3:$G$4,2,FALSE),"")&amp;","&amp;Z2810&amp;","&amp;AA2810&amp;","&amp;AB2810&amp;","&amp;AC2810&amp;","&amp;AD2810&amp;","&amp;AE2810&amp;","&amp;AF2810&amp;","&amp;AG2810&amp;","&amp;IF(AH2810&lt;&gt;"",VLOOKUP(AH2810,'Vlookup''sRef'!$O$2:$P$101,2,FALSE),"")&amp;","&amp;IF(AI2810&lt;&gt;"",VLOOKUP(AI2810,RulesetRef!$A$2:$B$77,2,FALSE),"")&amp;","&amp;AJ2810&amp;","&amp;AK2810)</f>
        <v/>
      </c>
    </row>
    <row r="2811" spans="5:39" ht="15.6" customHeight="1">
      <c r="E2811" s="15" t="str">
        <f t="shared" si="86"/>
        <v/>
      </c>
      <c r="L2811" s="15" t="str">
        <f t="shared" si="87"/>
        <v/>
      </c>
      <c r="AL2811" s="13" t="str">
        <f>IF(COUNTBLANK(A2811:AK2811)=30,"",IF(A2811="","User Name Missing",IF(B2811="","First Name Missing",IF(C2811="","Last Name Missing",IF(E2811=0,"Password Short(Min 8 Charcters)",IF(L2811="","Group Missing",IF(T2811="","Security Clearance Missing","Good")))))))</f>
        <v>User Name Missing</v>
      </c>
      <c r="AM2811" s="13" t="str">
        <f>IF(AL2811&lt;&gt;"Good","",A2811&amp;","&amp;B2811&amp;","&amp;C2811&amp;","&amp;D2811&amp;","&amp;L2811&amp;","&amp;T2811&amp;","&amp;U2811&amp;","&amp;V2811&amp;","&amp;W2811&amp;","&amp;IF(X2811&lt;&gt;"",VLOOKUP(X2811,'Vlookup''sRef'!$C$3:$D$6,2,FALSE),"")&amp;","&amp;IF(Y2811&lt;&gt;"",VLOOKUP(Y2811,'Vlookup''sRef'!$F$3:$G$4,2,FALSE),"")&amp;","&amp;Z2811&amp;","&amp;AA2811&amp;","&amp;AB2811&amp;","&amp;AC2811&amp;","&amp;AD2811&amp;","&amp;AE2811&amp;","&amp;AF2811&amp;","&amp;AG2811&amp;","&amp;IF(AH2811&lt;&gt;"",VLOOKUP(AH2811,'Vlookup''sRef'!$O$2:$P$101,2,FALSE),"")&amp;","&amp;IF(AI2811&lt;&gt;"",VLOOKUP(AI2811,RulesetRef!$A$2:$B$77,2,FALSE),"")&amp;","&amp;AJ2811&amp;","&amp;AK2811)</f>
        <v/>
      </c>
    </row>
    <row r="2812" spans="5:39" ht="15.6" customHeight="1">
      <c r="E2812" s="15" t="str">
        <f t="shared" si="86"/>
        <v/>
      </c>
      <c r="L2812" s="15" t="str">
        <f t="shared" si="87"/>
        <v/>
      </c>
      <c r="AL2812" s="13" t="str">
        <f>IF(COUNTBLANK(A2812:AK2812)=30,"",IF(A2812="","User Name Missing",IF(B2812="","First Name Missing",IF(C2812="","Last Name Missing",IF(E2812=0,"Password Short(Min 8 Charcters)",IF(L2812="","Group Missing",IF(T2812="","Security Clearance Missing","Good")))))))</f>
        <v>User Name Missing</v>
      </c>
      <c r="AM2812" s="13" t="str">
        <f>IF(AL2812&lt;&gt;"Good","",A2812&amp;","&amp;B2812&amp;","&amp;C2812&amp;","&amp;D2812&amp;","&amp;L2812&amp;","&amp;T2812&amp;","&amp;U2812&amp;","&amp;V2812&amp;","&amp;W2812&amp;","&amp;IF(X2812&lt;&gt;"",VLOOKUP(X2812,'Vlookup''sRef'!$C$3:$D$6,2,FALSE),"")&amp;","&amp;IF(Y2812&lt;&gt;"",VLOOKUP(Y2812,'Vlookup''sRef'!$F$3:$G$4,2,FALSE),"")&amp;","&amp;Z2812&amp;","&amp;AA2812&amp;","&amp;AB2812&amp;","&amp;AC2812&amp;","&amp;AD2812&amp;","&amp;AE2812&amp;","&amp;AF2812&amp;","&amp;AG2812&amp;","&amp;IF(AH2812&lt;&gt;"",VLOOKUP(AH2812,'Vlookup''sRef'!$O$2:$P$101,2,FALSE),"")&amp;","&amp;IF(AI2812&lt;&gt;"",VLOOKUP(AI2812,RulesetRef!$A$2:$B$77,2,FALSE),"")&amp;","&amp;AJ2812&amp;","&amp;AK2812)</f>
        <v/>
      </c>
    </row>
    <row r="2813" spans="5:39" ht="15.6" customHeight="1">
      <c r="E2813" s="15" t="str">
        <f t="shared" si="86"/>
        <v/>
      </c>
      <c r="L2813" s="15" t="str">
        <f t="shared" si="87"/>
        <v/>
      </c>
      <c r="AL2813" s="13" t="str">
        <f>IF(COUNTBLANK(A2813:AK2813)=30,"",IF(A2813="","User Name Missing",IF(B2813="","First Name Missing",IF(C2813="","Last Name Missing",IF(E2813=0,"Password Short(Min 8 Charcters)",IF(L2813="","Group Missing",IF(T2813="","Security Clearance Missing","Good")))))))</f>
        <v>User Name Missing</v>
      </c>
      <c r="AM2813" s="13" t="str">
        <f>IF(AL2813&lt;&gt;"Good","",A2813&amp;","&amp;B2813&amp;","&amp;C2813&amp;","&amp;D2813&amp;","&amp;L2813&amp;","&amp;T2813&amp;","&amp;U2813&amp;","&amp;V2813&amp;","&amp;W2813&amp;","&amp;IF(X2813&lt;&gt;"",VLOOKUP(X2813,'Vlookup''sRef'!$C$3:$D$6,2,FALSE),"")&amp;","&amp;IF(Y2813&lt;&gt;"",VLOOKUP(Y2813,'Vlookup''sRef'!$F$3:$G$4,2,FALSE),"")&amp;","&amp;Z2813&amp;","&amp;AA2813&amp;","&amp;AB2813&amp;","&amp;AC2813&amp;","&amp;AD2813&amp;","&amp;AE2813&amp;","&amp;AF2813&amp;","&amp;AG2813&amp;","&amp;IF(AH2813&lt;&gt;"",VLOOKUP(AH2813,'Vlookup''sRef'!$O$2:$P$101,2,FALSE),"")&amp;","&amp;IF(AI2813&lt;&gt;"",VLOOKUP(AI2813,RulesetRef!$A$2:$B$77,2,FALSE),"")&amp;","&amp;AJ2813&amp;","&amp;AK2813)</f>
        <v/>
      </c>
    </row>
    <row r="2814" spans="5:39" ht="15.6" customHeight="1">
      <c r="E2814" s="15" t="str">
        <f t="shared" si="86"/>
        <v/>
      </c>
      <c r="L2814" s="15" t="str">
        <f t="shared" si="87"/>
        <v/>
      </c>
      <c r="AL2814" s="13" t="str">
        <f>IF(COUNTBLANK(A2814:AK2814)=30,"",IF(A2814="","User Name Missing",IF(B2814="","First Name Missing",IF(C2814="","Last Name Missing",IF(E2814=0,"Password Short(Min 8 Charcters)",IF(L2814="","Group Missing",IF(T2814="","Security Clearance Missing","Good")))))))</f>
        <v>User Name Missing</v>
      </c>
      <c r="AM2814" s="13" t="str">
        <f>IF(AL2814&lt;&gt;"Good","",A2814&amp;","&amp;B2814&amp;","&amp;C2814&amp;","&amp;D2814&amp;","&amp;L2814&amp;","&amp;T2814&amp;","&amp;U2814&amp;","&amp;V2814&amp;","&amp;W2814&amp;","&amp;IF(X2814&lt;&gt;"",VLOOKUP(X2814,'Vlookup''sRef'!$C$3:$D$6,2,FALSE),"")&amp;","&amp;IF(Y2814&lt;&gt;"",VLOOKUP(Y2814,'Vlookup''sRef'!$F$3:$G$4,2,FALSE),"")&amp;","&amp;Z2814&amp;","&amp;AA2814&amp;","&amp;AB2814&amp;","&amp;AC2814&amp;","&amp;AD2814&amp;","&amp;AE2814&amp;","&amp;AF2814&amp;","&amp;AG2814&amp;","&amp;IF(AH2814&lt;&gt;"",VLOOKUP(AH2814,'Vlookup''sRef'!$O$2:$P$101,2,FALSE),"")&amp;","&amp;IF(AI2814&lt;&gt;"",VLOOKUP(AI2814,RulesetRef!$A$2:$B$77,2,FALSE),"")&amp;","&amp;AJ2814&amp;","&amp;AK2814)</f>
        <v/>
      </c>
    </row>
    <row r="2815" spans="5:39" ht="15.6" customHeight="1">
      <c r="E2815" s="15" t="str">
        <f t="shared" si="86"/>
        <v/>
      </c>
      <c r="L2815" s="15" t="str">
        <f t="shared" si="87"/>
        <v/>
      </c>
      <c r="AL2815" s="13" t="str">
        <f>IF(COUNTBLANK(A2815:AK2815)=30,"",IF(A2815="","User Name Missing",IF(B2815="","First Name Missing",IF(C2815="","Last Name Missing",IF(E2815=0,"Password Short(Min 8 Charcters)",IF(L2815="","Group Missing",IF(T2815="","Security Clearance Missing","Good")))))))</f>
        <v>User Name Missing</v>
      </c>
      <c r="AM2815" s="13" t="str">
        <f>IF(AL2815&lt;&gt;"Good","",A2815&amp;","&amp;B2815&amp;","&amp;C2815&amp;","&amp;D2815&amp;","&amp;L2815&amp;","&amp;T2815&amp;","&amp;U2815&amp;","&amp;V2815&amp;","&amp;W2815&amp;","&amp;IF(X2815&lt;&gt;"",VLOOKUP(X2815,'Vlookup''sRef'!$C$3:$D$6,2,FALSE),"")&amp;","&amp;IF(Y2815&lt;&gt;"",VLOOKUP(Y2815,'Vlookup''sRef'!$F$3:$G$4,2,FALSE),"")&amp;","&amp;Z2815&amp;","&amp;AA2815&amp;","&amp;AB2815&amp;","&amp;AC2815&amp;","&amp;AD2815&amp;","&amp;AE2815&amp;","&amp;AF2815&amp;","&amp;AG2815&amp;","&amp;IF(AH2815&lt;&gt;"",VLOOKUP(AH2815,'Vlookup''sRef'!$O$2:$P$101,2,FALSE),"")&amp;","&amp;IF(AI2815&lt;&gt;"",VLOOKUP(AI2815,RulesetRef!$A$2:$B$77,2,FALSE),"")&amp;","&amp;AJ2815&amp;","&amp;AK2815)</f>
        <v/>
      </c>
    </row>
    <row r="2816" spans="5:39" ht="15.6" customHeight="1">
      <c r="E2816" s="15" t="str">
        <f t="shared" si="86"/>
        <v/>
      </c>
      <c r="L2816" s="15" t="str">
        <f t="shared" si="87"/>
        <v/>
      </c>
      <c r="AL2816" s="13" t="str">
        <f>IF(COUNTBLANK(A2816:AK2816)=30,"",IF(A2816="","User Name Missing",IF(B2816="","First Name Missing",IF(C2816="","Last Name Missing",IF(E2816=0,"Password Short(Min 8 Charcters)",IF(L2816="","Group Missing",IF(T2816="","Security Clearance Missing","Good")))))))</f>
        <v>User Name Missing</v>
      </c>
      <c r="AM2816" s="13" t="str">
        <f>IF(AL2816&lt;&gt;"Good","",A2816&amp;","&amp;B2816&amp;","&amp;C2816&amp;","&amp;D2816&amp;","&amp;L2816&amp;","&amp;T2816&amp;","&amp;U2816&amp;","&amp;V2816&amp;","&amp;W2816&amp;","&amp;IF(X2816&lt;&gt;"",VLOOKUP(X2816,'Vlookup''sRef'!$C$3:$D$6,2,FALSE),"")&amp;","&amp;IF(Y2816&lt;&gt;"",VLOOKUP(Y2816,'Vlookup''sRef'!$F$3:$G$4,2,FALSE),"")&amp;","&amp;Z2816&amp;","&amp;AA2816&amp;","&amp;AB2816&amp;","&amp;AC2816&amp;","&amp;AD2816&amp;","&amp;AE2816&amp;","&amp;AF2816&amp;","&amp;AG2816&amp;","&amp;IF(AH2816&lt;&gt;"",VLOOKUP(AH2816,'Vlookup''sRef'!$O$2:$P$101,2,FALSE),"")&amp;","&amp;IF(AI2816&lt;&gt;"",VLOOKUP(AI2816,RulesetRef!$A$2:$B$77,2,FALSE),"")&amp;","&amp;AJ2816&amp;","&amp;AK2816)</f>
        <v/>
      </c>
    </row>
    <row r="2817" spans="5:39" ht="15.6" customHeight="1">
      <c r="E2817" s="15" t="str">
        <f t="shared" si="86"/>
        <v/>
      </c>
      <c r="L2817" s="15" t="str">
        <f t="shared" si="87"/>
        <v/>
      </c>
      <c r="AL2817" s="13" t="str">
        <f>IF(COUNTBLANK(A2817:AK2817)=30,"",IF(A2817="","User Name Missing",IF(B2817="","First Name Missing",IF(C2817="","Last Name Missing",IF(E2817=0,"Password Short(Min 8 Charcters)",IF(L2817="","Group Missing",IF(T2817="","Security Clearance Missing","Good")))))))</f>
        <v>User Name Missing</v>
      </c>
      <c r="AM2817" s="13" t="str">
        <f>IF(AL2817&lt;&gt;"Good","",A2817&amp;","&amp;B2817&amp;","&amp;C2817&amp;","&amp;D2817&amp;","&amp;L2817&amp;","&amp;T2817&amp;","&amp;U2817&amp;","&amp;V2817&amp;","&amp;W2817&amp;","&amp;IF(X2817&lt;&gt;"",VLOOKUP(X2817,'Vlookup''sRef'!$C$3:$D$6,2,FALSE),"")&amp;","&amp;IF(Y2817&lt;&gt;"",VLOOKUP(Y2817,'Vlookup''sRef'!$F$3:$G$4,2,FALSE),"")&amp;","&amp;Z2817&amp;","&amp;AA2817&amp;","&amp;AB2817&amp;","&amp;AC2817&amp;","&amp;AD2817&amp;","&amp;AE2817&amp;","&amp;AF2817&amp;","&amp;AG2817&amp;","&amp;IF(AH2817&lt;&gt;"",VLOOKUP(AH2817,'Vlookup''sRef'!$O$2:$P$101,2,FALSE),"")&amp;","&amp;IF(AI2817&lt;&gt;"",VLOOKUP(AI2817,RulesetRef!$A$2:$B$77,2,FALSE),"")&amp;","&amp;AJ2817&amp;","&amp;AK2817)</f>
        <v/>
      </c>
    </row>
    <row r="2818" spans="5:39" ht="15.6" customHeight="1">
      <c r="E2818" s="15" t="str">
        <f t="shared" si="86"/>
        <v/>
      </c>
      <c r="L2818" s="15" t="str">
        <f t="shared" si="87"/>
        <v/>
      </c>
      <c r="AL2818" s="13" t="str">
        <f>IF(COUNTBLANK(A2818:AK2818)=30,"",IF(A2818="","User Name Missing",IF(B2818="","First Name Missing",IF(C2818="","Last Name Missing",IF(E2818=0,"Password Short(Min 8 Charcters)",IF(L2818="","Group Missing",IF(T2818="","Security Clearance Missing","Good")))))))</f>
        <v>User Name Missing</v>
      </c>
      <c r="AM2818" s="13" t="str">
        <f>IF(AL2818&lt;&gt;"Good","",A2818&amp;","&amp;B2818&amp;","&amp;C2818&amp;","&amp;D2818&amp;","&amp;L2818&amp;","&amp;T2818&amp;","&amp;U2818&amp;","&amp;V2818&amp;","&amp;W2818&amp;","&amp;IF(X2818&lt;&gt;"",VLOOKUP(X2818,'Vlookup''sRef'!$C$3:$D$6,2,FALSE),"")&amp;","&amp;IF(Y2818&lt;&gt;"",VLOOKUP(Y2818,'Vlookup''sRef'!$F$3:$G$4,2,FALSE),"")&amp;","&amp;Z2818&amp;","&amp;AA2818&amp;","&amp;AB2818&amp;","&amp;AC2818&amp;","&amp;AD2818&amp;","&amp;AE2818&amp;","&amp;AF2818&amp;","&amp;AG2818&amp;","&amp;IF(AH2818&lt;&gt;"",VLOOKUP(AH2818,'Vlookup''sRef'!$O$2:$P$101,2,FALSE),"")&amp;","&amp;IF(AI2818&lt;&gt;"",VLOOKUP(AI2818,RulesetRef!$A$2:$B$77,2,FALSE),"")&amp;","&amp;AJ2818&amp;","&amp;AK2818)</f>
        <v/>
      </c>
    </row>
    <row r="2819" spans="5:39" ht="15.6" customHeight="1">
      <c r="E2819" s="15" t="str">
        <f t="shared" si="86"/>
        <v/>
      </c>
      <c r="L2819" s="15" t="str">
        <f t="shared" si="87"/>
        <v/>
      </c>
      <c r="AL2819" s="13" t="str">
        <f>IF(COUNTBLANK(A2819:AK2819)=30,"",IF(A2819="","User Name Missing",IF(B2819="","First Name Missing",IF(C2819="","Last Name Missing",IF(E2819=0,"Password Short(Min 8 Charcters)",IF(L2819="","Group Missing",IF(T2819="","Security Clearance Missing","Good")))))))</f>
        <v>User Name Missing</v>
      </c>
      <c r="AM2819" s="13" t="str">
        <f>IF(AL2819&lt;&gt;"Good","",A2819&amp;","&amp;B2819&amp;","&amp;C2819&amp;","&amp;D2819&amp;","&amp;L2819&amp;","&amp;T2819&amp;","&amp;U2819&amp;","&amp;V2819&amp;","&amp;W2819&amp;","&amp;IF(X2819&lt;&gt;"",VLOOKUP(X2819,'Vlookup''sRef'!$C$3:$D$6,2,FALSE),"")&amp;","&amp;IF(Y2819&lt;&gt;"",VLOOKUP(Y2819,'Vlookup''sRef'!$F$3:$G$4,2,FALSE),"")&amp;","&amp;Z2819&amp;","&amp;AA2819&amp;","&amp;AB2819&amp;","&amp;AC2819&amp;","&amp;AD2819&amp;","&amp;AE2819&amp;","&amp;AF2819&amp;","&amp;AG2819&amp;","&amp;IF(AH2819&lt;&gt;"",VLOOKUP(AH2819,'Vlookup''sRef'!$O$2:$P$101,2,FALSE),"")&amp;","&amp;IF(AI2819&lt;&gt;"",VLOOKUP(AI2819,RulesetRef!$A$2:$B$77,2,FALSE),"")&amp;","&amp;AJ2819&amp;","&amp;AK2819)</f>
        <v/>
      </c>
    </row>
    <row r="2820" spans="5:39" ht="15.6" customHeight="1">
      <c r="E2820" s="15" t="str">
        <f t="shared" si="86"/>
        <v/>
      </c>
      <c r="L2820" s="15" t="str">
        <f t="shared" si="87"/>
        <v/>
      </c>
      <c r="AL2820" s="13" t="str">
        <f>IF(COUNTBLANK(A2820:AK2820)=30,"",IF(A2820="","User Name Missing",IF(B2820="","First Name Missing",IF(C2820="","Last Name Missing",IF(E2820=0,"Password Short(Min 8 Charcters)",IF(L2820="","Group Missing",IF(T2820="","Security Clearance Missing","Good")))))))</f>
        <v>User Name Missing</v>
      </c>
      <c r="AM2820" s="13" t="str">
        <f>IF(AL2820&lt;&gt;"Good","",A2820&amp;","&amp;B2820&amp;","&amp;C2820&amp;","&amp;D2820&amp;","&amp;L2820&amp;","&amp;T2820&amp;","&amp;U2820&amp;","&amp;V2820&amp;","&amp;W2820&amp;","&amp;IF(X2820&lt;&gt;"",VLOOKUP(X2820,'Vlookup''sRef'!$C$3:$D$6,2,FALSE),"")&amp;","&amp;IF(Y2820&lt;&gt;"",VLOOKUP(Y2820,'Vlookup''sRef'!$F$3:$G$4,2,FALSE),"")&amp;","&amp;Z2820&amp;","&amp;AA2820&amp;","&amp;AB2820&amp;","&amp;AC2820&amp;","&amp;AD2820&amp;","&amp;AE2820&amp;","&amp;AF2820&amp;","&amp;AG2820&amp;","&amp;IF(AH2820&lt;&gt;"",VLOOKUP(AH2820,'Vlookup''sRef'!$O$2:$P$101,2,FALSE),"")&amp;","&amp;IF(AI2820&lt;&gt;"",VLOOKUP(AI2820,RulesetRef!$A$2:$B$77,2,FALSE),"")&amp;","&amp;AJ2820&amp;","&amp;AK2820)</f>
        <v/>
      </c>
    </row>
    <row r="2821" spans="5:39" ht="15.6" customHeight="1">
      <c r="E2821" s="15" t="str">
        <f t="shared" si="86"/>
        <v/>
      </c>
      <c r="L2821" s="15" t="str">
        <f t="shared" si="87"/>
        <v/>
      </c>
      <c r="AL2821" s="13" t="str">
        <f>IF(COUNTBLANK(A2821:AK2821)=30,"",IF(A2821="","User Name Missing",IF(B2821="","First Name Missing",IF(C2821="","Last Name Missing",IF(E2821=0,"Password Short(Min 8 Charcters)",IF(L2821="","Group Missing",IF(T2821="","Security Clearance Missing","Good")))))))</f>
        <v>User Name Missing</v>
      </c>
      <c r="AM2821" s="13" t="str">
        <f>IF(AL2821&lt;&gt;"Good","",A2821&amp;","&amp;B2821&amp;","&amp;C2821&amp;","&amp;D2821&amp;","&amp;L2821&amp;","&amp;T2821&amp;","&amp;U2821&amp;","&amp;V2821&amp;","&amp;W2821&amp;","&amp;IF(X2821&lt;&gt;"",VLOOKUP(X2821,'Vlookup''sRef'!$C$3:$D$6,2,FALSE),"")&amp;","&amp;IF(Y2821&lt;&gt;"",VLOOKUP(Y2821,'Vlookup''sRef'!$F$3:$G$4,2,FALSE),"")&amp;","&amp;Z2821&amp;","&amp;AA2821&amp;","&amp;AB2821&amp;","&amp;AC2821&amp;","&amp;AD2821&amp;","&amp;AE2821&amp;","&amp;AF2821&amp;","&amp;AG2821&amp;","&amp;IF(AH2821&lt;&gt;"",VLOOKUP(AH2821,'Vlookup''sRef'!$O$2:$P$101,2,FALSE),"")&amp;","&amp;IF(AI2821&lt;&gt;"",VLOOKUP(AI2821,RulesetRef!$A$2:$B$77,2,FALSE),"")&amp;","&amp;AJ2821&amp;","&amp;AK2821)</f>
        <v/>
      </c>
    </row>
    <row r="2822" spans="5:39" ht="15.6" customHeight="1">
      <c r="E2822" s="15" t="str">
        <f t="shared" si="86"/>
        <v/>
      </c>
      <c r="L2822" s="15" t="str">
        <f t="shared" si="87"/>
        <v/>
      </c>
      <c r="AL2822" s="13" t="str">
        <f>IF(COUNTBLANK(A2822:AK2822)=30,"",IF(A2822="","User Name Missing",IF(B2822="","First Name Missing",IF(C2822="","Last Name Missing",IF(E2822=0,"Password Short(Min 8 Charcters)",IF(L2822="","Group Missing",IF(T2822="","Security Clearance Missing","Good")))))))</f>
        <v>User Name Missing</v>
      </c>
      <c r="AM2822" s="13" t="str">
        <f>IF(AL2822&lt;&gt;"Good","",A2822&amp;","&amp;B2822&amp;","&amp;C2822&amp;","&amp;D2822&amp;","&amp;L2822&amp;","&amp;T2822&amp;","&amp;U2822&amp;","&amp;V2822&amp;","&amp;W2822&amp;","&amp;IF(X2822&lt;&gt;"",VLOOKUP(X2822,'Vlookup''sRef'!$C$3:$D$6,2,FALSE),"")&amp;","&amp;IF(Y2822&lt;&gt;"",VLOOKUP(Y2822,'Vlookup''sRef'!$F$3:$G$4,2,FALSE),"")&amp;","&amp;Z2822&amp;","&amp;AA2822&amp;","&amp;AB2822&amp;","&amp;AC2822&amp;","&amp;AD2822&amp;","&amp;AE2822&amp;","&amp;AF2822&amp;","&amp;AG2822&amp;","&amp;IF(AH2822&lt;&gt;"",VLOOKUP(AH2822,'Vlookup''sRef'!$O$2:$P$101,2,FALSE),"")&amp;","&amp;IF(AI2822&lt;&gt;"",VLOOKUP(AI2822,RulesetRef!$A$2:$B$77,2,FALSE),"")&amp;","&amp;AJ2822&amp;","&amp;AK2822)</f>
        <v/>
      </c>
    </row>
    <row r="2823" spans="5:39" ht="15.6" customHeight="1">
      <c r="E2823" s="15" t="str">
        <f t="shared" si="86"/>
        <v/>
      </c>
      <c r="L2823" s="15" t="str">
        <f t="shared" si="87"/>
        <v/>
      </c>
      <c r="AL2823" s="13" t="str">
        <f>IF(COUNTBLANK(A2823:AK2823)=30,"",IF(A2823="","User Name Missing",IF(B2823="","First Name Missing",IF(C2823="","Last Name Missing",IF(E2823=0,"Password Short(Min 8 Charcters)",IF(L2823="","Group Missing",IF(T2823="","Security Clearance Missing","Good")))))))</f>
        <v>User Name Missing</v>
      </c>
      <c r="AM2823" s="13" t="str">
        <f>IF(AL2823&lt;&gt;"Good","",A2823&amp;","&amp;B2823&amp;","&amp;C2823&amp;","&amp;D2823&amp;","&amp;L2823&amp;","&amp;T2823&amp;","&amp;U2823&amp;","&amp;V2823&amp;","&amp;W2823&amp;","&amp;IF(X2823&lt;&gt;"",VLOOKUP(X2823,'Vlookup''sRef'!$C$3:$D$6,2,FALSE),"")&amp;","&amp;IF(Y2823&lt;&gt;"",VLOOKUP(Y2823,'Vlookup''sRef'!$F$3:$G$4,2,FALSE),"")&amp;","&amp;Z2823&amp;","&amp;AA2823&amp;","&amp;AB2823&amp;","&amp;AC2823&amp;","&amp;AD2823&amp;","&amp;AE2823&amp;","&amp;AF2823&amp;","&amp;AG2823&amp;","&amp;IF(AH2823&lt;&gt;"",VLOOKUP(AH2823,'Vlookup''sRef'!$O$2:$P$101,2,FALSE),"")&amp;","&amp;IF(AI2823&lt;&gt;"",VLOOKUP(AI2823,RulesetRef!$A$2:$B$77,2,FALSE),"")&amp;","&amp;AJ2823&amp;","&amp;AK2823)</f>
        <v/>
      </c>
    </row>
    <row r="2824" spans="5:39" ht="15.6" customHeight="1">
      <c r="E2824" s="15" t="str">
        <f t="shared" si="86"/>
        <v/>
      </c>
      <c r="L2824" s="15" t="str">
        <f t="shared" si="87"/>
        <v/>
      </c>
      <c r="AL2824" s="13" t="str">
        <f>IF(COUNTBLANK(A2824:AK2824)=30,"",IF(A2824="","User Name Missing",IF(B2824="","First Name Missing",IF(C2824="","Last Name Missing",IF(E2824=0,"Password Short(Min 8 Charcters)",IF(L2824="","Group Missing",IF(T2824="","Security Clearance Missing","Good")))))))</f>
        <v>User Name Missing</v>
      </c>
      <c r="AM2824" s="13" t="str">
        <f>IF(AL2824&lt;&gt;"Good","",A2824&amp;","&amp;B2824&amp;","&amp;C2824&amp;","&amp;D2824&amp;","&amp;L2824&amp;","&amp;T2824&amp;","&amp;U2824&amp;","&amp;V2824&amp;","&amp;W2824&amp;","&amp;IF(X2824&lt;&gt;"",VLOOKUP(X2824,'Vlookup''sRef'!$C$3:$D$6,2,FALSE),"")&amp;","&amp;IF(Y2824&lt;&gt;"",VLOOKUP(Y2824,'Vlookup''sRef'!$F$3:$G$4,2,FALSE),"")&amp;","&amp;Z2824&amp;","&amp;AA2824&amp;","&amp;AB2824&amp;","&amp;AC2824&amp;","&amp;AD2824&amp;","&amp;AE2824&amp;","&amp;AF2824&amp;","&amp;AG2824&amp;","&amp;IF(AH2824&lt;&gt;"",VLOOKUP(AH2824,'Vlookup''sRef'!$O$2:$P$101,2,FALSE),"")&amp;","&amp;IF(AI2824&lt;&gt;"",VLOOKUP(AI2824,RulesetRef!$A$2:$B$77,2,FALSE),"")&amp;","&amp;AJ2824&amp;","&amp;AK2824)</f>
        <v/>
      </c>
    </row>
    <row r="2825" spans="5:39" ht="15.6" customHeight="1">
      <c r="E2825" s="15" t="str">
        <f t="shared" si="86"/>
        <v/>
      </c>
      <c r="L2825" s="15" t="str">
        <f t="shared" si="87"/>
        <v/>
      </c>
      <c r="AL2825" s="13" t="str">
        <f>IF(COUNTBLANK(A2825:AK2825)=30,"",IF(A2825="","User Name Missing",IF(B2825="","First Name Missing",IF(C2825="","Last Name Missing",IF(E2825=0,"Password Short(Min 8 Charcters)",IF(L2825="","Group Missing",IF(T2825="","Security Clearance Missing","Good")))))))</f>
        <v>User Name Missing</v>
      </c>
      <c r="AM2825" s="13" t="str">
        <f>IF(AL2825&lt;&gt;"Good","",A2825&amp;","&amp;B2825&amp;","&amp;C2825&amp;","&amp;D2825&amp;","&amp;L2825&amp;","&amp;T2825&amp;","&amp;U2825&amp;","&amp;V2825&amp;","&amp;W2825&amp;","&amp;IF(X2825&lt;&gt;"",VLOOKUP(X2825,'Vlookup''sRef'!$C$3:$D$6,2,FALSE),"")&amp;","&amp;IF(Y2825&lt;&gt;"",VLOOKUP(Y2825,'Vlookup''sRef'!$F$3:$G$4,2,FALSE),"")&amp;","&amp;Z2825&amp;","&amp;AA2825&amp;","&amp;AB2825&amp;","&amp;AC2825&amp;","&amp;AD2825&amp;","&amp;AE2825&amp;","&amp;AF2825&amp;","&amp;AG2825&amp;","&amp;IF(AH2825&lt;&gt;"",VLOOKUP(AH2825,'Vlookup''sRef'!$O$2:$P$101,2,FALSE),"")&amp;","&amp;IF(AI2825&lt;&gt;"",VLOOKUP(AI2825,RulesetRef!$A$2:$B$77,2,FALSE),"")&amp;","&amp;AJ2825&amp;","&amp;AK2825)</f>
        <v/>
      </c>
    </row>
    <row r="2826" spans="5:39" ht="15.6" customHeight="1">
      <c r="E2826" s="15" t="str">
        <f t="shared" si="86"/>
        <v/>
      </c>
      <c r="L2826" s="15" t="str">
        <f t="shared" si="87"/>
        <v/>
      </c>
      <c r="AL2826" s="13" t="str">
        <f>IF(COUNTBLANK(A2826:AK2826)=30,"",IF(A2826="","User Name Missing",IF(B2826="","First Name Missing",IF(C2826="","Last Name Missing",IF(E2826=0,"Password Short(Min 8 Charcters)",IF(L2826="","Group Missing",IF(T2826="","Security Clearance Missing","Good")))))))</f>
        <v>User Name Missing</v>
      </c>
      <c r="AM2826" s="13" t="str">
        <f>IF(AL2826&lt;&gt;"Good","",A2826&amp;","&amp;B2826&amp;","&amp;C2826&amp;","&amp;D2826&amp;","&amp;L2826&amp;","&amp;T2826&amp;","&amp;U2826&amp;","&amp;V2826&amp;","&amp;W2826&amp;","&amp;IF(X2826&lt;&gt;"",VLOOKUP(X2826,'Vlookup''sRef'!$C$3:$D$6,2,FALSE),"")&amp;","&amp;IF(Y2826&lt;&gt;"",VLOOKUP(Y2826,'Vlookup''sRef'!$F$3:$G$4,2,FALSE),"")&amp;","&amp;Z2826&amp;","&amp;AA2826&amp;","&amp;AB2826&amp;","&amp;AC2826&amp;","&amp;AD2826&amp;","&amp;AE2826&amp;","&amp;AF2826&amp;","&amp;AG2826&amp;","&amp;IF(AH2826&lt;&gt;"",VLOOKUP(AH2826,'Vlookup''sRef'!$O$2:$P$101,2,FALSE),"")&amp;","&amp;IF(AI2826&lt;&gt;"",VLOOKUP(AI2826,RulesetRef!$A$2:$B$77,2,FALSE),"")&amp;","&amp;AJ2826&amp;","&amp;AK2826)</f>
        <v/>
      </c>
    </row>
    <row r="2827" spans="5:39" ht="15.6" customHeight="1">
      <c r="E2827" s="15" t="str">
        <f t="shared" ref="E2827:E2890" si="88">IF(AND(A2827="",D2827=""),"",IF(OR(AND(ISNUMBER(SEARCH("@",A2827))*ISNUMBER(SEARCH(".",A2827,SEARCH("@",A2827))),ISBLANK(D2827)),LEN(D2827)&gt;=8),1,0))</f>
        <v/>
      </c>
      <c r="L2827" s="15" t="str">
        <f t="shared" si="87"/>
        <v/>
      </c>
      <c r="AL2827" s="13" t="str">
        <f>IF(COUNTBLANK(A2827:AK2827)=30,"",IF(A2827="","User Name Missing",IF(B2827="","First Name Missing",IF(C2827="","Last Name Missing",IF(E2827=0,"Password Short(Min 8 Charcters)",IF(L2827="","Group Missing",IF(T2827="","Security Clearance Missing","Good")))))))</f>
        <v>User Name Missing</v>
      </c>
      <c r="AM2827" s="13" t="str">
        <f>IF(AL2827&lt;&gt;"Good","",A2827&amp;","&amp;B2827&amp;","&amp;C2827&amp;","&amp;D2827&amp;","&amp;L2827&amp;","&amp;T2827&amp;","&amp;U2827&amp;","&amp;V2827&amp;","&amp;W2827&amp;","&amp;IF(X2827&lt;&gt;"",VLOOKUP(X2827,'Vlookup''sRef'!$C$3:$D$6,2,FALSE),"")&amp;","&amp;IF(Y2827&lt;&gt;"",VLOOKUP(Y2827,'Vlookup''sRef'!$F$3:$G$4,2,FALSE),"")&amp;","&amp;Z2827&amp;","&amp;AA2827&amp;","&amp;AB2827&amp;","&amp;AC2827&amp;","&amp;AD2827&amp;","&amp;AE2827&amp;","&amp;AF2827&amp;","&amp;AG2827&amp;","&amp;IF(AH2827&lt;&gt;"",VLOOKUP(AH2827,'Vlookup''sRef'!$O$2:$P$101,2,FALSE),"")&amp;","&amp;IF(AI2827&lt;&gt;"",VLOOKUP(AI2827,RulesetRef!$A$2:$B$77,2,FALSE),"")&amp;","&amp;AJ2827&amp;","&amp;AK2827)</f>
        <v/>
      </c>
    </row>
    <row r="2828" spans="5:39" ht="15.6" customHeight="1">
      <c r="E2828" s="15" t="str">
        <f t="shared" si="88"/>
        <v/>
      </c>
      <c r="L2828" s="15" t="str">
        <f t="shared" ref="L2828:L2891" si="89">IF(F2828="","",F2828&amp;IF(G2828&lt;&gt;"","|"&amp;G2828&amp;IF(H2828&lt;&gt;"","|"&amp;H2828&amp;IF(I2828&lt;&gt;"","|"&amp;I2828&amp;IF(J2828&lt;&gt;"","|"&amp;J2828&amp;IF(K2828&lt;&gt;"","|"&amp;K2828,""),""),""),""),""))</f>
        <v/>
      </c>
      <c r="AL2828" s="13" t="str">
        <f>IF(COUNTBLANK(A2828:AK2828)=30,"",IF(A2828="","User Name Missing",IF(B2828="","First Name Missing",IF(C2828="","Last Name Missing",IF(E2828=0,"Password Short(Min 8 Charcters)",IF(L2828="","Group Missing",IF(T2828="","Security Clearance Missing","Good")))))))</f>
        <v>User Name Missing</v>
      </c>
      <c r="AM2828" s="13" t="str">
        <f>IF(AL2828&lt;&gt;"Good","",A2828&amp;","&amp;B2828&amp;","&amp;C2828&amp;","&amp;D2828&amp;","&amp;L2828&amp;","&amp;T2828&amp;","&amp;U2828&amp;","&amp;V2828&amp;","&amp;W2828&amp;","&amp;IF(X2828&lt;&gt;"",VLOOKUP(X2828,'Vlookup''sRef'!$C$3:$D$6,2,FALSE),"")&amp;","&amp;IF(Y2828&lt;&gt;"",VLOOKUP(Y2828,'Vlookup''sRef'!$F$3:$G$4,2,FALSE),"")&amp;","&amp;Z2828&amp;","&amp;AA2828&amp;","&amp;AB2828&amp;","&amp;AC2828&amp;","&amp;AD2828&amp;","&amp;AE2828&amp;","&amp;AF2828&amp;","&amp;AG2828&amp;","&amp;IF(AH2828&lt;&gt;"",VLOOKUP(AH2828,'Vlookup''sRef'!$O$2:$P$101,2,FALSE),"")&amp;","&amp;IF(AI2828&lt;&gt;"",VLOOKUP(AI2828,RulesetRef!$A$2:$B$77,2,FALSE),"")&amp;","&amp;AJ2828&amp;","&amp;AK2828)</f>
        <v/>
      </c>
    </row>
    <row r="2829" spans="5:39" ht="15.6" customHeight="1">
      <c r="E2829" s="15" t="str">
        <f t="shared" si="88"/>
        <v/>
      </c>
      <c r="L2829" s="15" t="str">
        <f t="shared" si="89"/>
        <v/>
      </c>
      <c r="AL2829" s="13" t="str">
        <f>IF(COUNTBLANK(A2829:AK2829)=30,"",IF(A2829="","User Name Missing",IF(B2829="","First Name Missing",IF(C2829="","Last Name Missing",IF(E2829=0,"Password Short(Min 8 Charcters)",IF(L2829="","Group Missing",IF(T2829="","Security Clearance Missing","Good")))))))</f>
        <v>User Name Missing</v>
      </c>
      <c r="AM2829" s="13" t="str">
        <f>IF(AL2829&lt;&gt;"Good","",A2829&amp;","&amp;B2829&amp;","&amp;C2829&amp;","&amp;D2829&amp;","&amp;L2829&amp;","&amp;T2829&amp;","&amp;U2829&amp;","&amp;V2829&amp;","&amp;W2829&amp;","&amp;IF(X2829&lt;&gt;"",VLOOKUP(X2829,'Vlookup''sRef'!$C$3:$D$6,2,FALSE),"")&amp;","&amp;IF(Y2829&lt;&gt;"",VLOOKUP(Y2829,'Vlookup''sRef'!$F$3:$G$4,2,FALSE),"")&amp;","&amp;Z2829&amp;","&amp;AA2829&amp;","&amp;AB2829&amp;","&amp;AC2829&amp;","&amp;AD2829&amp;","&amp;AE2829&amp;","&amp;AF2829&amp;","&amp;AG2829&amp;","&amp;IF(AH2829&lt;&gt;"",VLOOKUP(AH2829,'Vlookup''sRef'!$O$2:$P$101,2,FALSE),"")&amp;","&amp;IF(AI2829&lt;&gt;"",VLOOKUP(AI2829,RulesetRef!$A$2:$B$77,2,FALSE),"")&amp;","&amp;AJ2829&amp;","&amp;AK2829)</f>
        <v/>
      </c>
    </row>
    <row r="2830" spans="5:39" ht="15.6" customHeight="1">
      <c r="E2830" s="15" t="str">
        <f t="shared" si="88"/>
        <v/>
      </c>
      <c r="L2830" s="15" t="str">
        <f t="shared" si="89"/>
        <v/>
      </c>
      <c r="AL2830" s="13" t="str">
        <f>IF(COUNTBLANK(A2830:AK2830)=30,"",IF(A2830="","User Name Missing",IF(B2830="","First Name Missing",IF(C2830="","Last Name Missing",IF(E2830=0,"Password Short(Min 8 Charcters)",IF(L2830="","Group Missing",IF(T2830="","Security Clearance Missing","Good")))))))</f>
        <v>User Name Missing</v>
      </c>
      <c r="AM2830" s="13" t="str">
        <f>IF(AL2830&lt;&gt;"Good","",A2830&amp;","&amp;B2830&amp;","&amp;C2830&amp;","&amp;D2830&amp;","&amp;L2830&amp;","&amp;T2830&amp;","&amp;U2830&amp;","&amp;V2830&amp;","&amp;W2830&amp;","&amp;IF(X2830&lt;&gt;"",VLOOKUP(X2830,'Vlookup''sRef'!$C$3:$D$6,2,FALSE),"")&amp;","&amp;IF(Y2830&lt;&gt;"",VLOOKUP(Y2830,'Vlookup''sRef'!$F$3:$G$4,2,FALSE),"")&amp;","&amp;Z2830&amp;","&amp;AA2830&amp;","&amp;AB2830&amp;","&amp;AC2830&amp;","&amp;AD2830&amp;","&amp;AE2830&amp;","&amp;AF2830&amp;","&amp;AG2830&amp;","&amp;IF(AH2830&lt;&gt;"",VLOOKUP(AH2830,'Vlookup''sRef'!$O$2:$P$101,2,FALSE),"")&amp;","&amp;IF(AI2830&lt;&gt;"",VLOOKUP(AI2830,RulesetRef!$A$2:$B$77,2,FALSE),"")&amp;","&amp;AJ2830&amp;","&amp;AK2830)</f>
        <v/>
      </c>
    </row>
    <row r="2831" spans="5:39" ht="15.6" customHeight="1">
      <c r="E2831" s="15" t="str">
        <f t="shared" si="88"/>
        <v/>
      </c>
      <c r="L2831" s="15" t="str">
        <f t="shared" si="89"/>
        <v/>
      </c>
      <c r="AL2831" s="13" t="str">
        <f>IF(COUNTBLANK(A2831:AK2831)=30,"",IF(A2831="","User Name Missing",IF(B2831="","First Name Missing",IF(C2831="","Last Name Missing",IF(E2831=0,"Password Short(Min 8 Charcters)",IF(L2831="","Group Missing",IF(T2831="","Security Clearance Missing","Good")))))))</f>
        <v>User Name Missing</v>
      </c>
      <c r="AM2831" s="13" t="str">
        <f>IF(AL2831&lt;&gt;"Good","",A2831&amp;","&amp;B2831&amp;","&amp;C2831&amp;","&amp;D2831&amp;","&amp;L2831&amp;","&amp;T2831&amp;","&amp;U2831&amp;","&amp;V2831&amp;","&amp;W2831&amp;","&amp;IF(X2831&lt;&gt;"",VLOOKUP(X2831,'Vlookup''sRef'!$C$3:$D$6,2,FALSE),"")&amp;","&amp;IF(Y2831&lt;&gt;"",VLOOKUP(Y2831,'Vlookup''sRef'!$F$3:$G$4,2,FALSE),"")&amp;","&amp;Z2831&amp;","&amp;AA2831&amp;","&amp;AB2831&amp;","&amp;AC2831&amp;","&amp;AD2831&amp;","&amp;AE2831&amp;","&amp;AF2831&amp;","&amp;AG2831&amp;","&amp;IF(AH2831&lt;&gt;"",VLOOKUP(AH2831,'Vlookup''sRef'!$O$2:$P$101,2,FALSE),"")&amp;","&amp;IF(AI2831&lt;&gt;"",VLOOKUP(AI2831,RulesetRef!$A$2:$B$77,2,FALSE),"")&amp;","&amp;AJ2831&amp;","&amp;AK2831)</f>
        <v/>
      </c>
    </row>
    <row r="2832" spans="5:39" ht="15.6" customHeight="1">
      <c r="E2832" s="15" t="str">
        <f t="shared" si="88"/>
        <v/>
      </c>
      <c r="L2832" s="15" t="str">
        <f t="shared" si="89"/>
        <v/>
      </c>
      <c r="AL2832" s="13" t="str">
        <f>IF(COUNTBLANK(A2832:AK2832)=30,"",IF(A2832="","User Name Missing",IF(B2832="","First Name Missing",IF(C2832="","Last Name Missing",IF(E2832=0,"Password Short(Min 8 Charcters)",IF(L2832="","Group Missing",IF(T2832="","Security Clearance Missing","Good")))))))</f>
        <v>User Name Missing</v>
      </c>
      <c r="AM2832" s="13" t="str">
        <f>IF(AL2832&lt;&gt;"Good","",A2832&amp;","&amp;B2832&amp;","&amp;C2832&amp;","&amp;D2832&amp;","&amp;L2832&amp;","&amp;T2832&amp;","&amp;U2832&amp;","&amp;V2832&amp;","&amp;W2832&amp;","&amp;IF(X2832&lt;&gt;"",VLOOKUP(X2832,'Vlookup''sRef'!$C$3:$D$6,2,FALSE),"")&amp;","&amp;IF(Y2832&lt;&gt;"",VLOOKUP(Y2832,'Vlookup''sRef'!$F$3:$G$4,2,FALSE),"")&amp;","&amp;Z2832&amp;","&amp;AA2832&amp;","&amp;AB2832&amp;","&amp;AC2832&amp;","&amp;AD2832&amp;","&amp;AE2832&amp;","&amp;AF2832&amp;","&amp;AG2832&amp;","&amp;IF(AH2832&lt;&gt;"",VLOOKUP(AH2832,'Vlookup''sRef'!$O$2:$P$101,2,FALSE),"")&amp;","&amp;IF(AI2832&lt;&gt;"",VLOOKUP(AI2832,RulesetRef!$A$2:$B$77,2,FALSE),"")&amp;","&amp;AJ2832&amp;","&amp;AK2832)</f>
        <v/>
      </c>
    </row>
    <row r="2833" spans="5:39" ht="15.6" customHeight="1">
      <c r="E2833" s="15" t="str">
        <f t="shared" si="88"/>
        <v/>
      </c>
      <c r="L2833" s="15" t="str">
        <f t="shared" si="89"/>
        <v/>
      </c>
      <c r="AL2833" s="13" t="str">
        <f>IF(COUNTBLANK(A2833:AK2833)=30,"",IF(A2833="","User Name Missing",IF(B2833="","First Name Missing",IF(C2833="","Last Name Missing",IF(E2833=0,"Password Short(Min 8 Charcters)",IF(L2833="","Group Missing",IF(T2833="","Security Clearance Missing","Good")))))))</f>
        <v>User Name Missing</v>
      </c>
      <c r="AM2833" s="13" t="str">
        <f>IF(AL2833&lt;&gt;"Good","",A2833&amp;","&amp;B2833&amp;","&amp;C2833&amp;","&amp;D2833&amp;","&amp;L2833&amp;","&amp;T2833&amp;","&amp;U2833&amp;","&amp;V2833&amp;","&amp;W2833&amp;","&amp;IF(X2833&lt;&gt;"",VLOOKUP(X2833,'Vlookup''sRef'!$C$3:$D$6,2,FALSE),"")&amp;","&amp;IF(Y2833&lt;&gt;"",VLOOKUP(Y2833,'Vlookup''sRef'!$F$3:$G$4,2,FALSE),"")&amp;","&amp;Z2833&amp;","&amp;AA2833&amp;","&amp;AB2833&amp;","&amp;AC2833&amp;","&amp;AD2833&amp;","&amp;AE2833&amp;","&amp;AF2833&amp;","&amp;AG2833&amp;","&amp;IF(AH2833&lt;&gt;"",VLOOKUP(AH2833,'Vlookup''sRef'!$O$2:$P$101,2,FALSE),"")&amp;","&amp;IF(AI2833&lt;&gt;"",VLOOKUP(AI2833,RulesetRef!$A$2:$B$77,2,FALSE),"")&amp;","&amp;AJ2833&amp;","&amp;AK2833)</f>
        <v/>
      </c>
    </row>
    <row r="2834" spans="5:39" ht="15.6" customHeight="1">
      <c r="E2834" s="15" t="str">
        <f t="shared" si="88"/>
        <v/>
      </c>
      <c r="L2834" s="15" t="str">
        <f t="shared" si="89"/>
        <v/>
      </c>
      <c r="AL2834" s="13" t="str">
        <f>IF(COUNTBLANK(A2834:AK2834)=30,"",IF(A2834="","User Name Missing",IF(B2834="","First Name Missing",IF(C2834="","Last Name Missing",IF(E2834=0,"Password Short(Min 8 Charcters)",IF(L2834="","Group Missing",IF(T2834="","Security Clearance Missing","Good")))))))</f>
        <v>User Name Missing</v>
      </c>
      <c r="AM2834" s="13" t="str">
        <f>IF(AL2834&lt;&gt;"Good","",A2834&amp;","&amp;B2834&amp;","&amp;C2834&amp;","&amp;D2834&amp;","&amp;L2834&amp;","&amp;T2834&amp;","&amp;U2834&amp;","&amp;V2834&amp;","&amp;W2834&amp;","&amp;IF(X2834&lt;&gt;"",VLOOKUP(X2834,'Vlookup''sRef'!$C$3:$D$6,2,FALSE),"")&amp;","&amp;IF(Y2834&lt;&gt;"",VLOOKUP(Y2834,'Vlookup''sRef'!$F$3:$G$4,2,FALSE),"")&amp;","&amp;Z2834&amp;","&amp;AA2834&amp;","&amp;AB2834&amp;","&amp;AC2834&amp;","&amp;AD2834&amp;","&amp;AE2834&amp;","&amp;AF2834&amp;","&amp;AG2834&amp;","&amp;IF(AH2834&lt;&gt;"",VLOOKUP(AH2834,'Vlookup''sRef'!$O$2:$P$101,2,FALSE),"")&amp;","&amp;IF(AI2834&lt;&gt;"",VLOOKUP(AI2834,RulesetRef!$A$2:$B$77,2,FALSE),"")&amp;","&amp;AJ2834&amp;","&amp;AK2834)</f>
        <v/>
      </c>
    </row>
    <row r="2835" spans="5:39" ht="15.6" customHeight="1">
      <c r="E2835" s="15" t="str">
        <f t="shared" si="88"/>
        <v/>
      </c>
      <c r="L2835" s="15" t="str">
        <f t="shared" si="89"/>
        <v/>
      </c>
      <c r="AL2835" s="13" t="str">
        <f>IF(COUNTBLANK(A2835:AK2835)=30,"",IF(A2835="","User Name Missing",IF(B2835="","First Name Missing",IF(C2835="","Last Name Missing",IF(E2835=0,"Password Short(Min 8 Charcters)",IF(L2835="","Group Missing",IF(T2835="","Security Clearance Missing","Good")))))))</f>
        <v>User Name Missing</v>
      </c>
      <c r="AM2835" s="13" t="str">
        <f>IF(AL2835&lt;&gt;"Good","",A2835&amp;","&amp;B2835&amp;","&amp;C2835&amp;","&amp;D2835&amp;","&amp;L2835&amp;","&amp;T2835&amp;","&amp;U2835&amp;","&amp;V2835&amp;","&amp;W2835&amp;","&amp;IF(X2835&lt;&gt;"",VLOOKUP(X2835,'Vlookup''sRef'!$C$3:$D$6,2,FALSE),"")&amp;","&amp;IF(Y2835&lt;&gt;"",VLOOKUP(Y2835,'Vlookup''sRef'!$F$3:$G$4,2,FALSE),"")&amp;","&amp;Z2835&amp;","&amp;AA2835&amp;","&amp;AB2835&amp;","&amp;AC2835&amp;","&amp;AD2835&amp;","&amp;AE2835&amp;","&amp;AF2835&amp;","&amp;AG2835&amp;","&amp;IF(AH2835&lt;&gt;"",VLOOKUP(AH2835,'Vlookup''sRef'!$O$2:$P$101,2,FALSE),"")&amp;","&amp;IF(AI2835&lt;&gt;"",VLOOKUP(AI2835,RulesetRef!$A$2:$B$77,2,FALSE),"")&amp;","&amp;AJ2835&amp;","&amp;AK2835)</f>
        <v/>
      </c>
    </row>
    <row r="2836" spans="5:39" ht="15.6" customHeight="1">
      <c r="E2836" s="15" t="str">
        <f t="shared" si="88"/>
        <v/>
      </c>
      <c r="L2836" s="15" t="str">
        <f t="shared" si="89"/>
        <v/>
      </c>
      <c r="AL2836" s="13" t="str">
        <f>IF(COUNTBLANK(A2836:AK2836)=30,"",IF(A2836="","User Name Missing",IF(B2836="","First Name Missing",IF(C2836="","Last Name Missing",IF(E2836=0,"Password Short(Min 8 Charcters)",IF(L2836="","Group Missing",IF(T2836="","Security Clearance Missing","Good")))))))</f>
        <v>User Name Missing</v>
      </c>
      <c r="AM2836" s="13" t="str">
        <f>IF(AL2836&lt;&gt;"Good","",A2836&amp;","&amp;B2836&amp;","&amp;C2836&amp;","&amp;D2836&amp;","&amp;L2836&amp;","&amp;T2836&amp;","&amp;U2836&amp;","&amp;V2836&amp;","&amp;W2836&amp;","&amp;IF(X2836&lt;&gt;"",VLOOKUP(X2836,'Vlookup''sRef'!$C$3:$D$6,2,FALSE),"")&amp;","&amp;IF(Y2836&lt;&gt;"",VLOOKUP(Y2836,'Vlookup''sRef'!$F$3:$G$4,2,FALSE),"")&amp;","&amp;Z2836&amp;","&amp;AA2836&amp;","&amp;AB2836&amp;","&amp;AC2836&amp;","&amp;AD2836&amp;","&amp;AE2836&amp;","&amp;AF2836&amp;","&amp;AG2836&amp;","&amp;IF(AH2836&lt;&gt;"",VLOOKUP(AH2836,'Vlookup''sRef'!$O$2:$P$101,2,FALSE),"")&amp;","&amp;IF(AI2836&lt;&gt;"",VLOOKUP(AI2836,RulesetRef!$A$2:$B$77,2,FALSE),"")&amp;","&amp;AJ2836&amp;","&amp;AK2836)</f>
        <v/>
      </c>
    </row>
    <row r="2837" spans="5:39" ht="15.6" customHeight="1">
      <c r="E2837" s="15" t="str">
        <f t="shared" si="88"/>
        <v/>
      </c>
      <c r="L2837" s="15" t="str">
        <f t="shared" si="89"/>
        <v/>
      </c>
      <c r="AL2837" s="13" t="str">
        <f>IF(COUNTBLANK(A2837:AK2837)=30,"",IF(A2837="","User Name Missing",IF(B2837="","First Name Missing",IF(C2837="","Last Name Missing",IF(E2837=0,"Password Short(Min 8 Charcters)",IF(L2837="","Group Missing",IF(T2837="","Security Clearance Missing","Good")))))))</f>
        <v>User Name Missing</v>
      </c>
      <c r="AM2837" s="13" t="str">
        <f>IF(AL2837&lt;&gt;"Good","",A2837&amp;","&amp;B2837&amp;","&amp;C2837&amp;","&amp;D2837&amp;","&amp;L2837&amp;","&amp;T2837&amp;","&amp;U2837&amp;","&amp;V2837&amp;","&amp;W2837&amp;","&amp;IF(X2837&lt;&gt;"",VLOOKUP(X2837,'Vlookup''sRef'!$C$3:$D$6,2,FALSE),"")&amp;","&amp;IF(Y2837&lt;&gt;"",VLOOKUP(Y2837,'Vlookup''sRef'!$F$3:$G$4,2,FALSE),"")&amp;","&amp;Z2837&amp;","&amp;AA2837&amp;","&amp;AB2837&amp;","&amp;AC2837&amp;","&amp;AD2837&amp;","&amp;AE2837&amp;","&amp;AF2837&amp;","&amp;AG2837&amp;","&amp;IF(AH2837&lt;&gt;"",VLOOKUP(AH2837,'Vlookup''sRef'!$O$2:$P$101,2,FALSE),"")&amp;","&amp;IF(AI2837&lt;&gt;"",VLOOKUP(AI2837,RulesetRef!$A$2:$B$77,2,FALSE),"")&amp;","&amp;AJ2837&amp;","&amp;AK2837)</f>
        <v/>
      </c>
    </row>
    <row r="2838" spans="5:39" ht="15.6" customHeight="1">
      <c r="E2838" s="15" t="str">
        <f t="shared" si="88"/>
        <v/>
      </c>
      <c r="L2838" s="15" t="str">
        <f t="shared" si="89"/>
        <v/>
      </c>
      <c r="AL2838" s="13" t="str">
        <f>IF(COUNTBLANK(A2838:AK2838)=30,"",IF(A2838="","User Name Missing",IF(B2838="","First Name Missing",IF(C2838="","Last Name Missing",IF(E2838=0,"Password Short(Min 8 Charcters)",IF(L2838="","Group Missing",IF(T2838="","Security Clearance Missing","Good")))))))</f>
        <v>User Name Missing</v>
      </c>
      <c r="AM2838" s="13" t="str">
        <f>IF(AL2838&lt;&gt;"Good","",A2838&amp;","&amp;B2838&amp;","&amp;C2838&amp;","&amp;D2838&amp;","&amp;L2838&amp;","&amp;T2838&amp;","&amp;U2838&amp;","&amp;V2838&amp;","&amp;W2838&amp;","&amp;IF(X2838&lt;&gt;"",VLOOKUP(X2838,'Vlookup''sRef'!$C$3:$D$6,2,FALSE),"")&amp;","&amp;IF(Y2838&lt;&gt;"",VLOOKUP(Y2838,'Vlookup''sRef'!$F$3:$G$4,2,FALSE),"")&amp;","&amp;Z2838&amp;","&amp;AA2838&amp;","&amp;AB2838&amp;","&amp;AC2838&amp;","&amp;AD2838&amp;","&amp;AE2838&amp;","&amp;AF2838&amp;","&amp;AG2838&amp;","&amp;IF(AH2838&lt;&gt;"",VLOOKUP(AH2838,'Vlookup''sRef'!$O$2:$P$101,2,FALSE),"")&amp;","&amp;IF(AI2838&lt;&gt;"",VLOOKUP(AI2838,RulesetRef!$A$2:$B$77,2,FALSE),"")&amp;","&amp;AJ2838&amp;","&amp;AK2838)</f>
        <v/>
      </c>
    </row>
    <row r="2839" spans="5:39" ht="15.6" customHeight="1">
      <c r="E2839" s="15" t="str">
        <f t="shared" si="88"/>
        <v/>
      </c>
      <c r="L2839" s="15" t="str">
        <f t="shared" si="89"/>
        <v/>
      </c>
      <c r="AL2839" s="13" t="str">
        <f>IF(COUNTBLANK(A2839:AK2839)=30,"",IF(A2839="","User Name Missing",IF(B2839="","First Name Missing",IF(C2839="","Last Name Missing",IF(E2839=0,"Password Short(Min 8 Charcters)",IF(L2839="","Group Missing",IF(T2839="","Security Clearance Missing","Good")))))))</f>
        <v>User Name Missing</v>
      </c>
      <c r="AM2839" s="13" t="str">
        <f>IF(AL2839&lt;&gt;"Good","",A2839&amp;","&amp;B2839&amp;","&amp;C2839&amp;","&amp;D2839&amp;","&amp;L2839&amp;","&amp;T2839&amp;","&amp;U2839&amp;","&amp;V2839&amp;","&amp;W2839&amp;","&amp;IF(X2839&lt;&gt;"",VLOOKUP(X2839,'Vlookup''sRef'!$C$3:$D$6,2,FALSE),"")&amp;","&amp;IF(Y2839&lt;&gt;"",VLOOKUP(Y2839,'Vlookup''sRef'!$F$3:$G$4,2,FALSE),"")&amp;","&amp;Z2839&amp;","&amp;AA2839&amp;","&amp;AB2839&amp;","&amp;AC2839&amp;","&amp;AD2839&amp;","&amp;AE2839&amp;","&amp;AF2839&amp;","&amp;AG2839&amp;","&amp;IF(AH2839&lt;&gt;"",VLOOKUP(AH2839,'Vlookup''sRef'!$O$2:$P$101,2,FALSE),"")&amp;","&amp;IF(AI2839&lt;&gt;"",VLOOKUP(AI2839,RulesetRef!$A$2:$B$77,2,FALSE),"")&amp;","&amp;AJ2839&amp;","&amp;AK2839)</f>
        <v/>
      </c>
    </row>
    <row r="2840" spans="5:39" ht="15.6" customHeight="1">
      <c r="E2840" s="15" t="str">
        <f t="shared" si="88"/>
        <v/>
      </c>
      <c r="L2840" s="15" t="str">
        <f t="shared" si="89"/>
        <v/>
      </c>
      <c r="AL2840" s="13" t="str">
        <f>IF(COUNTBLANK(A2840:AK2840)=30,"",IF(A2840="","User Name Missing",IF(B2840="","First Name Missing",IF(C2840="","Last Name Missing",IF(E2840=0,"Password Short(Min 8 Charcters)",IF(L2840="","Group Missing",IF(T2840="","Security Clearance Missing","Good")))))))</f>
        <v>User Name Missing</v>
      </c>
      <c r="AM2840" s="13" t="str">
        <f>IF(AL2840&lt;&gt;"Good","",A2840&amp;","&amp;B2840&amp;","&amp;C2840&amp;","&amp;D2840&amp;","&amp;L2840&amp;","&amp;T2840&amp;","&amp;U2840&amp;","&amp;V2840&amp;","&amp;W2840&amp;","&amp;IF(X2840&lt;&gt;"",VLOOKUP(X2840,'Vlookup''sRef'!$C$3:$D$6,2,FALSE),"")&amp;","&amp;IF(Y2840&lt;&gt;"",VLOOKUP(Y2840,'Vlookup''sRef'!$F$3:$G$4,2,FALSE),"")&amp;","&amp;Z2840&amp;","&amp;AA2840&amp;","&amp;AB2840&amp;","&amp;AC2840&amp;","&amp;AD2840&amp;","&amp;AE2840&amp;","&amp;AF2840&amp;","&amp;AG2840&amp;","&amp;IF(AH2840&lt;&gt;"",VLOOKUP(AH2840,'Vlookup''sRef'!$O$2:$P$101,2,FALSE),"")&amp;","&amp;IF(AI2840&lt;&gt;"",VLOOKUP(AI2840,RulesetRef!$A$2:$B$77,2,FALSE),"")&amp;","&amp;AJ2840&amp;","&amp;AK2840)</f>
        <v/>
      </c>
    </row>
    <row r="2841" spans="5:39" ht="15.6" customHeight="1">
      <c r="E2841" s="15" t="str">
        <f t="shared" si="88"/>
        <v/>
      </c>
      <c r="L2841" s="15" t="str">
        <f t="shared" si="89"/>
        <v/>
      </c>
      <c r="AL2841" s="13" t="str">
        <f>IF(COUNTBLANK(A2841:AK2841)=30,"",IF(A2841="","User Name Missing",IF(B2841="","First Name Missing",IF(C2841="","Last Name Missing",IF(E2841=0,"Password Short(Min 8 Charcters)",IF(L2841="","Group Missing",IF(T2841="","Security Clearance Missing","Good")))))))</f>
        <v>User Name Missing</v>
      </c>
      <c r="AM2841" s="13" t="str">
        <f>IF(AL2841&lt;&gt;"Good","",A2841&amp;","&amp;B2841&amp;","&amp;C2841&amp;","&amp;D2841&amp;","&amp;L2841&amp;","&amp;T2841&amp;","&amp;U2841&amp;","&amp;V2841&amp;","&amp;W2841&amp;","&amp;IF(X2841&lt;&gt;"",VLOOKUP(X2841,'Vlookup''sRef'!$C$3:$D$6,2,FALSE),"")&amp;","&amp;IF(Y2841&lt;&gt;"",VLOOKUP(Y2841,'Vlookup''sRef'!$F$3:$G$4,2,FALSE),"")&amp;","&amp;Z2841&amp;","&amp;AA2841&amp;","&amp;AB2841&amp;","&amp;AC2841&amp;","&amp;AD2841&amp;","&amp;AE2841&amp;","&amp;AF2841&amp;","&amp;AG2841&amp;","&amp;IF(AH2841&lt;&gt;"",VLOOKUP(AH2841,'Vlookup''sRef'!$O$2:$P$101,2,FALSE),"")&amp;","&amp;IF(AI2841&lt;&gt;"",VLOOKUP(AI2841,RulesetRef!$A$2:$B$77,2,FALSE),"")&amp;","&amp;AJ2841&amp;","&amp;AK2841)</f>
        <v/>
      </c>
    </row>
    <row r="2842" spans="5:39" ht="15.6" customHeight="1">
      <c r="E2842" s="15" t="str">
        <f t="shared" si="88"/>
        <v/>
      </c>
      <c r="L2842" s="15" t="str">
        <f t="shared" si="89"/>
        <v/>
      </c>
      <c r="AL2842" s="13" t="str">
        <f>IF(COUNTBLANK(A2842:AK2842)=30,"",IF(A2842="","User Name Missing",IF(B2842="","First Name Missing",IF(C2842="","Last Name Missing",IF(E2842=0,"Password Short(Min 8 Charcters)",IF(L2842="","Group Missing",IF(T2842="","Security Clearance Missing","Good")))))))</f>
        <v>User Name Missing</v>
      </c>
      <c r="AM2842" s="13" t="str">
        <f>IF(AL2842&lt;&gt;"Good","",A2842&amp;","&amp;B2842&amp;","&amp;C2842&amp;","&amp;D2842&amp;","&amp;L2842&amp;","&amp;T2842&amp;","&amp;U2842&amp;","&amp;V2842&amp;","&amp;W2842&amp;","&amp;IF(X2842&lt;&gt;"",VLOOKUP(X2842,'Vlookup''sRef'!$C$3:$D$6,2,FALSE),"")&amp;","&amp;IF(Y2842&lt;&gt;"",VLOOKUP(Y2842,'Vlookup''sRef'!$F$3:$G$4,2,FALSE),"")&amp;","&amp;Z2842&amp;","&amp;AA2842&amp;","&amp;AB2842&amp;","&amp;AC2842&amp;","&amp;AD2842&amp;","&amp;AE2842&amp;","&amp;AF2842&amp;","&amp;AG2842&amp;","&amp;IF(AH2842&lt;&gt;"",VLOOKUP(AH2842,'Vlookup''sRef'!$O$2:$P$101,2,FALSE),"")&amp;","&amp;IF(AI2842&lt;&gt;"",VLOOKUP(AI2842,RulesetRef!$A$2:$B$77,2,FALSE),"")&amp;","&amp;AJ2842&amp;","&amp;AK2842)</f>
        <v/>
      </c>
    </row>
    <row r="2843" spans="5:39" ht="15.6" customHeight="1">
      <c r="E2843" s="15" t="str">
        <f t="shared" si="88"/>
        <v/>
      </c>
      <c r="L2843" s="15" t="str">
        <f t="shared" si="89"/>
        <v/>
      </c>
      <c r="AL2843" s="13" t="str">
        <f>IF(COUNTBLANK(A2843:AK2843)=30,"",IF(A2843="","User Name Missing",IF(B2843="","First Name Missing",IF(C2843="","Last Name Missing",IF(E2843=0,"Password Short(Min 8 Charcters)",IF(L2843="","Group Missing",IF(T2843="","Security Clearance Missing","Good")))))))</f>
        <v>User Name Missing</v>
      </c>
      <c r="AM2843" s="13" t="str">
        <f>IF(AL2843&lt;&gt;"Good","",A2843&amp;","&amp;B2843&amp;","&amp;C2843&amp;","&amp;D2843&amp;","&amp;L2843&amp;","&amp;T2843&amp;","&amp;U2843&amp;","&amp;V2843&amp;","&amp;W2843&amp;","&amp;IF(X2843&lt;&gt;"",VLOOKUP(X2843,'Vlookup''sRef'!$C$3:$D$6,2,FALSE),"")&amp;","&amp;IF(Y2843&lt;&gt;"",VLOOKUP(Y2843,'Vlookup''sRef'!$F$3:$G$4,2,FALSE),"")&amp;","&amp;Z2843&amp;","&amp;AA2843&amp;","&amp;AB2843&amp;","&amp;AC2843&amp;","&amp;AD2843&amp;","&amp;AE2843&amp;","&amp;AF2843&amp;","&amp;AG2843&amp;","&amp;IF(AH2843&lt;&gt;"",VLOOKUP(AH2843,'Vlookup''sRef'!$O$2:$P$101,2,FALSE),"")&amp;","&amp;IF(AI2843&lt;&gt;"",VLOOKUP(AI2843,RulesetRef!$A$2:$B$77,2,FALSE),"")&amp;","&amp;AJ2843&amp;","&amp;AK2843)</f>
        <v/>
      </c>
    </row>
    <row r="2844" spans="5:39" ht="15.6" customHeight="1">
      <c r="E2844" s="15" t="str">
        <f t="shared" si="88"/>
        <v/>
      </c>
      <c r="L2844" s="15" t="str">
        <f t="shared" si="89"/>
        <v/>
      </c>
      <c r="AL2844" s="13" t="str">
        <f>IF(COUNTBLANK(A2844:AK2844)=30,"",IF(A2844="","User Name Missing",IF(B2844="","First Name Missing",IF(C2844="","Last Name Missing",IF(E2844=0,"Password Short(Min 8 Charcters)",IF(L2844="","Group Missing",IF(T2844="","Security Clearance Missing","Good")))))))</f>
        <v>User Name Missing</v>
      </c>
      <c r="AM2844" s="13" t="str">
        <f>IF(AL2844&lt;&gt;"Good","",A2844&amp;","&amp;B2844&amp;","&amp;C2844&amp;","&amp;D2844&amp;","&amp;L2844&amp;","&amp;T2844&amp;","&amp;U2844&amp;","&amp;V2844&amp;","&amp;W2844&amp;","&amp;IF(X2844&lt;&gt;"",VLOOKUP(X2844,'Vlookup''sRef'!$C$3:$D$6,2,FALSE),"")&amp;","&amp;IF(Y2844&lt;&gt;"",VLOOKUP(Y2844,'Vlookup''sRef'!$F$3:$G$4,2,FALSE),"")&amp;","&amp;Z2844&amp;","&amp;AA2844&amp;","&amp;AB2844&amp;","&amp;AC2844&amp;","&amp;AD2844&amp;","&amp;AE2844&amp;","&amp;AF2844&amp;","&amp;AG2844&amp;","&amp;IF(AH2844&lt;&gt;"",VLOOKUP(AH2844,'Vlookup''sRef'!$O$2:$P$101,2,FALSE),"")&amp;","&amp;IF(AI2844&lt;&gt;"",VLOOKUP(AI2844,RulesetRef!$A$2:$B$77,2,FALSE),"")&amp;","&amp;AJ2844&amp;","&amp;AK2844)</f>
        <v/>
      </c>
    </row>
    <row r="2845" spans="5:39" ht="15.6" customHeight="1">
      <c r="E2845" s="15" t="str">
        <f t="shared" si="88"/>
        <v/>
      </c>
      <c r="L2845" s="15" t="str">
        <f t="shared" si="89"/>
        <v/>
      </c>
      <c r="AL2845" s="13" t="str">
        <f>IF(COUNTBLANK(A2845:AK2845)=30,"",IF(A2845="","User Name Missing",IF(B2845="","First Name Missing",IF(C2845="","Last Name Missing",IF(E2845=0,"Password Short(Min 8 Charcters)",IF(L2845="","Group Missing",IF(T2845="","Security Clearance Missing","Good")))))))</f>
        <v>User Name Missing</v>
      </c>
      <c r="AM2845" s="13" t="str">
        <f>IF(AL2845&lt;&gt;"Good","",A2845&amp;","&amp;B2845&amp;","&amp;C2845&amp;","&amp;D2845&amp;","&amp;L2845&amp;","&amp;T2845&amp;","&amp;U2845&amp;","&amp;V2845&amp;","&amp;W2845&amp;","&amp;IF(X2845&lt;&gt;"",VLOOKUP(X2845,'Vlookup''sRef'!$C$3:$D$6,2,FALSE),"")&amp;","&amp;IF(Y2845&lt;&gt;"",VLOOKUP(Y2845,'Vlookup''sRef'!$F$3:$G$4,2,FALSE),"")&amp;","&amp;Z2845&amp;","&amp;AA2845&amp;","&amp;AB2845&amp;","&amp;AC2845&amp;","&amp;AD2845&amp;","&amp;AE2845&amp;","&amp;AF2845&amp;","&amp;AG2845&amp;","&amp;IF(AH2845&lt;&gt;"",VLOOKUP(AH2845,'Vlookup''sRef'!$O$2:$P$101,2,FALSE),"")&amp;","&amp;IF(AI2845&lt;&gt;"",VLOOKUP(AI2845,RulesetRef!$A$2:$B$77,2,FALSE),"")&amp;","&amp;AJ2845&amp;","&amp;AK2845)</f>
        <v/>
      </c>
    </row>
    <row r="2846" spans="5:39" ht="15.6" customHeight="1">
      <c r="E2846" s="15" t="str">
        <f t="shared" si="88"/>
        <v/>
      </c>
      <c r="L2846" s="15" t="str">
        <f t="shared" si="89"/>
        <v/>
      </c>
      <c r="AL2846" s="13" t="str">
        <f>IF(COUNTBLANK(A2846:AK2846)=30,"",IF(A2846="","User Name Missing",IF(B2846="","First Name Missing",IF(C2846="","Last Name Missing",IF(E2846=0,"Password Short(Min 8 Charcters)",IF(L2846="","Group Missing",IF(T2846="","Security Clearance Missing","Good")))))))</f>
        <v>User Name Missing</v>
      </c>
      <c r="AM2846" s="13" t="str">
        <f>IF(AL2846&lt;&gt;"Good","",A2846&amp;","&amp;B2846&amp;","&amp;C2846&amp;","&amp;D2846&amp;","&amp;L2846&amp;","&amp;T2846&amp;","&amp;U2846&amp;","&amp;V2846&amp;","&amp;W2846&amp;","&amp;IF(X2846&lt;&gt;"",VLOOKUP(X2846,'Vlookup''sRef'!$C$3:$D$6,2,FALSE),"")&amp;","&amp;IF(Y2846&lt;&gt;"",VLOOKUP(Y2846,'Vlookup''sRef'!$F$3:$G$4,2,FALSE),"")&amp;","&amp;Z2846&amp;","&amp;AA2846&amp;","&amp;AB2846&amp;","&amp;AC2846&amp;","&amp;AD2846&amp;","&amp;AE2846&amp;","&amp;AF2846&amp;","&amp;AG2846&amp;","&amp;IF(AH2846&lt;&gt;"",VLOOKUP(AH2846,'Vlookup''sRef'!$O$2:$P$101,2,FALSE),"")&amp;","&amp;IF(AI2846&lt;&gt;"",VLOOKUP(AI2846,RulesetRef!$A$2:$B$77,2,FALSE),"")&amp;","&amp;AJ2846&amp;","&amp;AK2846)</f>
        <v/>
      </c>
    </row>
    <row r="2847" spans="5:39" ht="15.6" customHeight="1">
      <c r="E2847" s="15" t="str">
        <f t="shared" si="88"/>
        <v/>
      </c>
      <c r="L2847" s="15" t="str">
        <f t="shared" si="89"/>
        <v/>
      </c>
      <c r="AL2847" s="13" t="str">
        <f>IF(COUNTBLANK(A2847:AK2847)=30,"",IF(A2847="","User Name Missing",IF(B2847="","First Name Missing",IF(C2847="","Last Name Missing",IF(E2847=0,"Password Short(Min 8 Charcters)",IF(L2847="","Group Missing",IF(T2847="","Security Clearance Missing","Good")))))))</f>
        <v>User Name Missing</v>
      </c>
      <c r="AM2847" s="13" t="str">
        <f>IF(AL2847&lt;&gt;"Good","",A2847&amp;","&amp;B2847&amp;","&amp;C2847&amp;","&amp;D2847&amp;","&amp;L2847&amp;","&amp;T2847&amp;","&amp;U2847&amp;","&amp;V2847&amp;","&amp;W2847&amp;","&amp;IF(X2847&lt;&gt;"",VLOOKUP(X2847,'Vlookup''sRef'!$C$3:$D$6,2,FALSE),"")&amp;","&amp;IF(Y2847&lt;&gt;"",VLOOKUP(Y2847,'Vlookup''sRef'!$F$3:$G$4,2,FALSE),"")&amp;","&amp;Z2847&amp;","&amp;AA2847&amp;","&amp;AB2847&amp;","&amp;AC2847&amp;","&amp;AD2847&amp;","&amp;AE2847&amp;","&amp;AF2847&amp;","&amp;AG2847&amp;","&amp;IF(AH2847&lt;&gt;"",VLOOKUP(AH2847,'Vlookup''sRef'!$O$2:$P$101,2,FALSE),"")&amp;","&amp;IF(AI2847&lt;&gt;"",VLOOKUP(AI2847,RulesetRef!$A$2:$B$77,2,FALSE),"")&amp;","&amp;AJ2847&amp;","&amp;AK2847)</f>
        <v/>
      </c>
    </row>
    <row r="2848" spans="5:39" ht="15.6" customHeight="1">
      <c r="E2848" s="15" t="str">
        <f t="shared" si="88"/>
        <v/>
      </c>
      <c r="L2848" s="15" t="str">
        <f t="shared" si="89"/>
        <v/>
      </c>
      <c r="AL2848" s="13" t="str">
        <f>IF(COUNTBLANK(A2848:AK2848)=30,"",IF(A2848="","User Name Missing",IF(B2848="","First Name Missing",IF(C2848="","Last Name Missing",IF(E2848=0,"Password Short(Min 8 Charcters)",IF(L2848="","Group Missing",IF(T2848="","Security Clearance Missing","Good")))))))</f>
        <v>User Name Missing</v>
      </c>
      <c r="AM2848" s="13" t="str">
        <f>IF(AL2848&lt;&gt;"Good","",A2848&amp;","&amp;B2848&amp;","&amp;C2848&amp;","&amp;D2848&amp;","&amp;L2848&amp;","&amp;T2848&amp;","&amp;U2848&amp;","&amp;V2848&amp;","&amp;W2848&amp;","&amp;IF(X2848&lt;&gt;"",VLOOKUP(X2848,'Vlookup''sRef'!$C$3:$D$6,2,FALSE),"")&amp;","&amp;IF(Y2848&lt;&gt;"",VLOOKUP(Y2848,'Vlookup''sRef'!$F$3:$G$4,2,FALSE),"")&amp;","&amp;Z2848&amp;","&amp;AA2848&amp;","&amp;AB2848&amp;","&amp;AC2848&amp;","&amp;AD2848&amp;","&amp;AE2848&amp;","&amp;AF2848&amp;","&amp;AG2848&amp;","&amp;IF(AH2848&lt;&gt;"",VLOOKUP(AH2848,'Vlookup''sRef'!$O$2:$P$101,2,FALSE),"")&amp;","&amp;IF(AI2848&lt;&gt;"",VLOOKUP(AI2848,RulesetRef!$A$2:$B$77,2,FALSE),"")&amp;","&amp;AJ2848&amp;","&amp;AK2848)</f>
        <v/>
      </c>
    </row>
    <row r="2849" spans="5:39" ht="15.6" customHeight="1">
      <c r="E2849" s="15" t="str">
        <f t="shared" si="88"/>
        <v/>
      </c>
      <c r="L2849" s="15" t="str">
        <f t="shared" si="89"/>
        <v/>
      </c>
      <c r="AL2849" s="13" t="str">
        <f>IF(COUNTBLANK(A2849:AK2849)=30,"",IF(A2849="","User Name Missing",IF(B2849="","First Name Missing",IF(C2849="","Last Name Missing",IF(E2849=0,"Password Short(Min 8 Charcters)",IF(L2849="","Group Missing",IF(T2849="","Security Clearance Missing","Good")))))))</f>
        <v>User Name Missing</v>
      </c>
      <c r="AM2849" s="13" t="str">
        <f>IF(AL2849&lt;&gt;"Good","",A2849&amp;","&amp;B2849&amp;","&amp;C2849&amp;","&amp;D2849&amp;","&amp;L2849&amp;","&amp;T2849&amp;","&amp;U2849&amp;","&amp;V2849&amp;","&amp;W2849&amp;","&amp;IF(X2849&lt;&gt;"",VLOOKUP(X2849,'Vlookup''sRef'!$C$3:$D$6,2,FALSE),"")&amp;","&amp;IF(Y2849&lt;&gt;"",VLOOKUP(Y2849,'Vlookup''sRef'!$F$3:$G$4,2,FALSE),"")&amp;","&amp;Z2849&amp;","&amp;AA2849&amp;","&amp;AB2849&amp;","&amp;AC2849&amp;","&amp;AD2849&amp;","&amp;AE2849&amp;","&amp;AF2849&amp;","&amp;AG2849&amp;","&amp;IF(AH2849&lt;&gt;"",VLOOKUP(AH2849,'Vlookup''sRef'!$O$2:$P$101,2,FALSE),"")&amp;","&amp;IF(AI2849&lt;&gt;"",VLOOKUP(AI2849,RulesetRef!$A$2:$B$77,2,FALSE),"")&amp;","&amp;AJ2849&amp;","&amp;AK2849)</f>
        <v/>
      </c>
    </row>
    <row r="2850" spans="5:39" ht="15.6" customHeight="1">
      <c r="E2850" s="15" t="str">
        <f t="shared" si="88"/>
        <v/>
      </c>
      <c r="L2850" s="15" t="str">
        <f t="shared" si="89"/>
        <v/>
      </c>
      <c r="AL2850" s="13" t="str">
        <f>IF(COUNTBLANK(A2850:AK2850)=30,"",IF(A2850="","User Name Missing",IF(B2850="","First Name Missing",IF(C2850="","Last Name Missing",IF(E2850=0,"Password Short(Min 8 Charcters)",IF(L2850="","Group Missing",IF(T2850="","Security Clearance Missing","Good")))))))</f>
        <v>User Name Missing</v>
      </c>
      <c r="AM2850" s="13" t="str">
        <f>IF(AL2850&lt;&gt;"Good","",A2850&amp;","&amp;B2850&amp;","&amp;C2850&amp;","&amp;D2850&amp;","&amp;L2850&amp;","&amp;T2850&amp;","&amp;U2850&amp;","&amp;V2850&amp;","&amp;W2850&amp;","&amp;IF(X2850&lt;&gt;"",VLOOKUP(X2850,'Vlookup''sRef'!$C$3:$D$6,2,FALSE),"")&amp;","&amp;IF(Y2850&lt;&gt;"",VLOOKUP(Y2850,'Vlookup''sRef'!$F$3:$G$4,2,FALSE),"")&amp;","&amp;Z2850&amp;","&amp;AA2850&amp;","&amp;AB2850&amp;","&amp;AC2850&amp;","&amp;AD2850&amp;","&amp;AE2850&amp;","&amp;AF2850&amp;","&amp;AG2850&amp;","&amp;IF(AH2850&lt;&gt;"",VLOOKUP(AH2850,'Vlookup''sRef'!$O$2:$P$101,2,FALSE),"")&amp;","&amp;IF(AI2850&lt;&gt;"",VLOOKUP(AI2850,RulesetRef!$A$2:$B$77,2,FALSE),"")&amp;","&amp;AJ2850&amp;","&amp;AK2850)</f>
        <v/>
      </c>
    </row>
    <row r="2851" spans="5:39" ht="15.6" customHeight="1">
      <c r="E2851" s="15" t="str">
        <f t="shared" si="88"/>
        <v/>
      </c>
      <c r="L2851" s="15" t="str">
        <f t="shared" si="89"/>
        <v/>
      </c>
      <c r="AL2851" s="13" t="str">
        <f>IF(COUNTBLANK(A2851:AK2851)=30,"",IF(A2851="","User Name Missing",IF(B2851="","First Name Missing",IF(C2851="","Last Name Missing",IF(E2851=0,"Password Short(Min 8 Charcters)",IF(L2851="","Group Missing",IF(T2851="","Security Clearance Missing","Good")))))))</f>
        <v>User Name Missing</v>
      </c>
      <c r="AM2851" s="13" t="str">
        <f>IF(AL2851&lt;&gt;"Good","",A2851&amp;","&amp;B2851&amp;","&amp;C2851&amp;","&amp;D2851&amp;","&amp;L2851&amp;","&amp;T2851&amp;","&amp;U2851&amp;","&amp;V2851&amp;","&amp;W2851&amp;","&amp;IF(X2851&lt;&gt;"",VLOOKUP(X2851,'Vlookup''sRef'!$C$3:$D$6,2,FALSE),"")&amp;","&amp;IF(Y2851&lt;&gt;"",VLOOKUP(Y2851,'Vlookup''sRef'!$F$3:$G$4,2,FALSE),"")&amp;","&amp;Z2851&amp;","&amp;AA2851&amp;","&amp;AB2851&amp;","&amp;AC2851&amp;","&amp;AD2851&amp;","&amp;AE2851&amp;","&amp;AF2851&amp;","&amp;AG2851&amp;","&amp;IF(AH2851&lt;&gt;"",VLOOKUP(AH2851,'Vlookup''sRef'!$O$2:$P$101,2,FALSE),"")&amp;","&amp;IF(AI2851&lt;&gt;"",VLOOKUP(AI2851,RulesetRef!$A$2:$B$77,2,FALSE),"")&amp;","&amp;AJ2851&amp;","&amp;AK2851)</f>
        <v/>
      </c>
    </row>
    <row r="2852" spans="5:39" ht="15.6" customHeight="1">
      <c r="E2852" s="15" t="str">
        <f t="shared" si="88"/>
        <v/>
      </c>
      <c r="L2852" s="15" t="str">
        <f t="shared" si="89"/>
        <v/>
      </c>
      <c r="AL2852" s="13" t="str">
        <f>IF(COUNTBLANK(A2852:AK2852)=30,"",IF(A2852="","User Name Missing",IF(B2852="","First Name Missing",IF(C2852="","Last Name Missing",IF(E2852=0,"Password Short(Min 8 Charcters)",IF(L2852="","Group Missing",IF(T2852="","Security Clearance Missing","Good")))))))</f>
        <v>User Name Missing</v>
      </c>
      <c r="AM2852" s="13" t="str">
        <f>IF(AL2852&lt;&gt;"Good","",A2852&amp;","&amp;B2852&amp;","&amp;C2852&amp;","&amp;D2852&amp;","&amp;L2852&amp;","&amp;T2852&amp;","&amp;U2852&amp;","&amp;V2852&amp;","&amp;W2852&amp;","&amp;IF(X2852&lt;&gt;"",VLOOKUP(X2852,'Vlookup''sRef'!$C$3:$D$6,2,FALSE),"")&amp;","&amp;IF(Y2852&lt;&gt;"",VLOOKUP(Y2852,'Vlookup''sRef'!$F$3:$G$4,2,FALSE),"")&amp;","&amp;Z2852&amp;","&amp;AA2852&amp;","&amp;AB2852&amp;","&amp;AC2852&amp;","&amp;AD2852&amp;","&amp;AE2852&amp;","&amp;AF2852&amp;","&amp;AG2852&amp;","&amp;IF(AH2852&lt;&gt;"",VLOOKUP(AH2852,'Vlookup''sRef'!$O$2:$P$101,2,FALSE),"")&amp;","&amp;IF(AI2852&lt;&gt;"",VLOOKUP(AI2852,RulesetRef!$A$2:$B$77,2,FALSE),"")&amp;","&amp;AJ2852&amp;","&amp;AK2852)</f>
        <v/>
      </c>
    </row>
    <row r="2853" spans="5:39" ht="15.6" customHeight="1">
      <c r="E2853" s="15" t="str">
        <f t="shared" si="88"/>
        <v/>
      </c>
      <c r="L2853" s="15" t="str">
        <f t="shared" si="89"/>
        <v/>
      </c>
      <c r="AL2853" s="13" t="str">
        <f>IF(COUNTBLANK(A2853:AK2853)=30,"",IF(A2853="","User Name Missing",IF(B2853="","First Name Missing",IF(C2853="","Last Name Missing",IF(E2853=0,"Password Short(Min 8 Charcters)",IF(L2853="","Group Missing",IF(T2853="","Security Clearance Missing","Good")))))))</f>
        <v>User Name Missing</v>
      </c>
      <c r="AM2853" s="13" t="str">
        <f>IF(AL2853&lt;&gt;"Good","",A2853&amp;","&amp;B2853&amp;","&amp;C2853&amp;","&amp;D2853&amp;","&amp;L2853&amp;","&amp;T2853&amp;","&amp;U2853&amp;","&amp;V2853&amp;","&amp;W2853&amp;","&amp;IF(X2853&lt;&gt;"",VLOOKUP(X2853,'Vlookup''sRef'!$C$3:$D$6,2,FALSE),"")&amp;","&amp;IF(Y2853&lt;&gt;"",VLOOKUP(Y2853,'Vlookup''sRef'!$F$3:$G$4,2,FALSE),"")&amp;","&amp;Z2853&amp;","&amp;AA2853&amp;","&amp;AB2853&amp;","&amp;AC2853&amp;","&amp;AD2853&amp;","&amp;AE2853&amp;","&amp;AF2853&amp;","&amp;AG2853&amp;","&amp;IF(AH2853&lt;&gt;"",VLOOKUP(AH2853,'Vlookup''sRef'!$O$2:$P$101,2,FALSE),"")&amp;","&amp;IF(AI2853&lt;&gt;"",VLOOKUP(AI2853,RulesetRef!$A$2:$B$77,2,FALSE),"")&amp;","&amp;AJ2853&amp;","&amp;AK2853)</f>
        <v/>
      </c>
    </row>
    <row r="2854" spans="5:39" ht="15.6" customHeight="1">
      <c r="E2854" s="15" t="str">
        <f t="shared" si="88"/>
        <v/>
      </c>
      <c r="L2854" s="15" t="str">
        <f t="shared" si="89"/>
        <v/>
      </c>
      <c r="AL2854" s="13" t="str">
        <f>IF(COUNTBLANK(A2854:AK2854)=30,"",IF(A2854="","User Name Missing",IF(B2854="","First Name Missing",IF(C2854="","Last Name Missing",IF(E2854=0,"Password Short(Min 8 Charcters)",IF(L2854="","Group Missing",IF(T2854="","Security Clearance Missing","Good")))))))</f>
        <v>User Name Missing</v>
      </c>
      <c r="AM2854" s="13" t="str">
        <f>IF(AL2854&lt;&gt;"Good","",A2854&amp;","&amp;B2854&amp;","&amp;C2854&amp;","&amp;D2854&amp;","&amp;L2854&amp;","&amp;T2854&amp;","&amp;U2854&amp;","&amp;V2854&amp;","&amp;W2854&amp;","&amp;IF(X2854&lt;&gt;"",VLOOKUP(X2854,'Vlookup''sRef'!$C$3:$D$6,2,FALSE),"")&amp;","&amp;IF(Y2854&lt;&gt;"",VLOOKUP(Y2854,'Vlookup''sRef'!$F$3:$G$4,2,FALSE),"")&amp;","&amp;Z2854&amp;","&amp;AA2854&amp;","&amp;AB2854&amp;","&amp;AC2854&amp;","&amp;AD2854&amp;","&amp;AE2854&amp;","&amp;AF2854&amp;","&amp;AG2854&amp;","&amp;IF(AH2854&lt;&gt;"",VLOOKUP(AH2854,'Vlookup''sRef'!$O$2:$P$101,2,FALSE),"")&amp;","&amp;IF(AI2854&lt;&gt;"",VLOOKUP(AI2854,RulesetRef!$A$2:$B$77,2,FALSE),"")&amp;","&amp;AJ2854&amp;","&amp;AK2854)</f>
        <v/>
      </c>
    </row>
    <row r="2855" spans="5:39" ht="15.6" customHeight="1">
      <c r="E2855" s="15" t="str">
        <f t="shared" si="88"/>
        <v/>
      </c>
      <c r="L2855" s="15" t="str">
        <f t="shared" si="89"/>
        <v/>
      </c>
      <c r="AL2855" s="13" t="str">
        <f>IF(COUNTBLANK(A2855:AK2855)=30,"",IF(A2855="","User Name Missing",IF(B2855="","First Name Missing",IF(C2855="","Last Name Missing",IF(E2855=0,"Password Short(Min 8 Charcters)",IF(L2855="","Group Missing",IF(T2855="","Security Clearance Missing","Good")))))))</f>
        <v>User Name Missing</v>
      </c>
      <c r="AM2855" s="13" t="str">
        <f>IF(AL2855&lt;&gt;"Good","",A2855&amp;","&amp;B2855&amp;","&amp;C2855&amp;","&amp;D2855&amp;","&amp;L2855&amp;","&amp;T2855&amp;","&amp;U2855&amp;","&amp;V2855&amp;","&amp;W2855&amp;","&amp;IF(X2855&lt;&gt;"",VLOOKUP(X2855,'Vlookup''sRef'!$C$3:$D$6,2,FALSE),"")&amp;","&amp;IF(Y2855&lt;&gt;"",VLOOKUP(Y2855,'Vlookup''sRef'!$F$3:$G$4,2,FALSE),"")&amp;","&amp;Z2855&amp;","&amp;AA2855&amp;","&amp;AB2855&amp;","&amp;AC2855&amp;","&amp;AD2855&amp;","&amp;AE2855&amp;","&amp;AF2855&amp;","&amp;AG2855&amp;","&amp;IF(AH2855&lt;&gt;"",VLOOKUP(AH2855,'Vlookup''sRef'!$O$2:$P$101,2,FALSE),"")&amp;","&amp;IF(AI2855&lt;&gt;"",VLOOKUP(AI2855,RulesetRef!$A$2:$B$77,2,FALSE),"")&amp;","&amp;AJ2855&amp;","&amp;AK2855)</f>
        <v/>
      </c>
    </row>
    <row r="2856" spans="5:39" ht="15.6" customHeight="1">
      <c r="E2856" s="15" t="str">
        <f t="shared" si="88"/>
        <v/>
      </c>
      <c r="L2856" s="15" t="str">
        <f t="shared" si="89"/>
        <v/>
      </c>
      <c r="AL2856" s="13" t="str">
        <f>IF(COUNTBLANK(A2856:AK2856)=30,"",IF(A2856="","User Name Missing",IF(B2856="","First Name Missing",IF(C2856="","Last Name Missing",IF(E2856=0,"Password Short(Min 8 Charcters)",IF(L2856="","Group Missing",IF(T2856="","Security Clearance Missing","Good")))))))</f>
        <v>User Name Missing</v>
      </c>
      <c r="AM2856" s="13" t="str">
        <f>IF(AL2856&lt;&gt;"Good","",A2856&amp;","&amp;B2856&amp;","&amp;C2856&amp;","&amp;D2856&amp;","&amp;L2856&amp;","&amp;T2856&amp;","&amp;U2856&amp;","&amp;V2856&amp;","&amp;W2856&amp;","&amp;IF(X2856&lt;&gt;"",VLOOKUP(X2856,'Vlookup''sRef'!$C$3:$D$6,2,FALSE),"")&amp;","&amp;IF(Y2856&lt;&gt;"",VLOOKUP(Y2856,'Vlookup''sRef'!$F$3:$G$4,2,FALSE),"")&amp;","&amp;Z2856&amp;","&amp;AA2856&amp;","&amp;AB2856&amp;","&amp;AC2856&amp;","&amp;AD2856&amp;","&amp;AE2856&amp;","&amp;AF2856&amp;","&amp;AG2856&amp;","&amp;IF(AH2856&lt;&gt;"",VLOOKUP(AH2856,'Vlookup''sRef'!$O$2:$P$101,2,FALSE),"")&amp;","&amp;IF(AI2856&lt;&gt;"",VLOOKUP(AI2856,RulesetRef!$A$2:$B$77,2,FALSE),"")&amp;","&amp;AJ2856&amp;","&amp;AK2856)</f>
        <v/>
      </c>
    </row>
    <row r="2857" spans="5:39" ht="15.6" customHeight="1">
      <c r="E2857" s="15" t="str">
        <f t="shared" si="88"/>
        <v/>
      </c>
      <c r="L2857" s="15" t="str">
        <f t="shared" si="89"/>
        <v/>
      </c>
      <c r="AL2857" s="13" t="str">
        <f>IF(COUNTBLANK(A2857:AK2857)=30,"",IF(A2857="","User Name Missing",IF(B2857="","First Name Missing",IF(C2857="","Last Name Missing",IF(E2857=0,"Password Short(Min 8 Charcters)",IF(L2857="","Group Missing",IF(T2857="","Security Clearance Missing","Good")))))))</f>
        <v>User Name Missing</v>
      </c>
      <c r="AM2857" s="13" t="str">
        <f>IF(AL2857&lt;&gt;"Good","",A2857&amp;","&amp;B2857&amp;","&amp;C2857&amp;","&amp;D2857&amp;","&amp;L2857&amp;","&amp;T2857&amp;","&amp;U2857&amp;","&amp;V2857&amp;","&amp;W2857&amp;","&amp;IF(X2857&lt;&gt;"",VLOOKUP(X2857,'Vlookup''sRef'!$C$3:$D$6,2,FALSE),"")&amp;","&amp;IF(Y2857&lt;&gt;"",VLOOKUP(Y2857,'Vlookup''sRef'!$F$3:$G$4,2,FALSE),"")&amp;","&amp;Z2857&amp;","&amp;AA2857&amp;","&amp;AB2857&amp;","&amp;AC2857&amp;","&amp;AD2857&amp;","&amp;AE2857&amp;","&amp;AF2857&amp;","&amp;AG2857&amp;","&amp;IF(AH2857&lt;&gt;"",VLOOKUP(AH2857,'Vlookup''sRef'!$O$2:$P$101,2,FALSE),"")&amp;","&amp;IF(AI2857&lt;&gt;"",VLOOKUP(AI2857,RulesetRef!$A$2:$B$77,2,FALSE),"")&amp;","&amp;AJ2857&amp;","&amp;AK2857)</f>
        <v/>
      </c>
    </row>
    <row r="2858" spans="5:39" ht="15.6" customHeight="1">
      <c r="E2858" s="15" t="str">
        <f t="shared" si="88"/>
        <v/>
      </c>
      <c r="L2858" s="15" t="str">
        <f t="shared" si="89"/>
        <v/>
      </c>
      <c r="AL2858" s="13" t="str">
        <f>IF(COUNTBLANK(A2858:AK2858)=30,"",IF(A2858="","User Name Missing",IF(B2858="","First Name Missing",IF(C2858="","Last Name Missing",IF(E2858=0,"Password Short(Min 8 Charcters)",IF(L2858="","Group Missing",IF(T2858="","Security Clearance Missing","Good")))))))</f>
        <v>User Name Missing</v>
      </c>
      <c r="AM2858" s="13" t="str">
        <f>IF(AL2858&lt;&gt;"Good","",A2858&amp;","&amp;B2858&amp;","&amp;C2858&amp;","&amp;D2858&amp;","&amp;L2858&amp;","&amp;T2858&amp;","&amp;U2858&amp;","&amp;V2858&amp;","&amp;W2858&amp;","&amp;IF(X2858&lt;&gt;"",VLOOKUP(X2858,'Vlookup''sRef'!$C$3:$D$6,2,FALSE),"")&amp;","&amp;IF(Y2858&lt;&gt;"",VLOOKUP(Y2858,'Vlookup''sRef'!$F$3:$G$4,2,FALSE),"")&amp;","&amp;Z2858&amp;","&amp;AA2858&amp;","&amp;AB2858&amp;","&amp;AC2858&amp;","&amp;AD2858&amp;","&amp;AE2858&amp;","&amp;AF2858&amp;","&amp;AG2858&amp;","&amp;IF(AH2858&lt;&gt;"",VLOOKUP(AH2858,'Vlookup''sRef'!$O$2:$P$101,2,FALSE),"")&amp;","&amp;IF(AI2858&lt;&gt;"",VLOOKUP(AI2858,RulesetRef!$A$2:$B$77,2,FALSE),"")&amp;","&amp;AJ2858&amp;","&amp;AK2858)</f>
        <v/>
      </c>
    </row>
    <row r="2859" spans="5:39" ht="15.6" customHeight="1">
      <c r="E2859" s="15" t="str">
        <f t="shared" si="88"/>
        <v/>
      </c>
      <c r="L2859" s="15" t="str">
        <f t="shared" si="89"/>
        <v/>
      </c>
      <c r="AL2859" s="13" t="str">
        <f>IF(COUNTBLANK(A2859:AK2859)=30,"",IF(A2859="","User Name Missing",IF(B2859="","First Name Missing",IF(C2859="","Last Name Missing",IF(E2859=0,"Password Short(Min 8 Charcters)",IF(L2859="","Group Missing",IF(T2859="","Security Clearance Missing","Good")))))))</f>
        <v>User Name Missing</v>
      </c>
      <c r="AM2859" s="13" t="str">
        <f>IF(AL2859&lt;&gt;"Good","",A2859&amp;","&amp;B2859&amp;","&amp;C2859&amp;","&amp;D2859&amp;","&amp;L2859&amp;","&amp;T2859&amp;","&amp;U2859&amp;","&amp;V2859&amp;","&amp;W2859&amp;","&amp;IF(X2859&lt;&gt;"",VLOOKUP(X2859,'Vlookup''sRef'!$C$3:$D$6,2,FALSE),"")&amp;","&amp;IF(Y2859&lt;&gt;"",VLOOKUP(Y2859,'Vlookup''sRef'!$F$3:$G$4,2,FALSE),"")&amp;","&amp;Z2859&amp;","&amp;AA2859&amp;","&amp;AB2859&amp;","&amp;AC2859&amp;","&amp;AD2859&amp;","&amp;AE2859&amp;","&amp;AF2859&amp;","&amp;AG2859&amp;","&amp;IF(AH2859&lt;&gt;"",VLOOKUP(AH2859,'Vlookup''sRef'!$O$2:$P$101,2,FALSE),"")&amp;","&amp;IF(AI2859&lt;&gt;"",VLOOKUP(AI2859,RulesetRef!$A$2:$B$77,2,FALSE),"")&amp;","&amp;AJ2859&amp;","&amp;AK2859)</f>
        <v/>
      </c>
    </row>
    <row r="2860" spans="5:39" ht="15.6" customHeight="1">
      <c r="E2860" s="15" t="str">
        <f t="shared" si="88"/>
        <v/>
      </c>
      <c r="L2860" s="15" t="str">
        <f t="shared" si="89"/>
        <v/>
      </c>
      <c r="AL2860" s="13" t="str">
        <f>IF(COUNTBLANK(A2860:AK2860)=30,"",IF(A2860="","User Name Missing",IF(B2860="","First Name Missing",IF(C2860="","Last Name Missing",IF(E2860=0,"Password Short(Min 8 Charcters)",IF(L2860="","Group Missing",IF(T2860="","Security Clearance Missing","Good")))))))</f>
        <v>User Name Missing</v>
      </c>
      <c r="AM2860" s="13" t="str">
        <f>IF(AL2860&lt;&gt;"Good","",A2860&amp;","&amp;B2860&amp;","&amp;C2860&amp;","&amp;D2860&amp;","&amp;L2860&amp;","&amp;T2860&amp;","&amp;U2860&amp;","&amp;V2860&amp;","&amp;W2860&amp;","&amp;IF(X2860&lt;&gt;"",VLOOKUP(X2860,'Vlookup''sRef'!$C$3:$D$6,2,FALSE),"")&amp;","&amp;IF(Y2860&lt;&gt;"",VLOOKUP(Y2860,'Vlookup''sRef'!$F$3:$G$4,2,FALSE),"")&amp;","&amp;Z2860&amp;","&amp;AA2860&amp;","&amp;AB2860&amp;","&amp;AC2860&amp;","&amp;AD2860&amp;","&amp;AE2860&amp;","&amp;AF2860&amp;","&amp;AG2860&amp;","&amp;IF(AH2860&lt;&gt;"",VLOOKUP(AH2860,'Vlookup''sRef'!$O$2:$P$101,2,FALSE),"")&amp;","&amp;IF(AI2860&lt;&gt;"",VLOOKUP(AI2860,RulesetRef!$A$2:$B$77,2,FALSE),"")&amp;","&amp;AJ2860&amp;","&amp;AK2860)</f>
        <v/>
      </c>
    </row>
    <row r="2861" spans="5:39" ht="15.6" customHeight="1">
      <c r="E2861" s="15" t="str">
        <f t="shared" si="88"/>
        <v/>
      </c>
      <c r="L2861" s="15" t="str">
        <f t="shared" si="89"/>
        <v/>
      </c>
      <c r="AL2861" s="13" t="str">
        <f>IF(COUNTBLANK(A2861:AK2861)=30,"",IF(A2861="","User Name Missing",IF(B2861="","First Name Missing",IF(C2861="","Last Name Missing",IF(E2861=0,"Password Short(Min 8 Charcters)",IF(L2861="","Group Missing",IF(T2861="","Security Clearance Missing","Good")))))))</f>
        <v>User Name Missing</v>
      </c>
      <c r="AM2861" s="13" t="str">
        <f>IF(AL2861&lt;&gt;"Good","",A2861&amp;","&amp;B2861&amp;","&amp;C2861&amp;","&amp;D2861&amp;","&amp;L2861&amp;","&amp;T2861&amp;","&amp;U2861&amp;","&amp;V2861&amp;","&amp;W2861&amp;","&amp;IF(X2861&lt;&gt;"",VLOOKUP(X2861,'Vlookup''sRef'!$C$3:$D$6,2,FALSE),"")&amp;","&amp;IF(Y2861&lt;&gt;"",VLOOKUP(Y2861,'Vlookup''sRef'!$F$3:$G$4,2,FALSE),"")&amp;","&amp;Z2861&amp;","&amp;AA2861&amp;","&amp;AB2861&amp;","&amp;AC2861&amp;","&amp;AD2861&amp;","&amp;AE2861&amp;","&amp;AF2861&amp;","&amp;AG2861&amp;","&amp;IF(AH2861&lt;&gt;"",VLOOKUP(AH2861,'Vlookup''sRef'!$O$2:$P$101,2,FALSE),"")&amp;","&amp;IF(AI2861&lt;&gt;"",VLOOKUP(AI2861,RulesetRef!$A$2:$B$77,2,FALSE),"")&amp;","&amp;AJ2861&amp;","&amp;AK2861)</f>
        <v/>
      </c>
    </row>
    <row r="2862" spans="5:39" ht="15.6" customHeight="1">
      <c r="E2862" s="15" t="str">
        <f t="shared" si="88"/>
        <v/>
      </c>
      <c r="L2862" s="15" t="str">
        <f t="shared" si="89"/>
        <v/>
      </c>
      <c r="AL2862" s="13" t="str">
        <f>IF(COUNTBLANK(A2862:AK2862)=30,"",IF(A2862="","User Name Missing",IF(B2862="","First Name Missing",IF(C2862="","Last Name Missing",IF(E2862=0,"Password Short(Min 8 Charcters)",IF(L2862="","Group Missing",IF(T2862="","Security Clearance Missing","Good")))))))</f>
        <v>User Name Missing</v>
      </c>
      <c r="AM2862" s="13" t="str">
        <f>IF(AL2862&lt;&gt;"Good","",A2862&amp;","&amp;B2862&amp;","&amp;C2862&amp;","&amp;D2862&amp;","&amp;L2862&amp;","&amp;T2862&amp;","&amp;U2862&amp;","&amp;V2862&amp;","&amp;W2862&amp;","&amp;IF(X2862&lt;&gt;"",VLOOKUP(X2862,'Vlookup''sRef'!$C$3:$D$6,2,FALSE),"")&amp;","&amp;IF(Y2862&lt;&gt;"",VLOOKUP(Y2862,'Vlookup''sRef'!$F$3:$G$4,2,FALSE),"")&amp;","&amp;Z2862&amp;","&amp;AA2862&amp;","&amp;AB2862&amp;","&amp;AC2862&amp;","&amp;AD2862&amp;","&amp;AE2862&amp;","&amp;AF2862&amp;","&amp;AG2862&amp;","&amp;IF(AH2862&lt;&gt;"",VLOOKUP(AH2862,'Vlookup''sRef'!$O$2:$P$101,2,FALSE),"")&amp;","&amp;IF(AI2862&lt;&gt;"",VLOOKUP(AI2862,RulesetRef!$A$2:$B$77,2,FALSE),"")&amp;","&amp;AJ2862&amp;","&amp;AK2862)</f>
        <v/>
      </c>
    </row>
    <row r="2863" spans="5:39" ht="15.6" customHeight="1">
      <c r="E2863" s="15" t="str">
        <f t="shared" si="88"/>
        <v/>
      </c>
      <c r="L2863" s="15" t="str">
        <f t="shared" si="89"/>
        <v/>
      </c>
      <c r="AL2863" s="13" t="str">
        <f>IF(COUNTBLANK(A2863:AK2863)=30,"",IF(A2863="","User Name Missing",IF(B2863="","First Name Missing",IF(C2863="","Last Name Missing",IF(E2863=0,"Password Short(Min 8 Charcters)",IF(L2863="","Group Missing",IF(T2863="","Security Clearance Missing","Good")))))))</f>
        <v>User Name Missing</v>
      </c>
      <c r="AM2863" s="13" t="str">
        <f>IF(AL2863&lt;&gt;"Good","",A2863&amp;","&amp;B2863&amp;","&amp;C2863&amp;","&amp;D2863&amp;","&amp;L2863&amp;","&amp;T2863&amp;","&amp;U2863&amp;","&amp;V2863&amp;","&amp;W2863&amp;","&amp;IF(X2863&lt;&gt;"",VLOOKUP(X2863,'Vlookup''sRef'!$C$3:$D$6,2,FALSE),"")&amp;","&amp;IF(Y2863&lt;&gt;"",VLOOKUP(Y2863,'Vlookup''sRef'!$F$3:$G$4,2,FALSE),"")&amp;","&amp;Z2863&amp;","&amp;AA2863&amp;","&amp;AB2863&amp;","&amp;AC2863&amp;","&amp;AD2863&amp;","&amp;AE2863&amp;","&amp;AF2863&amp;","&amp;AG2863&amp;","&amp;IF(AH2863&lt;&gt;"",VLOOKUP(AH2863,'Vlookup''sRef'!$O$2:$P$101,2,FALSE),"")&amp;","&amp;IF(AI2863&lt;&gt;"",VLOOKUP(AI2863,RulesetRef!$A$2:$B$77,2,FALSE),"")&amp;","&amp;AJ2863&amp;","&amp;AK2863)</f>
        <v/>
      </c>
    </row>
    <row r="2864" spans="5:39" ht="15.6" customHeight="1">
      <c r="E2864" s="15" t="str">
        <f t="shared" si="88"/>
        <v/>
      </c>
      <c r="L2864" s="15" t="str">
        <f t="shared" si="89"/>
        <v/>
      </c>
      <c r="AL2864" s="13" t="str">
        <f>IF(COUNTBLANK(A2864:AK2864)=30,"",IF(A2864="","User Name Missing",IF(B2864="","First Name Missing",IF(C2864="","Last Name Missing",IF(E2864=0,"Password Short(Min 8 Charcters)",IF(L2864="","Group Missing",IF(T2864="","Security Clearance Missing","Good")))))))</f>
        <v>User Name Missing</v>
      </c>
      <c r="AM2864" s="13" t="str">
        <f>IF(AL2864&lt;&gt;"Good","",A2864&amp;","&amp;B2864&amp;","&amp;C2864&amp;","&amp;D2864&amp;","&amp;L2864&amp;","&amp;T2864&amp;","&amp;U2864&amp;","&amp;V2864&amp;","&amp;W2864&amp;","&amp;IF(X2864&lt;&gt;"",VLOOKUP(X2864,'Vlookup''sRef'!$C$3:$D$6,2,FALSE),"")&amp;","&amp;IF(Y2864&lt;&gt;"",VLOOKUP(Y2864,'Vlookup''sRef'!$F$3:$G$4,2,FALSE),"")&amp;","&amp;Z2864&amp;","&amp;AA2864&amp;","&amp;AB2864&amp;","&amp;AC2864&amp;","&amp;AD2864&amp;","&amp;AE2864&amp;","&amp;AF2864&amp;","&amp;AG2864&amp;","&amp;IF(AH2864&lt;&gt;"",VLOOKUP(AH2864,'Vlookup''sRef'!$O$2:$P$101,2,FALSE),"")&amp;","&amp;IF(AI2864&lt;&gt;"",VLOOKUP(AI2864,RulesetRef!$A$2:$B$77,2,FALSE),"")&amp;","&amp;AJ2864&amp;","&amp;AK2864)</f>
        <v/>
      </c>
    </row>
    <row r="2865" spans="5:39" ht="15.6" customHeight="1">
      <c r="E2865" s="15" t="str">
        <f t="shared" si="88"/>
        <v/>
      </c>
      <c r="L2865" s="15" t="str">
        <f t="shared" si="89"/>
        <v/>
      </c>
      <c r="AL2865" s="13" t="str">
        <f>IF(COUNTBLANK(A2865:AK2865)=30,"",IF(A2865="","User Name Missing",IF(B2865="","First Name Missing",IF(C2865="","Last Name Missing",IF(E2865=0,"Password Short(Min 8 Charcters)",IF(L2865="","Group Missing",IF(T2865="","Security Clearance Missing","Good")))))))</f>
        <v>User Name Missing</v>
      </c>
      <c r="AM2865" s="13" t="str">
        <f>IF(AL2865&lt;&gt;"Good","",A2865&amp;","&amp;B2865&amp;","&amp;C2865&amp;","&amp;D2865&amp;","&amp;L2865&amp;","&amp;T2865&amp;","&amp;U2865&amp;","&amp;V2865&amp;","&amp;W2865&amp;","&amp;IF(X2865&lt;&gt;"",VLOOKUP(X2865,'Vlookup''sRef'!$C$3:$D$6,2,FALSE),"")&amp;","&amp;IF(Y2865&lt;&gt;"",VLOOKUP(Y2865,'Vlookup''sRef'!$F$3:$G$4,2,FALSE),"")&amp;","&amp;Z2865&amp;","&amp;AA2865&amp;","&amp;AB2865&amp;","&amp;AC2865&amp;","&amp;AD2865&amp;","&amp;AE2865&amp;","&amp;AF2865&amp;","&amp;AG2865&amp;","&amp;IF(AH2865&lt;&gt;"",VLOOKUP(AH2865,'Vlookup''sRef'!$O$2:$P$101,2,FALSE),"")&amp;","&amp;IF(AI2865&lt;&gt;"",VLOOKUP(AI2865,RulesetRef!$A$2:$B$77,2,FALSE),"")&amp;","&amp;AJ2865&amp;","&amp;AK2865)</f>
        <v/>
      </c>
    </row>
    <row r="2866" spans="5:39" ht="15.6" customHeight="1">
      <c r="E2866" s="15" t="str">
        <f t="shared" si="88"/>
        <v/>
      </c>
      <c r="L2866" s="15" t="str">
        <f t="shared" si="89"/>
        <v/>
      </c>
      <c r="AL2866" s="13" t="str">
        <f>IF(COUNTBLANK(A2866:AK2866)=30,"",IF(A2866="","User Name Missing",IF(B2866="","First Name Missing",IF(C2866="","Last Name Missing",IF(E2866=0,"Password Short(Min 8 Charcters)",IF(L2866="","Group Missing",IF(T2866="","Security Clearance Missing","Good")))))))</f>
        <v>User Name Missing</v>
      </c>
      <c r="AM2866" s="13" t="str">
        <f>IF(AL2866&lt;&gt;"Good","",A2866&amp;","&amp;B2866&amp;","&amp;C2866&amp;","&amp;D2866&amp;","&amp;L2866&amp;","&amp;T2866&amp;","&amp;U2866&amp;","&amp;V2866&amp;","&amp;W2866&amp;","&amp;IF(X2866&lt;&gt;"",VLOOKUP(X2866,'Vlookup''sRef'!$C$3:$D$6,2,FALSE),"")&amp;","&amp;IF(Y2866&lt;&gt;"",VLOOKUP(Y2866,'Vlookup''sRef'!$F$3:$G$4,2,FALSE),"")&amp;","&amp;Z2866&amp;","&amp;AA2866&amp;","&amp;AB2866&amp;","&amp;AC2866&amp;","&amp;AD2866&amp;","&amp;AE2866&amp;","&amp;AF2866&amp;","&amp;AG2866&amp;","&amp;IF(AH2866&lt;&gt;"",VLOOKUP(AH2866,'Vlookup''sRef'!$O$2:$P$101,2,FALSE),"")&amp;","&amp;IF(AI2866&lt;&gt;"",VLOOKUP(AI2866,RulesetRef!$A$2:$B$77,2,FALSE),"")&amp;","&amp;AJ2866&amp;","&amp;AK2866)</f>
        <v/>
      </c>
    </row>
    <row r="2867" spans="5:39" ht="15.6" customHeight="1">
      <c r="E2867" s="15" t="str">
        <f t="shared" si="88"/>
        <v/>
      </c>
      <c r="L2867" s="15" t="str">
        <f t="shared" si="89"/>
        <v/>
      </c>
      <c r="AL2867" s="13" t="str">
        <f>IF(COUNTBLANK(A2867:AK2867)=30,"",IF(A2867="","User Name Missing",IF(B2867="","First Name Missing",IF(C2867="","Last Name Missing",IF(E2867=0,"Password Short(Min 8 Charcters)",IF(L2867="","Group Missing",IF(T2867="","Security Clearance Missing","Good")))))))</f>
        <v>User Name Missing</v>
      </c>
      <c r="AM2867" s="13" t="str">
        <f>IF(AL2867&lt;&gt;"Good","",A2867&amp;","&amp;B2867&amp;","&amp;C2867&amp;","&amp;D2867&amp;","&amp;L2867&amp;","&amp;T2867&amp;","&amp;U2867&amp;","&amp;V2867&amp;","&amp;W2867&amp;","&amp;IF(X2867&lt;&gt;"",VLOOKUP(X2867,'Vlookup''sRef'!$C$3:$D$6,2,FALSE),"")&amp;","&amp;IF(Y2867&lt;&gt;"",VLOOKUP(Y2867,'Vlookup''sRef'!$F$3:$G$4,2,FALSE),"")&amp;","&amp;Z2867&amp;","&amp;AA2867&amp;","&amp;AB2867&amp;","&amp;AC2867&amp;","&amp;AD2867&amp;","&amp;AE2867&amp;","&amp;AF2867&amp;","&amp;AG2867&amp;","&amp;IF(AH2867&lt;&gt;"",VLOOKUP(AH2867,'Vlookup''sRef'!$O$2:$P$101,2,FALSE),"")&amp;","&amp;IF(AI2867&lt;&gt;"",VLOOKUP(AI2867,RulesetRef!$A$2:$B$77,2,FALSE),"")&amp;","&amp;AJ2867&amp;","&amp;AK2867)</f>
        <v/>
      </c>
    </row>
    <row r="2868" spans="5:39" ht="15.6" customHeight="1">
      <c r="E2868" s="15" t="str">
        <f t="shared" si="88"/>
        <v/>
      </c>
      <c r="L2868" s="15" t="str">
        <f t="shared" si="89"/>
        <v/>
      </c>
      <c r="AL2868" s="13" t="str">
        <f>IF(COUNTBLANK(A2868:AK2868)=30,"",IF(A2868="","User Name Missing",IF(B2868="","First Name Missing",IF(C2868="","Last Name Missing",IF(E2868=0,"Password Short(Min 8 Charcters)",IF(L2868="","Group Missing",IF(T2868="","Security Clearance Missing","Good")))))))</f>
        <v>User Name Missing</v>
      </c>
      <c r="AM2868" s="13" t="str">
        <f>IF(AL2868&lt;&gt;"Good","",A2868&amp;","&amp;B2868&amp;","&amp;C2868&amp;","&amp;D2868&amp;","&amp;L2868&amp;","&amp;T2868&amp;","&amp;U2868&amp;","&amp;V2868&amp;","&amp;W2868&amp;","&amp;IF(X2868&lt;&gt;"",VLOOKUP(X2868,'Vlookup''sRef'!$C$3:$D$6,2,FALSE),"")&amp;","&amp;IF(Y2868&lt;&gt;"",VLOOKUP(Y2868,'Vlookup''sRef'!$F$3:$G$4,2,FALSE),"")&amp;","&amp;Z2868&amp;","&amp;AA2868&amp;","&amp;AB2868&amp;","&amp;AC2868&amp;","&amp;AD2868&amp;","&amp;AE2868&amp;","&amp;AF2868&amp;","&amp;AG2868&amp;","&amp;IF(AH2868&lt;&gt;"",VLOOKUP(AH2868,'Vlookup''sRef'!$O$2:$P$101,2,FALSE),"")&amp;","&amp;IF(AI2868&lt;&gt;"",VLOOKUP(AI2868,RulesetRef!$A$2:$B$77,2,FALSE),"")&amp;","&amp;AJ2868&amp;","&amp;AK2868)</f>
        <v/>
      </c>
    </row>
    <row r="2869" spans="5:39" ht="15.6" customHeight="1">
      <c r="E2869" s="15" t="str">
        <f t="shared" si="88"/>
        <v/>
      </c>
      <c r="L2869" s="15" t="str">
        <f t="shared" si="89"/>
        <v/>
      </c>
      <c r="AL2869" s="13" t="str">
        <f>IF(COUNTBLANK(A2869:AK2869)=30,"",IF(A2869="","User Name Missing",IF(B2869="","First Name Missing",IF(C2869="","Last Name Missing",IF(E2869=0,"Password Short(Min 8 Charcters)",IF(L2869="","Group Missing",IF(T2869="","Security Clearance Missing","Good")))))))</f>
        <v>User Name Missing</v>
      </c>
      <c r="AM2869" s="13" t="str">
        <f>IF(AL2869&lt;&gt;"Good","",A2869&amp;","&amp;B2869&amp;","&amp;C2869&amp;","&amp;D2869&amp;","&amp;L2869&amp;","&amp;T2869&amp;","&amp;U2869&amp;","&amp;V2869&amp;","&amp;W2869&amp;","&amp;IF(X2869&lt;&gt;"",VLOOKUP(X2869,'Vlookup''sRef'!$C$3:$D$6,2,FALSE),"")&amp;","&amp;IF(Y2869&lt;&gt;"",VLOOKUP(Y2869,'Vlookup''sRef'!$F$3:$G$4,2,FALSE),"")&amp;","&amp;Z2869&amp;","&amp;AA2869&amp;","&amp;AB2869&amp;","&amp;AC2869&amp;","&amp;AD2869&amp;","&amp;AE2869&amp;","&amp;AF2869&amp;","&amp;AG2869&amp;","&amp;IF(AH2869&lt;&gt;"",VLOOKUP(AH2869,'Vlookup''sRef'!$O$2:$P$101,2,FALSE),"")&amp;","&amp;IF(AI2869&lt;&gt;"",VLOOKUP(AI2869,RulesetRef!$A$2:$B$77,2,FALSE),"")&amp;","&amp;AJ2869&amp;","&amp;AK2869)</f>
        <v/>
      </c>
    </row>
    <row r="2870" spans="5:39" ht="15.6" customHeight="1">
      <c r="E2870" s="15" t="str">
        <f t="shared" si="88"/>
        <v/>
      </c>
      <c r="L2870" s="15" t="str">
        <f t="shared" si="89"/>
        <v/>
      </c>
      <c r="AL2870" s="13" t="str">
        <f>IF(COUNTBLANK(A2870:AK2870)=30,"",IF(A2870="","User Name Missing",IF(B2870="","First Name Missing",IF(C2870="","Last Name Missing",IF(E2870=0,"Password Short(Min 8 Charcters)",IF(L2870="","Group Missing",IF(T2870="","Security Clearance Missing","Good")))))))</f>
        <v>User Name Missing</v>
      </c>
      <c r="AM2870" s="13" t="str">
        <f>IF(AL2870&lt;&gt;"Good","",A2870&amp;","&amp;B2870&amp;","&amp;C2870&amp;","&amp;D2870&amp;","&amp;L2870&amp;","&amp;T2870&amp;","&amp;U2870&amp;","&amp;V2870&amp;","&amp;W2870&amp;","&amp;IF(X2870&lt;&gt;"",VLOOKUP(X2870,'Vlookup''sRef'!$C$3:$D$6,2,FALSE),"")&amp;","&amp;IF(Y2870&lt;&gt;"",VLOOKUP(Y2870,'Vlookup''sRef'!$F$3:$G$4,2,FALSE),"")&amp;","&amp;Z2870&amp;","&amp;AA2870&amp;","&amp;AB2870&amp;","&amp;AC2870&amp;","&amp;AD2870&amp;","&amp;AE2870&amp;","&amp;AF2870&amp;","&amp;AG2870&amp;","&amp;IF(AH2870&lt;&gt;"",VLOOKUP(AH2870,'Vlookup''sRef'!$O$2:$P$101,2,FALSE),"")&amp;","&amp;IF(AI2870&lt;&gt;"",VLOOKUP(AI2870,RulesetRef!$A$2:$B$77,2,FALSE),"")&amp;","&amp;AJ2870&amp;","&amp;AK2870)</f>
        <v/>
      </c>
    </row>
    <row r="2871" spans="5:39" ht="15.6" customHeight="1">
      <c r="E2871" s="15" t="str">
        <f t="shared" si="88"/>
        <v/>
      </c>
      <c r="L2871" s="15" t="str">
        <f t="shared" si="89"/>
        <v/>
      </c>
      <c r="AL2871" s="13" t="str">
        <f>IF(COUNTBLANK(A2871:AK2871)=30,"",IF(A2871="","User Name Missing",IF(B2871="","First Name Missing",IF(C2871="","Last Name Missing",IF(E2871=0,"Password Short(Min 8 Charcters)",IF(L2871="","Group Missing",IF(T2871="","Security Clearance Missing","Good")))))))</f>
        <v>User Name Missing</v>
      </c>
      <c r="AM2871" s="13" t="str">
        <f>IF(AL2871&lt;&gt;"Good","",A2871&amp;","&amp;B2871&amp;","&amp;C2871&amp;","&amp;D2871&amp;","&amp;L2871&amp;","&amp;T2871&amp;","&amp;U2871&amp;","&amp;V2871&amp;","&amp;W2871&amp;","&amp;IF(X2871&lt;&gt;"",VLOOKUP(X2871,'Vlookup''sRef'!$C$3:$D$6,2,FALSE),"")&amp;","&amp;IF(Y2871&lt;&gt;"",VLOOKUP(Y2871,'Vlookup''sRef'!$F$3:$G$4,2,FALSE),"")&amp;","&amp;Z2871&amp;","&amp;AA2871&amp;","&amp;AB2871&amp;","&amp;AC2871&amp;","&amp;AD2871&amp;","&amp;AE2871&amp;","&amp;AF2871&amp;","&amp;AG2871&amp;","&amp;IF(AH2871&lt;&gt;"",VLOOKUP(AH2871,'Vlookup''sRef'!$O$2:$P$101,2,FALSE),"")&amp;","&amp;IF(AI2871&lt;&gt;"",VLOOKUP(AI2871,RulesetRef!$A$2:$B$77,2,FALSE),"")&amp;","&amp;AJ2871&amp;","&amp;AK2871)</f>
        <v/>
      </c>
    </row>
    <row r="2872" spans="5:39" ht="15.6" customHeight="1">
      <c r="E2872" s="15" t="str">
        <f t="shared" si="88"/>
        <v/>
      </c>
      <c r="L2872" s="15" t="str">
        <f t="shared" si="89"/>
        <v/>
      </c>
      <c r="AL2872" s="13" t="str">
        <f>IF(COUNTBLANK(A2872:AK2872)=30,"",IF(A2872="","User Name Missing",IF(B2872="","First Name Missing",IF(C2872="","Last Name Missing",IF(E2872=0,"Password Short(Min 8 Charcters)",IF(L2872="","Group Missing",IF(T2872="","Security Clearance Missing","Good")))))))</f>
        <v>User Name Missing</v>
      </c>
      <c r="AM2872" s="13" t="str">
        <f>IF(AL2872&lt;&gt;"Good","",A2872&amp;","&amp;B2872&amp;","&amp;C2872&amp;","&amp;D2872&amp;","&amp;L2872&amp;","&amp;T2872&amp;","&amp;U2872&amp;","&amp;V2872&amp;","&amp;W2872&amp;","&amp;IF(X2872&lt;&gt;"",VLOOKUP(X2872,'Vlookup''sRef'!$C$3:$D$6,2,FALSE),"")&amp;","&amp;IF(Y2872&lt;&gt;"",VLOOKUP(Y2872,'Vlookup''sRef'!$F$3:$G$4,2,FALSE),"")&amp;","&amp;Z2872&amp;","&amp;AA2872&amp;","&amp;AB2872&amp;","&amp;AC2872&amp;","&amp;AD2872&amp;","&amp;AE2872&amp;","&amp;AF2872&amp;","&amp;AG2872&amp;","&amp;IF(AH2872&lt;&gt;"",VLOOKUP(AH2872,'Vlookup''sRef'!$O$2:$P$101,2,FALSE),"")&amp;","&amp;IF(AI2872&lt;&gt;"",VLOOKUP(AI2872,RulesetRef!$A$2:$B$77,2,FALSE),"")&amp;","&amp;AJ2872&amp;","&amp;AK2872)</f>
        <v/>
      </c>
    </row>
    <row r="2873" spans="5:39" ht="15.6" customHeight="1">
      <c r="E2873" s="15" t="str">
        <f t="shared" si="88"/>
        <v/>
      </c>
      <c r="L2873" s="15" t="str">
        <f t="shared" si="89"/>
        <v/>
      </c>
      <c r="AL2873" s="13" t="str">
        <f>IF(COUNTBLANK(A2873:AK2873)=30,"",IF(A2873="","User Name Missing",IF(B2873="","First Name Missing",IF(C2873="","Last Name Missing",IF(E2873=0,"Password Short(Min 8 Charcters)",IF(L2873="","Group Missing",IF(T2873="","Security Clearance Missing","Good")))))))</f>
        <v>User Name Missing</v>
      </c>
      <c r="AM2873" s="13" t="str">
        <f>IF(AL2873&lt;&gt;"Good","",A2873&amp;","&amp;B2873&amp;","&amp;C2873&amp;","&amp;D2873&amp;","&amp;L2873&amp;","&amp;T2873&amp;","&amp;U2873&amp;","&amp;V2873&amp;","&amp;W2873&amp;","&amp;IF(X2873&lt;&gt;"",VLOOKUP(X2873,'Vlookup''sRef'!$C$3:$D$6,2,FALSE),"")&amp;","&amp;IF(Y2873&lt;&gt;"",VLOOKUP(Y2873,'Vlookup''sRef'!$F$3:$G$4,2,FALSE),"")&amp;","&amp;Z2873&amp;","&amp;AA2873&amp;","&amp;AB2873&amp;","&amp;AC2873&amp;","&amp;AD2873&amp;","&amp;AE2873&amp;","&amp;AF2873&amp;","&amp;AG2873&amp;","&amp;IF(AH2873&lt;&gt;"",VLOOKUP(AH2873,'Vlookup''sRef'!$O$2:$P$101,2,FALSE),"")&amp;","&amp;IF(AI2873&lt;&gt;"",VLOOKUP(AI2873,RulesetRef!$A$2:$B$77,2,FALSE),"")&amp;","&amp;AJ2873&amp;","&amp;AK2873)</f>
        <v/>
      </c>
    </row>
    <row r="2874" spans="5:39" ht="15.6" customHeight="1">
      <c r="E2874" s="15" t="str">
        <f t="shared" si="88"/>
        <v/>
      </c>
      <c r="L2874" s="15" t="str">
        <f t="shared" si="89"/>
        <v/>
      </c>
      <c r="AL2874" s="13" t="str">
        <f>IF(COUNTBLANK(A2874:AK2874)=30,"",IF(A2874="","User Name Missing",IF(B2874="","First Name Missing",IF(C2874="","Last Name Missing",IF(E2874=0,"Password Short(Min 8 Charcters)",IF(L2874="","Group Missing",IF(T2874="","Security Clearance Missing","Good")))))))</f>
        <v>User Name Missing</v>
      </c>
      <c r="AM2874" s="13" t="str">
        <f>IF(AL2874&lt;&gt;"Good","",A2874&amp;","&amp;B2874&amp;","&amp;C2874&amp;","&amp;D2874&amp;","&amp;L2874&amp;","&amp;T2874&amp;","&amp;U2874&amp;","&amp;V2874&amp;","&amp;W2874&amp;","&amp;IF(X2874&lt;&gt;"",VLOOKUP(X2874,'Vlookup''sRef'!$C$3:$D$6,2,FALSE),"")&amp;","&amp;IF(Y2874&lt;&gt;"",VLOOKUP(Y2874,'Vlookup''sRef'!$F$3:$G$4,2,FALSE),"")&amp;","&amp;Z2874&amp;","&amp;AA2874&amp;","&amp;AB2874&amp;","&amp;AC2874&amp;","&amp;AD2874&amp;","&amp;AE2874&amp;","&amp;AF2874&amp;","&amp;AG2874&amp;","&amp;IF(AH2874&lt;&gt;"",VLOOKUP(AH2874,'Vlookup''sRef'!$O$2:$P$101,2,FALSE),"")&amp;","&amp;IF(AI2874&lt;&gt;"",VLOOKUP(AI2874,RulesetRef!$A$2:$B$77,2,FALSE),"")&amp;","&amp;AJ2874&amp;","&amp;AK2874)</f>
        <v/>
      </c>
    </row>
    <row r="2875" spans="5:39" ht="15.6" customHeight="1">
      <c r="E2875" s="15" t="str">
        <f t="shared" si="88"/>
        <v/>
      </c>
      <c r="L2875" s="15" t="str">
        <f t="shared" si="89"/>
        <v/>
      </c>
      <c r="AL2875" s="13" t="str">
        <f>IF(COUNTBLANK(A2875:AK2875)=30,"",IF(A2875="","User Name Missing",IF(B2875="","First Name Missing",IF(C2875="","Last Name Missing",IF(E2875=0,"Password Short(Min 8 Charcters)",IF(L2875="","Group Missing",IF(T2875="","Security Clearance Missing","Good")))))))</f>
        <v>User Name Missing</v>
      </c>
      <c r="AM2875" s="13" t="str">
        <f>IF(AL2875&lt;&gt;"Good","",A2875&amp;","&amp;B2875&amp;","&amp;C2875&amp;","&amp;D2875&amp;","&amp;L2875&amp;","&amp;T2875&amp;","&amp;U2875&amp;","&amp;V2875&amp;","&amp;W2875&amp;","&amp;IF(X2875&lt;&gt;"",VLOOKUP(X2875,'Vlookup''sRef'!$C$3:$D$6,2,FALSE),"")&amp;","&amp;IF(Y2875&lt;&gt;"",VLOOKUP(Y2875,'Vlookup''sRef'!$F$3:$G$4,2,FALSE),"")&amp;","&amp;Z2875&amp;","&amp;AA2875&amp;","&amp;AB2875&amp;","&amp;AC2875&amp;","&amp;AD2875&amp;","&amp;AE2875&amp;","&amp;AF2875&amp;","&amp;AG2875&amp;","&amp;IF(AH2875&lt;&gt;"",VLOOKUP(AH2875,'Vlookup''sRef'!$O$2:$P$101,2,FALSE),"")&amp;","&amp;IF(AI2875&lt;&gt;"",VLOOKUP(AI2875,RulesetRef!$A$2:$B$77,2,FALSE),"")&amp;","&amp;AJ2875&amp;","&amp;AK2875)</f>
        <v/>
      </c>
    </row>
    <row r="2876" spans="5:39" ht="15.6" customHeight="1">
      <c r="E2876" s="15" t="str">
        <f t="shared" si="88"/>
        <v/>
      </c>
      <c r="L2876" s="15" t="str">
        <f t="shared" si="89"/>
        <v/>
      </c>
      <c r="AL2876" s="13" t="str">
        <f>IF(COUNTBLANK(A2876:AK2876)=30,"",IF(A2876="","User Name Missing",IF(B2876="","First Name Missing",IF(C2876="","Last Name Missing",IF(E2876=0,"Password Short(Min 8 Charcters)",IF(L2876="","Group Missing",IF(T2876="","Security Clearance Missing","Good")))))))</f>
        <v>User Name Missing</v>
      </c>
      <c r="AM2876" s="13" t="str">
        <f>IF(AL2876&lt;&gt;"Good","",A2876&amp;","&amp;B2876&amp;","&amp;C2876&amp;","&amp;D2876&amp;","&amp;L2876&amp;","&amp;T2876&amp;","&amp;U2876&amp;","&amp;V2876&amp;","&amp;W2876&amp;","&amp;IF(X2876&lt;&gt;"",VLOOKUP(X2876,'Vlookup''sRef'!$C$3:$D$6,2,FALSE),"")&amp;","&amp;IF(Y2876&lt;&gt;"",VLOOKUP(Y2876,'Vlookup''sRef'!$F$3:$G$4,2,FALSE),"")&amp;","&amp;Z2876&amp;","&amp;AA2876&amp;","&amp;AB2876&amp;","&amp;AC2876&amp;","&amp;AD2876&amp;","&amp;AE2876&amp;","&amp;AF2876&amp;","&amp;AG2876&amp;","&amp;IF(AH2876&lt;&gt;"",VLOOKUP(AH2876,'Vlookup''sRef'!$O$2:$P$101,2,FALSE),"")&amp;","&amp;IF(AI2876&lt;&gt;"",VLOOKUP(AI2876,RulesetRef!$A$2:$B$77,2,FALSE),"")&amp;","&amp;AJ2876&amp;","&amp;AK2876)</f>
        <v/>
      </c>
    </row>
    <row r="2877" spans="5:39" ht="15.6" customHeight="1">
      <c r="E2877" s="15" t="str">
        <f t="shared" si="88"/>
        <v/>
      </c>
      <c r="L2877" s="15" t="str">
        <f t="shared" si="89"/>
        <v/>
      </c>
      <c r="AL2877" s="13" t="str">
        <f>IF(COUNTBLANK(A2877:AK2877)=30,"",IF(A2877="","User Name Missing",IF(B2877="","First Name Missing",IF(C2877="","Last Name Missing",IF(E2877=0,"Password Short(Min 8 Charcters)",IF(L2877="","Group Missing",IF(T2877="","Security Clearance Missing","Good")))))))</f>
        <v>User Name Missing</v>
      </c>
      <c r="AM2877" s="13" t="str">
        <f>IF(AL2877&lt;&gt;"Good","",A2877&amp;","&amp;B2877&amp;","&amp;C2877&amp;","&amp;D2877&amp;","&amp;L2877&amp;","&amp;T2877&amp;","&amp;U2877&amp;","&amp;V2877&amp;","&amp;W2877&amp;","&amp;IF(X2877&lt;&gt;"",VLOOKUP(X2877,'Vlookup''sRef'!$C$3:$D$6,2,FALSE),"")&amp;","&amp;IF(Y2877&lt;&gt;"",VLOOKUP(Y2877,'Vlookup''sRef'!$F$3:$G$4,2,FALSE),"")&amp;","&amp;Z2877&amp;","&amp;AA2877&amp;","&amp;AB2877&amp;","&amp;AC2877&amp;","&amp;AD2877&amp;","&amp;AE2877&amp;","&amp;AF2877&amp;","&amp;AG2877&amp;","&amp;IF(AH2877&lt;&gt;"",VLOOKUP(AH2877,'Vlookup''sRef'!$O$2:$P$101,2,FALSE),"")&amp;","&amp;IF(AI2877&lt;&gt;"",VLOOKUP(AI2877,RulesetRef!$A$2:$B$77,2,FALSE),"")&amp;","&amp;AJ2877&amp;","&amp;AK2877)</f>
        <v/>
      </c>
    </row>
    <row r="2878" spans="5:39" ht="15.6" customHeight="1">
      <c r="E2878" s="15" t="str">
        <f t="shared" si="88"/>
        <v/>
      </c>
      <c r="L2878" s="15" t="str">
        <f t="shared" si="89"/>
        <v/>
      </c>
      <c r="AL2878" s="13" t="str">
        <f>IF(COUNTBLANK(A2878:AK2878)=30,"",IF(A2878="","User Name Missing",IF(B2878="","First Name Missing",IF(C2878="","Last Name Missing",IF(E2878=0,"Password Short(Min 8 Charcters)",IF(L2878="","Group Missing",IF(T2878="","Security Clearance Missing","Good")))))))</f>
        <v>User Name Missing</v>
      </c>
      <c r="AM2878" s="13" t="str">
        <f>IF(AL2878&lt;&gt;"Good","",A2878&amp;","&amp;B2878&amp;","&amp;C2878&amp;","&amp;D2878&amp;","&amp;L2878&amp;","&amp;T2878&amp;","&amp;U2878&amp;","&amp;V2878&amp;","&amp;W2878&amp;","&amp;IF(X2878&lt;&gt;"",VLOOKUP(X2878,'Vlookup''sRef'!$C$3:$D$6,2,FALSE),"")&amp;","&amp;IF(Y2878&lt;&gt;"",VLOOKUP(Y2878,'Vlookup''sRef'!$F$3:$G$4,2,FALSE),"")&amp;","&amp;Z2878&amp;","&amp;AA2878&amp;","&amp;AB2878&amp;","&amp;AC2878&amp;","&amp;AD2878&amp;","&amp;AE2878&amp;","&amp;AF2878&amp;","&amp;AG2878&amp;","&amp;IF(AH2878&lt;&gt;"",VLOOKUP(AH2878,'Vlookup''sRef'!$O$2:$P$101,2,FALSE),"")&amp;","&amp;IF(AI2878&lt;&gt;"",VLOOKUP(AI2878,RulesetRef!$A$2:$B$77,2,FALSE),"")&amp;","&amp;AJ2878&amp;","&amp;AK2878)</f>
        <v/>
      </c>
    </row>
    <row r="2879" spans="5:39" ht="15.6" customHeight="1">
      <c r="E2879" s="15" t="str">
        <f t="shared" si="88"/>
        <v/>
      </c>
      <c r="L2879" s="15" t="str">
        <f t="shared" si="89"/>
        <v/>
      </c>
      <c r="AL2879" s="13" t="str">
        <f>IF(COUNTBLANK(A2879:AK2879)=30,"",IF(A2879="","User Name Missing",IF(B2879="","First Name Missing",IF(C2879="","Last Name Missing",IF(E2879=0,"Password Short(Min 8 Charcters)",IF(L2879="","Group Missing",IF(T2879="","Security Clearance Missing","Good")))))))</f>
        <v>User Name Missing</v>
      </c>
      <c r="AM2879" s="13" t="str">
        <f>IF(AL2879&lt;&gt;"Good","",A2879&amp;","&amp;B2879&amp;","&amp;C2879&amp;","&amp;D2879&amp;","&amp;L2879&amp;","&amp;T2879&amp;","&amp;U2879&amp;","&amp;V2879&amp;","&amp;W2879&amp;","&amp;IF(X2879&lt;&gt;"",VLOOKUP(X2879,'Vlookup''sRef'!$C$3:$D$6,2,FALSE),"")&amp;","&amp;IF(Y2879&lt;&gt;"",VLOOKUP(Y2879,'Vlookup''sRef'!$F$3:$G$4,2,FALSE),"")&amp;","&amp;Z2879&amp;","&amp;AA2879&amp;","&amp;AB2879&amp;","&amp;AC2879&amp;","&amp;AD2879&amp;","&amp;AE2879&amp;","&amp;AF2879&amp;","&amp;AG2879&amp;","&amp;IF(AH2879&lt;&gt;"",VLOOKUP(AH2879,'Vlookup''sRef'!$O$2:$P$101,2,FALSE),"")&amp;","&amp;IF(AI2879&lt;&gt;"",VLOOKUP(AI2879,RulesetRef!$A$2:$B$77,2,FALSE),"")&amp;","&amp;AJ2879&amp;","&amp;AK2879)</f>
        <v/>
      </c>
    </row>
    <row r="2880" spans="5:39" ht="15.6" customHeight="1">
      <c r="E2880" s="15" t="str">
        <f t="shared" si="88"/>
        <v/>
      </c>
      <c r="L2880" s="15" t="str">
        <f t="shared" si="89"/>
        <v/>
      </c>
      <c r="AL2880" s="13" t="str">
        <f>IF(COUNTBLANK(A2880:AK2880)=30,"",IF(A2880="","User Name Missing",IF(B2880="","First Name Missing",IF(C2880="","Last Name Missing",IF(E2880=0,"Password Short(Min 8 Charcters)",IF(L2880="","Group Missing",IF(T2880="","Security Clearance Missing","Good")))))))</f>
        <v>User Name Missing</v>
      </c>
      <c r="AM2880" s="13" t="str">
        <f>IF(AL2880&lt;&gt;"Good","",A2880&amp;","&amp;B2880&amp;","&amp;C2880&amp;","&amp;D2880&amp;","&amp;L2880&amp;","&amp;T2880&amp;","&amp;U2880&amp;","&amp;V2880&amp;","&amp;W2880&amp;","&amp;IF(X2880&lt;&gt;"",VLOOKUP(X2880,'Vlookup''sRef'!$C$3:$D$6,2,FALSE),"")&amp;","&amp;IF(Y2880&lt;&gt;"",VLOOKUP(Y2880,'Vlookup''sRef'!$F$3:$G$4,2,FALSE),"")&amp;","&amp;Z2880&amp;","&amp;AA2880&amp;","&amp;AB2880&amp;","&amp;AC2880&amp;","&amp;AD2880&amp;","&amp;AE2880&amp;","&amp;AF2880&amp;","&amp;AG2880&amp;","&amp;IF(AH2880&lt;&gt;"",VLOOKUP(AH2880,'Vlookup''sRef'!$O$2:$P$101,2,FALSE),"")&amp;","&amp;IF(AI2880&lt;&gt;"",VLOOKUP(AI2880,RulesetRef!$A$2:$B$77,2,FALSE),"")&amp;","&amp;AJ2880&amp;","&amp;AK2880)</f>
        <v/>
      </c>
    </row>
    <row r="2881" spans="5:39" ht="15.6" customHeight="1">
      <c r="E2881" s="15" t="str">
        <f t="shared" si="88"/>
        <v/>
      </c>
      <c r="L2881" s="15" t="str">
        <f t="shared" si="89"/>
        <v/>
      </c>
      <c r="AL2881" s="13" t="str">
        <f>IF(COUNTBLANK(A2881:AK2881)=30,"",IF(A2881="","User Name Missing",IF(B2881="","First Name Missing",IF(C2881="","Last Name Missing",IF(E2881=0,"Password Short(Min 8 Charcters)",IF(L2881="","Group Missing",IF(T2881="","Security Clearance Missing","Good")))))))</f>
        <v>User Name Missing</v>
      </c>
      <c r="AM2881" s="13" t="str">
        <f>IF(AL2881&lt;&gt;"Good","",A2881&amp;","&amp;B2881&amp;","&amp;C2881&amp;","&amp;D2881&amp;","&amp;L2881&amp;","&amp;T2881&amp;","&amp;U2881&amp;","&amp;V2881&amp;","&amp;W2881&amp;","&amp;IF(X2881&lt;&gt;"",VLOOKUP(X2881,'Vlookup''sRef'!$C$3:$D$6,2,FALSE),"")&amp;","&amp;IF(Y2881&lt;&gt;"",VLOOKUP(Y2881,'Vlookup''sRef'!$F$3:$G$4,2,FALSE),"")&amp;","&amp;Z2881&amp;","&amp;AA2881&amp;","&amp;AB2881&amp;","&amp;AC2881&amp;","&amp;AD2881&amp;","&amp;AE2881&amp;","&amp;AF2881&amp;","&amp;AG2881&amp;","&amp;IF(AH2881&lt;&gt;"",VLOOKUP(AH2881,'Vlookup''sRef'!$O$2:$P$101,2,FALSE),"")&amp;","&amp;IF(AI2881&lt;&gt;"",VLOOKUP(AI2881,RulesetRef!$A$2:$B$77,2,FALSE),"")&amp;","&amp;AJ2881&amp;","&amp;AK2881)</f>
        <v/>
      </c>
    </row>
    <row r="2882" spans="5:39" ht="15.6" customHeight="1">
      <c r="E2882" s="15" t="str">
        <f t="shared" si="88"/>
        <v/>
      </c>
      <c r="L2882" s="15" t="str">
        <f t="shared" si="89"/>
        <v/>
      </c>
      <c r="AL2882" s="13" t="str">
        <f>IF(COUNTBLANK(A2882:AK2882)=30,"",IF(A2882="","User Name Missing",IF(B2882="","First Name Missing",IF(C2882="","Last Name Missing",IF(E2882=0,"Password Short(Min 8 Charcters)",IF(L2882="","Group Missing",IF(T2882="","Security Clearance Missing","Good")))))))</f>
        <v>User Name Missing</v>
      </c>
      <c r="AM2882" s="13" t="str">
        <f>IF(AL2882&lt;&gt;"Good","",A2882&amp;","&amp;B2882&amp;","&amp;C2882&amp;","&amp;D2882&amp;","&amp;L2882&amp;","&amp;T2882&amp;","&amp;U2882&amp;","&amp;V2882&amp;","&amp;W2882&amp;","&amp;IF(X2882&lt;&gt;"",VLOOKUP(X2882,'Vlookup''sRef'!$C$3:$D$6,2,FALSE),"")&amp;","&amp;IF(Y2882&lt;&gt;"",VLOOKUP(Y2882,'Vlookup''sRef'!$F$3:$G$4,2,FALSE),"")&amp;","&amp;Z2882&amp;","&amp;AA2882&amp;","&amp;AB2882&amp;","&amp;AC2882&amp;","&amp;AD2882&amp;","&amp;AE2882&amp;","&amp;AF2882&amp;","&amp;AG2882&amp;","&amp;IF(AH2882&lt;&gt;"",VLOOKUP(AH2882,'Vlookup''sRef'!$O$2:$P$101,2,FALSE),"")&amp;","&amp;IF(AI2882&lt;&gt;"",VLOOKUP(AI2882,RulesetRef!$A$2:$B$77,2,FALSE),"")&amp;","&amp;AJ2882&amp;","&amp;AK2882)</f>
        <v/>
      </c>
    </row>
    <row r="2883" spans="5:39" ht="15.6" customHeight="1">
      <c r="E2883" s="15" t="str">
        <f t="shared" si="88"/>
        <v/>
      </c>
      <c r="L2883" s="15" t="str">
        <f t="shared" si="89"/>
        <v/>
      </c>
      <c r="AL2883" s="13" t="str">
        <f>IF(COUNTBLANK(A2883:AK2883)=30,"",IF(A2883="","User Name Missing",IF(B2883="","First Name Missing",IF(C2883="","Last Name Missing",IF(E2883=0,"Password Short(Min 8 Charcters)",IF(L2883="","Group Missing",IF(T2883="","Security Clearance Missing","Good")))))))</f>
        <v>User Name Missing</v>
      </c>
      <c r="AM2883" s="13" t="str">
        <f>IF(AL2883&lt;&gt;"Good","",A2883&amp;","&amp;B2883&amp;","&amp;C2883&amp;","&amp;D2883&amp;","&amp;L2883&amp;","&amp;T2883&amp;","&amp;U2883&amp;","&amp;V2883&amp;","&amp;W2883&amp;","&amp;IF(X2883&lt;&gt;"",VLOOKUP(X2883,'Vlookup''sRef'!$C$3:$D$6,2,FALSE),"")&amp;","&amp;IF(Y2883&lt;&gt;"",VLOOKUP(Y2883,'Vlookup''sRef'!$F$3:$G$4,2,FALSE),"")&amp;","&amp;Z2883&amp;","&amp;AA2883&amp;","&amp;AB2883&amp;","&amp;AC2883&amp;","&amp;AD2883&amp;","&amp;AE2883&amp;","&amp;AF2883&amp;","&amp;AG2883&amp;","&amp;IF(AH2883&lt;&gt;"",VLOOKUP(AH2883,'Vlookup''sRef'!$O$2:$P$101,2,FALSE),"")&amp;","&amp;IF(AI2883&lt;&gt;"",VLOOKUP(AI2883,RulesetRef!$A$2:$B$77,2,FALSE),"")&amp;","&amp;AJ2883&amp;","&amp;AK2883)</f>
        <v/>
      </c>
    </row>
    <row r="2884" spans="5:39" ht="15.6" customHeight="1">
      <c r="E2884" s="15" t="str">
        <f t="shared" si="88"/>
        <v/>
      </c>
      <c r="L2884" s="15" t="str">
        <f t="shared" si="89"/>
        <v/>
      </c>
      <c r="AL2884" s="13" t="str">
        <f>IF(COUNTBLANK(A2884:AK2884)=30,"",IF(A2884="","User Name Missing",IF(B2884="","First Name Missing",IF(C2884="","Last Name Missing",IF(E2884=0,"Password Short(Min 8 Charcters)",IF(L2884="","Group Missing",IF(T2884="","Security Clearance Missing","Good")))))))</f>
        <v>User Name Missing</v>
      </c>
      <c r="AM2884" s="13" t="str">
        <f>IF(AL2884&lt;&gt;"Good","",A2884&amp;","&amp;B2884&amp;","&amp;C2884&amp;","&amp;D2884&amp;","&amp;L2884&amp;","&amp;T2884&amp;","&amp;U2884&amp;","&amp;V2884&amp;","&amp;W2884&amp;","&amp;IF(X2884&lt;&gt;"",VLOOKUP(X2884,'Vlookup''sRef'!$C$3:$D$6,2,FALSE),"")&amp;","&amp;IF(Y2884&lt;&gt;"",VLOOKUP(Y2884,'Vlookup''sRef'!$F$3:$G$4,2,FALSE),"")&amp;","&amp;Z2884&amp;","&amp;AA2884&amp;","&amp;AB2884&amp;","&amp;AC2884&amp;","&amp;AD2884&amp;","&amp;AE2884&amp;","&amp;AF2884&amp;","&amp;AG2884&amp;","&amp;IF(AH2884&lt;&gt;"",VLOOKUP(AH2884,'Vlookup''sRef'!$O$2:$P$101,2,FALSE),"")&amp;","&amp;IF(AI2884&lt;&gt;"",VLOOKUP(AI2884,RulesetRef!$A$2:$B$77,2,FALSE),"")&amp;","&amp;AJ2884&amp;","&amp;AK2884)</f>
        <v/>
      </c>
    </row>
    <row r="2885" spans="5:39" ht="15.6" customHeight="1">
      <c r="E2885" s="15" t="str">
        <f t="shared" si="88"/>
        <v/>
      </c>
      <c r="L2885" s="15" t="str">
        <f t="shared" si="89"/>
        <v/>
      </c>
      <c r="AL2885" s="13" t="str">
        <f>IF(COUNTBLANK(A2885:AK2885)=30,"",IF(A2885="","User Name Missing",IF(B2885="","First Name Missing",IF(C2885="","Last Name Missing",IF(E2885=0,"Password Short(Min 8 Charcters)",IF(L2885="","Group Missing",IF(T2885="","Security Clearance Missing","Good")))))))</f>
        <v>User Name Missing</v>
      </c>
      <c r="AM2885" s="13" t="str">
        <f>IF(AL2885&lt;&gt;"Good","",A2885&amp;","&amp;B2885&amp;","&amp;C2885&amp;","&amp;D2885&amp;","&amp;L2885&amp;","&amp;T2885&amp;","&amp;U2885&amp;","&amp;V2885&amp;","&amp;W2885&amp;","&amp;IF(X2885&lt;&gt;"",VLOOKUP(X2885,'Vlookup''sRef'!$C$3:$D$6,2,FALSE),"")&amp;","&amp;IF(Y2885&lt;&gt;"",VLOOKUP(Y2885,'Vlookup''sRef'!$F$3:$G$4,2,FALSE),"")&amp;","&amp;Z2885&amp;","&amp;AA2885&amp;","&amp;AB2885&amp;","&amp;AC2885&amp;","&amp;AD2885&amp;","&amp;AE2885&amp;","&amp;AF2885&amp;","&amp;AG2885&amp;","&amp;IF(AH2885&lt;&gt;"",VLOOKUP(AH2885,'Vlookup''sRef'!$O$2:$P$101,2,FALSE),"")&amp;","&amp;IF(AI2885&lt;&gt;"",VLOOKUP(AI2885,RulesetRef!$A$2:$B$77,2,FALSE),"")&amp;","&amp;AJ2885&amp;","&amp;AK2885)</f>
        <v/>
      </c>
    </row>
    <row r="2886" spans="5:39" ht="15.6" customHeight="1">
      <c r="E2886" s="15" t="str">
        <f t="shared" si="88"/>
        <v/>
      </c>
      <c r="L2886" s="15" t="str">
        <f t="shared" si="89"/>
        <v/>
      </c>
      <c r="AL2886" s="13" t="str">
        <f>IF(COUNTBLANK(A2886:AK2886)=30,"",IF(A2886="","User Name Missing",IF(B2886="","First Name Missing",IF(C2886="","Last Name Missing",IF(E2886=0,"Password Short(Min 8 Charcters)",IF(L2886="","Group Missing",IF(T2886="","Security Clearance Missing","Good")))))))</f>
        <v>User Name Missing</v>
      </c>
      <c r="AM2886" s="13" t="str">
        <f>IF(AL2886&lt;&gt;"Good","",A2886&amp;","&amp;B2886&amp;","&amp;C2886&amp;","&amp;D2886&amp;","&amp;L2886&amp;","&amp;T2886&amp;","&amp;U2886&amp;","&amp;V2886&amp;","&amp;W2886&amp;","&amp;IF(X2886&lt;&gt;"",VLOOKUP(X2886,'Vlookup''sRef'!$C$3:$D$6,2,FALSE),"")&amp;","&amp;IF(Y2886&lt;&gt;"",VLOOKUP(Y2886,'Vlookup''sRef'!$F$3:$G$4,2,FALSE),"")&amp;","&amp;Z2886&amp;","&amp;AA2886&amp;","&amp;AB2886&amp;","&amp;AC2886&amp;","&amp;AD2886&amp;","&amp;AE2886&amp;","&amp;AF2886&amp;","&amp;AG2886&amp;","&amp;IF(AH2886&lt;&gt;"",VLOOKUP(AH2886,'Vlookup''sRef'!$O$2:$P$101,2,FALSE),"")&amp;","&amp;IF(AI2886&lt;&gt;"",VLOOKUP(AI2886,RulesetRef!$A$2:$B$77,2,FALSE),"")&amp;","&amp;AJ2886&amp;","&amp;AK2886)</f>
        <v/>
      </c>
    </row>
    <row r="2887" spans="5:39" ht="15.6" customHeight="1">
      <c r="E2887" s="15" t="str">
        <f t="shared" si="88"/>
        <v/>
      </c>
      <c r="L2887" s="15" t="str">
        <f t="shared" si="89"/>
        <v/>
      </c>
      <c r="AL2887" s="13" t="str">
        <f>IF(COUNTBLANK(A2887:AK2887)=30,"",IF(A2887="","User Name Missing",IF(B2887="","First Name Missing",IF(C2887="","Last Name Missing",IF(E2887=0,"Password Short(Min 8 Charcters)",IF(L2887="","Group Missing",IF(T2887="","Security Clearance Missing","Good")))))))</f>
        <v>User Name Missing</v>
      </c>
      <c r="AM2887" s="13" t="str">
        <f>IF(AL2887&lt;&gt;"Good","",A2887&amp;","&amp;B2887&amp;","&amp;C2887&amp;","&amp;D2887&amp;","&amp;L2887&amp;","&amp;T2887&amp;","&amp;U2887&amp;","&amp;V2887&amp;","&amp;W2887&amp;","&amp;IF(X2887&lt;&gt;"",VLOOKUP(X2887,'Vlookup''sRef'!$C$3:$D$6,2,FALSE),"")&amp;","&amp;IF(Y2887&lt;&gt;"",VLOOKUP(Y2887,'Vlookup''sRef'!$F$3:$G$4,2,FALSE),"")&amp;","&amp;Z2887&amp;","&amp;AA2887&amp;","&amp;AB2887&amp;","&amp;AC2887&amp;","&amp;AD2887&amp;","&amp;AE2887&amp;","&amp;AF2887&amp;","&amp;AG2887&amp;","&amp;IF(AH2887&lt;&gt;"",VLOOKUP(AH2887,'Vlookup''sRef'!$O$2:$P$101,2,FALSE),"")&amp;","&amp;IF(AI2887&lt;&gt;"",VLOOKUP(AI2887,RulesetRef!$A$2:$B$77,2,FALSE),"")&amp;","&amp;AJ2887&amp;","&amp;AK2887)</f>
        <v/>
      </c>
    </row>
    <row r="2888" spans="5:39" ht="15.6" customHeight="1">
      <c r="E2888" s="15" t="str">
        <f t="shared" si="88"/>
        <v/>
      </c>
      <c r="L2888" s="15" t="str">
        <f t="shared" si="89"/>
        <v/>
      </c>
      <c r="AL2888" s="13" t="str">
        <f>IF(COUNTBLANK(A2888:AK2888)=30,"",IF(A2888="","User Name Missing",IF(B2888="","First Name Missing",IF(C2888="","Last Name Missing",IF(E2888=0,"Password Short(Min 8 Charcters)",IF(L2888="","Group Missing",IF(T2888="","Security Clearance Missing","Good")))))))</f>
        <v>User Name Missing</v>
      </c>
      <c r="AM2888" s="13" t="str">
        <f>IF(AL2888&lt;&gt;"Good","",A2888&amp;","&amp;B2888&amp;","&amp;C2888&amp;","&amp;D2888&amp;","&amp;L2888&amp;","&amp;T2888&amp;","&amp;U2888&amp;","&amp;V2888&amp;","&amp;W2888&amp;","&amp;IF(X2888&lt;&gt;"",VLOOKUP(X2888,'Vlookup''sRef'!$C$3:$D$6,2,FALSE),"")&amp;","&amp;IF(Y2888&lt;&gt;"",VLOOKUP(Y2888,'Vlookup''sRef'!$F$3:$G$4,2,FALSE),"")&amp;","&amp;Z2888&amp;","&amp;AA2888&amp;","&amp;AB2888&amp;","&amp;AC2888&amp;","&amp;AD2888&amp;","&amp;AE2888&amp;","&amp;AF2888&amp;","&amp;AG2888&amp;","&amp;IF(AH2888&lt;&gt;"",VLOOKUP(AH2888,'Vlookup''sRef'!$O$2:$P$101,2,FALSE),"")&amp;","&amp;IF(AI2888&lt;&gt;"",VLOOKUP(AI2888,RulesetRef!$A$2:$B$77,2,FALSE),"")&amp;","&amp;AJ2888&amp;","&amp;AK2888)</f>
        <v/>
      </c>
    </row>
    <row r="2889" spans="5:39" ht="15.6" customHeight="1">
      <c r="E2889" s="15" t="str">
        <f t="shared" si="88"/>
        <v/>
      </c>
      <c r="L2889" s="15" t="str">
        <f t="shared" si="89"/>
        <v/>
      </c>
      <c r="AL2889" s="13" t="str">
        <f>IF(COUNTBLANK(A2889:AK2889)=30,"",IF(A2889="","User Name Missing",IF(B2889="","First Name Missing",IF(C2889="","Last Name Missing",IF(E2889=0,"Password Short(Min 8 Charcters)",IF(L2889="","Group Missing",IF(T2889="","Security Clearance Missing","Good")))))))</f>
        <v>User Name Missing</v>
      </c>
      <c r="AM2889" s="13" t="str">
        <f>IF(AL2889&lt;&gt;"Good","",A2889&amp;","&amp;B2889&amp;","&amp;C2889&amp;","&amp;D2889&amp;","&amp;L2889&amp;","&amp;T2889&amp;","&amp;U2889&amp;","&amp;V2889&amp;","&amp;W2889&amp;","&amp;IF(X2889&lt;&gt;"",VLOOKUP(X2889,'Vlookup''sRef'!$C$3:$D$6,2,FALSE),"")&amp;","&amp;IF(Y2889&lt;&gt;"",VLOOKUP(Y2889,'Vlookup''sRef'!$F$3:$G$4,2,FALSE),"")&amp;","&amp;Z2889&amp;","&amp;AA2889&amp;","&amp;AB2889&amp;","&amp;AC2889&amp;","&amp;AD2889&amp;","&amp;AE2889&amp;","&amp;AF2889&amp;","&amp;AG2889&amp;","&amp;IF(AH2889&lt;&gt;"",VLOOKUP(AH2889,'Vlookup''sRef'!$O$2:$P$101,2,FALSE),"")&amp;","&amp;IF(AI2889&lt;&gt;"",VLOOKUP(AI2889,RulesetRef!$A$2:$B$77,2,FALSE),"")&amp;","&amp;AJ2889&amp;","&amp;AK2889)</f>
        <v/>
      </c>
    </row>
    <row r="2890" spans="5:39" ht="15.6" customHeight="1">
      <c r="E2890" s="15" t="str">
        <f t="shared" si="88"/>
        <v/>
      </c>
      <c r="L2890" s="15" t="str">
        <f t="shared" si="89"/>
        <v/>
      </c>
      <c r="AL2890" s="13" t="str">
        <f>IF(COUNTBLANK(A2890:AK2890)=30,"",IF(A2890="","User Name Missing",IF(B2890="","First Name Missing",IF(C2890="","Last Name Missing",IF(E2890=0,"Password Short(Min 8 Charcters)",IF(L2890="","Group Missing",IF(T2890="","Security Clearance Missing","Good")))))))</f>
        <v>User Name Missing</v>
      </c>
      <c r="AM2890" s="13" t="str">
        <f>IF(AL2890&lt;&gt;"Good","",A2890&amp;","&amp;B2890&amp;","&amp;C2890&amp;","&amp;D2890&amp;","&amp;L2890&amp;","&amp;T2890&amp;","&amp;U2890&amp;","&amp;V2890&amp;","&amp;W2890&amp;","&amp;IF(X2890&lt;&gt;"",VLOOKUP(X2890,'Vlookup''sRef'!$C$3:$D$6,2,FALSE),"")&amp;","&amp;IF(Y2890&lt;&gt;"",VLOOKUP(Y2890,'Vlookup''sRef'!$F$3:$G$4,2,FALSE),"")&amp;","&amp;Z2890&amp;","&amp;AA2890&amp;","&amp;AB2890&amp;","&amp;AC2890&amp;","&amp;AD2890&amp;","&amp;AE2890&amp;","&amp;AF2890&amp;","&amp;AG2890&amp;","&amp;IF(AH2890&lt;&gt;"",VLOOKUP(AH2890,'Vlookup''sRef'!$O$2:$P$101,2,FALSE),"")&amp;","&amp;IF(AI2890&lt;&gt;"",VLOOKUP(AI2890,RulesetRef!$A$2:$B$77,2,FALSE),"")&amp;","&amp;AJ2890&amp;","&amp;AK2890)</f>
        <v/>
      </c>
    </row>
    <row r="2891" spans="5:39" ht="15.6" customHeight="1">
      <c r="E2891" s="15" t="str">
        <f t="shared" ref="E2891:E2954" si="90">IF(AND(A2891="",D2891=""),"",IF(OR(AND(ISNUMBER(SEARCH("@",A2891))*ISNUMBER(SEARCH(".",A2891,SEARCH("@",A2891))),ISBLANK(D2891)),LEN(D2891)&gt;=8),1,0))</f>
        <v/>
      </c>
      <c r="L2891" s="15" t="str">
        <f t="shared" si="89"/>
        <v/>
      </c>
      <c r="AL2891" s="13" t="str">
        <f>IF(COUNTBLANK(A2891:AK2891)=30,"",IF(A2891="","User Name Missing",IF(B2891="","First Name Missing",IF(C2891="","Last Name Missing",IF(E2891=0,"Password Short(Min 8 Charcters)",IF(L2891="","Group Missing",IF(T2891="","Security Clearance Missing","Good")))))))</f>
        <v>User Name Missing</v>
      </c>
      <c r="AM2891" s="13" t="str">
        <f>IF(AL2891&lt;&gt;"Good","",A2891&amp;","&amp;B2891&amp;","&amp;C2891&amp;","&amp;D2891&amp;","&amp;L2891&amp;","&amp;T2891&amp;","&amp;U2891&amp;","&amp;V2891&amp;","&amp;W2891&amp;","&amp;IF(X2891&lt;&gt;"",VLOOKUP(X2891,'Vlookup''sRef'!$C$3:$D$6,2,FALSE),"")&amp;","&amp;IF(Y2891&lt;&gt;"",VLOOKUP(Y2891,'Vlookup''sRef'!$F$3:$G$4,2,FALSE),"")&amp;","&amp;Z2891&amp;","&amp;AA2891&amp;","&amp;AB2891&amp;","&amp;AC2891&amp;","&amp;AD2891&amp;","&amp;AE2891&amp;","&amp;AF2891&amp;","&amp;AG2891&amp;","&amp;IF(AH2891&lt;&gt;"",VLOOKUP(AH2891,'Vlookup''sRef'!$O$2:$P$101,2,FALSE),"")&amp;","&amp;IF(AI2891&lt;&gt;"",VLOOKUP(AI2891,RulesetRef!$A$2:$B$77,2,FALSE),"")&amp;","&amp;AJ2891&amp;","&amp;AK2891)</f>
        <v/>
      </c>
    </row>
    <row r="2892" spans="5:39" ht="15.6" customHeight="1">
      <c r="E2892" s="15" t="str">
        <f t="shared" si="90"/>
        <v/>
      </c>
      <c r="L2892" s="15" t="str">
        <f t="shared" ref="L2892:L2955" si="91">IF(F2892="","",F2892&amp;IF(G2892&lt;&gt;"","|"&amp;G2892&amp;IF(H2892&lt;&gt;"","|"&amp;H2892&amp;IF(I2892&lt;&gt;"","|"&amp;I2892&amp;IF(J2892&lt;&gt;"","|"&amp;J2892&amp;IF(K2892&lt;&gt;"","|"&amp;K2892,""),""),""),""),""))</f>
        <v/>
      </c>
      <c r="AL2892" s="13" t="str">
        <f>IF(COUNTBLANK(A2892:AK2892)=30,"",IF(A2892="","User Name Missing",IF(B2892="","First Name Missing",IF(C2892="","Last Name Missing",IF(E2892=0,"Password Short(Min 8 Charcters)",IF(L2892="","Group Missing",IF(T2892="","Security Clearance Missing","Good")))))))</f>
        <v>User Name Missing</v>
      </c>
      <c r="AM2892" s="13" t="str">
        <f>IF(AL2892&lt;&gt;"Good","",A2892&amp;","&amp;B2892&amp;","&amp;C2892&amp;","&amp;D2892&amp;","&amp;L2892&amp;","&amp;T2892&amp;","&amp;U2892&amp;","&amp;V2892&amp;","&amp;W2892&amp;","&amp;IF(X2892&lt;&gt;"",VLOOKUP(X2892,'Vlookup''sRef'!$C$3:$D$6,2,FALSE),"")&amp;","&amp;IF(Y2892&lt;&gt;"",VLOOKUP(Y2892,'Vlookup''sRef'!$F$3:$G$4,2,FALSE),"")&amp;","&amp;Z2892&amp;","&amp;AA2892&amp;","&amp;AB2892&amp;","&amp;AC2892&amp;","&amp;AD2892&amp;","&amp;AE2892&amp;","&amp;AF2892&amp;","&amp;AG2892&amp;","&amp;IF(AH2892&lt;&gt;"",VLOOKUP(AH2892,'Vlookup''sRef'!$O$2:$P$101,2,FALSE),"")&amp;","&amp;IF(AI2892&lt;&gt;"",VLOOKUP(AI2892,RulesetRef!$A$2:$B$77,2,FALSE),"")&amp;","&amp;AJ2892&amp;","&amp;AK2892)</f>
        <v/>
      </c>
    </row>
    <row r="2893" spans="5:39" ht="15.6" customHeight="1">
      <c r="E2893" s="15" t="str">
        <f t="shared" si="90"/>
        <v/>
      </c>
      <c r="L2893" s="15" t="str">
        <f t="shared" si="91"/>
        <v/>
      </c>
      <c r="AL2893" s="13" t="str">
        <f>IF(COUNTBLANK(A2893:AK2893)=30,"",IF(A2893="","User Name Missing",IF(B2893="","First Name Missing",IF(C2893="","Last Name Missing",IF(E2893=0,"Password Short(Min 8 Charcters)",IF(L2893="","Group Missing",IF(T2893="","Security Clearance Missing","Good")))))))</f>
        <v>User Name Missing</v>
      </c>
      <c r="AM2893" s="13" t="str">
        <f>IF(AL2893&lt;&gt;"Good","",A2893&amp;","&amp;B2893&amp;","&amp;C2893&amp;","&amp;D2893&amp;","&amp;L2893&amp;","&amp;T2893&amp;","&amp;U2893&amp;","&amp;V2893&amp;","&amp;W2893&amp;","&amp;IF(X2893&lt;&gt;"",VLOOKUP(X2893,'Vlookup''sRef'!$C$3:$D$6,2,FALSE),"")&amp;","&amp;IF(Y2893&lt;&gt;"",VLOOKUP(Y2893,'Vlookup''sRef'!$F$3:$G$4,2,FALSE),"")&amp;","&amp;Z2893&amp;","&amp;AA2893&amp;","&amp;AB2893&amp;","&amp;AC2893&amp;","&amp;AD2893&amp;","&amp;AE2893&amp;","&amp;AF2893&amp;","&amp;AG2893&amp;","&amp;IF(AH2893&lt;&gt;"",VLOOKUP(AH2893,'Vlookup''sRef'!$O$2:$P$101,2,FALSE),"")&amp;","&amp;IF(AI2893&lt;&gt;"",VLOOKUP(AI2893,RulesetRef!$A$2:$B$77,2,FALSE),"")&amp;","&amp;AJ2893&amp;","&amp;AK2893)</f>
        <v/>
      </c>
    </row>
    <row r="2894" spans="5:39" ht="15.6" customHeight="1">
      <c r="E2894" s="15" t="str">
        <f t="shared" si="90"/>
        <v/>
      </c>
      <c r="L2894" s="15" t="str">
        <f t="shared" si="91"/>
        <v/>
      </c>
      <c r="AL2894" s="13" t="str">
        <f>IF(COUNTBLANK(A2894:AK2894)=30,"",IF(A2894="","User Name Missing",IF(B2894="","First Name Missing",IF(C2894="","Last Name Missing",IF(E2894=0,"Password Short(Min 8 Charcters)",IF(L2894="","Group Missing",IF(T2894="","Security Clearance Missing","Good")))))))</f>
        <v>User Name Missing</v>
      </c>
      <c r="AM2894" s="13" t="str">
        <f>IF(AL2894&lt;&gt;"Good","",A2894&amp;","&amp;B2894&amp;","&amp;C2894&amp;","&amp;D2894&amp;","&amp;L2894&amp;","&amp;T2894&amp;","&amp;U2894&amp;","&amp;V2894&amp;","&amp;W2894&amp;","&amp;IF(X2894&lt;&gt;"",VLOOKUP(X2894,'Vlookup''sRef'!$C$3:$D$6,2,FALSE),"")&amp;","&amp;IF(Y2894&lt;&gt;"",VLOOKUP(Y2894,'Vlookup''sRef'!$F$3:$G$4,2,FALSE),"")&amp;","&amp;Z2894&amp;","&amp;AA2894&amp;","&amp;AB2894&amp;","&amp;AC2894&amp;","&amp;AD2894&amp;","&amp;AE2894&amp;","&amp;AF2894&amp;","&amp;AG2894&amp;","&amp;IF(AH2894&lt;&gt;"",VLOOKUP(AH2894,'Vlookup''sRef'!$O$2:$P$101,2,FALSE),"")&amp;","&amp;IF(AI2894&lt;&gt;"",VLOOKUP(AI2894,RulesetRef!$A$2:$B$77,2,FALSE),"")&amp;","&amp;AJ2894&amp;","&amp;AK2894)</f>
        <v/>
      </c>
    </row>
    <row r="2895" spans="5:39" ht="15.6" customHeight="1">
      <c r="E2895" s="15" t="str">
        <f t="shared" si="90"/>
        <v/>
      </c>
      <c r="L2895" s="15" t="str">
        <f t="shared" si="91"/>
        <v/>
      </c>
      <c r="AL2895" s="13" t="str">
        <f>IF(COUNTBLANK(A2895:AK2895)=30,"",IF(A2895="","User Name Missing",IF(B2895="","First Name Missing",IF(C2895="","Last Name Missing",IF(E2895=0,"Password Short(Min 8 Charcters)",IF(L2895="","Group Missing",IF(T2895="","Security Clearance Missing","Good")))))))</f>
        <v>User Name Missing</v>
      </c>
      <c r="AM2895" s="13" t="str">
        <f>IF(AL2895&lt;&gt;"Good","",A2895&amp;","&amp;B2895&amp;","&amp;C2895&amp;","&amp;D2895&amp;","&amp;L2895&amp;","&amp;T2895&amp;","&amp;U2895&amp;","&amp;V2895&amp;","&amp;W2895&amp;","&amp;IF(X2895&lt;&gt;"",VLOOKUP(X2895,'Vlookup''sRef'!$C$3:$D$6,2,FALSE),"")&amp;","&amp;IF(Y2895&lt;&gt;"",VLOOKUP(Y2895,'Vlookup''sRef'!$F$3:$G$4,2,FALSE),"")&amp;","&amp;Z2895&amp;","&amp;AA2895&amp;","&amp;AB2895&amp;","&amp;AC2895&amp;","&amp;AD2895&amp;","&amp;AE2895&amp;","&amp;AF2895&amp;","&amp;AG2895&amp;","&amp;IF(AH2895&lt;&gt;"",VLOOKUP(AH2895,'Vlookup''sRef'!$O$2:$P$101,2,FALSE),"")&amp;","&amp;IF(AI2895&lt;&gt;"",VLOOKUP(AI2895,RulesetRef!$A$2:$B$77,2,FALSE),"")&amp;","&amp;AJ2895&amp;","&amp;AK2895)</f>
        <v/>
      </c>
    </row>
    <row r="2896" spans="5:39" ht="15.6" customHeight="1">
      <c r="E2896" s="15" t="str">
        <f t="shared" si="90"/>
        <v/>
      </c>
      <c r="L2896" s="15" t="str">
        <f t="shared" si="91"/>
        <v/>
      </c>
      <c r="AL2896" s="13" t="str">
        <f>IF(COUNTBLANK(A2896:AK2896)=30,"",IF(A2896="","User Name Missing",IF(B2896="","First Name Missing",IF(C2896="","Last Name Missing",IF(E2896=0,"Password Short(Min 8 Charcters)",IF(L2896="","Group Missing",IF(T2896="","Security Clearance Missing","Good")))))))</f>
        <v>User Name Missing</v>
      </c>
      <c r="AM2896" s="13" t="str">
        <f>IF(AL2896&lt;&gt;"Good","",A2896&amp;","&amp;B2896&amp;","&amp;C2896&amp;","&amp;D2896&amp;","&amp;L2896&amp;","&amp;T2896&amp;","&amp;U2896&amp;","&amp;V2896&amp;","&amp;W2896&amp;","&amp;IF(X2896&lt;&gt;"",VLOOKUP(X2896,'Vlookup''sRef'!$C$3:$D$6,2,FALSE),"")&amp;","&amp;IF(Y2896&lt;&gt;"",VLOOKUP(Y2896,'Vlookup''sRef'!$F$3:$G$4,2,FALSE),"")&amp;","&amp;Z2896&amp;","&amp;AA2896&amp;","&amp;AB2896&amp;","&amp;AC2896&amp;","&amp;AD2896&amp;","&amp;AE2896&amp;","&amp;AF2896&amp;","&amp;AG2896&amp;","&amp;IF(AH2896&lt;&gt;"",VLOOKUP(AH2896,'Vlookup''sRef'!$O$2:$P$101,2,FALSE),"")&amp;","&amp;IF(AI2896&lt;&gt;"",VLOOKUP(AI2896,RulesetRef!$A$2:$B$77,2,FALSE),"")&amp;","&amp;AJ2896&amp;","&amp;AK2896)</f>
        <v/>
      </c>
    </row>
    <row r="2897" spans="5:39" ht="15.6" customHeight="1">
      <c r="E2897" s="15" t="str">
        <f t="shared" si="90"/>
        <v/>
      </c>
      <c r="L2897" s="15" t="str">
        <f t="shared" si="91"/>
        <v/>
      </c>
      <c r="AL2897" s="13" t="str">
        <f>IF(COUNTBLANK(A2897:AK2897)=30,"",IF(A2897="","User Name Missing",IF(B2897="","First Name Missing",IF(C2897="","Last Name Missing",IF(E2897=0,"Password Short(Min 8 Charcters)",IF(L2897="","Group Missing",IF(T2897="","Security Clearance Missing","Good")))))))</f>
        <v>User Name Missing</v>
      </c>
      <c r="AM2897" s="13" t="str">
        <f>IF(AL2897&lt;&gt;"Good","",A2897&amp;","&amp;B2897&amp;","&amp;C2897&amp;","&amp;D2897&amp;","&amp;L2897&amp;","&amp;T2897&amp;","&amp;U2897&amp;","&amp;V2897&amp;","&amp;W2897&amp;","&amp;IF(X2897&lt;&gt;"",VLOOKUP(X2897,'Vlookup''sRef'!$C$3:$D$6,2,FALSE),"")&amp;","&amp;IF(Y2897&lt;&gt;"",VLOOKUP(Y2897,'Vlookup''sRef'!$F$3:$G$4,2,FALSE),"")&amp;","&amp;Z2897&amp;","&amp;AA2897&amp;","&amp;AB2897&amp;","&amp;AC2897&amp;","&amp;AD2897&amp;","&amp;AE2897&amp;","&amp;AF2897&amp;","&amp;AG2897&amp;","&amp;IF(AH2897&lt;&gt;"",VLOOKUP(AH2897,'Vlookup''sRef'!$O$2:$P$101,2,FALSE),"")&amp;","&amp;IF(AI2897&lt;&gt;"",VLOOKUP(AI2897,RulesetRef!$A$2:$B$77,2,FALSE),"")&amp;","&amp;AJ2897&amp;","&amp;AK2897)</f>
        <v/>
      </c>
    </row>
    <row r="2898" spans="5:39" ht="15.6" customHeight="1">
      <c r="E2898" s="15" t="str">
        <f t="shared" si="90"/>
        <v/>
      </c>
      <c r="L2898" s="15" t="str">
        <f t="shared" si="91"/>
        <v/>
      </c>
      <c r="AL2898" s="13" t="str">
        <f>IF(COUNTBLANK(A2898:AK2898)=30,"",IF(A2898="","User Name Missing",IF(B2898="","First Name Missing",IF(C2898="","Last Name Missing",IF(E2898=0,"Password Short(Min 8 Charcters)",IF(L2898="","Group Missing",IF(T2898="","Security Clearance Missing","Good")))))))</f>
        <v>User Name Missing</v>
      </c>
      <c r="AM2898" s="13" t="str">
        <f>IF(AL2898&lt;&gt;"Good","",A2898&amp;","&amp;B2898&amp;","&amp;C2898&amp;","&amp;D2898&amp;","&amp;L2898&amp;","&amp;T2898&amp;","&amp;U2898&amp;","&amp;V2898&amp;","&amp;W2898&amp;","&amp;IF(X2898&lt;&gt;"",VLOOKUP(X2898,'Vlookup''sRef'!$C$3:$D$6,2,FALSE),"")&amp;","&amp;IF(Y2898&lt;&gt;"",VLOOKUP(Y2898,'Vlookup''sRef'!$F$3:$G$4,2,FALSE),"")&amp;","&amp;Z2898&amp;","&amp;AA2898&amp;","&amp;AB2898&amp;","&amp;AC2898&amp;","&amp;AD2898&amp;","&amp;AE2898&amp;","&amp;AF2898&amp;","&amp;AG2898&amp;","&amp;IF(AH2898&lt;&gt;"",VLOOKUP(AH2898,'Vlookup''sRef'!$O$2:$P$101,2,FALSE),"")&amp;","&amp;IF(AI2898&lt;&gt;"",VLOOKUP(AI2898,RulesetRef!$A$2:$B$77,2,FALSE),"")&amp;","&amp;AJ2898&amp;","&amp;AK2898)</f>
        <v/>
      </c>
    </row>
    <row r="2899" spans="5:39" ht="15.6" customHeight="1">
      <c r="E2899" s="15" t="str">
        <f t="shared" si="90"/>
        <v/>
      </c>
      <c r="L2899" s="15" t="str">
        <f t="shared" si="91"/>
        <v/>
      </c>
      <c r="AL2899" s="13" t="str">
        <f>IF(COUNTBLANK(A2899:AK2899)=30,"",IF(A2899="","User Name Missing",IF(B2899="","First Name Missing",IF(C2899="","Last Name Missing",IF(E2899=0,"Password Short(Min 8 Charcters)",IF(L2899="","Group Missing",IF(T2899="","Security Clearance Missing","Good")))))))</f>
        <v>User Name Missing</v>
      </c>
      <c r="AM2899" s="13" t="str">
        <f>IF(AL2899&lt;&gt;"Good","",A2899&amp;","&amp;B2899&amp;","&amp;C2899&amp;","&amp;D2899&amp;","&amp;L2899&amp;","&amp;T2899&amp;","&amp;U2899&amp;","&amp;V2899&amp;","&amp;W2899&amp;","&amp;IF(X2899&lt;&gt;"",VLOOKUP(X2899,'Vlookup''sRef'!$C$3:$D$6,2,FALSE),"")&amp;","&amp;IF(Y2899&lt;&gt;"",VLOOKUP(Y2899,'Vlookup''sRef'!$F$3:$G$4,2,FALSE),"")&amp;","&amp;Z2899&amp;","&amp;AA2899&amp;","&amp;AB2899&amp;","&amp;AC2899&amp;","&amp;AD2899&amp;","&amp;AE2899&amp;","&amp;AF2899&amp;","&amp;AG2899&amp;","&amp;IF(AH2899&lt;&gt;"",VLOOKUP(AH2899,'Vlookup''sRef'!$O$2:$P$101,2,FALSE),"")&amp;","&amp;IF(AI2899&lt;&gt;"",VLOOKUP(AI2899,RulesetRef!$A$2:$B$77,2,FALSE),"")&amp;","&amp;AJ2899&amp;","&amp;AK2899)</f>
        <v/>
      </c>
    </row>
    <row r="2900" spans="5:39" ht="15.6" customHeight="1">
      <c r="E2900" s="15" t="str">
        <f t="shared" si="90"/>
        <v/>
      </c>
      <c r="L2900" s="15" t="str">
        <f t="shared" si="91"/>
        <v/>
      </c>
      <c r="AL2900" s="13" t="str">
        <f>IF(COUNTBLANK(A2900:AK2900)=30,"",IF(A2900="","User Name Missing",IF(B2900="","First Name Missing",IF(C2900="","Last Name Missing",IF(E2900=0,"Password Short(Min 8 Charcters)",IF(L2900="","Group Missing",IF(T2900="","Security Clearance Missing","Good")))))))</f>
        <v>User Name Missing</v>
      </c>
      <c r="AM2900" s="13" t="str">
        <f>IF(AL2900&lt;&gt;"Good","",A2900&amp;","&amp;B2900&amp;","&amp;C2900&amp;","&amp;D2900&amp;","&amp;L2900&amp;","&amp;T2900&amp;","&amp;U2900&amp;","&amp;V2900&amp;","&amp;W2900&amp;","&amp;IF(X2900&lt;&gt;"",VLOOKUP(X2900,'Vlookup''sRef'!$C$3:$D$6,2,FALSE),"")&amp;","&amp;IF(Y2900&lt;&gt;"",VLOOKUP(Y2900,'Vlookup''sRef'!$F$3:$G$4,2,FALSE),"")&amp;","&amp;Z2900&amp;","&amp;AA2900&amp;","&amp;AB2900&amp;","&amp;AC2900&amp;","&amp;AD2900&amp;","&amp;AE2900&amp;","&amp;AF2900&amp;","&amp;AG2900&amp;","&amp;IF(AH2900&lt;&gt;"",VLOOKUP(AH2900,'Vlookup''sRef'!$O$2:$P$101,2,FALSE),"")&amp;","&amp;IF(AI2900&lt;&gt;"",VLOOKUP(AI2900,RulesetRef!$A$2:$B$77,2,FALSE),"")&amp;","&amp;AJ2900&amp;","&amp;AK2900)</f>
        <v/>
      </c>
    </row>
    <row r="2901" spans="5:39" ht="15.6" customHeight="1">
      <c r="E2901" s="15" t="str">
        <f t="shared" si="90"/>
        <v/>
      </c>
      <c r="L2901" s="15" t="str">
        <f t="shared" si="91"/>
        <v/>
      </c>
      <c r="AL2901" s="13" t="str">
        <f>IF(COUNTBLANK(A2901:AK2901)=30,"",IF(A2901="","User Name Missing",IF(B2901="","First Name Missing",IF(C2901="","Last Name Missing",IF(E2901=0,"Password Short(Min 8 Charcters)",IF(L2901="","Group Missing",IF(T2901="","Security Clearance Missing","Good")))))))</f>
        <v>User Name Missing</v>
      </c>
      <c r="AM2901" s="13" t="str">
        <f>IF(AL2901&lt;&gt;"Good","",A2901&amp;","&amp;B2901&amp;","&amp;C2901&amp;","&amp;D2901&amp;","&amp;L2901&amp;","&amp;T2901&amp;","&amp;U2901&amp;","&amp;V2901&amp;","&amp;W2901&amp;","&amp;IF(X2901&lt;&gt;"",VLOOKUP(X2901,'Vlookup''sRef'!$C$3:$D$6,2,FALSE),"")&amp;","&amp;IF(Y2901&lt;&gt;"",VLOOKUP(Y2901,'Vlookup''sRef'!$F$3:$G$4,2,FALSE),"")&amp;","&amp;Z2901&amp;","&amp;AA2901&amp;","&amp;AB2901&amp;","&amp;AC2901&amp;","&amp;AD2901&amp;","&amp;AE2901&amp;","&amp;AF2901&amp;","&amp;AG2901&amp;","&amp;IF(AH2901&lt;&gt;"",VLOOKUP(AH2901,'Vlookup''sRef'!$O$2:$P$101,2,FALSE),"")&amp;","&amp;IF(AI2901&lt;&gt;"",VLOOKUP(AI2901,RulesetRef!$A$2:$B$77,2,FALSE),"")&amp;","&amp;AJ2901&amp;","&amp;AK2901)</f>
        <v/>
      </c>
    </row>
    <row r="2902" spans="5:39" ht="15.6" customHeight="1">
      <c r="E2902" s="15" t="str">
        <f t="shared" si="90"/>
        <v/>
      </c>
      <c r="L2902" s="15" t="str">
        <f t="shared" si="91"/>
        <v/>
      </c>
      <c r="AL2902" s="13" t="str">
        <f>IF(COUNTBLANK(A2902:AK2902)=30,"",IF(A2902="","User Name Missing",IF(B2902="","First Name Missing",IF(C2902="","Last Name Missing",IF(E2902=0,"Password Short(Min 8 Charcters)",IF(L2902="","Group Missing",IF(T2902="","Security Clearance Missing","Good")))))))</f>
        <v>User Name Missing</v>
      </c>
      <c r="AM2902" s="13" t="str">
        <f>IF(AL2902&lt;&gt;"Good","",A2902&amp;","&amp;B2902&amp;","&amp;C2902&amp;","&amp;D2902&amp;","&amp;L2902&amp;","&amp;T2902&amp;","&amp;U2902&amp;","&amp;V2902&amp;","&amp;W2902&amp;","&amp;IF(X2902&lt;&gt;"",VLOOKUP(X2902,'Vlookup''sRef'!$C$3:$D$6,2,FALSE),"")&amp;","&amp;IF(Y2902&lt;&gt;"",VLOOKUP(Y2902,'Vlookup''sRef'!$F$3:$G$4,2,FALSE),"")&amp;","&amp;Z2902&amp;","&amp;AA2902&amp;","&amp;AB2902&amp;","&amp;AC2902&amp;","&amp;AD2902&amp;","&amp;AE2902&amp;","&amp;AF2902&amp;","&amp;AG2902&amp;","&amp;IF(AH2902&lt;&gt;"",VLOOKUP(AH2902,'Vlookup''sRef'!$O$2:$P$101,2,FALSE),"")&amp;","&amp;IF(AI2902&lt;&gt;"",VLOOKUP(AI2902,RulesetRef!$A$2:$B$77,2,FALSE),"")&amp;","&amp;AJ2902&amp;","&amp;AK2902)</f>
        <v/>
      </c>
    </row>
    <row r="2903" spans="5:39" ht="15.6" customHeight="1">
      <c r="E2903" s="15" t="str">
        <f t="shared" si="90"/>
        <v/>
      </c>
      <c r="L2903" s="15" t="str">
        <f t="shared" si="91"/>
        <v/>
      </c>
      <c r="AL2903" s="13" t="str">
        <f>IF(COUNTBLANK(A2903:AK2903)=30,"",IF(A2903="","User Name Missing",IF(B2903="","First Name Missing",IF(C2903="","Last Name Missing",IF(E2903=0,"Password Short(Min 8 Charcters)",IF(L2903="","Group Missing",IF(T2903="","Security Clearance Missing","Good")))))))</f>
        <v>User Name Missing</v>
      </c>
      <c r="AM2903" s="13" t="str">
        <f>IF(AL2903&lt;&gt;"Good","",A2903&amp;","&amp;B2903&amp;","&amp;C2903&amp;","&amp;D2903&amp;","&amp;L2903&amp;","&amp;T2903&amp;","&amp;U2903&amp;","&amp;V2903&amp;","&amp;W2903&amp;","&amp;IF(X2903&lt;&gt;"",VLOOKUP(X2903,'Vlookup''sRef'!$C$3:$D$6,2,FALSE),"")&amp;","&amp;IF(Y2903&lt;&gt;"",VLOOKUP(Y2903,'Vlookup''sRef'!$F$3:$G$4,2,FALSE),"")&amp;","&amp;Z2903&amp;","&amp;AA2903&amp;","&amp;AB2903&amp;","&amp;AC2903&amp;","&amp;AD2903&amp;","&amp;AE2903&amp;","&amp;AF2903&amp;","&amp;AG2903&amp;","&amp;IF(AH2903&lt;&gt;"",VLOOKUP(AH2903,'Vlookup''sRef'!$O$2:$P$101,2,FALSE),"")&amp;","&amp;IF(AI2903&lt;&gt;"",VLOOKUP(AI2903,RulesetRef!$A$2:$B$77,2,FALSE),"")&amp;","&amp;AJ2903&amp;","&amp;AK2903)</f>
        <v/>
      </c>
    </row>
    <row r="2904" spans="5:39" ht="15.6" customHeight="1">
      <c r="E2904" s="15" t="str">
        <f t="shared" si="90"/>
        <v/>
      </c>
      <c r="L2904" s="15" t="str">
        <f t="shared" si="91"/>
        <v/>
      </c>
      <c r="AL2904" s="13" t="str">
        <f>IF(COUNTBLANK(A2904:AK2904)=30,"",IF(A2904="","User Name Missing",IF(B2904="","First Name Missing",IF(C2904="","Last Name Missing",IF(E2904=0,"Password Short(Min 8 Charcters)",IF(L2904="","Group Missing",IF(T2904="","Security Clearance Missing","Good")))))))</f>
        <v>User Name Missing</v>
      </c>
      <c r="AM2904" s="13" t="str">
        <f>IF(AL2904&lt;&gt;"Good","",A2904&amp;","&amp;B2904&amp;","&amp;C2904&amp;","&amp;D2904&amp;","&amp;L2904&amp;","&amp;T2904&amp;","&amp;U2904&amp;","&amp;V2904&amp;","&amp;W2904&amp;","&amp;IF(X2904&lt;&gt;"",VLOOKUP(X2904,'Vlookup''sRef'!$C$3:$D$6,2,FALSE),"")&amp;","&amp;IF(Y2904&lt;&gt;"",VLOOKUP(Y2904,'Vlookup''sRef'!$F$3:$G$4,2,FALSE),"")&amp;","&amp;Z2904&amp;","&amp;AA2904&amp;","&amp;AB2904&amp;","&amp;AC2904&amp;","&amp;AD2904&amp;","&amp;AE2904&amp;","&amp;AF2904&amp;","&amp;AG2904&amp;","&amp;IF(AH2904&lt;&gt;"",VLOOKUP(AH2904,'Vlookup''sRef'!$O$2:$P$101,2,FALSE),"")&amp;","&amp;IF(AI2904&lt;&gt;"",VLOOKUP(AI2904,RulesetRef!$A$2:$B$77,2,FALSE),"")&amp;","&amp;AJ2904&amp;","&amp;AK2904)</f>
        <v/>
      </c>
    </row>
    <row r="2905" spans="5:39" ht="15.6" customHeight="1">
      <c r="E2905" s="15" t="str">
        <f t="shared" si="90"/>
        <v/>
      </c>
      <c r="L2905" s="15" t="str">
        <f t="shared" si="91"/>
        <v/>
      </c>
      <c r="AL2905" s="13" t="str">
        <f>IF(COUNTBLANK(A2905:AK2905)=30,"",IF(A2905="","User Name Missing",IF(B2905="","First Name Missing",IF(C2905="","Last Name Missing",IF(E2905=0,"Password Short(Min 8 Charcters)",IF(L2905="","Group Missing",IF(T2905="","Security Clearance Missing","Good")))))))</f>
        <v>User Name Missing</v>
      </c>
      <c r="AM2905" s="13" t="str">
        <f>IF(AL2905&lt;&gt;"Good","",A2905&amp;","&amp;B2905&amp;","&amp;C2905&amp;","&amp;D2905&amp;","&amp;L2905&amp;","&amp;T2905&amp;","&amp;U2905&amp;","&amp;V2905&amp;","&amp;W2905&amp;","&amp;IF(X2905&lt;&gt;"",VLOOKUP(X2905,'Vlookup''sRef'!$C$3:$D$6,2,FALSE),"")&amp;","&amp;IF(Y2905&lt;&gt;"",VLOOKUP(Y2905,'Vlookup''sRef'!$F$3:$G$4,2,FALSE),"")&amp;","&amp;Z2905&amp;","&amp;AA2905&amp;","&amp;AB2905&amp;","&amp;AC2905&amp;","&amp;AD2905&amp;","&amp;AE2905&amp;","&amp;AF2905&amp;","&amp;AG2905&amp;","&amp;IF(AH2905&lt;&gt;"",VLOOKUP(AH2905,'Vlookup''sRef'!$O$2:$P$101,2,FALSE),"")&amp;","&amp;IF(AI2905&lt;&gt;"",VLOOKUP(AI2905,RulesetRef!$A$2:$B$77,2,FALSE),"")&amp;","&amp;AJ2905&amp;","&amp;AK2905)</f>
        <v/>
      </c>
    </row>
    <row r="2906" spans="5:39" ht="15.6" customHeight="1">
      <c r="E2906" s="15" t="str">
        <f t="shared" si="90"/>
        <v/>
      </c>
      <c r="L2906" s="15" t="str">
        <f t="shared" si="91"/>
        <v/>
      </c>
      <c r="AL2906" s="13" t="str">
        <f>IF(COUNTBLANK(A2906:AK2906)=30,"",IF(A2906="","User Name Missing",IF(B2906="","First Name Missing",IF(C2906="","Last Name Missing",IF(E2906=0,"Password Short(Min 8 Charcters)",IF(L2906="","Group Missing",IF(T2906="","Security Clearance Missing","Good")))))))</f>
        <v>User Name Missing</v>
      </c>
      <c r="AM2906" s="13" t="str">
        <f>IF(AL2906&lt;&gt;"Good","",A2906&amp;","&amp;B2906&amp;","&amp;C2906&amp;","&amp;D2906&amp;","&amp;L2906&amp;","&amp;T2906&amp;","&amp;U2906&amp;","&amp;V2906&amp;","&amp;W2906&amp;","&amp;IF(X2906&lt;&gt;"",VLOOKUP(X2906,'Vlookup''sRef'!$C$3:$D$6,2,FALSE),"")&amp;","&amp;IF(Y2906&lt;&gt;"",VLOOKUP(Y2906,'Vlookup''sRef'!$F$3:$G$4,2,FALSE),"")&amp;","&amp;Z2906&amp;","&amp;AA2906&amp;","&amp;AB2906&amp;","&amp;AC2906&amp;","&amp;AD2906&amp;","&amp;AE2906&amp;","&amp;AF2906&amp;","&amp;AG2906&amp;","&amp;IF(AH2906&lt;&gt;"",VLOOKUP(AH2906,'Vlookup''sRef'!$O$2:$P$101,2,FALSE),"")&amp;","&amp;IF(AI2906&lt;&gt;"",VLOOKUP(AI2906,RulesetRef!$A$2:$B$77,2,FALSE),"")&amp;","&amp;AJ2906&amp;","&amp;AK2906)</f>
        <v/>
      </c>
    </row>
    <row r="2907" spans="5:39" ht="15.6" customHeight="1">
      <c r="E2907" s="15" t="str">
        <f t="shared" si="90"/>
        <v/>
      </c>
      <c r="L2907" s="15" t="str">
        <f t="shared" si="91"/>
        <v/>
      </c>
      <c r="AL2907" s="13" t="str">
        <f>IF(COUNTBLANK(A2907:AK2907)=30,"",IF(A2907="","User Name Missing",IF(B2907="","First Name Missing",IF(C2907="","Last Name Missing",IF(E2907=0,"Password Short(Min 8 Charcters)",IF(L2907="","Group Missing",IF(T2907="","Security Clearance Missing","Good")))))))</f>
        <v>User Name Missing</v>
      </c>
      <c r="AM2907" s="13" t="str">
        <f>IF(AL2907&lt;&gt;"Good","",A2907&amp;","&amp;B2907&amp;","&amp;C2907&amp;","&amp;D2907&amp;","&amp;L2907&amp;","&amp;T2907&amp;","&amp;U2907&amp;","&amp;V2907&amp;","&amp;W2907&amp;","&amp;IF(X2907&lt;&gt;"",VLOOKUP(X2907,'Vlookup''sRef'!$C$3:$D$6,2,FALSE),"")&amp;","&amp;IF(Y2907&lt;&gt;"",VLOOKUP(Y2907,'Vlookup''sRef'!$F$3:$G$4,2,FALSE),"")&amp;","&amp;Z2907&amp;","&amp;AA2907&amp;","&amp;AB2907&amp;","&amp;AC2907&amp;","&amp;AD2907&amp;","&amp;AE2907&amp;","&amp;AF2907&amp;","&amp;AG2907&amp;","&amp;IF(AH2907&lt;&gt;"",VLOOKUP(AH2907,'Vlookup''sRef'!$O$2:$P$101,2,FALSE),"")&amp;","&amp;IF(AI2907&lt;&gt;"",VLOOKUP(AI2907,RulesetRef!$A$2:$B$77,2,FALSE),"")&amp;","&amp;AJ2907&amp;","&amp;AK2907)</f>
        <v/>
      </c>
    </row>
    <row r="2908" spans="5:39" ht="15.6" customHeight="1">
      <c r="E2908" s="15" t="str">
        <f t="shared" si="90"/>
        <v/>
      </c>
      <c r="L2908" s="15" t="str">
        <f t="shared" si="91"/>
        <v/>
      </c>
      <c r="AL2908" s="13" t="str">
        <f>IF(COUNTBLANK(A2908:AK2908)=30,"",IF(A2908="","User Name Missing",IF(B2908="","First Name Missing",IF(C2908="","Last Name Missing",IF(E2908=0,"Password Short(Min 8 Charcters)",IF(L2908="","Group Missing",IF(T2908="","Security Clearance Missing","Good")))))))</f>
        <v>User Name Missing</v>
      </c>
      <c r="AM2908" s="13" t="str">
        <f>IF(AL2908&lt;&gt;"Good","",A2908&amp;","&amp;B2908&amp;","&amp;C2908&amp;","&amp;D2908&amp;","&amp;L2908&amp;","&amp;T2908&amp;","&amp;U2908&amp;","&amp;V2908&amp;","&amp;W2908&amp;","&amp;IF(X2908&lt;&gt;"",VLOOKUP(X2908,'Vlookup''sRef'!$C$3:$D$6,2,FALSE),"")&amp;","&amp;IF(Y2908&lt;&gt;"",VLOOKUP(Y2908,'Vlookup''sRef'!$F$3:$G$4,2,FALSE),"")&amp;","&amp;Z2908&amp;","&amp;AA2908&amp;","&amp;AB2908&amp;","&amp;AC2908&amp;","&amp;AD2908&amp;","&amp;AE2908&amp;","&amp;AF2908&amp;","&amp;AG2908&amp;","&amp;IF(AH2908&lt;&gt;"",VLOOKUP(AH2908,'Vlookup''sRef'!$O$2:$P$101,2,FALSE),"")&amp;","&amp;IF(AI2908&lt;&gt;"",VLOOKUP(AI2908,RulesetRef!$A$2:$B$77,2,FALSE),"")&amp;","&amp;AJ2908&amp;","&amp;AK2908)</f>
        <v/>
      </c>
    </row>
    <row r="2909" spans="5:39" ht="15.6" customHeight="1">
      <c r="E2909" s="15" t="str">
        <f t="shared" si="90"/>
        <v/>
      </c>
      <c r="L2909" s="15" t="str">
        <f t="shared" si="91"/>
        <v/>
      </c>
      <c r="AL2909" s="13" t="str">
        <f>IF(COUNTBLANK(A2909:AK2909)=30,"",IF(A2909="","User Name Missing",IF(B2909="","First Name Missing",IF(C2909="","Last Name Missing",IF(E2909=0,"Password Short(Min 8 Charcters)",IF(L2909="","Group Missing",IF(T2909="","Security Clearance Missing","Good")))))))</f>
        <v>User Name Missing</v>
      </c>
      <c r="AM2909" s="13" t="str">
        <f>IF(AL2909&lt;&gt;"Good","",A2909&amp;","&amp;B2909&amp;","&amp;C2909&amp;","&amp;D2909&amp;","&amp;L2909&amp;","&amp;T2909&amp;","&amp;U2909&amp;","&amp;V2909&amp;","&amp;W2909&amp;","&amp;IF(X2909&lt;&gt;"",VLOOKUP(X2909,'Vlookup''sRef'!$C$3:$D$6,2,FALSE),"")&amp;","&amp;IF(Y2909&lt;&gt;"",VLOOKUP(Y2909,'Vlookup''sRef'!$F$3:$G$4,2,FALSE),"")&amp;","&amp;Z2909&amp;","&amp;AA2909&amp;","&amp;AB2909&amp;","&amp;AC2909&amp;","&amp;AD2909&amp;","&amp;AE2909&amp;","&amp;AF2909&amp;","&amp;AG2909&amp;","&amp;IF(AH2909&lt;&gt;"",VLOOKUP(AH2909,'Vlookup''sRef'!$O$2:$P$101,2,FALSE),"")&amp;","&amp;IF(AI2909&lt;&gt;"",VLOOKUP(AI2909,RulesetRef!$A$2:$B$77,2,FALSE),"")&amp;","&amp;AJ2909&amp;","&amp;AK2909)</f>
        <v/>
      </c>
    </row>
    <row r="2910" spans="5:39" ht="15.6" customHeight="1">
      <c r="E2910" s="15" t="str">
        <f t="shared" si="90"/>
        <v/>
      </c>
      <c r="L2910" s="15" t="str">
        <f t="shared" si="91"/>
        <v/>
      </c>
      <c r="AL2910" s="13" t="str">
        <f>IF(COUNTBLANK(A2910:AK2910)=30,"",IF(A2910="","User Name Missing",IF(B2910="","First Name Missing",IF(C2910="","Last Name Missing",IF(E2910=0,"Password Short(Min 8 Charcters)",IF(L2910="","Group Missing",IF(T2910="","Security Clearance Missing","Good")))))))</f>
        <v>User Name Missing</v>
      </c>
      <c r="AM2910" s="13" t="str">
        <f>IF(AL2910&lt;&gt;"Good","",A2910&amp;","&amp;B2910&amp;","&amp;C2910&amp;","&amp;D2910&amp;","&amp;L2910&amp;","&amp;T2910&amp;","&amp;U2910&amp;","&amp;V2910&amp;","&amp;W2910&amp;","&amp;IF(X2910&lt;&gt;"",VLOOKUP(X2910,'Vlookup''sRef'!$C$3:$D$6,2,FALSE),"")&amp;","&amp;IF(Y2910&lt;&gt;"",VLOOKUP(Y2910,'Vlookup''sRef'!$F$3:$G$4,2,FALSE),"")&amp;","&amp;Z2910&amp;","&amp;AA2910&amp;","&amp;AB2910&amp;","&amp;AC2910&amp;","&amp;AD2910&amp;","&amp;AE2910&amp;","&amp;AF2910&amp;","&amp;AG2910&amp;","&amp;IF(AH2910&lt;&gt;"",VLOOKUP(AH2910,'Vlookup''sRef'!$O$2:$P$101,2,FALSE),"")&amp;","&amp;IF(AI2910&lt;&gt;"",VLOOKUP(AI2910,RulesetRef!$A$2:$B$77,2,FALSE),"")&amp;","&amp;AJ2910&amp;","&amp;AK2910)</f>
        <v/>
      </c>
    </row>
    <row r="2911" spans="5:39" ht="15.6" customHeight="1">
      <c r="E2911" s="15" t="str">
        <f t="shared" si="90"/>
        <v/>
      </c>
      <c r="L2911" s="15" t="str">
        <f t="shared" si="91"/>
        <v/>
      </c>
      <c r="AL2911" s="13" t="str">
        <f>IF(COUNTBLANK(A2911:AK2911)=30,"",IF(A2911="","User Name Missing",IF(B2911="","First Name Missing",IF(C2911="","Last Name Missing",IF(E2911=0,"Password Short(Min 8 Charcters)",IF(L2911="","Group Missing",IF(T2911="","Security Clearance Missing","Good")))))))</f>
        <v>User Name Missing</v>
      </c>
      <c r="AM2911" s="13" t="str">
        <f>IF(AL2911&lt;&gt;"Good","",A2911&amp;","&amp;B2911&amp;","&amp;C2911&amp;","&amp;D2911&amp;","&amp;L2911&amp;","&amp;T2911&amp;","&amp;U2911&amp;","&amp;V2911&amp;","&amp;W2911&amp;","&amp;IF(X2911&lt;&gt;"",VLOOKUP(X2911,'Vlookup''sRef'!$C$3:$D$6,2,FALSE),"")&amp;","&amp;IF(Y2911&lt;&gt;"",VLOOKUP(Y2911,'Vlookup''sRef'!$F$3:$G$4,2,FALSE),"")&amp;","&amp;Z2911&amp;","&amp;AA2911&amp;","&amp;AB2911&amp;","&amp;AC2911&amp;","&amp;AD2911&amp;","&amp;AE2911&amp;","&amp;AF2911&amp;","&amp;AG2911&amp;","&amp;IF(AH2911&lt;&gt;"",VLOOKUP(AH2911,'Vlookup''sRef'!$O$2:$P$101,2,FALSE),"")&amp;","&amp;IF(AI2911&lt;&gt;"",VLOOKUP(AI2911,RulesetRef!$A$2:$B$77,2,FALSE),"")&amp;","&amp;AJ2911&amp;","&amp;AK2911)</f>
        <v/>
      </c>
    </row>
    <row r="2912" spans="5:39" ht="15.6" customHeight="1">
      <c r="E2912" s="15" t="str">
        <f t="shared" si="90"/>
        <v/>
      </c>
      <c r="L2912" s="15" t="str">
        <f t="shared" si="91"/>
        <v/>
      </c>
      <c r="AL2912" s="13" t="str">
        <f>IF(COUNTBLANK(A2912:AK2912)=30,"",IF(A2912="","User Name Missing",IF(B2912="","First Name Missing",IF(C2912="","Last Name Missing",IF(E2912=0,"Password Short(Min 8 Charcters)",IF(L2912="","Group Missing",IF(T2912="","Security Clearance Missing","Good")))))))</f>
        <v>User Name Missing</v>
      </c>
      <c r="AM2912" s="13" t="str">
        <f>IF(AL2912&lt;&gt;"Good","",A2912&amp;","&amp;B2912&amp;","&amp;C2912&amp;","&amp;D2912&amp;","&amp;L2912&amp;","&amp;T2912&amp;","&amp;U2912&amp;","&amp;V2912&amp;","&amp;W2912&amp;","&amp;IF(X2912&lt;&gt;"",VLOOKUP(X2912,'Vlookup''sRef'!$C$3:$D$6,2,FALSE),"")&amp;","&amp;IF(Y2912&lt;&gt;"",VLOOKUP(Y2912,'Vlookup''sRef'!$F$3:$G$4,2,FALSE),"")&amp;","&amp;Z2912&amp;","&amp;AA2912&amp;","&amp;AB2912&amp;","&amp;AC2912&amp;","&amp;AD2912&amp;","&amp;AE2912&amp;","&amp;AF2912&amp;","&amp;AG2912&amp;","&amp;IF(AH2912&lt;&gt;"",VLOOKUP(AH2912,'Vlookup''sRef'!$O$2:$P$101,2,FALSE),"")&amp;","&amp;IF(AI2912&lt;&gt;"",VLOOKUP(AI2912,RulesetRef!$A$2:$B$77,2,FALSE),"")&amp;","&amp;AJ2912&amp;","&amp;AK2912)</f>
        <v/>
      </c>
    </row>
    <row r="2913" spans="5:39" ht="15.6" customHeight="1">
      <c r="E2913" s="15" t="str">
        <f t="shared" si="90"/>
        <v/>
      </c>
      <c r="L2913" s="15" t="str">
        <f t="shared" si="91"/>
        <v/>
      </c>
      <c r="AL2913" s="13" t="str">
        <f>IF(COUNTBLANK(A2913:AK2913)=30,"",IF(A2913="","User Name Missing",IF(B2913="","First Name Missing",IF(C2913="","Last Name Missing",IF(E2913=0,"Password Short(Min 8 Charcters)",IF(L2913="","Group Missing",IF(T2913="","Security Clearance Missing","Good")))))))</f>
        <v>User Name Missing</v>
      </c>
      <c r="AM2913" s="13" t="str">
        <f>IF(AL2913&lt;&gt;"Good","",A2913&amp;","&amp;B2913&amp;","&amp;C2913&amp;","&amp;D2913&amp;","&amp;L2913&amp;","&amp;T2913&amp;","&amp;U2913&amp;","&amp;V2913&amp;","&amp;W2913&amp;","&amp;IF(X2913&lt;&gt;"",VLOOKUP(X2913,'Vlookup''sRef'!$C$3:$D$6,2,FALSE),"")&amp;","&amp;IF(Y2913&lt;&gt;"",VLOOKUP(Y2913,'Vlookup''sRef'!$F$3:$G$4,2,FALSE),"")&amp;","&amp;Z2913&amp;","&amp;AA2913&amp;","&amp;AB2913&amp;","&amp;AC2913&amp;","&amp;AD2913&amp;","&amp;AE2913&amp;","&amp;AF2913&amp;","&amp;AG2913&amp;","&amp;IF(AH2913&lt;&gt;"",VLOOKUP(AH2913,'Vlookup''sRef'!$O$2:$P$101,2,FALSE),"")&amp;","&amp;IF(AI2913&lt;&gt;"",VLOOKUP(AI2913,RulesetRef!$A$2:$B$77,2,FALSE),"")&amp;","&amp;AJ2913&amp;","&amp;AK2913)</f>
        <v/>
      </c>
    </row>
    <row r="2914" spans="5:39" ht="15.6" customHeight="1">
      <c r="E2914" s="15" t="str">
        <f t="shared" si="90"/>
        <v/>
      </c>
      <c r="L2914" s="15" t="str">
        <f t="shared" si="91"/>
        <v/>
      </c>
      <c r="AL2914" s="13" t="str">
        <f>IF(COUNTBLANK(A2914:AK2914)=30,"",IF(A2914="","User Name Missing",IF(B2914="","First Name Missing",IF(C2914="","Last Name Missing",IF(E2914=0,"Password Short(Min 8 Charcters)",IF(L2914="","Group Missing",IF(T2914="","Security Clearance Missing","Good")))))))</f>
        <v>User Name Missing</v>
      </c>
      <c r="AM2914" s="13" t="str">
        <f>IF(AL2914&lt;&gt;"Good","",A2914&amp;","&amp;B2914&amp;","&amp;C2914&amp;","&amp;D2914&amp;","&amp;L2914&amp;","&amp;T2914&amp;","&amp;U2914&amp;","&amp;V2914&amp;","&amp;W2914&amp;","&amp;IF(X2914&lt;&gt;"",VLOOKUP(X2914,'Vlookup''sRef'!$C$3:$D$6,2,FALSE),"")&amp;","&amp;IF(Y2914&lt;&gt;"",VLOOKUP(Y2914,'Vlookup''sRef'!$F$3:$G$4,2,FALSE),"")&amp;","&amp;Z2914&amp;","&amp;AA2914&amp;","&amp;AB2914&amp;","&amp;AC2914&amp;","&amp;AD2914&amp;","&amp;AE2914&amp;","&amp;AF2914&amp;","&amp;AG2914&amp;","&amp;IF(AH2914&lt;&gt;"",VLOOKUP(AH2914,'Vlookup''sRef'!$O$2:$P$101,2,FALSE),"")&amp;","&amp;IF(AI2914&lt;&gt;"",VLOOKUP(AI2914,RulesetRef!$A$2:$B$77,2,FALSE),"")&amp;","&amp;AJ2914&amp;","&amp;AK2914)</f>
        <v/>
      </c>
    </row>
    <row r="2915" spans="5:39" ht="15.6" customHeight="1">
      <c r="E2915" s="15" t="str">
        <f t="shared" si="90"/>
        <v/>
      </c>
      <c r="L2915" s="15" t="str">
        <f t="shared" si="91"/>
        <v/>
      </c>
      <c r="AL2915" s="13" t="str">
        <f>IF(COUNTBLANK(A2915:AK2915)=30,"",IF(A2915="","User Name Missing",IF(B2915="","First Name Missing",IF(C2915="","Last Name Missing",IF(E2915=0,"Password Short(Min 8 Charcters)",IF(L2915="","Group Missing",IF(T2915="","Security Clearance Missing","Good")))))))</f>
        <v>User Name Missing</v>
      </c>
      <c r="AM2915" s="13" t="str">
        <f>IF(AL2915&lt;&gt;"Good","",A2915&amp;","&amp;B2915&amp;","&amp;C2915&amp;","&amp;D2915&amp;","&amp;L2915&amp;","&amp;T2915&amp;","&amp;U2915&amp;","&amp;V2915&amp;","&amp;W2915&amp;","&amp;IF(X2915&lt;&gt;"",VLOOKUP(X2915,'Vlookup''sRef'!$C$3:$D$6,2,FALSE),"")&amp;","&amp;IF(Y2915&lt;&gt;"",VLOOKUP(Y2915,'Vlookup''sRef'!$F$3:$G$4,2,FALSE),"")&amp;","&amp;Z2915&amp;","&amp;AA2915&amp;","&amp;AB2915&amp;","&amp;AC2915&amp;","&amp;AD2915&amp;","&amp;AE2915&amp;","&amp;AF2915&amp;","&amp;AG2915&amp;","&amp;IF(AH2915&lt;&gt;"",VLOOKUP(AH2915,'Vlookup''sRef'!$O$2:$P$101,2,FALSE),"")&amp;","&amp;IF(AI2915&lt;&gt;"",VLOOKUP(AI2915,RulesetRef!$A$2:$B$77,2,FALSE),"")&amp;","&amp;AJ2915&amp;","&amp;AK2915)</f>
        <v/>
      </c>
    </row>
    <row r="2916" spans="5:39" ht="15.6" customHeight="1">
      <c r="E2916" s="15" t="str">
        <f t="shared" si="90"/>
        <v/>
      </c>
      <c r="L2916" s="15" t="str">
        <f t="shared" si="91"/>
        <v/>
      </c>
      <c r="AL2916" s="13" t="str">
        <f>IF(COUNTBLANK(A2916:AK2916)=30,"",IF(A2916="","User Name Missing",IF(B2916="","First Name Missing",IF(C2916="","Last Name Missing",IF(E2916=0,"Password Short(Min 8 Charcters)",IF(L2916="","Group Missing",IF(T2916="","Security Clearance Missing","Good")))))))</f>
        <v>User Name Missing</v>
      </c>
      <c r="AM2916" s="13" t="str">
        <f>IF(AL2916&lt;&gt;"Good","",A2916&amp;","&amp;B2916&amp;","&amp;C2916&amp;","&amp;D2916&amp;","&amp;L2916&amp;","&amp;T2916&amp;","&amp;U2916&amp;","&amp;V2916&amp;","&amp;W2916&amp;","&amp;IF(X2916&lt;&gt;"",VLOOKUP(X2916,'Vlookup''sRef'!$C$3:$D$6,2,FALSE),"")&amp;","&amp;IF(Y2916&lt;&gt;"",VLOOKUP(Y2916,'Vlookup''sRef'!$F$3:$G$4,2,FALSE),"")&amp;","&amp;Z2916&amp;","&amp;AA2916&amp;","&amp;AB2916&amp;","&amp;AC2916&amp;","&amp;AD2916&amp;","&amp;AE2916&amp;","&amp;AF2916&amp;","&amp;AG2916&amp;","&amp;IF(AH2916&lt;&gt;"",VLOOKUP(AH2916,'Vlookup''sRef'!$O$2:$P$101,2,FALSE),"")&amp;","&amp;IF(AI2916&lt;&gt;"",VLOOKUP(AI2916,RulesetRef!$A$2:$B$77,2,FALSE),"")&amp;","&amp;AJ2916&amp;","&amp;AK2916)</f>
        <v/>
      </c>
    </row>
    <row r="2917" spans="5:39" ht="15.6" customHeight="1">
      <c r="E2917" s="15" t="str">
        <f t="shared" si="90"/>
        <v/>
      </c>
      <c r="L2917" s="15" t="str">
        <f t="shared" si="91"/>
        <v/>
      </c>
      <c r="AL2917" s="13" t="str">
        <f>IF(COUNTBLANK(A2917:AK2917)=30,"",IF(A2917="","User Name Missing",IF(B2917="","First Name Missing",IF(C2917="","Last Name Missing",IF(E2917=0,"Password Short(Min 8 Charcters)",IF(L2917="","Group Missing",IF(T2917="","Security Clearance Missing","Good")))))))</f>
        <v>User Name Missing</v>
      </c>
      <c r="AM2917" s="13" t="str">
        <f>IF(AL2917&lt;&gt;"Good","",A2917&amp;","&amp;B2917&amp;","&amp;C2917&amp;","&amp;D2917&amp;","&amp;L2917&amp;","&amp;T2917&amp;","&amp;U2917&amp;","&amp;V2917&amp;","&amp;W2917&amp;","&amp;IF(X2917&lt;&gt;"",VLOOKUP(X2917,'Vlookup''sRef'!$C$3:$D$6,2,FALSE),"")&amp;","&amp;IF(Y2917&lt;&gt;"",VLOOKUP(Y2917,'Vlookup''sRef'!$F$3:$G$4,2,FALSE),"")&amp;","&amp;Z2917&amp;","&amp;AA2917&amp;","&amp;AB2917&amp;","&amp;AC2917&amp;","&amp;AD2917&amp;","&amp;AE2917&amp;","&amp;AF2917&amp;","&amp;AG2917&amp;","&amp;IF(AH2917&lt;&gt;"",VLOOKUP(AH2917,'Vlookup''sRef'!$O$2:$P$101,2,FALSE),"")&amp;","&amp;IF(AI2917&lt;&gt;"",VLOOKUP(AI2917,RulesetRef!$A$2:$B$77,2,FALSE),"")&amp;","&amp;AJ2917&amp;","&amp;AK2917)</f>
        <v/>
      </c>
    </row>
    <row r="2918" spans="5:39" ht="15.6" customHeight="1">
      <c r="E2918" s="15" t="str">
        <f t="shared" si="90"/>
        <v/>
      </c>
      <c r="L2918" s="15" t="str">
        <f t="shared" si="91"/>
        <v/>
      </c>
      <c r="AL2918" s="13" t="str">
        <f>IF(COUNTBLANK(A2918:AK2918)=30,"",IF(A2918="","User Name Missing",IF(B2918="","First Name Missing",IF(C2918="","Last Name Missing",IF(E2918=0,"Password Short(Min 8 Charcters)",IF(L2918="","Group Missing",IF(T2918="","Security Clearance Missing","Good")))))))</f>
        <v>User Name Missing</v>
      </c>
      <c r="AM2918" s="13" t="str">
        <f>IF(AL2918&lt;&gt;"Good","",A2918&amp;","&amp;B2918&amp;","&amp;C2918&amp;","&amp;D2918&amp;","&amp;L2918&amp;","&amp;T2918&amp;","&amp;U2918&amp;","&amp;V2918&amp;","&amp;W2918&amp;","&amp;IF(X2918&lt;&gt;"",VLOOKUP(X2918,'Vlookup''sRef'!$C$3:$D$6,2,FALSE),"")&amp;","&amp;IF(Y2918&lt;&gt;"",VLOOKUP(Y2918,'Vlookup''sRef'!$F$3:$G$4,2,FALSE),"")&amp;","&amp;Z2918&amp;","&amp;AA2918&amp;","&amp;AB2918&amp;","&amp;AC2918&amp;","&amp;AD2918&amp;","&amp;AE2918&amp;","&amp;AF2918&amp;","&amp;AG2918&amp;","&amp;IF(AH2918&lt;&gt;"",VLOOKUP(AH2918,'Vlookup''sRef'!$O$2:$P$101,2,FALSE),"")&amp;","&amp;IF(AI2918&lt;&gt;"",VLOOKUP(AI2918,RulesetRef!$A$2:$B$77,2,FALSE),"")&amp;","&amp;AJ2918&amp;","&amp;AK2918)</f>
        <v/>
      </c>
    </row>
    <row r="2919" spans="5:39" ht="15.6" customHeight="1">
      <c r="E2919" s="15" t="str">
        <f t="shared" si="90"/>
        <v/>
      </c>
      <c r="L2919" s="15" t="str">
        <f t="shared" si="91"/>
        <v/>
      </c>
      <c r="AL2919" s="13" t="str">
        <f>IF(COUNTBLANK(A2919:AK2919)=30,"",IF(A2919="","User Name Missing",IF(B2919="","First Name Missing",IF(C2919="","Last Name Missing",IF(E2919=0,"Password Short(Min 8 Charcters)",IF(L2919="","Group Missing",IF(T2919="","Security Clearance Missing","Good")))))))</f>
        <v>User Name Missing</v>
      </c>
      <c r="AM2919" s="13" t="str">
        <f>IF(AL2919&lt;&gt;"Good","",A2919&amp;","&amp;B2919&amp;","&amp;C2919&amp;","&amp;D2919&amp;","&amp;L2919&amp;","&amp;T2919&amp;","&amp;U2919&amp;","&amp;V2919&amp;","&amp;W2919&amp;","&amp;IF(X2919&lt;&gt;"",VLOOKUP(X2919,'Vlookup''sRef'!$C$3:$D$6,2,FALSE),"")&amp;","&amp;IF(Y2919&lt;&gt;"",VLOOKUP(Y2919,'Vlookup''sRef'!$F$3:$G$4,2,FALSE),"")&amp;","&amp;Z2919&amp;","&amp;AA2919&amp;","&amp;AB2919&amp;","&amp;AC2919&amp;","&amp;AD2919&amp;","&amp;AE2919&amp;","&amp;AF2919&amp;","&amp;AG2919&amp;","&amp;IF(AH2919&lt;&gt;"",VLOOKUP(AH2919,'Vlookup''sRef'!$O$2:$P$101,2,FALSE),"")&amp;","&amp;IF(AI2919&lt;&gt;"",VLOOKUP(AI2919,RulesetRef!$A$2:$B$77,2,FALSE),"")&amp;","&amp;AJ2919&amp;","&amp;AK2919)</f>
        <v/>
      </c>
    </row>
    <row r="2920" spans="5:39" ht="15.6" customHeight="1">
      <c r="E2920" s="15" t="str">
        <f t="shared" si="90"/>
        <v/>
      </c>
      <c r="L2920" s="15" t="str">
        <f t="shared" si="91"/>
        <v/>
      </c>
      <c r="AL2920" s="13" t="str">
        <f>IF(COUNTBLANK(A2920:AK2920)=30,"",IF(A2920="","User Name Missing",IF(B2920="","First Name Missing",IF(C2920="","Last Name Missing",IF(E2920=0,"Password Short(Min 8 Charcters)",IF(L2920="","Group Missing",IF(T2920="","Security Clearance Missing","Good")))))))</f>
        <v>User Name Missing</v>
      </c>
      <c r="AM2920" s="13" t="str">
        <f>IF(AL2920&lt;&gt;"Good","",A2920&amp;","&amp;B2920&amp;","&amp;C2920&amp;","&amp;D2920&amp;","&amp;L2920&amp;","&amp;T2920&amp;","&amp;U2920&amp;","&amp;V2920&amp;","&amp;W2920&amp;","&amp;IF(X2920&lt;&gt;"",VLOOKUP(X2920,'Vlookup''sRef'!$C$3:$D$6,2,FALSE),"")&amp;","&amp;IF(Y2920&lt;&gt;"",VLOOKUP(Y2920,'Vlookup''sRef'!$F$3:$G$4,2,FALSE),"")&amp;","&amp;Z2920&amp;","&amp;AA2920&amp;","&amp;AB2920&amp;","&amp;AC2920&amp;","&amp;AD2920&amp;","&amp;AE2920&amp;","&amp;AF2920&amp;","&amp;AG2920&amp;","&amp;IF(AH2920&lt;&gt;"",VLOOKUP(AH2920,'Vlookup''sRef'!$O$2:$P$101,2,FALSE),"")&amp;","&amp;IF(AI2920&lt;&gt;"",VLOOKUP(AI2920,RulesetRef!$A$2:$B$77,2,FALSE),"")&amp;","&amp;AJ2920&amp;","&amp;AK2920)</f>
        <v/>
      </c>
    </row>
    <row r="2921" spans="5:39" ht="15.6" customHeight="1">
      <c r="E2921" s="15" t="str">
        <f t="shared" si="90"/>
        <v/>
      </c>
      <c r="L2921" s="15" t="str">
        <f t="shared" si="91"/>
        <v/>
      </c>
      <c r="AL2921" s="13" t="str">
        <f>IF(COUNTBLANK(A2921:AK2921)=30,"",IF(A2921="","User Name Missing",IF(B2921="","First Name Missing",IF(C2921="","Last Name Missing",IF(E2921=0,"Password Short(Min 8 Charcters)",IF(L2921="","Group Missing",IF(T2921="","Security Clearance Missing","Good")))))))</f>
        <v>User Name Missing</v>
      </c>
      <c r="AM2921" s="13" t="str">
        <f>IF(AL2921&lt;&gt;"Good","",A2921&amp;","&amp;B2921&amp;","&amp;C2921&amp;","&amp;D2921&amp;","&amp;L2921&amp;","&amp;T2921&amp;","&amp;U2921&amp;","&amp;V2921&amp;","&amp;W2921&amp;","&amp;IF(X2921&lt;&gt;"",VLOOKUP(X2921,'Vlookup''sRef'!$C$3:$D$6,2,FALSE),"")&amp;","&amp;IF(Y2921&lt;&gt;"",VLOOKUP(Y2921,'Vlookup''sRef'!$F$3:$G$4,2,FALSE),"")&amp;","&amp;Z2921&amp;","&amp;AA2921&amp;","&amp;AB2921&amp;","&amp;AC2921&amp;","&amp;AD2921&amp;","&amp;AE2921&amp;","&amp;AF2921&amp;","&amp;AG2921&amp;","&amp;IF(AH2921&lt;&gt;"",VLOOKUP(AH2921,'Vlookup''sRef'!$O$2:$P$101,2,FALSE),"")&amp;","&amp;IF(AI2921&lt;&gt;"",VLOOKUP(AI2921,RulesetRef!$A$2:$B$77,2,FALSE),"")&amp;","&amp;AJ2921&amp;","&amp;AK2921)</f>
        <v/>
      </c>
    </row>
    <row r="2922" spans="5:39" ht="15.6" customHeight="1">
      <c r="E2922" s="15" t="str">
        <f t="shared" si="90"/>
        <v/>
      </c>
      <c r="L2922" s="15" t="str">
        <f t="shared" si="91"/>
        <v/>
      </c>
      <c r="AL2922" s="13" t="str">
        <f>IF(COUNTBLANK(A2922:AK2922)=30,"",IF(A2922="","User Name Missing",IF(B2922="","First Name Missing",IF(C2922="","Last Name Missing",IF(E2922=0,"Password Short(Min 8 Charcters)",IF(L2922="","Group Missing",IF(T2922="","Security Clearance Missing","Good")))))))</f>
        <v>User Name Missing</v>
      </c>
      <c r="AM2922" s="13" t="str">
        <f>IF(AL2922&lt;&gt;"Good","",A2922&amp;","&amp;B2922&amp;","&amp;C2922&amp;","&amp;D2922&amp;","&amp;L2922&amp;","&amp;T2922&amp;","&amp;U2922&amp;","&amp;V2922&amp;","&amp;W2922&amp;","&amp;IF(X2922&lt;&gt;"",VLOOKUP(X2922,'Vlookup''sRef'!$C$3:$D$6,2,FALSE),"")&amp;","&amp;IF(Y2922&lt;&gt;"",VLOOKUP(Y2922,'Vlookup''sRef'!$F$3:$G$4,2,FALSE),"")&amp;","&amp;Z2922&amp;","&amp;AA2922&amp;","&amp;AB2922&amp;","&amp;AC2922&amp;","&amp;AD2922&amp;","&amp;AE2922&amp;","&amp;AF2922&amp;","&amp;AG2922&amp;","&amp;IF(AH2922&lt;&gt;"",VLOOKUP(AH2922,'Vlookup''sRef'!$O$2:$P$101,2,FALSE),"")&amp;","&amp;IF(AI2922&lt;&gt;"",VLOOKUP(AI2922,RulesetRef!$A$2:$B$77,2,FALSE),"")&amp;","&amp;AJ2922&amp;","&amp;AK2922)</f>
        <v/>
      </c>
    </row>
    <row r="2923" spans="5:39" ht="15.6" customHeight="1">
      <c r="E2923" s="15" t="str">
        <f t="shared" si="90"/>
        <v/>
      </c>
      <c r="L2923" s="15" t="str">
        <f t="shared" si="91"/>
        <v/>
      </c>
      <c r="AL2923" s="13" t="str">
        <f>IF(COUNTBLANK(A2923:AK2923)=30,"",IF(A2923="","User Name Missing",IF(B2923="","First Name Missing",IF(C2923="","Last Name Missing",IF(E2923=0,"Password Short(Min 8 Charcters)",IF(L2923="","Group Missing",IF(T2923="","Security Clearance Missing","Good")))))))</f>
        <v>User Name Missing</v>
      </c>
      <c r="AM2923" s="13" t="str">
        <f>IF(AL2923&lt;&gt;"Good","",A2923&amp;","&amp;B2923&amp;","&amp;C2923&amp;","&amp;D2923&amp;","&amp;L2923&amp;","&amp;T2923&amp;","&amp;U2923&amp;","&amp;V2923&amp;","&amp;W2923&amp;","&amp;IF(X2923&lt;&gt;"",VLOOKUP(X2923,'Vlookup''sRef'!$C$3:$D$6,2,FALSE),"")&amp;","&amp;IF(Y2923&lt;&gt;"",VLOOKUP(Y2923,'Vlookup''sRef'!$F$3:$G$4,2,FALSE),"")&amp;","&amp;Z2923&amp;","&amp;AA2923&amp;","&amp;AB2923&amp;","&amp;AC2923&amp;","&amp;AD2923&amp;","&amp;AE2923&amp;","&amp;AF2923&amp;","&amp;AG2923&amp;","&amp;IF(AH2923&lt;&gt;"",VLOOKUP(AH2923,'Vlookup''sRef'!$O$2:$P$101,2,FALSE),"")&amp;","&amp;IF(AI2923&lt;&gt;"",VLOOKUP(AI2923,RulesetRef!$A$2:$B$77,2,FALSE),"")&amp;","&amp;AJ2923&amp;","&amp;AK2923)</f>
        <v/>
      </c>
    </row>
    <row r="2924" spans="5:39" ht="15.6" customHeight="1">
      <c r="E2924" s="15" t="str">
        <f t="shared" si="90"/>
        <v/>
      </c>
      <c r="L2924" s="15" t="str">
        <f t="shared" si="91"/>
        <v/>
      </c>
      <c r="AL2924" s="13" t="str">
        <f>IF(COUNTBLANK(A2924:AK2924)=30,"",IF(A2924="","User Name Missing",IF(B2924="","First Name Missing",IF(C2924="","Last Name Missing",IF(E2924=0,"Password Short(Min 8 Charcters)",IF(L2924="","Group Missing",IF(T2924="","Security Clearance Missing","Good")))))))</f>
        <v>User Name Missing</v>
      </c>
      <c r="AM2924" s="13" t="str">
        <f>IF(AL2924&lt;&gt;"Good","",A2924&amp;","&amp;B2924&amp;","&amp;C2924&amp;","&amp;D2924&amp;","&amp;L2924&amp;","&amp;T2924&amp;","&amp;U2924&amp;","&amp;V2924&amp;","&amp;W2924&amp;","&amp;IF(X2924&lt;&gt;"",VLOOKUP(X2924,'Vlookup''sRef'!$C$3:$D$6,2,FALSE),"")&amp;","&amp;IF(Y2924&lt;&gt;"",VLOOKUP(Y2924,'Vlookup''sRef'!$F$3:$G$4,2,FALSE),"")&amp;","&amp;Z2924&amp;","&amp;AA2924&amp;","&amp;AB2924&amp;","&amp;AC2924&amp;","&amp;AD2924&amp;","&amp;AE2924&amp;","&amp;AF2924&amp;","&amp;AG2924&amp;","&amp;IF(AH2924&lt;&gt;"",VLOOKUP(AH2924,'Vlookup''sRef'!$O$2:$P$101,2,FALSE),"")&amp;","&amp;IF(AI2924&lt;&gt;"",VLOOKUP(AI2924,RulesetRef!$A$2:$B$77,2,FALSE),"")&amp;","&amp;AJ2924&amp;","&amp;AK2924)</f>
        <v/>
      </c>
    </row>
    <row r="2925" spans="5:39" ht="15.6" customHeight="1">
      <c r="E2925" s="15" t="str">
        <f t="shared" si="90"/>
        <v/>
      </c>
      <c r="L2925" s="15" t="str">
        <f t="shared" si="91"/>
        <v/>
      </c>
      <c r="AL2925" s="13" t="str">
        <f>IF(COUNTBLANK(A2925:AK2925)=30,"",IF(A2925="","User Name Missing",IF(B2925="","First Name Missing",IF(C2925="","Last Name Missing",IF(E2925=0,"Password Short(Min 8 Charcters)",IF(L2925="","Group Missing",IF(T2925="","Security Clearance Missing","Good")))))))</f>
        <v>User Name Missing</v>
      </c>
      <c r="AM2925" s="13" t="str">
        <f>IF(AL2925&lt;&gt;"Good","",A2925&amp;","&amp;B2925&amp;","&amp;C2925&amp;","&amp;D2925&amp;","&amp;L2925&amp;","&amp;T2925&amp;","&amp;U2925&amp;","&amp;V2925&amp;","&amp;W2925&amp;","&amp;IF(X2925&lt;&gt;"",VLOOKUP(X2925,'Vlookup''sRef'!$C$3:$D$6,2,FALSE),"")&amp;","&amp;IF(Y2925&lt;&gt;"",VLOOKUP(Y2925,'Vlookup''sRef'!$F$3:$G$4,2,FALSE),"")&amp;","&amp;Z2925&amp;","&amp;AA2925&amp;","&amp;AB2925&amp;","&amp;AC2925&amp;","&amp;AD2925&amp;","&amp;AE2925&amp;","&amp;AF2925&amp;","&amp;AG2925&amp;","&amp;IF(AH2925&lt;&gt;"",VLOOKUP(AH2925,'Vlookup''sRef'!$O$2:$P$101,2,FALSE),"")&amp;","&amp;IF(AI2925&lt;&gt;"",VLOOKUP(AI2925,RulesetRef!$A$2:$B$77,2,FALSE),"")&amp;","&amp;AJ2925&amp;","&amp;AK2925)</f>
        <v/>
      </c>
    </row>
    <row r="2926" spans="5:39" ht="15.6" customHeight="1">
      <c r="E2926" s="15" t="str">
        <f t="shared" si="90"/>
        <v/>
      </c>
      <c r="L2926" s="15" t="str">
        <f t="shared" si="91"/>
        <v/>
      </c>
      <c r="AL2926" s="13" t="str">
        <f>IF(COUNTBLANK(A2926:AK2926)=30,"",IF(A2926="","User Name Missing",IF(B2926="","First Name Missing",IF(C2926="","Last Name Missing",IF(E2926=0,"Password Short(Min 8 Charcters)",IF(L2926="","Group Missing",IF(T2926="","Security Clearance Missing","Good")))))))</f>
        <v>User Name Missing</v>
      </c>
      <c r="AM2926" s="13" t="str">
        <f>IF(AL2926&lt;&gt;"Good","",A2926&amp;","&amp;B2926&amp;","&amp;C2926&amp;","&amp;D2926&amp;","&amp;L2926&amp;","&amp;T2926&amp;","&amp;U2926&amp;","&amp;V2926&amp;","&amp;W2926&amp;","&amp;IF(X2926&lt;&gt;"",VLOOKUP(X2926,'Vlookup''sRef'!$C$3:$D$6,2,FALSE),"")&amp;","&amp;IF(Y2926&lt;&gt;"",VLOOKUP(Y2926,'Vlookup''sRef'!$F$3:$G$4,2,FALSE),"")&amp;","&amp;Z2926&amp;","&amp;AA2926&amp;","&amp;AB2926&amp;","&amp;AC2926&amp;","&amp;AD2926&amp;","&amp;AE2926&amp;","&amp;AF2926&amp;","&amp;AG2926&amp;","&amp;IF(AH2926&lt;&gt;"",VLOOKUP(AH2926,'Vlookup''sRef'!$O$2:$P$101,2,FALSE),"")&amp;","&amp;IF(AI2926&lt;&gt;"",VLOOKUP(AI2926,RulesetRef!$A$2:$B$77,2,FALSE),"")&amp;","&amp;AJ2926&amp;","&amp;AK2926)</f>
        <v/>
      </c>
    </row>
    <row r="2927" spans="5:39" ht="15.6" customHeight="1">
      <c r="E2927" s="15" t="str">
        <f t="shared" si="90"/>
        <v/>
      </c>
      <c r="L2927" s="15" t="str">
        <f t="shared" si="91"/>
        <v/>
      </c>
      <c r="AL2927" s="13" t="str">
        <f>IF(COUNTBLANK(A2927:AK2927)=30,"",IF(A2927="","User Name Missing",IF(B2927="","First Name Missing",IF(C2927="","Last Name Missing",IF(E2927=0,"Password Short(Min 8 Charcters)",IF(L2927="","Group Missing",IF(T2927="","Security Clearance Missing","Good")))))))</f>
        <v>User Name Missing</v>
      </c>
      <c r="AM2927" s="13" t="str">
        <f>IF(AL2927&lt;&gt;"Good","",A2927&amp;","&amp;B2927&amp;","&amp;C2927&amp;","&amp;D2927&amp;","&amp;L2927&amp;","&amp;T2927&amp;","&amp;U2927&amp;","&amp;V2927&amp;","&amp;W2927&amp;","&amp;IF(X2927&lt;&gt;"",VLOOKUP(X2927,'Vlookup''sRef'!$C$3:$D$6,2,FALSE),"")&amp;","&amp;IF(Y2927&lt;&gt;"",VLOOKUP(Y2927,'Vlookup''sRef'!$F$3:$G$4,2,FALSE),"")&amp;","&amp;Z2927&amp;","&amp;AA2927&amp;","&amp;AB2927&amp;","&amp;AC2927&amp;","&amp;AD2927&amp;","&amp;AE2927&amp;","&amp;AF2927&amp;","&amp;AG2927&amp;","&amp;IF(AH2927&lt;&gt;"",VLOOKUP(AH2927,'Vlookup''sRef'!$O$2:$P$101,2,FALSE),"")&amp;","&amp;IF(AI2927&lt;&gt;"",VLOOKUP(AI2927,RulesetRef!$A$2:$B$77,2,FALSE),"")&amp;","&amp;AJ2927&amp;","&amp;AK2927)</f>
        <v/>
      </c>
    </row>
    <row r="2928" spans="5:39" ht="15.6" customHeight="1">
      <c r="E2928" s="15" t="str">
        <f t="shared" si="90"/>
        <v/>
      </c>
      <c r="L2928" s="15" t="str">
        <f t="shared" si="91"/>
        <v/>
      </c>
      <c r="AL2928" s="13" t="str">
        <f>IF(COUNTBLANK(A2928:AK2928)=30,"",IF(A2928="","User Name Missing",IF(B2928="","First Name Missing",IF(C2928="","Last Name Missing",IF(E2928=0,"Password Short(Min 8 Charcters)",IF(L2928="","Group Missing",IF(T2928="","Security Clearance Missing","Good")))))))</f>
        <v>User Name Missing</v>
      </c>
      <c r="AM2928" s="13" t="str">
        <f>IF(AL2928&lt;&gt;"Good","",A2928&amp;","&amp;B2928&amp;","&amp;C2928&amp;","&amp;D2928&amp;","&amp;L2928&amp;","&amp;T2928&amp;","&amp;U2928&amp;","&amp;V2928&amp;","&amp;W2928&amp;","&amp;IF(X2928&lt;&gt;"",VLOOKUP(X2928,'Vlookup''sRef'!$C$3:$D$6,2,FALSE),"")&amp;","&amp;IF(Y2928&lt;&gt;"",VLOOKUP(Y2928,'Vlookup''sRef'!$F$3:$G$4,2,FALSE),"")&amp;","&amp;Z2928&amp;","&amp;AA2928&amp;","&amp;AB2928&amp;","&amp;AC2928&amp;","&amp;AD2928&amp;","&amp;AE2928&amp;","&amp;AF2928&amp;","&amp;AG2928&amp;","&amp;IF(AH2928&lt;&gt;"",VLOOKUP(AH2928,'Vlookup''sRef'!$O$2:$P$101,2,FALSE),"")&amp;","&amp;IF(AI2928&lt;&gt;"",VLOOKUP(AI2928,RulesetRef!$A$2:$B$77,2,FALSE),"")&amp;","&amp;AJ2928&amp;","&amp;AK2928)</f>
        <v/>
      </c>
    </row>
    <row r="2929" spans="5:39" ht="15.6" customHeight="1">
      <c r="E2929" s="15" t="str">
        <f t="shared" si="90"/>
        <v/>
      </c>
      <c r="L2929" s="15" t="str">
        <f t="shared" si="91"/>
        <v/>
      </c>
      <c r="AL2929" s="13" t="str">
        <f>IF(COUNTBLANK(A2929:AK2929)=30,"",IF(A2929="","User Name Missing",IF(B2929="","First Name Missing",IF(C2929="","Last Name Missing",IF(E2929=0,"Password Short(Min 8 Charcters)",IF(L2929="","Group Missing",IF(T2929="","Security Clearance Missing","Good")))))))</f>
        <v>User Name Missing</v>
      </c>
      <c r="AM2929" s="13" t="str">
        <f>IF(AL2929&lt;&gt;"Good","",A2929&amp;","&amp;B2929&amp;","&amp;C2929&amp;","&amp;D2929&amp;","&amp;L2929&amp;","&amp;T2929&amp;","&amp;U2929&amp;","&amp;V2929&amp;","&amp;W2929&amp;","&amp;IF(X2929&lt;&gt;"",VLOOKUP(X2929,'Vlookup''sRef'!$C$3:$D$6,2,FALSE),"")&amp;","&amp;IF(Y2929&lt;&gt;"",VLOOKUP(Y2929,'Vlookup''sRef'!$F$3:$G$4,2,FALSE),"")&amp;","&amp;Z2929&amp;","&amp;AA2929&amp;","&amp;AB2929&amp;","&amp;AC2929&amp;","&amp;AD2929&amp;","&amp;AE2929&amp;","&amp;AF2929&amp;","&amp;AG2929&amp;","&amp;IF(AH2929&lt;&gt;"",VLOOKUP(AH2929,'Vlookup''sRef'!$O$2:$P$101,2,FALSE),"")&amp;","&amp;IF(AI2929&lt;&gt;"",VLOOKUP(AI2929,RulesetRef!$A$2:$B$77,2,FALSE),"")&amp;","&amp;AJ2929&amp;","&amp;AK2929)</f>
        <v/>
      </c>
    </row>
    <row r="2930" spans="5:39" ht="15.6" customHeight="1">
      <c r="E2930" s="15" t="str">
        <f t="shared" si="90"/>
        <v/>
      </c>
      <c r="L2930" s="15" t="str">
        <f t="shared" si="91"/>
        <v/>
      </c>
      <c r="AL2930" s="13" t="str">
        <f>IF(COUNTBLANK(A2930:AK2930)=30,"",IF(A2930="","User Name Missing",IF(B2930="","First Name Missing",IF(C2930="","Last Name Missing",IF(E2930=0,"Password Short(Min 8 Charcters)",IF(L2930="","Group Missing",IF(T2930="","Security Clearance Missing","Good")))))))</f>
        <v>User Name Missing</v>
      </c>
      <c r="AM2930" s="13" t="str">
        <f>IF(AL2930&lt;&gt;"Good","",A2930&amp;","&amp;B2930&amp;","&amp;C2930&amp;","&amp;D2930&amp;","&amp;L2930&amp;","&amp;T2930&amp;","&amp;U2930&amp;","&amp;V2930&amp;","&amp;W2930&amp;","&amp;IF(X2930&lt;&gt;"",VLOOKUP(X2930,'Vlookup''sRef'!$C$3:$D$6,2,FALSE),"")&amp;","&amp;IF(Y2930&lt;&gt;"",VLOOKUP(Y2930,'Vlookup''sRef'!$F$3:$G$4,2,FALSE),"")&amp;","&amp;Z2930&amp;","&amp;AA2930&amp;","&amp;AB2930&amp;","&amp;AC2930&amp;","&amp;AD2930&amp;","&amp;AE2930&amp;","&amp;AF2930&amp;","&amp;AG2930&amp;","&amp;IF(AH2930&lt;&gt;"",VLOOKUP(AH2930,'Vlookup''sRef'!$O$2:$P$101,2,FALSE),"")&amp;","&amp;IF(AI2930&lt;&gt;"",VLOOKUP(AI2930,RulesetRef!$A$2:$B$77,2,FALSE),"")&amp;","&amp;AJ2930&amp;","&amp;AK2930)</f>
        <v/>
      </c>
    </row>
    <row r="2931" spans="5:39" ht="15.6" customHeight="1">
      <c r="E2931" s="15" t="str">
        <f t="shared" si="90"/>
        <v/>
      </c>
      <c r="L2931" s="15" t="str">
        <f t="shared" si="91"/>
        <v/>
      </c>
      <c r="AL2931" s="13" t="str">
        <f>IF(COUNTBLANK(A2931:AK2931)=30,"",IF(A2931="","User Name Missing",IF(B2931="","First Name Missing",IF(C2931="","Last Name Missing",IF(E2931=0,"Password Short(Min 8 Charcters)",IF(L2931="","Group Missing",IF(T2931="","Security Clearance Missing","Good")))))))</f>
        <v>User Name Missing</v>
      </c>
      <c r="AM2931" s="13" t="str">
        <f>IF(AL2931&lt;&gt;"Good","",A2931&amp;","&amp;B2931&amp;","&amp;C2931&amp;","&amp;D2931&amp;","&amp;L2931&amp;","&amp;T2931&amp;","&amp;U2931&amp;","&amp;V2931&amp;","&amp;W2931&amp;","&amp;IF(X2931&lt;&gt;"",VLOOKUP(X2931,'Vlookup''sRef'!$C$3:$D$6,2,FALSE),"")&amp;","&amp;IF(Y2931&lt;&gt;"",VLOOKUP(Y2931,'Vlookup''sRef'!$F$3:$G$4,2,FALSE),"")&amp;","&amp;Z2931&amp;","&amp;AA2931&amp;","&amp;AB2931&amp;","&amp;AC2931&amp;","&amp;AD2931&amp;","&amp;AE2931&amp;","&amp;AF2931&amp;","&amp;AG2931&amp;","&amp;IF(AH2931&lt;&gt;"",VLOOKUP(AH2931,'Vlookup''sRef'!$O$2:$P$101,2,FALSE),"")&amp;","&amp;IF(AI2931&lt;&gt;"",VLOOKUP(AI2931,RulesetRef!$A$2:$B$77,2,FALSE),"")&amp;","&amp;AJ2931&amp;","&amp;AK2931)</f>
        <v/>
      </c>
    </row>
    <row r="2932" spans="5:39" ht="15.6" customHeight="1">
      <c r="E2932" s="15" t="str">
        <f t="shared" si="90"/>
        <v/>
      </c>
      <c r="L2932" s="15" t="str">
        <f t="shared" si="91"/>
        <v/>
      </c>
      <c r="AL2932" s="13" t="str">
        <f>IF(COUNTBLANK(A2932:AK2932)=30,"",IF(A2932="","User Name Missing",IF(B2932="","First Name Missing",IF(C2932="","Last Name Missing",IF(E2932=0,"Password Short(Min 8 Charcters)",IF(L2932="","Group Missing",IF(T2932="","Security Clearance Missing","Good")))))))</f>
        <v>User Name Missing</v>
      </c>
      <c r="AM2932" s="13" t="str">
        <f>IF(AL2932&lt;&gt;"Good","",A2932&amp;","&amp;B2932&amp;","&amp;C2932&amp;","&amp;D2932&amp;","&amp;L2932&amp;","&amp;T2932&amp;","&amp;U2932&amp;","&amp;V2932&amp;","&amp;W2932&amp;","&amp;IF(X2932&lt;&gt;"",VLOOKUP(X2932,'Vlookup''sRef'!$C$3:$D$6,2,FALSE),"")&amp;","&amp;IF(Y2932&lt;&gt;"",VLOOKUP(Y2932,'Vlookup''sRef'!$F$3:$G$4,2,FALSE),"")&amp;","&amp;Z2932&amp;","&amp;AA2932&amp;","&amp;AB2932&amp;","&amp;AC2932&amp;","&amp;AD2932&amp;","&amp;AE2932&amp;","&amp;AF2932&amp;","&amp;AG2932&amp;","&amp;IF(AH2932&lt;&gt;"",VLOOKUP(AH2932,'Vlookup''sRef'!$O$2:$P$101,2,FALSE),"")&amp;","&amp;IF(AI2932&lt;&gt;"",VLOOKUP(AI2932,RulesetRef!$A$2:$B$77,2,FALSE),"")&amp;","&amp;AJ2932&amp;","&amp;AK2932)</f>
        <v/>
      </c>
    </row>
    <row r="2933" spans="5:39" ht="15.6" customHeight="1">
      <c r="E2933" s="15" t="str">
        <f t="shared" si="90"/>
        <v/>
      </c>
      <c r="L2933" s="15" t="str">
        <f t="shared" si="91"/>
        <v/>
      </c>
      <c r="AL2933" s="13" t="str">
        <f>IF(COUNTBLANK(A2933:AK2933)=30,"",IF(A2933="","User Name Missing",IF(B2933="","First Name Missing",IF(C2933="","Last Name Missing",IF(E2933=0,"Password Short(Min 8 Charcters)",IF(L2933="","Group Missing",IF(T2933="","Security Clearance Missing","Good")))))))</f>
        <v>User Name Missing</v>
      </c>
      <c r="AM2933" s="13" t="str">
        <f>IF(AL2933&lt;&gt;"Good","",A2933&amp;","&amp;B2933&amp;","&amp;C2933&amp;","&amp;D2933&amp;","&amp;L2933&amp;","&amp;T2933&amp;","&amp;U2933&amp;","&amp;V2933&amp;","&amp;W2933&amp;","&amp;IF(X2933&lt;&gt;"",VLOOKUP(X2933,'Vlookup''sRef'!$C$3:$D$6,2,FALSE),"")&amp;","&amp;IF(Y2933&lt;&gt;"",VLOOKUP(Y2933,'Vlookup''sRef'!$F$3:$G$4,2,FALSE),"")&amp;","&amp;Z2933&amp;","&amp;AA2933&amp;","&amp;AB2933&amp;","&amp;AC2933&amp;","&amp;AD2933&amp;","&amp;AE2933&amp;","&amp;AF2933&amp;","&amp;AG2933&amp;","&amp;IF(AH2933&lt;&gt;"",VLOOKUP(AH2933,'Vlookup''sRef'!$O$2:$P$101,2,FALSE),"")&amp;","&amp;IF(AI2933&lt;&gt;"",VLOOKUP(AI2933,RulesetRef!$A$2:$B$77,2,FALSE),"")&amp;","&amp;AJ2933&amp;","&amp;AK2933)</f>
        <v/>
      </c>
    </row>
    <row r="2934" spans="5:39" ht="15.6" customHeight="1">
      <c r="E2934" s="15" t="str">
        <f t="shared" si="90"/>
        <v/>
      </c>
      <c r="L2934" s="15" t="str">
        <f t="shared" si="91"/>
        <v/>
      </c>
      <c r="AL2934" s="13" t="str">
        <f>IF(COUNTBLANK(A2934:AK2934)=30,"",IF(A2934="","User Name Missing",IF(B2934="","First Name Missing",IF(C2934="","Last Name Missing",IF(E2934=0,"Password Short(Min 8 Charcters)",IF(L2934="","Group Missing",IF(T2934="","Security Clearance Missing","Good")))))))</f>
        <v>User Name Missing</v>
      </c>
      <c r="AM2934" s="13" t="str">
        <f>IF(AL2934&lt;&gt;"Good","",A2934&amp;","&amp;B2934&amp;","&amp;C2934&amp;","&amp;D2934&amp;","&amp;L2934&amp;","&amp;T2934&amp;","&amp;U2934&amp;","&amp;V2934&amp;","&amp;W2934&amp;","&amp;IF(X2934&lt;&gt;"",VLOOKUP(X2934,'Vlookup''sRef'!$C$3:$D$6,2,FALSE),"")&amp;","&amp;IF(Y2934&lt;&gt;"",VLOOKUP(Y2934,'Vlookup''sRef'!$F$3:$G$4,2,FALSE),"")&amp;","&amp;Z2934&amp;","&amp;AA2934&amp;","&amp;AB2934&amp;","&amp;AC2934&amp;","&amp;AD2934&amp;","&amp;AE2934&amp;","&amp;AF2934&amp;","&amp;AG2934&amp;","&amp;IF(AH2934&lt;&gt;"",VLOOKUP(AH2934,'Vlookup''sRef'!$O$2:$P$101,2,FALSE),"")&amp;","&amp;IF(AI2934&lt;&gt;"",VLOOKUP(AI2934,RulesetRef!$A$2:$B$77,2,FALSE),"")&amp;","&amp;AJ2934&amp;","&amp;AK2934)</f>
        <v/>
      </c>
    </row>
    <row r="2935" spans="5:39" ht="15.6" customHeight="1">
      <c r="E2935" s="15" t="str">
        <f t="shared" si="90"/>
        <v/>
      </c>
      <c r="L2935" s="15" t="str">
        <f t="shared" si="91"/>
        <v/>
      </c>
      <c r="AL2935" s="13" t="str">
        <f>IF(COUNTBLANK(A2935:AK2935)=30,"",IF(A2935="","User Name Missing",IF(B2935="","First Name Missing",IF(C2935="","Last Name Missing",IF(E2935=0,"Password Short(Min 8 Charcters)",IF(L2935="","Group Missing",IF(T2935="","Security Clearance Missing","Good")))))))</f>
        <v>User Name Missing</v>
      </c>
      <c r="AM2935" s="13" t="str">
        <f>IF(AL2935&lt;&gt;"Good","",A2935&amp;","&amp;B2935&amp;","&amp;C2935&amp;","&amp;D2935&amp;","&amp;L2935&amp;","&amp;T2935&amp;","&amp;U2935&amp;","&amp;V2935&amp;","&amp;W2935&amp;","&amp;IF(X2935&lt;&gt;"",VLOOKUP(X2935,'Vlookup''sRef'!$C$3:$D$6,2,FALSE),"")&amp;","&amp;IF(Y2935&lt;&gt;"",VLOOKUP(Y2935,'Vlookup''sRef'!$F$3:$G$4,2,FALSE),"")&amp;","&amp;Z2935&amp;","&amp;AA2935&amp;","&amp;AB2935&amp;","&amp;AC2935&amp;","&amp;AD2935&amp;","&amp;AE2935&amp;","&amp;AF2935&amp;","&amp;AG2935&amp;","&amp;IF(AH2935&lt;&gt;"",VLOOKUP(AH2935,'Vlookup''sRef'!$O$2:$P$101,2,FALSE),"")&amp;","&amp;IF(AI2935&lt;&gt;"",VLOOKUP(AI2935,RulesetRef!$A$2:$B$77,2,FALSE),"")&amp;","&amp;AJ2935&amp;","&amp;AK2935)</f>
        <v/>
      </c>
    </row>
    <row r="2936" spans="5:39" ht="15.6" customHeight="1">
      <c r="E2936" s="15" t="str">
        <f t="shared" si="90"/>
        <v/>
      </c>
      <c r="L2936" s="15" t="str">
        <f t="shared" si="91"/>
        <v/>
      </c>
      <c r="AL2936" s="13" t="str">
        <f>IF(COUNTBLANK(A2936:AK2936)=30,"",IF(A2936="","User Name Missing",IF(B2936="","First Name Missing",IF(C2936="","Last Name Missing",IF(E2936=0,"Password Short(Min 8 Charcters)",IF(L2936="","Group Missing",IF(T2936="","Security Clearance Missing","Good")))))))</f>
        <v>User Name Missing</v>
      </c>
      <c r="AM2936" s="13" t="str">
        <f>IF(AL2936&lt;&gt;"Good","",A2936&amp;","&amp;B2936&amp;","&amp;C2936&amp;","&amp;D2936&amp;","&amp;L2936&amp;","&amp;T2936&amp;","&amp;U2936&amp;","&amp;V2936&amp;","&amp;W2936&amp;","&amp;IF(X2936&lt;&gt;"",VLOOKUP(X2936,'Vlookup''sRef'!$C$3:$D$6,2,FALSE),"")&amp;","&amp;IF(Y2936&lt;&gt;"",VLOOKUP(Y2936,'Vlookup''sRef'!$F$3:$G$4,2,FALSE),"")&amp;","&amp;Z2936&amp;","&amp;AA2936&amp;","&amp;AB2936&amp;","&amp;AC2936&amp;","&amp;AD2936&amp;","&amp;AE2936&amp;","&amp;AF2936&amp;","&amp;AG2936&amp;","&amp;IF(AH2936&lt;&gt;"",VLOOKUP(AH2936,'Vlookup''sRef'!$O$2:$P$101,2,FALSE),"")&amp;","&amp;IF(AI2936&lt;&gt;"",VLOOKUP(AI2936,RulesetRef!$A$2:$B$77,2,FALSE),"")&amp;","&amp;AJ2936&amp;","&amp;AK2936)</f>
        <v/>
      </c>
    </row>
    <row r="2937" spans="5:39" ht="15.6" customHeight="1">
      <c r="E2937" s="15" t="str">
        <f t="shared" si="90"/>
        <v/>
      </c>
      <c r="L2937" s="15" t="str">
        <f t="shared" si="91"/>
        <v/>
      </c>
      <c r="AL2937" s="13" t="str">
        <f>IF(COUNTBLANK(A2937:AK2937)=30,"",IF(A2937="","User Name Missing",IF(B2937="","First Name Missing",IF(C2937="","Last Name Missing",IF(E2937=0,"Password Short(Min 8 Charcters)",IF(L2937="","Group Missing",IF(T2937="","Security Clearance Missing","Good")))))))</f>
        <v>User Name Missing</v>
      </c>
      <c r="AM2937" s="13" t="str">
        <f>IF(AL2937&lt;&gt;"Good","",A2937&amp;","&amp;B2937&amp;","&amp;C2937&amp;","&amp;D2937&amp;","&amp;L2937&amp;","&amp;T2937&amp;","&amp;U2937&amp;","&amp;V2937&amp;","&amp;W2937&amp;","&amp;IF(X2937&lt;&gt;"",VLOOKUP(X2937,'Vlookup''sRef'!$C$3:$D$6,2,FALSE),"")&amp;","&amp;IF(Y2937&lt;&gt;"",VLOOKUP(Y2937,'Vlookup''sRef'!$F$3:$G$4,2,FALSE),"")&amp;","&amp;Z2937&amp;","&amp;AA2937&amp;","&amp;AB2937&amp;","&amp;AC2937&amp;","&amp;AD2937&amp;","&amp;AE2937&amp;","&amp;AF2937&amp;","&amp;AG2937&amp;","&amp;IF(AH2937&lt;&gt;"",VLOOKUP(AH2937,'Vlookup''sRef'!$O$2:$P$101,2,FALSE),"")&amp;","&amp;IF(AI2937&lt;&gt;"",VLOOKUP(AI2937,RulesetRef!$A$2:$B$77,2,FALSE),"")&amp;","&amp;AJ2937&amp;","&amp;AK2937)</f>
        <v/>
      </c>
    </row>
    <row r="2938" spans="5:39" ht="15.6" customHeight="1">
      <c r="E2938" s="15" t="str">
        <f t="shared" si="90"/>
        <v/>
      </c>
      <c r="L2938" s="15" t="str">
        <f t="shared" si="91"/>
        <v/>
      </c>
      <c r="AL2938" s="13" t="str">
        <f>IF(COUNTBLANK(A2938:AK2938)=30,"",IF(A2938="","User Name Missing",IF(B2938="","First Name Missing",IF(C2938="","Last Name Missing",IF(E2938=0,"Password Short(Min 8 Charcters)",IF(L2938="","Group Missing",IF(T2938="","Security Clearance Missing","Good")))))))</f>
        <v>User Name Missing</v>
      </c>
      <c r="AM2938" s="13" t="str">
        <f>IF(AL2938&lt;&gt;"Good","",A2938&amp;","&amp;B2938&amp;","&amp;C2938&amp;","&amp;D2938&amp;","&amp;L2938&amp;","&amp;T2938&amp;","&amp;U2938&amp;","&amp;V2938&amp;","&amp;W2938&amp;","&amp;IF(X2938&lt;&gt;"",VLOOKUP(X2938,'Vlookup''sRef'!$C$3:$D$6,2,FALSE),"")&amp;","&amp;IF(Y2938&lt;&gt;"",VLOOKUP(Y2938,'Vlookup''sRef'!$F$3:$G$4,2,FALSE),"")&amp;","&amp;Z2938&amp;","&amp;AA2938&amp;","&amp;AB2938&amp;","&amp;AC2938&amp;","&amp;AD2938&amp;","&amp;AE2938&amp;","&amp;AF2938&amp;","&amp;AG2938&amp;","&amp;IF(AH2938&lt;&gt;"",VLOOKUP(AH2938,'Vlookup''sRef'!$O$2:$P$101,2,FALSE),"")&amp;","&amp;IF(AI2938&lt;&gt;"",VLOOKUP(AI2938,RulesetRef!$A$2:$B$77,2,FALSE),"")&amp;","&amp;AJ2938&amp;","&amp;AK2938)</f>
        <v/>
      </c>
    </row>
    <row r="2939" spans="5:39" ht="15.6" customHeight="1">
      <c r="E2939" s="15" t="str">
        <f t="shared" si="90"/>
        <v/>
      </c>
      <c r="L2939" s="15" t="str">
        <f t="shared" si="91"/>
        <v/>
      </c>
      <c r="AL2939" s="13" t="str">
        <f>IF(COUNTBLANK(A2939:AK2939)=30,"",IF(A2939="","User Name Missing",IF(B2939="","First Name Missing",IF(C2939="","Last Name Missing",IF(E2939=0,"Password Short(Min 8 Charcters)",IF(L2939="","Group Missing",IF(T2939="","Security Clearance Missing","Good")))))))</f>
        <v>User Name Missing</v>
      </c>
      <c r="AM2939" s="13" t="str">
        <f>IF(AL2939&lt;&gt;"Good","",A2939&amp;","&amp;B2939&amp;","&amp;C2939&amp;","&amp;D2939&amp;","&amp;L2939&amp;","&amp;T2939&amp;","&amp;U2939&amp;","&amp;V2939&amp;","&amp;W2939&amp;","&amp;IF(X2939&lt;&gt;"",VLOOKUP(X2939,'Vlookup''sRef'!$C$3:$D$6,2,FALSE),"")&amp;","&amp;IF(Y2939&lt;&gt;"",VLOOKUP(Y2939,'Vlookup''sRef'!$F$3:$G$4,2,FALSE),"")&amp;","&amp;Z2939&amp;","&amp;AA2939&amp;","&amp;AB2939&amp;","&amp;AC2939&amp;","&amp;AD2939&amp;","&amp;AE2939&amp;","&amp;AF2939&amp;","&amp;AG2939&amp;","&amp;IF(AH2939&lt;&gt;"",VLOOKUP(AH2939,'Vlookup''sRef'!$O$2:$P$101,2,FALSE),"")&amp;","&amp;IF(AI2939&lt;&gt;"",VLOOKUP(AI2939,RulesetRef!$A$2:$B$77,2,FALSE),"")&amp;","&amp;AJ2939&amp;","&amp;AK2939)</f>
        <v/>
      </c>
    </row>
    <row r="2940" spans="5:39" ht="15.6" customHeight="1">
      <c r="E2940" s="15" t="str">
        <f t="shared" si="90"/>
        <v/>
      </c>
      <c r="L2940" s="15" t="str">
        <f t="shared" si="91"/>
        <v/>
      </c>
      <c r="AL2940" s="13" t="str">
        <f>IF(COUNTBLANK(A2940:AK2940)=30,"",IF(A2940="","User Name Missing",IF(B2940="","First Name Missing",IF(C2940="","Last Name Missing",IF(E2940=0,"Password Short(Min 8 Charcters)",IF(L2940="","Group Missing",IF(T2940="","Security Clearance Missing","Good")))))))</f>
        <v>User Name Missing</v>
      </c>
      <c r="AM2940" s="13" t="str">
        <f>IF(AL2940&lt;&gt;"Good","",A2940&amp;","&amp;B2940&amp;","&amp;C2940&amp;","&amp;D2940&amp;","&amp;L2940&amp;","&amp;T2940&amp;","&amp;U2940&amp;","&amp;V2940&amp;","&amp;W2940&amp;","&amp;IF(X2940&lt;&gt;"",VLOOKUP(X2940,'Vlookup''sRef'!$C$3:$D$6,2,FALSE),"")&amp;","&amp;IF(Y2940&lt;&gt;"",VLOOKUP(Y2940,'Vlookup''sRef'!$F$3:$G$4,2,FALSE),"")&amp;","&amp;Z2940&amp;","&amp;AA2940&amp;","&amp;AB2940&amp;","&amp;AC2940&amp;","&amp;AD2940&amp;","&amp;AE2940&amp;","&amp;AF2940&amp;","&amp;AG2940&amp;","&amp;IF(AH2940&lt;&gt;"",VLOOKUP(AH2940,'Vlookup''sRef'!$O$2:$P$101,2,FALSE),"")&amp;","&amp;IF(AI2940&lt;&gt;"",VLOOKUP(AI2940,RulesetRef!$A$2:$B$77,2,FALSE),"")&amp;","&amp;AJ2940&amp;","&amp;AK2940)</f>
        <v/>
      </c>
    </row>
    <row r="2941" spans="5:39" ht="15.6" customHeight="1">
      <c r="E2941" s="15" t="str">
        <f t="shared" si="90"/>
        <v/>
      </c>
      <c r="L2941" s="15" t="str">
        <f t="shared" si="91"/>
        <v/>
      </c>
      <c r="AL2941" s="13" t="str">
        <f>IF(COUNTBLANK(A2941:AK2941)=30,"",IF(A2941="","User Name Missing",IF(B2941="","First Name Missing",IF(C2941="","Last Name Missing",IF(E2941=0,"Password Short(Min 8 Charcters)",IF(L2941="","Group Missing",IF(T2941="","Security Clearance Missing","Good")))))))</f>
        <v>User Name Missing</v>
      </c>
      <c r="AM2941" s="13" t="str">
        <f>IF(AL2941&lt;&gt;"Good","",A2941&amp;","&amp;B2941&amp;","&amp;C2941&amp;","&amp;D2941&amp;","&amp;L2941&amp;","&amp;T2941&amp;","&amp;U2941&amp;","&amp;V2941&amp;","&amp;W2941&amp;","&amp;IF(X2941&lt;&gt;"",VLOOKUP(X2941,'Vlookup''sRef'!$C$3:$D$6,2,FALSE),"")&amp;","&amp;IF(Y2941&lt;&gt;"",VLOOKUP(Y2941,'Vlookup''sRef'!$F$3:$G$4,2,FALSE),"")&amp;","&amp;Z2941&amp;","&amp;AA2941&amp;","&amp;AB2941&amp;","&amp;AC2941&amp;","&amp;AD2941&amp;","&amp;AE2941&amp;","&amp;AF2941&amp;","&amp;AG2941&amp;","&amp;IF(AH2941&lt;&gt;"",VLOOKUP(AH2941,'Vlookup''sRef'!$O$2:$P$101,2,FALSE),"")&amp;","&amp;IF(AI2941&lt;&gt;"",VLOOKUP(AI2941,RulesetRef!$A$2:$B$77,2,FALSE),"")&amp;","&amp;AJ2941&amp;","&amp;AK2941)</f>
        <v/>
      </c>
    </row>
    <row r="2942" spans="5:39" ht="15.6" customHeight="1">
      <c r="E2942" s="15" t="str">
        <f t="shared" si="90"/>
        <v/>
      </c>
      <c r="L2942" s="15" t="str">
        <f t="shared" si="91"/>
        <v/>
      </c>
      <c r="AL2942" s="13" t="str">
        <f>IF(COUNTBLANK(A2942:AK2942)=30,"",IF(A2942="","User Name Missing",IF(B2942="","First Name Missing",IF(C2942="","Last Name Missing",IF(E2942=0,"Password Short(Min 8 Charcters)",IF(L2942="","Group Missing",IF(T2942="","Security Clearance Missing","Good")))))))</f>
        <v>User Name Missing</v>
      </c>
      <c r="AM2942" s="13" t="str">
        <f>IF(AL2942&lt;&gt;"Good","",A2942&amp;","&amp;B2942&amp;","&amp;C2942&amp;","&amp;D2942&amp;","&amp;L2942&amp;","&amp;T2942&amp;","&amp;U2942&amp;","&amp;V2942&amp;","&amp;W2942&amp;","&amp;IF(X2942&lt;&gt;"",VLOOKUP(X2942,'Vlookup''sRef'!$C$3:$D$6,2,FALSE),"")&amp;","&amp;IF(Y2942&lt;&gt;"",VLOOKUP(Y2942,'Vlookup''sRef'!$F$3:$G$4,2,FALSE),"")&amp;","&amp;Z2942&amp;","&amp;AA2942&amp;","&amp;AB2942&amp;","&amp;AC2942&amp;","&amp;AD2942&amp;","&amp;AE2942&amp;","&amp;AF2942&amp;","&amp;AG2942&amp;","&amp;IF(AH2942&lt;&gt;"",VLOOKUP(AH2942,'Vlookup''sRef'!$O$2:$P$101,2,FALSE),"")&amp;","&amp;IF(AI2942&lt;&gt;"",VLOOKUP(AI2942,RulesetRef!$A$2:$B$77,2,FALSE),"")&amp;","&amp;AJ2942&amp;","&amp;AK2942)</f>
        <v/>
      </c>
    </row>
    <row r="2943" spans="5:39" ht="15.6" customHeight="1">
      <c r="E2943" s="15" t="str">
        <f t="shared" si="90"/>
        <v/>
      </c>
      <c r="L2943" s="15" t="str">
        <f t="shared" si="91"/>
        <v/>
      </c>
      <c r="AL2943" s="13" t="str">
        <f>IF(COUNTBLANK(A2943:AK2943)=30,"",IF(A2943="","User Name Missing",IF(B2943="","First Name Missing",IF(C2943="","Last Name Missing",IF(E2943=0,"Password Short(Min 8 Charcters)",IF(L2943="","Group Missing",IF(T2943="","Security Clearance Missing","Good")))))))</f>
        <v>User Name Missing</v>
      </c>
      <c r="AM2943" s="13" t="str">
        <f>IF(AL2943&lt;&gt;"Good","",A2943&amp;","&amp;B2943&amp;","&amp;C2943&amp;","&amp;D2943&amp;","&amp;L2943&amp;","&amp;T2943&amp;","&amp;U2943&amp;","&amp;V2943&amp;","&amp;W2943&amp;","&amp;IF(X2943&lt;&gt;"",VLOOKUP(X2943,'Vlookup''sRef'!$C$3:$D$6,2,FALSE),"")&amp;","&amp;IF(Y2943&lt;&gt;"",VLOOKUP(Y2943,'Vlookup''sRef'!$F$3:$G$4,2,FALSE),"")&amp;","&amp;Z2943&amp;","&amp;AA2943&amp;","&amp;AB2943&amp;","&amp;AC2943&amp;","&amp;AD2943&amp;","&amp;AE2943&amp;","&amp;AF2943&amp;","&amp;AG2943&amp;","&amp;IF(AH2943&lt;&gt;"",VLOOKUP(AH2943,'Vlookup''sRef'!$O$2:$P$101,2,FALSE),"")&amp;","&amp;IF(AI2943&lt;&gt;"",VLOOKUP(AI2943,RulesetRef!$A$2:$B$77,2,FALSE),"")&amp;","&amp;AJ2943&amp;","&amp;AK2943)</f>
        <v/>
      </c>
    </row>
    <row r="2944" spans="5:39" ht="15.6" customHeight="1">
      <c r="E2944" s="15" t="str">
        <f t="shared" si="90"/>
        <v/>
      </c>
      <c r="L2944" s="15" t="str">
        <f t="shared" si="91"/>
        <v/>
      </c>
      <c r="AL2944" s="13" t="str">
        <f>IF(COUNTBLANK(A2944:AK2944)=30,"",IF(A2944="","User Name Missing",IF(B2944="","First Name Missing",IF(C2944="","Last Name Missing",IF(E2944=0,"Password Short(Min 8 Charcters)",IF(L2944="","Group Missing",IF(T2944="","Security Clearance Missing","Good")))))))</f>
        <v>User Name Missing</v>
      </c>
      <c r="AM2944" s="13" t="str">
        <f>IF(AL2944&lt;&gt;"Good","",A2944&amp;","&amp;B2944&amp;","&amp;C2944&amp;","&amp;D2944&amp;","&amp;L2944&amp;","&amp;T2944&amp;","&amp;U2944&amp;","&amp;V2944&amp;","&amp;W2944&amp;","&amp;IF(X2944&lt;&gt;"",VLOOKUP(X2944,'Vlookup''sRef'!$C$3:$D$6,2,FALSE),"")&amp;","&amp;IF(Y2944&lt;&gt;"",VLOOKUP(Y2944,'Vlookup''sRef'!$F$3:$G$4,2,FALSE),"")&amp;","&amp;Z2944&amp;","&amp;AA2944&amp;","&amp;AB2944&amp;","&amp;AC2944&amp;","&amp;AD2944&amp;","&amp;AE2944&amp;","&amp;AF2944&amp;","&amp;AG2944&amp;","&amp;IF(AH2944&lt;&gt;"",VLOOKUP(AH2944,'Vlookup''sRef'!$O$2:$P$101,2,FALSE),"")&amp;","&amp;IF(AI2944&lt;&gt;"",VLOOKUP(AI2944,RulesetRef!$A$2:$B$77,2,FALSE),"")&amp;","&amp;AJ2944&amp;","&amp;AK2944)</f>
        <v/>
      </c>
    </row>
    <row r="2945" spans="5:39" ht="15.6" customHeight="1">
      <c r="E2945" s="15" t="str">
        <f t="shared" si="90"/>
        <v/>
      </c>
      <c r="L2945" s="15" t="str">
        <f t="shared" si="91"/>
        <v/>
      </c>
      <c r="AL2945" s="13" t="str">
        <f>IF(COUNTBLANK(A2945:AK2945)=30,"",IF(A2945="","User Name Missing",IF(B2945="","First Name Missing",IF(C2945="","Last Name Missing",IF(E2945=0,"Password Short(Min 8 Charcters)",IF(L2945="","Group Missing",IF(T2945="","Security Clearance Missing","Good")))))))</f>
        <v>User Name Missing</v>
      </c>
      <c r="AM2945" s="13" t="str">
        <f>IF(AL2945&lt;&gt;"Good","",A2945&amp;","&amp;B2945&amp;","&amp;C2945&amp;","&amp;D2945&amp;","&amp;L2945&amp;","&amp;T2945&amp;","&amp;U2945&amp;","&amp;V2945&amp;","&amp;W2945&amp;","&amp;IF(X2945&lt;&gt;"",VLOOKUP(X2945,'Vlookup''sRef'!$C$3:$D$6,2,FALSE),"")&amp;","&amp;IF(Y2945&lt;&gt;"",VLOOKUP(Y2945,'Vlookup''sRef'!$F$3:$G$4,2,FALSE),"")&amp;","&amp;Z2945&amp;","&amp;AA2945&amp;","&amp;AB2945&amp;","&amp;AC2945&amp;","&amp;AD2945&amp;","&amp;AE2945&amp;","&amp;AF2945&amp;","&amp;AG2945&amp;","&amp;IF(AH2945&lt;&gt;"",VLOOKUP(AH2945,'Vlookup''sRef'!$O$2:$P$101,2,FALSE),"")&amp;","&amp;IF(AI2945&lt;&gt;"",VLOOKUP(AI2945,RulesetRef!$A$2:$B$77,2,FALSE),"")&amp;","&amp;AJ2945&amp;","&amp;AK2945)</f>
        <v/>
      </c>
    </row>
    <row r="2946" spans="5:39" ht="15.6" customHeight="1">
      <c r="E2946" s="15" t="str">
        <f t="shared" si="90"/>
        <v/>
      </c>
      <c r="L2946" s="15" t="str">
        <f t="shared" si="91"/>
        <v/>
      </c>
      <c r="AL2946" s="13" t="str">
        <f>IF(COUNTBLANK(A2946:AK2946)=30,"",IF(A2946="","User Name Missing",IF(B2946="","First Name Missing",IF(C2946="","Last Name Missing",IF(E2946=0,"Password Short(Min 8 Charcters)",IF(L2946="","Group Missing",IF(T2946="","Security Clearance Missing","Good")))))))</f>
        <v>User Name Missing</v>
      </c>
      <c r="AM2946" s="13" t="str">
        <f>IF(AL2946&lt;&gt;"Good","",A2946&amp;","&amp;B2946&amp;","&amp;C2946&amp;","&amp;D2946&amp;","&amp;L2946&amp;","&amp;T2946&amp;","&amp;U2946&amp;","&amp;V2946&amp;","&amp;W2946&amp;","&amp;IF(X2946&lt;&gt;"",VLOOKUP(X2946,'Vlookup''sRef'!$C$3:$D$6,2,FALSE),"")&amp;","&amp;IF(Y2946&lt;&gt;"",VLOOKUP(Y2946,'Vlookup''sRef'!$F$3:$G$4,2,FALSE),"")&amp;","&amp;Z2946&amp;","&amp;AA2946&amp;","&amp;AB2946&amp;","&amp;AC2946&amp;","&amp;AD2946&amp;","&amp;AE2946&amp;","&amp;AF2946&amp;","&amp;AG2946&amp;","&amp;IF(AH2946&lt;&gt;"",VLOOKUP(AH2946,'Vlookup''sRef'!$O$2:$P$101,2,FALSE),"")&amp;","&amp;IF(AI2946&lt;&gt;"",VLOOKUP(AI2946,RulesetRef!$A$2:$B$77,2,FALSE),"")&amp;","&amp;AJ2946&amp;","&amp;AK2946)</f>
        <v/>
      </c>
    </row>
    <row r="2947" spans="5:39" ht="15.6" customHeight="1">
      <c r="E2947" s="15" t="str">
        <f t="shared" si="90"/>
        <v/>
      </c>
      <c r="L2947" s="15" t="str">
        <f t="shared" si="91"/>
        <v/>
      </c>
      <c r="AL2947" s="13" t="str">
        <f>IF(COUNTBLANK(A2947:AK2947)=30,"",IF(A2947="","User Name Missing",IF(B2947="","First Name Missing",IF(C2947="","Last Name Missing",IF(E2947=0,"Password Short(Min 8 Charcters)",IF(L2947="","Group Missing",IF(T2947="","Security Clearance Missing","Good")))))))</f>
        <v>User Name Missing</v>
      </c>
      <c r="AM2947" s="13" t="str">
        <f>IF(AL2947&lt;&gt;"Good","",A2947&amp;","&amp;B2947&amp;","&amp;C2947&amp;","&amp;D2947&amp;","&amp;L2947&amp;","&amp;T2947&amp;","&amp;U2947&amp;","&amp;V2947&amp;","&amp;W2947&amp;","&amp;IF(X2947&lt;&gt;"",VLOOKUP(X2947,'Vlookup''sRef'!$C$3:$D$6,2,FALSE),"")&amp;","&amp;IF(Y2947&lt;&gt;"",VLOOKUP(Y2947,'Vlookup''sRef'!$F$3:$G$4,2,FALSE),"")&amp;","&amp;Z2947&amp;","&amp;AA2947&amp;","&amp;AB2947&amp;","&amp;AC2947&amp;","&amp;AD2947&amp;","&amp;AE2947&amp;","&amp;AF2947&amp;","&amp;AG2947&amp;","&amp;IF(AH2947&lt;&gt;"",VLOOKUP(AH2947,'Vlookup''sRef'!$O$2:$P$101,2,FALSE),"")&amp;","&amp;IF(AI2947&lt;&gt;"",VLOOKUP(AI2947,RulesetRef!$A$2:$B$77,2,FALSE),"")&amp;","&amp;AJ2947&amp;","&amp;AK2947)</f>
        <v/>
      </c>
    </row>
    <row r="2948" spans="5:39" ht="15.6" customHeight="1">
      <c r="E2948" s="15" t="str">
        <f t="shared" si="90"/>
        <v/>
      </c>
      <c r="L2948" s="15" t="str">
        <f t="shared" si="91"/>
        <v/>
      </c>
      <c r="AL2948" s="13" t="str">
        <f>IF(COUNTBLANK(A2948:AK2948)=30,"",IF(A2948="","User Name Missing",IF(B2948="","First Name Missing",IF(C2948="","Last Name Missing",IF(E2948=0,"Password Short(Min 8 Charcters)",IF(L2948="","Group Missing",IF(T2948="","Security Clearance Missing","Good")))))))</f>
        <v>User Name Missing</v>
      </c>
      <c r="AM2948" s="13" t="str">
        <f>IF(AL2948&lt;&gt;"Good","",A2948&amp;","&amp;B2948&amp;","&amp;C2948&amp;","&amp;D2948&amp;","&amp;L2948&amp;","&amp;T2948&amp;","&amp;U2948&amp;","&amp;V2948&amp;","&amp;W2948&amp;","&amp;IF(X2948&lt;&gt;"",VLOOKUP(X2948,'Vlookup''sRef'!$C$3:$D$6,2,FALSE),"")&amp;","&amp;IF(Y2948&lt;&gt;"",VLOOKUP(Y2948,'Vlookup''sRef'!$F$3:$G$4,2,FALSE),"")&amp;","&amp;Z2948&amp;","&amp;AA2948&amp;","&amp;AB2948&amp;","&amp;AC2948&amp;","&amp;AD2948&amp;","&amp;AE2948&amp;","&amp;AF2948&amp;","&amp;AG2948&amp;","&amp;IF(AH2948&lt;&gt;"",VLOOKUP(AH2948,'Vlookup''sRef'!$O$2:$P$101,2,FALSE),"")&amp;","&amp;IF(AI2948&lt;&gt;"",VLOOKUP(AI2948,RulesetRef!$A$2:$B$77,2,FALSE),"")&amp;","&amp;AJ2948&amp;","&amp;AK2948)</f>
        <v/>
      </c>
    </row>
    <row r="2949" spans="5:39" ht="15.6" customHeight="1">
      <c r="E2949" s="15" t="str">
        <f t="shared" si="90"/>
        <v/>
      </c>
      <c r="L2949" s="15" t="str">
        <f t="shared" si="91"/>
        <v/>
      </c>
      <c r="AL2949" s="13" t="str">
        <f>IF(COUNTBLANK(A2949:AK2949)=30,"",IF(A2949="","User Name Missing",IF(B2949="","First Name Missing",IF(C2949="","Last Name Missing",IF(E2949=0,"Password Short(Min 8 Charcters)",IF(L2949="","Group Missing",IF(T2949="","Security Clearance Missing","Good")))))))</f>
        <v>User Name Missing</v>
      </c>
      <c r="AM2949" s="13" t="str">
        <f>IF(AL2949&lt;&gt;"Good","",A2949&amp;","&amp;B2949&amp;","&amp;C2949&amp;","&amp;D2949&amp;","&amp;L2949&amp;","&amp;T2949&amp;","&amp;U2949&amp;","&amp;V2949&amp;","&amp;W2949&amp;","&amp;IF(X2949&lt;&gt;"",VLOOKUP(X2949,'Vlookup''sRef'!$C$3:$D$6,2,FALSE),"")&amp;","&amp;IF(Y2949&lt;&gt;"",VLOOKUP(Y2949,'Vlookup''sRef'!$F$3:$G$4,2,FALSE),"")&amp;","&amp;Z2949&amp;","&amp;AA2949&amp;","&amp;AB2949&amp;","&amp;AC2949&amp;","&amp;AD2949&amp;","&amp;AE2949&amp;","&amp;AF2949&amp;","&amp;AG2949&amp;","&amp;IF(AH2949&lt;&gt;"",VLOOKUP(AH2949,'Vlookup''sRef'!$O$2:$P$101,2,FALSE),"")&amp;","&amp;IF(AI2949&lt;&gt;"",VLOOKUP(AI2949,RulesetRef!$A$2:$B$77,2,FALSE),"")&amp;","&amp;AJ2949&amp;","&amp;AK2949)</f>
        <v/>
      </c>
    </row>
    <row r="2950" spans="5:39" ht="15.6" customHeight="1">
      <c r="E2950" s="15" t="str">
        <f t="shared" si="90"/>
        <v/>
      </c>
      <c r="L2950" s="15" t="str">
        <f t="shared" si="91"/>
        <v/>
      </c>
      <c r="AL2950" s="13" t="str">
        <f>IF(COUNTBLANK(A2950:AK2950)=30,"",IF(A2950="","User Name Missing",IF(B2950="","First Name Missing",IF(C2950="","Last Name Missing",IF(E2950=0,"Password Short(Min 8 Charcters)",IF(L2950="","Group Missing",IF(T2950="","Security Clearance Missing","Good")))))))</f>
        <v>User Name Missing</v>
      </c>
      <c r="AM2950" s="13" t="str">
        <f>IF(AL2950&lt;&gt;"Good","",A2950&amp;","&amp;B2950&amp;","&amp;C2950&amp;","&amp;D2950&amp;","&amp;L2950&amp;","&amp;T2950&amp;","&amp;U2950&amp;","&amp;V2950&amp;","&amp;W2950&amp;","&amp;IF(X2950&lt;&gt;"",VLOOKUP(X2950,'Vlookup''sRef'!$C$3:$D$6,2,FALSE),"")&amp;","&amp;IF(Y2950&lt;&gt;"",VLOOKUP(Y2950,'Vlookup''sRef'!$F$3:$G$4,2,FALSE),"")&amp;","&amp;Z2950&amp;","&amp;AA2950&amp;","&amp;AB2950&amp;","&amp;AC2950&amp;","&amp;AD2950&amp;","&amp;AE2950&amp;","&amp;AF2950&amp;","&amp;AG2950&amp;","&amp;IF(AH2950&lt;&gt;"",VLOOKUP(AH2950,'Vlookup''sRef'!$O$2:$P$101,2,FALSE),"")&amp;","&amp;IF(AI2950&lt;&gt;"",VLOOKUP(AI2950,RulesetRef!$A$2:$B$77,2,FALSE),"")&amp;","&amp;AJ2950&amp;","&amp;AK2950)</f>
        <v/>
      </c>
    </row>
    <row r="2951" spans="5:39" ht="15.6" customHeight="1">
      <c r="E2951" s="15" t="str">
        <f t="shared" si="90"/>
        <v/>
      </c>
      <c r="L2951" s="15" t="str">
        <f t="shared" si="91"/>
        <v/>
      </c>
      <c r="AL2951" s="13" t="str">
        <f>IF(COUNTBLANK(A2951:AK2951)=30,"",IF(A2951="","User Name Missing",IF(B2951="","First Name Missing",IF(C2951="","Last Name Missing",IF(E2951=0,"Password Short(Min 8 Charcters)",IF(L2951="","Group Missing",IF(T2951="","Security Clearance Missing","Good")))))))</f>
        <v>User Name Missing</v>
      </c>
      <c r="AM2951" s="13" t="str">
        <f>IF(AL2951&lt;&gt;"Good","",A2951&amp;","&amp;B2951&amp;","&amp;C2951&amp;","&amp;D2951&amp;","&amp;L2951&amp;","&amp;T2951&amp;","&amp;U2951&amp;","&amp;V2951&amp;","&amp;W2951&amp;","&amp;IF(X2951&lt;&gt;"",VLOOKUP(X2951,'Vlookup''sRef'!$C$3:$D$6,2,FALSE),"")&amp;","&amp;IF(Y2951&lt;&gt;"",VLOOKUP(Y2951,'Vlookup''sRef'!$F$3:$G$4,2,FALSE),"")&amp;","&amp;Z2951&amp;","&amp;AA2951&amp;","&amp;AB2951&amp;","&amp;AC2951&amp;","&amp;AD2951&amp;","&amp;AE2951&amp;","&amp;AF2951&amp;","&amp;AG2951&amp;","&amp;IF(AH2951&lt;&gt;"",VLOOKUP(AH2951,'Vlookup''sRef'!$O$2:$P$101,2,FALSE),"")&amp;","&amp;IF(AI2951&lt;&gt;"",VLOOKUP(AI2951,RulesetRef!$A$2:$B$77,2,FALSE),"")&amp;","&amp;AJ2951&amp;","&amp;AK2951)</f>
        <v/>
      </c>
    </row>
    <row r="2952" spans="5:39" ht="15.6" customHeight="1">
      <c r="E2952" s="15" t="str">
        <f t="shared" si="90"/>
        <v/>
      </c>
      <c r="L2952" s="15" t="str">
        <f t="shared" si="91"/>
        <v/>
      </c>
      <c r="AL2952" s="13" t="str">
        <f>IF(COUNTBLANK(A2952:AK2952)=30,"",IF(A2952="","User Name Missing",IF(B2952="","First Name Missing",IF(C2952="","Last Name Missing",IF(E2952=0,"Password Short(Min 8 Charcters)",IF(L2952="","Group Missing",IF(T2952="","Security Clearance Missing","Good")))))))</f>
        <v>User Name Missing</v>
      </c>
      <c r="AM2952" s="13" t="str">
        <f>IF(AL2952&lt;&gt;"Good","",A2952&amp;","&amp;B2952&amp;","&amp;C2952&amp;","&amp;D2952&amp;","&amp;L2952&amp;","&amp;T2952&amp;","&amp;U2952&amp;","&amp;V2952&amp;","&amp;W2952&amp;","&amp;IF(X2952&lt;&gt;"",VLOOKUP(X2952,'Vlookup''sRef'!$C$3:$D$6,2,FALSE),"")&amp;","&amp;IF(Y2952&lt;&gt;"",VLOOKUP(Y2952,'Vlookup''sRef'!$F$3:$G$4,2,FALSE),"")&amp;","&amp;Z2952&amp;","&amp;AA2952&amp;","&amp;AB2952&amp;","&amp;AC2952&amp;","&amp;AD2952&amp;","&amp;AE2952&amp;","&amp;AF2952&amp;","&amp;AG2952&amp;","&amp;IF(AH2952&lt;&gt;"",VLOOKUP(AH2952,'Vlookup''sRef'!$O$2:$P$101,2,FALSE),"")&amp;","&amp;IF(AI2952&lt;&gt;"",VLOOKUP(AI2952,RulesetRef!$A$2:$B$77,2,FALSE),"")&amp;","&amp;AJ2952&amp;","&amp;AK2952)</f>
        <v/>
      </c>
    </row>
    <row r="2953" spans="5:39" ht="15.6" customHeight="1">
      <c r="E2953" s="15" t="str">
        <f t="shared" si="90"/>
        <v/>
      </c>
      <c r="L2953" s="15" t="str">
        <f t="shared" si="91"/>
        <v/>
      </c>
      <c r="AL2953" s="13" t="str">
        <f>IF(COUNTBLANK(A2953:AK2953)=30,"",IF(A2953="","User Name Missing",IF(B2953="","First Name Missing",IF(C2953="","Last Name Missing",IF(E2953=0,"Password Short(Min 8 Charcters)",IF(L2953="","Group Missing",IF(T2953="","Security Clearance Missing","Good")))))))</f>
        <v>User Name Missing</v>
      </c>
      <c r="AM2953" s="13" t="str">
        <f>IF(AL2953&lt;&gt;"Good","",A2953&amp;","&amp;B2953&amp;","&amp;C2953&amp;","&amp;D2953&amp;","&amp;L2953&amp;","&amp;T2953&amp;","&amp;U2953&amp;","&amp;V2953&amp;","&amp;W2953&amp;","&amp;IF(X2953&lt;&gt;"",VLOOKUP(X2953,'Vlookup''sRef'!$C$3:$D$6,2,FALSE),"")&amp;","&amp;IF(Y2953&lt;&gt;"",VLOOKUP(Y2953,'Vlookup''sRef'!$F$3:$G$4,2,FALSE),"")&amp;","&amp;Z2953&amp;","&amp;AA2953&amp;","&amp;AB2953&amp;","&amp;AC2953&amp;","&amp;AD2953&amp;","&amp;AE2953&amp;","&amp;AF2953&amp;","&amp;AG2953&amp;","&amp;IF(AH2953&lt;&gt;"",VLOOKUP(AH2953,'Vlookup''sRef'!$O$2:$P$101,2,FALSE),"")&amp;","&amp;IF(AI2953&lt;&gt;"",VLOOKUP(AI2953,RulesetRef!$A$2:$B$77,2,FALSE),"")&amp;","&amp;AJ2953&amp;","&amp;AK2953)</f>
        <v/>
      </c>
    </row>
    <row r="2954" spans="5:39" ht="15.6" customHeight="1">
      <c r="E2954" s="15" t="str">
        <f t="shared" si="90"/>
        <v/>
      </c>
      <c r="L2954" s="15" t="str">
        <f t="shared" si="91"/>
        <v/>
      </c>
      <c r="AL2954" s="13" t="str">
        <f>IF(COUNTBLANK(A2954:AK2954)=30,"",IF(A2954="","User Name Missing",IF(B2954="","First Name Missing",IF(C2954="","Last Name Missing",IF(E2954=0,"Password Short(Min 8 Charcters)",IF(L2954="","Group Missing",IF(T2954="","Security Clearance Missing","Good")))))))</f>
        <v>User Name Missing</v>
      </c>
      <c r="AM2954" s="13" t="str">
        <f>IF(AL2954&lt;&gt;"Good","",A2954&amp;","&amp;B2954&amp;","&amp;C2954&amp;","&amp;D2954&amp;","&amp;L2954&amp;","&amp;T2954&amp;","&amp;U2954&amp;","&amp;V2954&amp;","&amp;W2954&amp;","&amp;IF(X2954&lt;&gt;"",VLOOKUP(X2954,'Vlookup''sRef'!$C$3:$D$6,2,FALSE),"")&amp;","&amp;IF(Y2954&lt;&gt;"",VLOOKUP(Y2954,'Vlookup''sRef'!$F$3:$G$4,2,FALSE),"")&amp;","&amp;Z2954&amp;","&amp;AA2954&amp;","&amp;AB2954&amp;","&amp;AC2954&amp;","&amp;AD2954&amp;","&amp;AE2954&amp;","&amp;AF2954&amp;","&amp;AG2954&amp;","&amp;IF(AH2954&lt;&gt;"",VLOOKUP(AH2954,'Vlookup''sRef'!$O$2:$P$101,2,FALSE),"")&amp;","&amp;IF(AI2954&lt;&gt;"",VLOOKUP(AI2954,RulesetRef!$A$2:$B$77,2,FALSE),"")&amp;","&amp;AJ2954&amp;","&amp;AK2954)</f>
        <v/>
      </c>
    </row>
    <row r="2955" spans="5:39" ht="15.6" customHeight="1">
      <c r="E2955" s="15" t="str">
        <f t="shared" ref="E2955:E3018" si="92">IF(AND(A2955="",D2955=""),"",IF(OR(AND(ISNUMBER(SEARCH("@",A2955))*ISNUMBER(SEARCH(".",A2955,SEARCH("@",A2955))),ISBLANK(D2955)),LEN(D2955)&gt;=8),1,0))</f>
        <v/>
      </c>
      <c r="L2955" s="15" t="str">
        <f t="shared" si="91"/>
        <v/>
      </c>
      <c r="AL2955" s="13" t="str">
        <f>IF(COUNTBLANK(A2955:AK2955)=30,"",IF(A2955="","User Name Missing",IF(B2955="","First Name Missing",IF(C2955="","Last Name Missing",IF(E2955=0,"Password Short(Min 8 Charcters)",IF(L2955="","Group Missing",IF(T2955="","Security Clearance Missing","Good")))))))</f>
        <v>User Name Missing</v>
      </c>
      <c r="AM2955" s="13" t="str">
        <f>IF(AL2955&lt;&gt;"Good","",A2955&amp;","&amp;B2955&amp;","&amp;C2955&amp;","&amp;D2955&amp;","&amp;L2955&amp;","&amp;T2955&amp;","&amp;U2955&amp;","&amp;V2955&amp;","&amp;W2955&amp;","&amp;IF(X2955&lt;&gt;"",VLOOKUP(X2955,'Vlookup''sRef'!$C$3:$D$6,2,FALSE),"")&amp;","&amp;IF(Y2955&lt;&gt;"",VLOOKUP(Y2955,'Vlookup''sRef'!$F$3:$G$4,2,FALSE),"")&amp;","&amp;Z2955&amp;","&amp;AA2955&amp;","&amp;AB2955&amp;","&amp;AC2955&amp;","&amp;AD2955&amp;","&amp;AE2955&amp;","&amp;AF2955&amp;","&amp;AG2955&amp;","&amp;IF(AH2955&lt;&gt;"",VLOOKUP(AH2955,'Vlookup''sRef'!$O$2:$P$101,2,FALSE),"")&amp;","&amp;IF(AI2955&lt;&gt;"",VLOOKUP(AI2955,RulesetRef!$A$2:$B$77,2,FALSE),"")&amp;","&amp;AJ2955&amp;","&amp;AK2955)</f>
        <v/>
      </c>
    </row>
    <row r="2956" spans="5:39" ht="15.6" customHeight="1">
      <c r="E2956" s="15" t="str">
        <f t="shared" si="92"/>
        <v/>
      </c>
      <c r="L2956" s="15" t="str">
        <f t="shared" ref="L2956:L3019" si="93">IF(F2956="","",F2956&amp;IF(G2956&lt;&gt;"","|"&amp;G2956&amp;IF(H2956&lt;&gt;"","|"&amp;H2956&amp;IF(I2956&lt;&gt;"","|"&amp;I2956&amp;IF(J2956&lt;&gt;"","|"&amp;J2956&amp;IF(K2956&lt;&gt;"","|"&amp;K2956,""),""),""),""),""))</f>
        <v/>
      </c>
      <c r="AL2956" s="13" t="str">
        <f>IF(COUNTBLANK(A2956:AK2956)=30,"",IF(A2956="","User Name Missing",IF(B2956="","First Name Missing",IF(C2956="","Last Name Missing",IF(E2956=0,"Password Short(Min 8 Charcters)",IF(L2956="","Group Missing",IF(T2956="","Security Clearance Missing","Good")))))))</f>
        <v>User Name Missing</v>
      </c>
      <c r="AM2956" s="13" t="str">
        <f>IF(AL2956&lt;&gt;"Good","",A2956&amp;","&amp;B2956&amp;","&amp;C2956&amp;","&amp;D2956&amp;","&amp;L2956&amp;","&amp;T2956&amp;","&amp;U2956&amp;","&amp;V2956&amp;","&amp;W2956&amp;","&amp;IF(X2956&lt;&gt;"",VLOOKUP(X2956,'Vlookup''sRef'!$C$3:$D$6,2,FALSE),"")&amp;","&amp;IF(Y2956&lt;&gt;"",VLOOKUP(Y2956,'Vlookup''sRef'!$F$3:$G$4,2,FALSE),"")&amp;","&amp;Z2956&amp;","&amp;AA2956&amp;","&amp;AB2956&amp;","&amp;AC2956&amp;","&amp;AD2956&amp;","&amp;AE2956&amp;","&amp;AF2956&amp;","&amp;AG2956&amp;","&amp;IF(AH2956&lt;&gt;"",VLOOKUP(AH2956,'Vlookup''sRef'!$O$2:$P$101,2,FALSE),"")&amp;","&amp;IF(AI2956&lt;&gt;"",VLOOKUP(AI2956,RulesetRef!$A$2:$B$77,2,FALSE),"")&amp;","&amp;AJ2956&amp;","&amp;AK2956)</f>
        <v/>
      </c>
    </row>
    <row r="2957" spans="5:39" ht="15.6" customHeight="1">
      <c r="E2957" s="15" t="str">
        <f t="shared" si="92"/>
        <v/>
      </c>
      <c r="L2957" s="15" t="str">
        <f t="shared" si="93"/>
        <v/>
      </c>
      <c r="AL2957" s="13" t="str">
        <f>IF(COUNTBLANK(A2957:AK2957)=30,"",IF(A2957="","User Name Missing",IF(B2957="","First Name Missing",IF(C2957="","Last Name Missing",IF(E2957=0,"Password Short(Min 8 Charcters)",IF(L2957="","Group Missing",IF(T2957="","Security Clearance Missing","Good")))))))</f>
        <v>User Name Missing</v>
      </c>
      <c r="AM2957" s="13" t="str">
        <f>IF(AL2957&lt;&gt;"Good","",A2957&amp;","&amp;B2957&amp;","&amp;C2957&amp;","&amp;D2957&amp;","&amp;L2957&amp;","&amp;T2957&amp;","&amp;U2957&amp;","&amp;V2957&amp;","&amp;W2957&amp;","&amp;IF(X2957&lt;&gt;"",VLOOKUP(X2957,'Vlookup''sRef'!$C$3:$D$6,2,FALSE),"")&amp;","&amp;IF(Y2957&lt;&gt;"",VLOOKUP(Y2957,'Vlookup''sRef'!$F$3:$G$4,2,FALSE),"")&amp;","&amp;Z2957&amp;","&amp;AA2957&amp;","&amp;AB2957&amp;","&amp;AC2957&amp;","&amp;AD2957&amp;","&amp;AE2957&amp;","&amp;AF2957&amp;","&amp;AG2957&amp;","&amp;IF(AH2957&lt;&gt;"",VLOOKUP(AH2957,'Vlookup''sRef'!$O$2:$P$101,2,FALSE),"")&amp;","&amp;IF(AI2957&lt;&gt;"",VLOOKUP(AI2957,RulesetRef!$A$2:$B$77,2,FALSE),"")&amp;","&amp;AJ2957&amp;","&amp;AK2957)</f>
        <v/>
      </c>
    </row>
    <row r="2958" spans="5:39" ht="15.6" customHeight="1">
      <c r="E2958" s="15" t="str">
        <f t="shared" si="92"/>
        <v/>
      </c>
      <c r="L2958" s="15" t="str">
        <f t="shared" si="93"/>
        <v/>
      </c>
      <c r="AL2958" s="13" t="str">
        <f>IF(COUNTBLANK(A2958:AK2958)=30,"",IF(A2958="","User Name Missing",IF(B2958="","First Name Missing",IF(C2958="","Last Name Missing",IF(E2958=0,"Password Short(Min 8 Charcters)",IF(L2958="","Group Missing",IF(T2958="","Security Clearance Missing","Good")))))))</f>
        <v>User Name Missing</v>
      </c>
      <c r="AM2958" s="13" t="str">
        <f>IF(AL2958&lt;&gt;"Good","",A2958&amp;","&amp;B2958&amp;","&amp;C2958&amp;","&amp;D2958&amp;","&amp;L2958&amp;","&amp;T2958&amp;","&amp;U2958&amp;","&amp;V2958&amp;","&amp;W2958&amp;","&amp;IF(X2958&lt;&gt;"",VLOOKUP(X2958,'Vlookup''sRef'!$C$3:$D$6,2,FALSE),"")&amp;","&amp;IF(Y2958&lt;&gt;"",VLOOKUP(Y2958,'Vlookup''sRef'!$F$3:$G$4,2,FALSE),"")&amp;","&amp;Z2958&amp;","&amp;AA2958&amp;","&amp;AB2958&amp;","&amp;AC2958&amp;","&amp;AD2958&amp;","&amp;AE2958&amp;","&amp;AF2958&amp;","&amp;AG2958&amp;","&amp;IF(AH2958&lt;&gt;"",VLOOKUP(AH2958,'Vlookup''sRef'!$O$2:$P$101,2,FALSE),"")&amp;","&amp;IF(AI2958&lt;&gt;"",VLOOKUP(AI2958,RulesetRef!$A$2:$B$77,2,FALSE),"")&amp;","&amp;AJ2958&amp;","&amp;AK2958)</f>
        <v/>
      </c>
    </row>
    <row r="2959" spans="5:39" ht="15.6" customHeight="1">
      <c r="E2959" s="15" t="str">
        <f t="shared" si="92"/>
        <v/>
      </c>
      <c r="L2959" s="15" t="str">
        <f t="shared" si="93"/>
        <v/>
      </c>
      <c r="AL2959" s="13" t="str">
        <f>IF(COUNTBLANK(A2959:AK2959)=30,"",IF(A2959="","User Name Missing",IF(B2959="","First Name Missing",IF(C2959="","Last Name Missing",IF(E2959=0,"Password Short(Min 8 Charcters)",IF(L2959="","Group Missing",IF(T2959="","Security Clearance Missing","Good")))))))</f>
        <v>User Name Missing</v>
      </c>
      <c r="AM2959" s="13" t="str">
        <f>IF(AL2959&lt;&gt;"Good","",A2959&amp;","&amp;B2959&amp;","&amp;C2959&amp;","&amp;D2959&amp;","&amp;L2959&amp;","&amp;T2959&amp;","&amp;U2959&amp;","&amp;V2959&amp;","&amp;W2959&amp;","&amp;IF(X2959&lt;&gt;"",VLOOKUP(X2959,'Vlookup''sRef'!$C$3:$D$6,2,FALSE),"")&amp;","&amp;IF(Y2959&lt;&gt;"",VLOOKUP(Y2959,'Vlookup''sRef'!$F$3:$G$4,2,FALSE),"")&amp;","&amp;Z2959&amp;","&amp;AA2959&amp;","&amp;AB2959&amp;","&amp;AC2959&amp;","&amp;AD2959&amp;","&amp;AE2959&amp;","&amp;AF2959&amp;","&amp;AG2959&amp;","&amp;IF(AH2959&lt;&gt;"",VLOOKUP(AH2959,'Vlookup''sRef'!$O$2:$P$101,2,FALSE),"")&amp;","&amp;IF(AI2959&lt;&gt;"",VLOOKUP(AI2959,RulesetRef!$A$2:$B$77,2,FALSE),"")&amp;","&amp;AJ2959&amp;","&amp;AK2959)</f>
        <v/>
      </c>
    </row>
    <row r="2960" spans="5:39" ht="15.6" customHeight="1">
      <c r="E2960" s="15" t="str">
        <f t="shared" si="92"/>
        <v/>
      </c>
      <c r="L2960" s="15" t="str">
        <f t="shared" si="93"/>
        <v/>
      </c>
      <c r="AL2960" s="13" t="str">
        <f>IF(COUNTBLANK(A2960:AK2960)=30,"",IF(A2960="","User Name Missing",IF(B2960="","First Name Missing",IF(C2960="","Last Name Missing",IF(E2960=0,"Password Short(Min 8 Charcters)",IF(L2960="","Group Missing",IF(T2960="","Security Clearance Missing","Good")))))))</f>
        <v>User Name Missing</v>
      </c>
      <c r="AM2960" s="13" t="str">
        <f>IF(AL2960&lt;&gt;"Good","",A2960&amp;","&amp;B2960&amp;","&amp;C2960&amp;","&amp;D2960&amp;","&amp;L2960&amp;","&amp;T2960&amp;","&amp;U2960&amp;","&amp;V2960&amp;","&amp;W2960&amp;","&amp;IF(X2960&lt;&gt;"",VLOOKUP(X2960,'Vlookup''sRef'!$C$3:$D$6,2,FALSE),"")&amp;","&amp;IF(Y2960&lt;&gt;"",VLOOKUP(Y2960,'Vlookup''sRef'!$F$3:$G$4,2,FALSE),"")&amp;","&amp;Z2960&amp;","&amp;AA2960&amp;","&amp;AB2960&amp;","&amp;AC2960&amp;","&amp;AD2960&amp;","&amp;AE2960&amp;","&amp;AF2960&amp;","&amp;AG2960&amp;","&amp;IF(AH2960&lt;&gt;"",VLOOKUP(AH2960,'Vlookup''sRef'!$O$2:$P$101,2,FALSE),"")&amp;","&amp;IF(AI2960&lt;&gt;"",VLOOKUP(AI2960,RulesetRef!$A$2:$B$77,2,FALSE),"")&amp;","&amp;AJ2960&amp;","&amp;AK2960)</f>
        <v/>
      </c>
    </row>
    <row r="2961" spans="5:39" ht="15.6" customHeight="1">
      <c r="E2961" s="15" t="str">
        <f t="shared" si="92"/>
        <v/>
      </c>
      <c r="L2961" s="15" t="str">
        <f t="shared" si="93"/>
        <v/>
      </c>
      <c r="AL2961" s="13" t="str">
        <f>IF(COUNTBLANK(A2961:AK2961)=30,"",IF(A2961="","User Name Missing",IF(B2961="","First Name Missing",IF(C2961="","Last Name Missing",IF(E2961=0,"Password Short(Min 8 Charcters)",IF(L2961="","Group Missing",IF(T2961="","Security Clearance Missing","Good")))))))</f>
        <v>User Name Missing</v>
      </c>
      <c r="AM2961" s="13" t="str">
        <f>IF(AL2961&lt;&gt;"Good","",A2961&amp;","&amp;B2961&amp;","&amp;C2961&amp;","&amp;D2961&amp;","&amp;L2961&amp;","&amp;T2961&amp;","&amp;U2961&amp;","&amp;V2961&amp;","&amp;W2961&amp;","&amp;IF(X2961&lt;&gt;"",VLOOKUP(X2961,'Vlookup''sRef'!$C$3:$D$6,2,FALSE),"")&amp;","&amp;IF(Y2961&lt;&gt;"",VLOOKUP(Y2961,'Vlookup''sRef'!$F$3:$G$4,2,FALSE),"")&amp;","&amp;Z2961&amp;","&amp;AA2961&amp;","&amp;AB2961&amp;","&amp;AC2961&amp;","&amp;AD2961&amp;","&amp;AE2961&amp;","&amp;AF2961&amp;","&amp;AG2961&amp;","&amp;IF(AH2961&lt;&gt;"",VLOOKUP(AH2961,'Vlookup''sRef'!$O$2:$P$101,2,FALSE),"")&amp;","&amp;IF(AI2961&lt;&gt;"",VLOOKUP(AI2961,RulesetRef!$A$2:$B$77,2,FALSE),"")&amp;","&amp;AJ2961&amp;","&amp;AK2961)</f>
        <v/>
      </c>
    </row>
    <row r="2962" spans="5:39" ht="15.6" customHeight="1">
      <c r="E2962" s="15" t="str">
        <f t="shared" si="92"/>
        <v/>
      </c>
      <c r="L2962" s="15" t="str">
        <f t="shared" si="93"/>
        <v/>
      </c>
      <c r="AL2962" s="13" t="str">
        <f>IF(COUNTBLANK(A2962:AK2962)=30,"",IF(A2962="","User Name Missing",IF(B2962="","First Name Missing",IF(C2962="","Last Name Missing",IF(E2962=0,"Password Short(Min 8 Charcters)",IF(L2962="","Group Missing",IF(T2962="","Security Clearance Missing","Good")))))))</f>
        <v>User Name Missing</v>
      </c>
      <c r="AM2962" s="13" t="str">
        <f>IF(AL2962&lt;&gt;"Good","",A2962&amp;","&amp;B2962&amp;","&amp;C2962&amp;","&amp;D2962&amp;","&amp;L2962&amp;","&amp;T2962&amp;","&amp;U2962&amp;","&amp;V2962&amp;","&amp;W2962&amp;","&amp;IF(X2962&lt;&gt;"",VLOOKUP(X2962,'Vlookup''sRef'!$C$3:$D$6,2,FALSE),"")&amp;","&amp;IF(Y2962&lt;&gt;"",VLOOKUP(Y2962,'Vlookup''sRef'!$F$3:$G$4,2,FALSE),"")&amp;","&amp;Z2962&amp;","&amp;AA2962&amp;","&amp;AB2962&amp;","&amp;AC2962&amp;","&amp;AD2962&amp;","&amp;AE2962&amp;","&amp;AF2962&amp;","&amp;AG2962&amp;","&amp;IF(AH2962&lt;&gt;"",VLOOKUP(AH2962,'Vlookup''sRef'!$O$2:$P$101,2,FALSE),"")&amp;","&amp;IF(AI2962&lt;&gt;"",VLOOKUP(AI2962,RulesetRef!$A$2:$B$77,2,FALSE),"")&amp;","&amp;AJ2962&amp;","&amp;AK2962)</f>
        <v/>
      </c>
    </row>
    <row r="2963" spans="5:39" ht="15.6" customHeight="1">
      <c r="E2963" s="15" t="str">
        <f t="shared" si="92"/>
        <v/>
      </c>
      <c r="L2963" s="15" t="str">
        <f t="shared" si="93"/>
        <v/>
      </c>
      <c r="AL2963" s="13" t="str">
        <f>IF(COUNTBLANK(A2963:AK2963)=30,"",IF(A2963="","User Name Missing",IF(B2963="","First Name Missing",IF(C2963="","Last Name Missing",IF(E2963=0,"Password Short(Min 8 Charcters)",IF(L2963="","Group Missing",IF(T2963="","Security Clearance Missing","Good")))))))</f>
        <v>User Name Missing</v>
      </c>
      <c r="AM2963" s="13" t="str">
        <f>IF(AL2963&lt;&gt;"Good","",A2963&amp;","&amp;B2963&amp;","&amp;C2963&amp;","&amp;D2963&amp;","&amp;L2963&amp;","&amp;T2963&amp;","&amp;U2963&amp;","&amp;V2963&amp;","&amp;W2963&amp;","&amp;IF(X2963&lt;&gt;"",VLOOKUP(X2963,'Vlookup''sRef'!$C$3:$D$6,2,FALSE),"")&amp;","&amp;IF(Y2963&lt;&gt;"",VLOOKUP(Y2963,'Vlookup''sRef'!$F$3:$G$4,2,FALSE),"")&amp;","&amp;Z2963&amp;","&amp;AA2963&amp;","&amp;AB2963&amp;","&amp;AC2963&amp;","&amp;AD2963&amp;","&amp;AE2963&amp;","&amp;AF2963&amp;","&amp;AG2963&amp;","&amp;IF(AH2963&lt;&gt;"",VLOOKUP(AH2963,'Vlookup''sRef'!$O$2:$P$101,2,FALSE),"")&amp;","&amp;IF(AI2963&lt;&gt;"",VLOOKUP(AI2963,RulesetRef!$A$2:$B$77,2,FALSE),"")&amp;","&amp;AJ2963&amp;","&amp;AK2963)</f>
        <v/>
      </c>
    </row>
    <row r="2964" spans="5:39" ht="15.6" customHeight="1">
      <c r="E2964" s="15" t="str">
        <f t="shared" si="92"/>
        <v/>
      </c>
      <c r="L2964" s="15" t="str">
        <f t="shared" si="93"/>
        <v/>
      </c>
      <c r="AL2964" s="13" t="str">
        <f>IF(COUNTBLANK(A2964:AK2964)=30,"",IF(A2964="","User Name Missing",IF(B2964="","First Name Missing",IF(C2964="","Last Name Missing",IF(E2964=0,"Password Short(Min 8 Charcters)",IF(L2964="","Group Missing",IF(T2964="","Security Clearance Missing","Good")))))))</f>
        <v>User Name Missing</v>
      </c>
      <c r="AM2964" s="13" t="str">
        <f>IF(AL2964&lt;&gt;"Good","",A2964&amp;","&amp;B2964&amp;","&amp;C2964&amp;","&amp;D2964&amp;","&amp;L2964&amp;","&amp;T2964&amp;","&amp;U2964&amp;","&amp;V2964&amp;","&amp;W2964&amp;","&amp;IF(X2964&lt;&gt;"",VLOOKUP(X2964,'Vlookup''sRef'!$C$3:$D$6,2,FALSE),"")&amp;","&amp;IF(Y2964&lt;&gt;"",VLOOKUP(Y2964,'Vlookup''sRef'!$F$3:$G$4,2,FALSE),"")&amp;","&amp;Z2964&amp;","&amp;AA2964&amp;","&amp;AB2964&amp;","&amp;AC2964&amp;","&amp;AD2964&amp;","&amp;AE2964&amp;","&amp;AF2964&amp;","&amp;AG2964&amp;","&amp;IF(AH2964&lt;&gt;"",VLOOKUP(AH2964,'Vlookup''sRef'!$O$2:$P$101,2,FALSE),"")&amp;","&amp;IF(AI2964&lt;&gt;"",VLOOKUP(AI2964,RulesetRef!$A$2:$B$77,2,FALSE),"")&amp;","&amp;AJ2964&amp;","&amp;AK2964)</f>
        <v/>
      </c>
    </row>
    <row r="2965" spans="5:39" ht="15.6" customHeight="1">
      <c r="E2965" s="15" t="str">
        <f t="shared" si="92"/>
        <v/>
      </c>
      <c r="L2965" s="15" t="str">
        <f t="shared" si="93"/>
        <v/>
      </c>
      <c r="AL2965" s="13" t="str">
        <f>IF(COUNTBLANK(A2965:AK2965)=30,"",IF(A2965="","User Name Missing",IF(B2965="","First Name Missing",IF(C2965="","Last Name Missing",IF(E2965=0,"Password Short(Min 8 Charcters)",IF(L2965="","Group Missing",IF(T2965="","Security Clearance Missing","Good")))))))</f>
        <v>User Name Missing</v>
      </c>
      <c r="AM2965" s="13" t="str">
        <f>IF(AL2965&lt;&gt;"Good","",A2965&amp;","&amp;B2965&amp;","&amp;C2965&amp;","&amp;D2965&amp;","&amp;L2965&amp;","&amp;T2965&amp;","&amp;U2965&amp;","&amp;V2965&amp;","&amp;W2965&amp;","&amp;IF(X2965&lt;&gt;"",VLOOKUP(X2965,'Vlookup''sRef'!$C$3:$D$6,2,FALSE),"")&amp;","&amp;IF(Y2965&lt;&gt;"",VLOOKUP(Y2965,'Vlookup''sRef'!$F$3:$G$4,2,FALSE),"")&amp;","&amp;Z2965&amp;","&amp;AA2965&amp;","&amp;AB2965&amp;","&amp;AC2965&amp;","&amp;AD2965&amp;","&amp;AE2965&amp;","&amp;AF2965&amp;","&amp;AG2965&amp;","&amp;IF(AH2965&lt;&gt;"",VLOOKUP(AH2965,'Vlookup''sRef'!$O$2:$P$101,2,FALSE),"")&amp;","&amp;IF(AI2965&lt;&gt;"",VLOOKUP(AI2965,RulesetRef!$A$2:$B$77,2,FALSE),"")&amp;","&amp;AJ2965&amp;","&amp;AK2965)</f>
        <v/>
      </c>
    </row>
    <row r="2966" spans="5:39" ht="15.6" customHeight="1">
      <c r="E2966" s="15" t="str">
        <f t="shared" si="92"/>
        <v/>
      </c>
      <c r="L2966" s="15" t="str">
        <f t="shared" si="93"/>
        <v/>
      </c>
      <c r="AL2966" s="13" t="str">
        <f>IF(COUNTBLANK(A2966:AK2966)=30,"",IF(A2966="","User Name Missing",IF(B2966="","First Name Missing",IF(C2966="","Last Name Missing",IF(E2966=0,"Password Short(Min 8 Charcters)",IF(L2966="","Group Missing",IF(T2966="","Security Clearance Missing","Good")))))))</f>
        <v>User Name Missing</v>
      </c>
      <c r="AM2966" s="13" t="str">
        <f>IF(AL2966&lt;&gt;"Good","",A2966&amp;","&amp;B2966&amp;","&amp;C2966&amp;","&amp;D2966&amp;","&amp;L2966&amp;","&amp;T2966&amp;","&amp;U2966&amp;","&amp;V2966&amp;","&amp;W2966&amp;","&amp;IF(X2966&lt;&gt;"",VLOOKUP(X2966,'Vlookup''sRef'!$C$3:$D$6,2,FALSE),"")&amp;","&amp;IF(Y2966&lt;&gt;"",VLOOKUP(Y2966,'Vlookup''sRef'!$F$3:$G$4,2,FALSE),"")&amp;","&amp;Z2966&amp;","&amp;AA2966&amp;","&amp;AB2966&amp;","&amp;AC2966&amp;","&amp;AD2966&amp;","&amp;AE2966&amp;","&amp;AF2966&amp;","&amp;AG2966&amp;","&amp;IF(AH2966&lt;&gt;"",VLOOKUP(AH2966,'Vlookup''sRef'!$O$2:$P$101,2,FALSE),"")&amp;","&amp;IF(AI2966&lt;&gt;"",VLOOKUP(AI2966,RulesetRef!$A$2:$B$77,2,FALSE),"")&amp;","&amp;AJ2966&amp;","&amp;AK2966)</f>
        <v/>
      </c>
    </row>
    <row r="2967" spans="5:39" ht="15.6" customHeight="1">
      <c r="E2967" s="15" t="str">
        <f t="shared" si="92"/>
        <v/>
      </c>
      <c r="L2967" s="15" t="str">
        <f t="shared" si="93"/>
        <v/>
      </c>
      <c r="AL2967" s="13" t="str">
        <f>IF(COUNTBLANK(A2967:AK2967)=30,"",IF(A2967="","User Name Missing",IF(B2967="","First Name Missing",IF(C2967="","Last Name Missing",IF(E2967=0,"Password Short(Min 8 Charcters)",IF(L2967="","Group Missing",IF(T2967="","Security Clearance Missing","Good")))))))</f>
        <v>User Name Missing</v>
      </c>
      <c r="AM2967" s="13" t="str">
        <f>IF(AL2967&lt;&gt;"Good","",A2967&amp;","&amp;B2967&amp;","&amp;C2967&amp;","&amp;D2967&amp;","&amp;L2967&amp;","&amp;T2967&amp;","&amp;U2967&amp;","&amp;V2967&amp;","&amp;W2967&amp;","&amp;IF(X2967&lt;&gt;"",VLOOKUP(X2967,'Vlookup''sRef'!$C$3:$D$6,2,FALSE),"")&amp;","&amp;IF(Y2967&lt;&gt;"",VLOOKUP(Y2967,'Vlookup''sRef'!$F$3:$G$4,2,FALSE),"")&amp;","&amp;Z2967&amp;","&amp;AA2967&amp;","&amp;AB2967&amp;","&amp;AC2967&amp;","&amp;AD2967&amp;","&amp;AE2967&amp;","&amp;AF2967&amp;","&amp;AG2967&amp;","&amp;IF(AH2967&lt;&gt;"",VLOOKUP(AH2967,'Vlookup''sRef'!$O$2:$P$101,2,FALSE),"")&amp;","&amp;IF(AI2967&lt;&gt;"",VLOOKUP(AI2967,RulesetRef!$A$2:$B$77,2,FALSE),"")&amp;","&amp;AJ2967&amp;","&amp;AK2967)</f>
        <v/>
      </c>
    </row>
    <row r="2968" spans="5:39" ht="15.6" customHeight="1">
      <c r="E2968" s="15" t="str">
        <f t="shared" si="92"/>
        <v/>
      </c>
      <c r="L2968" s="15" t="str">
        <f t="shared" si="93"/>
        <v/>
      </c>
      <c r="AL2968" s="13" t="str">
        <f>IF(COUNTBLANK(A2968:AK2968)=30,"",IF(A2968="","User Name Missing",IF(B2968="","First Name Missing",IF(C2968="","Last Name Missing",IF(E2968=0,"Password Short(Min 8 Charcters)",IF(L2968="","Group Missing",IF(T2968="","Security Clearance Missing","Good")))))))</f>
        <v>User Name Missing</v>
      </c>
      <c r="AM2968" s="13" t="str">
        <f>IF(AL2968&lt;&gt;"Good","",A2968&amp;","&amp;B2968&amp;","&amp;C2968&amp;","&amp;D2968&amp;","&amp;L2968&amp;","&amp;T2968&amp;","&amp;U2968&amp;","&amp;V2968&amp;","&amp;W2968&amp;","&amp;IF(X2968&lt;&gt;"",VLOOKUP(X2968,'Vlookup''sRef'!$C$3:$D$6,2,FALSE),"")&amp;","&amp;IF(Y2968&lt;&gt;"",VLOOKUP(Y2968,'Vlookup''sRef'!$F$3:$G$4,2,FALSE),"")&amp;","&amp;Z2968&amp;","&amp;AA2968&amp;","&amp;AB2968&amp;","&amp;AC2968&amp;","&amp;AD2968&amp;","&amp;AE2968&amp;","&amp;AF2968&amp;","&amp;AG2968&amp;","&amp;IF(AH2968&lt;&gt;"",VLOOKUP(AH2968,'Vlookup''sRef'!$O$2:$P$101,2,FALSE),"")&amp;","&amp;IF(AI2968&lt;&gt;"",VLOOKUP(AI2968,RulesetRef!$A$2:$B$77,2,FALSE),"")&amp;","&amp;AJ2968&amp;","&amp;AK2968)</f>
        <v/>
      </c>
    </row>
    <row r="2969" spans="5:39" ht="15.6" customHeight="1">
      <c r="E2969" s="15" t="str">
        <f t="shared" si="92"/>
        <v/>
      </c>
      <c r="L2969" s="15" t="str">
        <f t="shared" si="93"/>
        <v/>
      </c>
      <c r="AL2969" s="13" t="str">
        <f>IF(COUNTBLANK(A2969:AK2969)=30,"",IF(A2969="","User Name Missing",IF(B2969="","First Name Missing",IF(C2969="","Last Name Missing",IF(E2969=0,"Password Short(Min 8 Charcters)",IF(L2969="","Group Missing",IF(T2969="","Security Clearance Missing","Good")))))))</f>
        <v>User Name Missing</v>
      </c>
      <c r="AM2969" s="13" t="str">
        <f>IF(AL2969&lt;&gt;"Good","",A2969&amp;","&amp;B2969&amp;","&amp;C2969&amp;","&amp;D2969&amp;","&amp;L2969&amp;","&amp;T2969&amp;","&amp;U2969&amp;","&amp;V2969&amp;","&amp;W2969&amp;","&amp;IF(X2969&lt;&gt;"",VLOOKUP(X2969,'Vlookup''sRef'!$C$3:$D$6,2,FALSE),"")&amp;","&amp;IF(Y2969&lt;&gt;"",VLOOKUP(Y2969,'Vlookup''sRef'!$F$3:$G$4,2,FALSE),"")&amp;","&amp;Z2969&amp;","&amp;AA2969&amp;","&amp;AB2969&amp;","&amp;AC2969&amp;","&amp;AD2969&amp;","&amp;AE2969&amp;","&amp;AF2969&amp;","&amp;AG2969&amp;","&amp;IF(AH2969&lt;&gt;"",VLOOKUP(AH2969,'Vlookup''sRef'!$O$2:$P$101,2,FALSE),"")&amp;","&amp;IF(AI2969&lt;&gt;"",VLOOKUP(AI2969,RulesetRef!$A$2:$B$77,2,FALSE),"")&amp;","&amp;AJ2969&amp;","&amp;AK2969)</f>
        <v/>
      </c>
    </row>
    <row r="2970" spans="5:39" ht="15.6" customHeight="1">
      <c r="E2970" s="15" t="str">
        <f t="shared" si="92"/>
        <v/>
      </c>
      <c r="L2970" s="15" t="str">
        <f t="shared" si="93"/>
        <v/>
      </c>
      <c r="AL2970" s="13" t="str">
        <f>IF(COUNTBLANK(A2970:AK2970)=30,"",IF(A2970="","User Name Missing",IF(B2970="","First Name Missing",IF(C2970="","Last Name Missing",IF(E2970=0,"Password Short(Min 8 Charcters)",IF(L2970="","Group Missing",IF(T2970="","Security Clearance Missing","Good")))))))</f>
        <v>User Name Missing</v>
      </c>
      <c r="AM2970" s="13" t="str">
        <f>IF(AL2970&lt;&gt;"Good","",A2970&amp;","&amp;B2970&amp;","&amp;C2970&amp;","&amp;D2970&amp;","&amp;L2970&amp;","&amp;T2970&amp;","&amp;U2970&amp;","&amp;V2970&amp;","&amp;W2970&amp;","&amp;IF(X2970&lt;&gt;"",VLOOKUP(X2970,'Vlookup''sRef'!$C$3:$D$6,2,FALSE),"")&amp;","&amp;IF(Y2970&lt;&gt;"",VLOOKUP(Y2970,'Vlookup''sRef'!$F$3:$G$4,2,FALSE),"")&amp;","&amp;Z2970&amp;","&amp;AA2970&amp;","&amp;AB2970&amp;","&amp;AC2970&amp;","&amp;AD2970&amp;","&amp;AE2970&amp;","&amp;AF2970&amp;","&amp;AG2970&amp;","&amp;IF(AH2970&lt;&gt;"",VLOOKUP(AH2970,'Vlookup''sRef'!$O$2:$P$101,2,FALSE),"")&amp;","&amp;IF(AI2970&lt;&gt;"",VLOOKUP(AI2970,RulesetRef!$A$2:$B$77,2,FALSE),"")&amp;","&amp;AJ2970&amp;","&amp;AK2970)</f>
        <v/>
      </c>
    </row>
    <row r="2971" spans="5:39" ht="15.6" customHeight="1">
      <c r="E2971" s="15" t="str">
        <f t="shared" si="92"/>
        <v/>
      </c>
      <c r="L2971" s="15" t="str">
        <f t="shared" si="93"/>
        <v/>
      </c>
      <c r="AL2971" s="13" t="str">
        <f>IF(COUNTBLANK(A2971:AK2971)=30,"",IF(A2971="","User Name Missing",IF(B2971="","First Name Missing",IF(C2971="","Last Name Missing",IF(E2971=0,"Password Short(Min 8 Charcters)",IF(L2971="","Group Missing",IF(T2971="","Security Clearance Missing","Good")))))))</f>
        <v>User Name Missing</v>
      </c>
      <c r="AM2971" s="13" t="str">
        <f>IF(AL2971&lt;&gt;"Good","",A2971&amp;","&amp;B2971&amp;","&amp;C2971&amp;","&amp;D2971&amp;","&amp;L2971&amp;","&amp;T2971&amp;","&amp;U2971&amp;","&amp;V2971&amp;","&amp;W2971&amp;","&amp;IF(X2971&lt;&gt;"",VLOOKUP(X2971,'Vlookup''sRef'!$C$3:$D$6,2,FALSE),"")&amp;","&amp;IF(Y2971&lt;&gt;"",VLOOKUP(Y2971,'Vlookup''sRef'!$F$3:$G$4,2,FALSE),"")&amp;","&amp;Z2971&amp;","&amp;AA2971&amp;","&amp;AB2971&amp;","&amp;AC2971&amp;","&amp;AD2971&amp;","&amp;AE2971&amp;","&amp;AF2971&amp;","&amp;AG2971&amp;","&amp;IF(AH2971&lt;&gt;"",VLOOKUP(AH2971,'Vlookup''sRef'!$O$2:$P$101,2,FALSE),"")&amp;","&amp;IF(AI2971&lt;&gt;"",VLOOKUP(AI2971,RulesetRef!$A$2:$B$77,2,FALSE),"")&amp;","&amp;AJ2971&amp;","&amp;AK2971)</f>
        <v/>
      </c>
    </row>
    <row r="2972" spans="5:39" ht="15.6" customHeight="1">
      <c r="E2972" s="15" t="str">
        <f t="shared" si="92"/>
        <v/>
      </c>
      <c r="L2972" s="15" t="str">
        <f t="shared" si="93"/>
        <v/>
      </c>
      <c r="AL2972" s="13" t="str">
        <f>IF(COUNTBLANK(A2972:AK2972)=30,"",IF(A2972="","User Name Missing",IF(B2972="","First Name Missing",IF(C2972="","Last Name Missing",IF(E2972=0,"Password Short(Min 8 Charcters)",IF(L2972="","Group Missing",IF(T2972="","Security Clearance Missing","Good")))))))</f>
        <v>User Name Missing</v>
      </c>
      <c r="AM2972" s="13" t="str">
        <f>IF(AL2972&lt;&gt;"Good","",A2972&amp;","&amp;B2972&amp;","&amp;C2972&amp;","&amp;D2972&amp;","&amp;L2972&amp;","&amp;T2972&amp;","&amp;U2972&amp;","&amp;V2972&amp;","&amp;W2972&amp;","&amp;IF(X2972&lt;&gt;"",VLOOKUP(X2972,'Vlookup''sRef'!$C$3:$D$6,2,FALSE),"")&amp;","&amp;IF(Y2972&lt;&gt;"",VLOOKUP(Y2972,'Vlookup''sRef'!$F$3:$G$4,2,FALSE),"")&amp;","&amp;Z2972&amp;","&amp;AA2972&amp;","&amp;AB2972&amp;","&amp;AC2972&amp;","&amp;AD2972&amp;","&amp;AE2972&amp;","&amp;AF2972&amp;","&amp;AG2972&amp;","&amp;IF(AH2972&lt;&gt;"",VLOOKUP(AH2972,'Vlookup''sRef'!$O$2:$P$101,2,FALSE),"")&amp;","&amp;IF(AI2972&lt;&gt;"",VLOOKUP(AI2972,RulesetRef!$A$2:$B$77,2,FALSE),"")&amp;","&amp;AJ2972&amp;","&amp;AK2972)</f>
        <v/>
      </c>
    </row>
    <row r="2973" spans="5:39" ht="15.6" customHeight="1">
      <c r="E2973" s="15" t="str">
        <f t="shared" si="92"/>
        <v/>
      </c>
      <c r="L2973" s="15" t="str">
        <f t="shared" si="93"/>
        <v/>
      </c>
      <c r="AL2973" s="13" t="str">
        <f>IF(COUNTBLANK(A2973:AK2973)=30,"",IF(A2973="","User Name Missing",IF(B2973="","First Name Missing",IF(C2973="","Last Name Missing",IF(E2973=0,"Password Short(Min 8 Charcters)",IF(L2973="","Group Missing",IF(T2973="","Security Clearance Missing","Good")))))))</f>
        <v>User Name Missing</v>
      </c>
      <c r="AM2973" s="13" t="str">
        <f>IF(AL2973&lt;&gt;"Good","",A2973&amp;","&amp;B2973&amp;","&amp;C2973&amp;","&amp;D2973&amp;","&amp;L2973&amp;","&amp;T2973&amp;","&amp;U2973&amp;","&amp;V2973&amp;","&amp;W2973&amp;","&amp;IF(X2973&lt;&gt;"",VLOOKUP(X2973,'Vlookup''sRef'!$C$3:$D$6,2,FALSE),"")&amp;","&amp;IF(Y2973&lt;&gt;"",VLOOKUP(Y2973,'Vlookup''sRef'!$F$3:$G$4,2,FALSE),"")&amp;","&amp;Z2973&amp;","&amp;AA2973&amp;","&amp;AB2973&amp;","&amp;AC2973&amp;","&amp;AD2973&amp;","&amp;AE2973&amp;","&amp;AF2973&amp;","&amp;AG2973&amp;","&amp;IF(AH2973&lt;&gt;"",VLOOKUP(AH2973,'Vlookup''sRef'!$O$2:$P$101,2,FALSE),"")&amp;","&amp;IF(AI2973&lt;&gt;"",VLOOKUP(AI2973,RulesetRef!$A$2:$B$77,2,FALSE),"")&amp;","&amp;AJ2973&amp;","&amp;AK2973)</f>
        <v/>
      </c>
    </row>
    <row r="2974" spans="5:39" ht="15.6" customHeight="1">
      <c r="E2974" s="15" t="str">
        <f t="shared" si="92"/>
        <v/>
      </c>
      <c r="L2974" s="15" t="str">
        <f t="shared" si="93"/>
        <v/>
      </c>
      <c r="AL2974" s="13" t="str">
        <f>IF(COUNTBLANK(A2974:AK2974)=30,"",IF(A2974="","User Name Missing",IF(B2974="","First Name Missing",IF(C2974="","Last Name Missing",IF(E2974=0,"Password Short(Min 8 Charcters)",IF(L2974="","Group Missing",IF(T2974="","Security Clearance Missing","Good")))))))</f>
        <v>User Name Missing</v>
      </c>
      <c r="AM2974" s="13" t="str">
        <f>IF(AL2974&lt;&gt;"Good","",A2974&amp;","&amp;B2974&amp;","&amp;C2974&amp;","&amp;D2974&amp;","&amp;L2974&amp;","&amp;T2974&amp;","&amp;U2974&amp;","&amp;V2974&amp;","&amp;W2974&amp;","&amp;IF(X2974&lt;&gt;"",VLOOKUP(X2974,'Vlookup''sRef'!$C$3:$D$6,2,FALSE),"")&amp;","&amp;IF(Y2974&lt;&gt;"",VLOOKUP(Y2974,'Vlookup''sRef'!$F$3:$G$4,2,FALSE),"")&amp;","&amp;Z2974&amp;","&amp;AA2974&amp;","&amp;AB2974&amp;","&amp;AC2974&amp;","&amp;AD2974&amp;","&amp;AE2974&amp;","&amp;AF2974&amp;","&amp;AG2974&amp;","&amp;IF(AH2974&lt;&gt;"",VLOOKUP(AH2974,'Vlookup''sRef'!$O$2:$P$101,2,FALSE),"")&amp;","&amp;IF(AI2974&lt;&gt;"",VLOOKUP(AI2974,RulesetRef!$A$2:$B$77,2,FALSE),"")&amp;","&amp;AJ2974&amp;","&amp;AK2974)</f>
        <v/>
      </c>
    </row>
    <row r="2975" spans="5:39" ht="15.6" customHeight="1">
      <c r="E2975" s="15" t="str">
        <f t="shared" si="92"/>
        <v/>
      </c>
      <c r="L2975" s="15" t="str">
        <f t="shared" si="93"/>
        <v/>
      </c>
      <c r="AL2975" s="13" t="str">
        <f>IF(COUNTBLANK(A2975:AK2975)=30,"",IF(A2975="","User Name Missing",IF(B2975="","First Name Missing",IF(C2975="","Last Name Missing",IF(E2975=0,"Password Short(Min 8 Charcters)",IF(L2975="","Group Missing",IF(T2975="","Security Clearance Missing","Good")))))))</f>
        <v>User Name Missing</v>
      </c>
      <c r="AM2975" s="13" t="str">
        <f>IF(AL2975&lt;&gt;"Good","",A2975&amp;","&amp;B2975&amp;","&amp;C2975&amp;","&amp;D2975&amp;","&amp;L2975&amp;","&amp;T2975&amp;","&amp;U2975&amp;","&amp;V2975&amp;","&amp;W2975&amp;","&amp;IF(X2975&lt;&gt;"",VLOOKUP(X2975,'Vlookup''sRef'!$C$3:$D$6,2,FALSE),"")&amp;","&amp;IF(Y2975&lt;&gt;"",VLOOKUP(Y2975,'Vlookup''sRef'!$F$3:$G$4,2,FALSE),"")&amp;","&amp;Z2975&amp;","&amp;AA2975&amp;","&amp;AB2975&amp;","&amp;AC2975&amp;","&amp;AD2975&amp;","&amp;AE2975&amp;","&amp;AF2975&amp;","&amp;AG2975&amp;","&amp;IF(AH2975&lt;&gt;"",VLOOKUP(AH2975,'Vlookup''sRef'!$O$2:$P$101,2,FALSE),"")&amp;","&amp;IF(AI2975&lt;&gt;"",VLOOKUP(AI2975,RulesetRef!$A$2:$B$77,2,FALSE),"")&amp;","&amp;AJ2975&amp;","&amp;AK2975)</f>
        <v/>
      </c>
    </row>
    <row r="2976" spans="5:39" ht="15.6" customHeight="1">
      <c r="E2976" s="15" t="str">
        <f t="shared" si="92"/>
        <v/>
      </c>
      <c r="L2976" s="15" t="str">
        <f t="shared" si="93"/>
        <v/>
      </c>
      <c r="AL2976" s="13" t="str">
        <f>IF(COUNTBLANK(A2976:AK2976)=30,"",IF(A2976="","User Name Missing",IF(B2976="","First Name Missing",IF(C2976="","Last Name Missing",IF(E2976=0,"Password Short(Min 8 Charcters)",IF(L2976="","Group Missing",IF(T2976="","Security Clearance Missing","Good")))))))</f>
        <v>User Name Missing</v>
      </c>
      <c r="AM2976" s="13" t="str">
        <f>IF(AL2976&lt;&gt;"Good","",A2976&amp;","&amp;B2976&amp;","&amp;C2976&amp;","&amp;D2976&amp;","&amp;L2976&amp;","&amp;T2976&amp;","&amp;U2976&amp;","&amp;V2976&amp;","&amp;W2976&amp;","&amp;IF(X2976&lt;&gt;"",VLOOKUP(X2976,'Vlookup''sRef'!$C$3:$D$6,2,FALSE),"")&amp;","&amp;IF(Y2976&lt;&gt;"",VLOOKUP(Y2976,'Vlookup''sRef'!$F$3:$G$4,2,FALSE),"")&amp;","&amp;Z2976&amp;","&amp;AA2976&amp;","&amp;AB2976&amp;","&amp;AC2976&amp;","&amp;AD2976&amp;","&amp;AE2976&amp;","&amp;AF2976&amp;","&amp;AG2976&amp;","&amp;IF(AH2976&lt;&gt;"",VLOOKUP(AH2976,'Vlookup''sRef'!$O$2:$P$101,2,FALSE),"")&amp;","&amp;IF(AI2976&lt;&gt;"",VLOOKUP(AI2976,RulesetRef!$A$2:$B$77,2,FALSE),"")&amp;","&amp;AJ2976&amp;","&amp;AK2976)</f>
        <v/>
      </c>
    </row>
    <row r="2977" spans="5:39" ht="15.6" customHeight="1">
      <c r="E2977" s="15" t="str">
        <f t="shared" si="92"/>
        <v/>
      </c>
      <c r="L2977" s="15" t="str">
        <f t="shared" si="93"/>
        <v/>
      </c>
      <c r="AL2977" s="13" t="str">
        <f>IF(COUNTBLANK(A2977:AK2977)=30,"",IF(A2977="","User Name Missing",IF(B2977="","First Name Missing",IF(C2977="","Last Name Missing",IF(E2977=0,"Password Short(Min 8 Charcters)",IF(L2977="","Group Missing",IF(T2977="","Security Clearance Missing","Good")))))))</f>
        <v>User Name Missing</v>
      </c>
      <c r="AM2977" s="13" t="str">
        <f>IF(AL2977&lt;&gt;"Good","",A2977&amp;","&amp;B2977&amp;","&amp;C2977&amp;","&amp;D2977&amp;","&amp;L2977&amp;","&amp;T2977&amp;","&amp;U2977&amp;","&amp;V2977&amp;","&amp;W2977&amp;","&amp;IF(X2977&lt;&gt;"",VLOOKUP(X2977,'Vlookup''sRef'!$C$3:$D$6,2,FALSE),"")&amp;","&amp;IF(Y2977&lt;&gt;"",VLOOKUP(Y2977,'Vlookup''sRef'!$F$3:$G$4,2,FALSE),"")&amp;","&amp;Z2977&amp;","&amp;AA2977&amp;","&amp;AB2977&amp;","&amp;AC2977&amp;","&amp;AD2977&amp;","&amp;AE2977&amp;","&amp;AF2977&amp;","&amp;AG2977&amp;","&amp;IF(AH2977&lt;&gt;"",VLOOKUP(AH2977,'Vlookup''sRef'!$O$2:$P$101,2,FALSE),"")&amp;","&amp;IF(AI2977&lt;&gt;"",VLOOKUP(AI2977,RulesetRef!$A$2:$B$77,2,FALSE),"")&amp;","&amp;AJ2977&amp;","&amp;AK2977)</f>
        <v/>
      </c>
    </row>
    <row r="2978" spans="5:39" ht="15.6" customHeight="1">
      <c r="E2978" s="15" t="str">
        <f t="shared" si="92"/>
        <v/>
      </c>
      <c r="L2978" s="15" t="str">
        <f t="shared" si="93"/>
        <v/>
      </c>
      <c r="AL2978" s="13" t="str">
        <f>IF(COUNTBLANK(A2978:AK2978)=30,"",IF(A2978="","User Name Missing",IF(B2978="","First Name Missing",IF(C2978="","Last Name Missing",IF(E2978=0,"Password Short(Min 8 Charcters)",IF(L2978="","Group Missing",IF(T2978="","Security Clearance Missing","Good")))))))</f>
        <v>User Name Missing</v>
      </c>
      <c r="AM2978" s="13" t="str">
        <f>IF(AL2978&lt;&gt;"Good","",A2978&amp;","&amp;B2978&amp;","&amp;C2978&amp;","&amp;D2978&amp;","&amp;L2978&amp;","&amp;T2978&amp;","&amp;U2978&amp;","&amp;V2978&amp;","&amp;W2978&amp;","&amp;IF(X2978&lt;&gt;"",VLOOKUP(X2978,'Vlookup''sRef'!$C$3:$D$6,2,FALSE),"")&amp;","&amp;IF(Y2978&lt;&gt;"",VLOOKUP(Y2978,'Vlookup''sRef'!$F$3:$G$4,2,FALSE),"")&amp;","&amp;Z2978&amp;","&amp;AA2978&amp;","&amp;AB2978&amp;","&amp;AC2978&amp;","&amp;AD2978&amp;","&amp;AE2978&amp;","&amp;AF2978&amp;","&amp;AG2978&amp;","&amp;IF(AH2978&lt;&gt;"",VLOOKUP(AH2978,'Vlookup''sRef'!$O$2:$P$101,2,FALSE),"")&amp;","&amp;IF(AI2978&lt;&gt;"",VLOOKUP(AI2978,RulesetRef!$A$2:$B$77,2,FALSE),"")&amp;","&amp;AJ2978&amp;","&amp;AK2978)</f>
        <v/>
      </c>
    </row>
    <row r="2979" spans="5:39" ht="15.6" customHeight="1">
      <c r="E2979" s="15" t="str">
        <f t="shared" si="92"/>
        <v/>
      </c>
      <c r="L2979" s="15" t="str">
        <f t="shared" si="93"/>
        <v/>
      </c>
      <c r="AL2979" s="13" t="str">
        <f>IF(COUNTBLANK(A2979:AK2979)=30,"",IF(A2979="","User Name Missing",IF(B2979="","First Name Missing",IF(C2979="","Last Name Missing",IF(E2979=0,"Password Short(Min 8 Charcters)",IF(L2979="","Group Missing",IF(T2979="","Security Clearance Missing","Good")))))))</f>
        <v>User Name Missing</v>
      </c>
      <c r="AM2979" s="13" t="str">
        <f>IF(AL2979&lt;&gt;"Good","",A2979&amp;","&amp;B2979&amp;","&amp;C2979&amp;","&amp;D2979&amp;","&amp;L2979&amp;","&amp;T2979&amp;","&amp;U2979&amp;","&amp;V2979&amp;","&amp;W2979&amp;","&amp;IF(X2979&lt;&gt;"",VLOOKUP(X2979,'Vlookup''sRef'!$C$3:$D$6,2,FALSE),"")&amp;","&amp;IF(Y2979&lt;&gt;"",VLOOKUP(Y2979,'Vlookup''sRef'!$F$3:$G$4,2,FALSE),"")&amp;","&amp;Z2979&amp;","&amp;AA2979&amp;","&amp;AB2979&amp;","&amp;AC2979&amp;","&amp;AD2979&amp;","&amp;AE2979&amp;","&amp;AF2979&amp;","&amp;AG2979&amp;","&amp;IF(AH2979&lt;&gt;"",VLOOKUP(AH2979,'Vlookup''sRef'!$O$2:$P$101,2,FALSE),"")&amp;","&amp;IF(AI2979&lt;&gt;"",VLOOKUP(AI2979,RulesetRef!$A$2:$B$77,2,FALSE),"")&amp;","&amp;AJ2979&amp;","&amp;AK2979)</f>
        <v/>
      </c>
    </row>
    <row r="2980" spans="5:39" ht="15.6" customHeight="1">
      <c r="E2980" s="15" t="str">
        <f t="shared" si="92"/>
        <v/>
      </c>
      <c r="L2980" s="15" t="str">
        <f t="shared" si="93"/>
        <v/>
      </c>
      <c r="AL2980" s="13" t="str">
        <f>IF(COUNTBLANK(A2980:AK2980)=30,"",IF(A2980="","User Name Missing",IF(B2980="","First Name Missing",IF(C2980="","Last Name Missing",IF(E2980=0,"Password Short(Min 8 Charcters)",IF(L2980="","Group Missing",IF(T2980="","Security Clearance Missing","Good")))))))</f>
        <v>User Name Missing</v>
      </c>
      <c r="AM2980" s="13" t="str">
        <f>IF(AL2980&lt;&gt;"Good","",A2980&amp;","&amp;B2980&amp;","&amp;C2980&amp;","&amp;D2980&amp;","&amp;L2980&amp;","&amp;T2980&amp;","&amp;U2980&amp;","&amp;V2980&amp;","&amp;W2980&amp;","&amp;IF(X2980&lt;&gt;"",VLOOKUP(X2980,'Vlookup''sRef'!$C$3:$D$6,2,FALSE),"")&amp;","&amp;IF(Y2980&lt;&gt;"",VLOOKUP(Y2980,'Vlookup''sRef'!$F$3:$G$4,2,FALSE),"")&amp;","&amp;Z2980&amp;","&amp;AA2980&amp;","&amp;AB2980&amp;","&amp;AC2980&amp;","&amp;AD2980&amp;","&amp;AE2980&amp;","&amp;AF2980&amp;","&amp;AG2980&amp;","&amp;IF(AH2980&lt;&gt;"",VLOOKUP(AH2980,'Vlookup''sRef'!$O$2:$P$101,2,FALSE),"")&amp;","&amp;IF(AI2980&lt;&gt;"",VLOOKUP(AI2980,RulesetRef!$A$2:$B$77,2,FALSE),"")&amp;","&amp;AJ2980&amp;","&amp;AK2980)</f>
        <v/>
      </c>
    </row>
    <row r="2981" spans="5:39" ht="15.6" customHeight="1">
      <c r="E2981" s="15" t="str">
        <f t="shared" si="92"/>
        <v/>
      </c>
      <c r="L2981" s="15" t="str">
        <f t="shared" si="93"/>
        <v/>
      </c>
      <c r="AL2981" s="13" t="str">
        <f>IF(COUNTBLANK(A2981:AK2981)=30,"",IF(A2981="","User Name Missing",IF(B2981="","First Name Missing",IF(C2981="","Last Name Missing",IF(E2981=0,"Password Short(Min 8 Charcters)",IF(L2981="","Group Missing",IF(T2981="","Security Clearance Missing","Good")))))))</f>
        <v>User Name Missing</v>
      </c>
      <c r="AM2981" s="13" t="str">
        <f>IF(AL2981&lt;&gt;"Good","",A2981&amp;","&amp;B2981&amp;","&amp;C2981&amp;","&amp;D2981&amp;","&amp;L2981&amp;","&amp;T2981&amp;","&amp;U2981&amp;","&amp;V2981&amp;","&amp;W2981&amp;","&amp;IF(X2981&lt;&gt;"",VLOOKUP(X2981,'Vlookup''sRef'!$C$3:$D$6,2,FALSE),"")&amp;","&amp;IF(Y2981&lt;&gt;"",VLOOKUP(Y2981,'Vlookup''sRef'!$F$3:$G$4,2,FALSE),"")&amp;","&amp;Z2981&amp;","&amp;AA2981&amp;","&amp;AB2981&amp;","&amp;AC2981&amp;","&amp;AD2981&amp;","&amp;AE2981&amp;","&amp;AF2981&amp;","&amp;AG2981&amp;","&amp;IF(AH2981&lt;&gt;"",VLOOKUP(AH2981,'Vlookup''sRef'!$O$2:$P$101,2,FALSE),"")&amp;","&amp;IF(AI2981&lt;&gt;"",VLOOKUP(AI2981,RulesetRef!$A$2:$B$77,2,FALSE),"")&amp;","&amp;AJ2981&amp;","&amp;AK2981)</f>
        <v/>
      </c>
    </row>
    <row r="2982" spans="5:39" ht="15.6" customHeight="1">
      <c r="E2982" s="15" t="str">
        <f t="shared" si="92"/>
        <v/>
      </c>
      <c r="L2982" s="15" t="str">
        <f t="shared" si="93"/>
        <v/>
      </c>
      <c r="AL2982" s="13" t="str">
        <f>IF(COUNTBLANK(A2982:AK2982)=30,"",IF(A2982="","User Name Missing",IF(B2982="","First Name Missing",IF(C2982="","Last Name Missing",IF(E2982=0,"Password Short(Min 8 Charcters)",IF(L2982="","Group Missing",IF(T2982="","Security Clearance Missing","Good")))))))</f>
        <v>User Name Missing</v>
      </c>
      <c r="AM2982" s="13" t="str">
        <f>IF(AL2982&lt;&gt;"Good","",A2982&amp;","&amp;B2982&amp;","&amp;C2982&amp;","&amp;D2982&amp;","&amp;L2982&amp;","&amp;T2982&amp;","&amp;U2982&amp;","&amp;V2982&amp;","&amp;W2982&amp;","&amp;IF(X2982&lt;&gt;"",VLOOKUP(X2982,'Vlookup''sRef'!$C$3:$D$6,2,FALSE),"")&amp;","&amp;IF(Y2982&lt;&gt;"",VLOOKUP(Y2982,'Vlookup''sRef'!$F$3:$G$4,2,FALSE),"")&amp;","&amp;Z2982&amp;","&amp;AA2982&amp;","&amp;AB2982&amp;","&amp;AC2982&amp;","&amp;AD2982&amp;","&amp;AE2982&amp;","&amp;AF2982&amp;","&amp;AG2982&amp;","&amp;IF(AH2982&lt;&gt;"",VLOOKUP(AH2982,'Vlookup''sRef'!$O$2:$P$101,2,FALSE),"")&amp;","&amp;IF(AI2982&lt;&gt;"",VLOOKUP(AI2982,RulesetRef!$A$2:$B$77,2,FALSE),"")&amp;","&amp;AJ2982&amp;","&amp;AK2982)</f>
        <v/>
      </c>
    </row>
    <row r="2983" spans="5:39" ht="15.6" customHeight="1">
      <c r="E2983" s="15" t="str">
        <f t="shared" si="92"/>
        <v/>
      </c>
      <c r="L2983" s="15" t="str">
        <f t="shared" si="93"/>
        <v/>
      </c>
      <c r="AL2983" s="13" t="str">
        <f>IF(COUNTBLANK(A2983:AK2983)=30,"",IF(A2983="","User Name Missing",IF(B2983="","First Name Missing",IF(C2983="","Last Name Missing",IF(E2983=0,"Password Short(Min 8 Charcters)",IF(L2983="","Group Missing",IF(T2983="","Security Clearance Missing","Good")))))))</f>
        <v>User Name Missing</v>
      </c>
      <c r="AM2983" s="13" t="str">
        <f>IF(AL2983&lt;&gt;"Good","",A2983&amp;","&amp;B2983&amp;","&amp;C2983&amp;","&amp;D2983&amp;","&amp;L2983&amp;","&amp;T2983&amp;","&amp;U2983&amp;","&amp;V2983&amp;","&amp;W2983&amp;","&amp;IF(X2983&lt;&gt;"",VLOOKUP(X2983,'Vlookup''sRef'!$C$3:$D$6,2,FALSE),"")&amp;","&amp;IF(Y2983&lt;&gt;"",VLOOKUP(Y2983,'Vlookup''sRef'!$F$3:$G$4,2,FALSE),"")&amp;","&amp;Z2983&amp;","&amp;AA2983&amp;","&amp;AB2983&amp;","&amp;AC2983&amp;","&amp;AD2983&amp;","&amp;AE2983&amp;","&amp;AF2983&amp;","&amp;AG2983&amp;","&amp;IF(AH2983&lt;&gt;"",VLOOKUP(AH2983,'Vlookup''sRef'!$O$2:$P$101,2,FALSE),"")&amp;","&amp;IF(AI2983&lt;&gt;"",VLOOKUP(AI2983,RulesetRef!$A$2:$B$77,2,FALSE),"")&amp;","&amp;AJ2983&amp;","&amp;AK2983)</f>
        <v/>
      </c>
    </row>
    <row r="2984" spans="5:39" ht="15.6" customHeight="1">
      <c r="E2984" s="15" t="str">
        <f t="shared" si="92"/>
        <v/>
      </c>
      <c r="L2984" s="15" t="str">
        <f t="shared" si="93"/>
        <v/>
      </c>
      <c r="AL2984" s="13" t="str">
        <f>IF(COUNTBLANK(A2984:AK2984)=30,"",IF(A2984="","User Name Missing",IF(B2984="","First Name Missing",IF(C2984="","Last Name Missing",IF(E2984=0,"Password Short(Min 8 Charcters)",IF(L2984="","Group Missing",IF(T2984="","Security Clearance Missing","Good")))))))</f>
        <v>User Name Missing</v>
      </c>
      <c r="AM2984" s="13" t="str">
        <f>IF(AL2984&lt;&gt;"Good","",A2984&amp;","&amp;B2984&amp;","&amp;C2984&amp;","&amp;D2984&amp;","&amp;L2984&amp;","&amp;T2984&amp;","&amp;U2984&amp;","&amp;V2984&amp;","&amp;W2984&amp;","&amp;IF(X2984&lt;&gt;"",VLOOKUP(X2984,'Vlookup''sRef'!$C$3:$D$6,2,FALSE),"")&amp;","&amp;IF(Y2984&lt;&gt;"",VLOOKUP(Y2984,'Vlookup''sRef'!$F$3:$G$4,2,FALSE),"")&amp;","&amp;Z2984&amp;","&amp;AA2984&amp;","&amp;AB2984&amp;","&amp;AC2984&amp;","&amp;AD2984&amp;","&amp;AE2984&amp;","&amp;AF2984&amp;","&amp;AG2984&amp;","&amp;IF(AH2984&lt;&gt;"",VLOOKUP(AH2984,'Vlookup''sRef'!$O$2:$P$101,2,FALSE),"")&amp;","&amp;IF(AI2984&lt;&gt;"",VLOOKUP(AI2984,RulesetRef!$A$2:$B$77,2,FALSE),"")&amp;","&amp;AJ2984&amp;","&amp;AK2984)</f>
        <v/>
      </c>
    </row>
    <row r="2985" spans="5:39" ht="15.6" customHeight="1">
      <c r="E2985" s="15" t="str">
        <f t="shared" si="92"/>
        <v/>
      </c>
      <c r="L2985" s="15" t="str">
        <f t="shared" si="93"/>
        <v/>
      </c>
      <c r="AL2985" s="13" t="str">
        <f>IF(COUNTBLANK(A2985:AK2985)=30,"",IF(A2985="","User Name Missing",IF(B2985="","First Name Missing",IF(C2985="","Last Name Missing",IF(E2985=0,"Password Short(Min 8 Charcters)",IF(L2985="","Group Missing",IF(T2985="","Security Clearance Missing","Good")))))))</f>
        <v>User Name Missing</v>
      </c>
      <c r="AM2985" s="13" t="str">
        <f>IF(AL2985&lt;&gt;"Good","",A2985&amp;","&amp;B2985&amp;","&amp;C2985&amp;","&amp;D2985&amp;","&amp;L2985&amp;","&amp;T2985&amp;","&amp;U2985&amp;","&amp;V2985&amp;","&amp;W2985&amp;","&amp;IF(X2985&lt;&gt;"",VLOOKUP(X2985,'Vlookup''sRef'!$C$3:$D$6,2,FALSE),"")&amp;","&amp;IF(Y2985&lt;&gt;"",VLOOKUP(Y2985,'Vlookup''sRef'!$F$3:$G$4,2,FALSE),"")&amp;","&amp;Z2985&amp;","&amp;AA2985&amp;","&amp;AB2985&amp;","&amp;AC2985&amp;","&amp;AD2985&amp;","&amp;AE2985&amp;","&amp;AF2985&amp;","&amp;AG2985&amp;","&amp;IF(AH2985&lt;&gt;"",VLOOKUP(AH2985,'Vlookup''sRef'!$O$2:$P$101,2,FALSE),"")&amp;","&amp;IF(AI2985&lt;&gt;"",VLOOKUP(AI2985,RulesetRef!$A$2:$B$77,2,FALSE),"")&amp;","&amp;AJ2985&amp;","&amp;AK2985)</f>
        <v/>
      </c>
    </row>
    <row r="2986" spans="5:39" ht="15.6" customHeight="1">
      <c r="E2986" s="15" t="str">
        <f t="shared" si="92"/>
        <v/>
      </c>
      <c r="L2986" s="15" t="str">
        <f t="shared" si="93"/>
        <v/>
      </c>
      <c r="AL2986" s="13" t="str">
        <f>IF(COUNTBLANK(A2986:AK2986)=30,"",IF(A2986="","User Name Missing",IF(B2986="","First Name Missing",IF(C2986="","Last Name Missing",IF(E2986=0,"Password Short(Min 8 Charcters)",IF(L2986="","Group Missing",IF(T2986="","Security Clearance Missing","Good")))))))</f>
        <v>User Name Missing</v>
      </c>
      <c r="AM2986" s="13" t="str">
        <f>IF(AL2986&lt;&gt;"Good","",A2986&amp;","&amp;B2986&amp;","&amp;C2986&amp;","&amp;D2986&amp;","&amp;L2986&amp;","&amp;T2986&amp;","&amp;U2986&amp;","&amp;V2986&amp;","&amp;W2986&amp;","&amp;IF(X2986&lt;&gt;"",VLOOKUP(X2986,'Vlookup''sRef'!$C$3:$D$6,2,FALSE),"")&amp;","&amp;IF(Y2986&lt;&gt;"",VLOOKUP(Y2986,'Vlookup''sRef'!$F$3:$G$4,2,FALSE),"")&amp;","&amp;Z2986&amp;","&amp;AA2986&amp;","&amp;AB2986&amp;","&amp;AC2986&amp;","&amp;AD2986&amp;","&amp;AE2986&amp;","&amp;AF2986&amp;","&amp;AG2986&amp;","&amp;IF(AH2986&lt;&gt;"",VLOOKUP(AH2986,'Vlookup''sRef'!$O$2:$P$101,2,FALSE),"")&amp;","&amp;IF(AI2986&lt;&gt;"",VLOOKUP(AI2986,RulesetRef!$A$2:$B$77,2,FALSE),"")&amp;","&amp;AJ2986&amp;","&amp;AK2986)</f>
        <v/>
      </c>
    </row>
    <row r="2987" spans="5:39" ht="15.6" customHeight="1">
      <c r="E2987" s="15" t="str">
        <f t="shared" si="92"/>
        <v/>
      </c>
      <c r="L2987" s="15" t="str">
        <f t="shared" si="93"/>
        <v/>
      </c>
      <c r="AL2987" s="13" t="str">
        <f>IF(COUNTBLANK(A2987:AK2987)=30,"",IF(A2987="","User Name Missing",IF(B2987="","First Name Missing",IF(C2987="","Last Name Missing",IF(E2987=0,"Password Short(Min 8 Charcters)",IF(L2987="","Group Missing",IF(T2987="","Security Clearance Missing","Good")))))))</f>
        <v>User Name Missing</v>
      </c>
      <c r="AM2987" s="13" t="str">
        <f>IF(AL2987&lt;&gt;"Good","",A2987&amp;","&amp;B2987&amp;","&amp;C2987&amp;","&amp;D2987&amp;","&amp;L2987&amp;","&amp;T2987&amp;","&amp;U2987&amp;","&amp;V2987&amp;","&amp;W2987&amp;","&amp;IF(X2987&lt;&gt;"",VLOOKUP(X2987,'Vlookup''sRef'!$C$3:$D$6,2,FALSE),"")&amp;","&amp;IF(Y2987&lt;&gt;"",VLOOKUP(Y2987,'Vlookup''sRef'!$F$3:$G$4,2,FALSE),"")&amp;","&amp;Z2987&amp;","&amp;AA2987&amp;","&amp;AB2987&amp;","&amp;AC2987&amp;","&amp;AD2987&amp;","&amp;AE2987&amp;","&amp;AF2987&amp;","&amp;AG2987&amp;","&amp;IF(AH2987&lt;&gt;"",VLOOKUP(AH2987,'Vlookup''sRef'!$O$2:$P$101,2,FALSE),"")&amp;","&amp;IF(AI2987&lt;&gt;"",VLOOKUP(AI2987,RulesetRef!$A$2:$B$77,2,FALSE),"")&amp;","&amp;AJ2987&amp;","&amp;AK2987)</f>
        <v/>
      </c>
    </row>
    <row r="2988" spans="5:39" ht="15.6" customHeight="1">
      <c r="E2988" s="15" t="str">
        <f t="shared" si="92"/>
        <v/>
      </c>
      <c r="L2988" s="15" t="str">
        <f t="shared" si="93"/>
        <v/>
      </c>
      <c r="AL2988" s="13" t="str">
        <f>IF(COUNTBLANK(A2988:AK2988)=30,"",IF(A2988="","User Name Missing",IF(B2988="","First Name Missing",IF(C2988="","Last Name Missing",IF(E2988=0,"Password Short(Min 8 Charcters)",IF(L2988="","Group Missing",IF(T2988="","Security Clearance Missing","Good")))))))</f>
        <v>User Name Missing</v>
      </c>
      <c r="AM2988" s="13" t="str">
        <f>IF(AL2988&lt;&gt;"Good","",A2988&amp;","&amp;B2988&amp;","&amp;C2988&amp;","&amp;D2988&amp;","&amp;L2988&amp;","&amp;T2988&amp;","&amp;U2988&amp;","&amp;V2988&amp;","&amp;W2988&amp;","&amp;IF(X2988&lt;&gt;"",VLOOKUP(X2988,'Vlookup''sRef'!$C$3:$D$6,2,FALSE),"")&amp;","&amp;IF(Y2988&lt;&gt;"",VLOOKUP(Y2988,'Vlookup''sRef'!$F$3:$G$4,2,FALSE),"")&amp;","&amp;Z2988&amp;","&amp;AA2988&amp;","&amp;AB2988&amp;","&amp;AC2988&amp;","&amp;AD2988&amp;","&amp;AE2988&amp;","&amp;AF2988&amp;","&amp;AG2988&amp;","&amp;IF(AH2988&lt;&gt;"",VLOOKUP(AH2988,'Vlookup''sRef'!$O$2:$P$101,2,FALSE),"")&amp;","&amp;IF(AI2988&lt;&gt;"",VLOOKUP(AI2988,RulesetRef!$A$2:$B$77,2,FALSE),"")&amp;","&amp;AJ2988&amp;","&amp;AK2988)</f>
        <v/>
      </c>
    </row>
    <row r="2989" spans="5:39" ht="15.6" customHeight="1">
      <c r="E2989" s="15" t="str">
        <f t="shared" si="92"/>
        <v/>
      </c>
      <c r="L2989" s="15" t="str">
        <f t="shared" si="93"/>
        <v/>
      </c>
      <c r="AL2989" s="13" t="str">
        <f>IF(COUNTBLANK(A2989:AK2989)=30,"",IF(A2989="","User Name Missing",IF(B2989="","First Name Missing",IF(C2989="","Last Name Missing",IF(E2989=0,"Password Short(Min 8 Charcters)",IF(L2989="","Group Missing",IF(T2989="","Security Clearance Missing","Good")))))))</f>
        <v>User Name Missing</v>
      </c>
      <c r="AM2989" s="13" t="str">
        <f>IF(AL2989&lt;&gt;"Good","",A2989&amp;","&amp;B2989&amp;","&amp;C2989&amp;","&amp;D2989&amp;","&amp;L2989&amp;","&amp;T2989&amp;","&amp;U2989&amp;","&amp;V2989&amp;","&amp;W2989&amp;","&amp;IF(X2989&lt;&gt;"",VLOOKUP(X2989,'Vlookup''sRef'!$C$3:$D$6,2,FALSE),"")&amp;","&amp;IF(Y2989&lt;&gt;"",VLOOKUP(Y2989,'Vlookup''sRef'!$F$3:$G$4,2,FALSE),"")&amp;","&amp;Z2989&amp;","&amp;AA2989&amp;","&amp;AB2989&amp;","&amp;AC2989&amp;","&amp;AD2989&amp;","&amp;AE2989&amp;","&amp;AF2989&amp;","&amp;AG2989&amp;","&amp;IF(AH2989&lt;&gt;"",VLOOKUP(AH2989,'Vlookup''sRef'!$O$2:$P$101,2,FALSE),"")&amp;","&amp;IF(AI2989&lt;&gt;"",VLOOKUP(AI2989,RulesetRef!$A$2:$B$77,2,FALSE),"")&amp;","&amp;AJ2989&amp;","&amp;AK2989)</f>
        <v/>
      </c>
    </row>
    <row r="2990" spans="5:39" ht="15.6" customHeight="1">
      <c r="E2990" s="15" t="str">
        <f t="shared" si="92"/>
        <v/>
      </c>
      <c r="L2990" s="15" t="str">
        <f t="shared" si="93"/>
        <v/>
      </c>
      <c r="AL2990" s="13" t="str">
        <f>IF(COUNTBLANK(A2990:AK2990)=30,"",IF(A2990="","User Name Missing",IF(B2990="","First Name Missing",IF(C2990="","Last Name Missing",IF(E2990=0,"Password Short(Min 8 Charcters)",IF(L2990="","Group Missing",IF(T2990="","Security Clearance Missing","Good")))))))</f>
        <v>User Name Missing</v>
      </c>
      <c r="AM2990" s="13" t="str">
        <f>IF(AL2990&lt;&gt;"Good","",A2990&amp;","&amp;B2990&amp;","&amp;C2990&amp;","&amp;D2990&amp;","&amp;L2990&amp;","&amp;T2990&amp;","&amp;U2990&amp;","&amp;V2990&amp;","&amp;W2990&amp;","&amp;IF(X2990&lt;&gt;"",VLOOKUP(X2990,'Vlookup''sRef'!$C$3:$D$6,2,FALSE),"")&amp;","&amp;IF(Y2990&lt;&gt;"",VLOOKUP(Y2990,'Vlookup''sRef'!$F$3:$G$4,2,FALSE),"")&amp;","&amp;Z2990&amp;","&amp;AA2990&amp;","&amp;AB2990&amp;","&amp;AC2990&amp;","&amp;AD2990&amp;","&amp;AE2990&amp;","&amp;AF2990&amp;","&amp;AG2990&amp;","&amp;IF(AH2990&lt;&gt;"",VLOOKUP(AH2990,'Vlookup''sRef'!$O$2:$P$101,2,FALSE),"")&amp;","&amp;IF(AI2990&lt;&gt;"",VLOOKUP(AI2990,RulesetRef!$A$2:$B$77,2,FALSE),"")&amp;","&amp;AJ2990&amp;","&amp;AK2990)</f>
        <v/>
      </c>
    </row>
    <row r="2991" spans="5:39" ht="15.6" customHeight="1">
      <c r="E2991" s="15" t="str">
        <f t="shared" si="92"/>
        <v/>
      </c>
      <c r="L2991" s="15" t="str">
        <f t="shared" si="93"/>
        <v/>
      </c>
      <c r="AL2991" s="13" t="str">
        <f>IF(COUNTBLANK(A2991:AK2991)=30,"",IF(A2991="","User Name Missing",IF(B2991="","First Name Missing",IF(C2991="","Last Name Missing",IF(E2991=0,"Password Short(Min 8 Charcters)",IF(L2991="","Group Missing",IF(T2991="","Security Clearance Missing","Good")))))))</f>
        <v>User Name Missing</v>
      </c>
      <c r="AM2991" s="13" t="str">
        <f>IF(AL2991&lt;&gt;"Good","",A2991&amp;","&amp;B2991&amp;","&amp;C2991&amp;","&amp;D2991&amp;","&amp;L2991&amp;","&amp;T2991&amp;","&amp;U2991&amp;","&amp;V2991&amp;","&amp;W2991&amp;","&amp;IF(X2991&lt;&gt;"",VLOOKUP(X2991,'Vlookup''sRef'!$C$3:$D$6,2,FALSE),"")&amp;","&amp;IF(Y2991&lt;&gt;"",VLOOKUP(Y2991,'Vlookup''sRef'!$F$3:$G$4,2,FALSE),"")&amp;","&amp;Z2991&amp;","&amp;AA2991&amp;","&amp;AB2991&amp;","&amp;AC2991&amp;","&amp;AD2991&amp;","&amp;AE2991&amp;","&amp;AF2991&amp;","&amp;AG2991&amp;","&amp;IF(AH2991&lt;&gt;"",VLOOKUP(AH2991,'Vlookup''sRef'!$O$2:$P$101,2,FALSE),"")&amp;","&amp;IF(AI2991&lt;&gt;"",VLOOKUP(AI2991,RulesetRef!$A$2:$B$77,2,FALSE),"")&amp;","&amp;AJ2991&amp;","&amp;AK2991)</f>
        <v/>
      </c>
    </row>
    <row r="2992" spans="5:39" ht="15.6" customHeight="1">
      <c r="E2992" s="15" t="str">
        <f t="shared" si="92"/>
        <v/>
      </c>
      <c r="L2992" s="15" t="str">
        <f t="shared" si="93"/>
        <v/>
      </c>
      <c r="AL2992" s="13" t="str">
        <f>IF(COUNTBLANK(A2992:AK2992)=30,"",IF(A2992="","User Name Missing",IF(B2992="","First Name Missing",IF(C2992="","Last Name Missing",IF(E2992=0,"Password Short(Min 8 Charcters)",IF(L2992="","Group Missing",IF(T2992="","Security Clearance Missing","Good")))))))</f>
        <v>User Name Missing</v>
      </c>
      <c r="AM2992" s="13" t="str">
        <f>IF(AL2992&lt;&gt;"Good","",A2992&amp;","&amp;B2992&amp;","&amp;C2992&amp;","&amp;D2992&amp;","&amp;L2992&amp;","&amp;T2992&amp;","&amp;U2992&amp;","&amp;V2992&amp;","&amp;W2992&amp;","&amp;IF(X2992&lt;&gt;"",VLOOKUP(X2992,'Vlookup''sRef'!$C$3:$D$6,2,FALSE),"")&amp;","&amp;IF(Y2992&lt;&gt;"",VLOOKUP(Y2992,'Vlookup''sRef'!$F$3:$G$4,2,FALSE),"")&amp;","&amp;Z2992&amp;","&amp;AA2992&amp;","&amp;AB2992&amp;","&amp;AC2992&amp;","&amp;AD2992&amp;","&amp;AE2992&amp;","&amp;AF2992&amp;","&amp;AG2992&amp;","&amp;IF(AH2992&lt;&gt;"",VLOOKUP(AH2992,'Vlookup''sRef'!$O$2:$P$101,2,FALSE),"")&amp;","&amp;IF(AI2992&lt;&gt;"",VLOOKUP(AI2992,RulesetRef!$A$2:$B$77,2,FALSE),"")&amp;","&amp;AJ2992&amp;","&amp;AK2992)</f>
        <v/>
      </c>
    </row>
    <row r="2993" spans="5:39" ht="15.6" customHeight="1">
      <c r="E2993" s="15" t="str">
        <f t="shared" si="92"/>
        <v/>
      </c>
      <c r="L2993" s="15" t="str">
        <f t="shared" si="93"/>
        <v/>
      </c>
      <c r="AL2993" s="13" t="str">
        <f>IF(COUNTBLANK(A2993:AK2993)=30,"",IF(A2993="","User Name Missing",IF(B2993="","First Name Missing",IF(C2993="","Last Name Missing",IF(E2993=0,"Password Short(Min 8 Charcters)",IF(L2993="","Group Missing",IF(T2993="","Security Clearance Missing","Good")))))))</f>
        <v>User Name Missing</v>
      </c>
      <c r="AM2993" s="13" t="str">
        <f>IF(AL2993&lt;&gt;"Good","",A2993&amp;","&amp;B2993&amp;","&amp;C2993&amp;","&amp;D2993&amp;","&amp;L2993&amp;","&amp;T2993&amp;","&amp;U2993&amp;","&amp;V2993&amp;","&amp;W2993&amp;","&amp;IF(X2993&lt;&gt;"",VLOOKUP(X2993,'Vlookup''sRef'!$C$3:$D$6,2,FALSE),"")&amp;","&amp;IF(Y2993&lt;&gt;"",VLOOKUP(Y2993,'Vlookup''sRef'!$F$3:$G$4,2,FALSE),"")&amp;","&amp;Z2993&amp;","&amp;AA2993&amp;","&amp;AB2993&amp;","&amp;AC2993&amp;","&amp;AD2993&amp;","&amp;AE2993&amp;","&amp;AF2993&amp;","&amp;AG2993&amp;","&amp;IF(AH2993&lt;&gt;"",VLOOKUP(AH2993,'Vlookup''sRef'!$O$2:$P$101,2,FALSE),"")&amp;","&amp;IF(AI2993&lt;&gt;"",VLOOKUP(AI2993,RulesetRef!$A$2:$B$77,2,FALSE),"")&amp;","&amp;AJ2993&amp;","&amp;AK2993)</f>
        <v/>
      </c>
    </row>
    <row r="2994" spans="5:39" ht="15.6" customHeight="1">
      <c r="E2994" s="15" t="str">
        <f t="shared" si="92"/>
        <v/>
      </c>
      <c r="L2994" s="15" t="str">
        <f t="shared" si="93"/>
        <v/>
      </c>
      <c r="AL2994" s="13" t="str">
        <f>IF(COUNTBLANK(A2994:AK2994)=30,"",IF(A2994="","User Name Missing",IF(B2994="","First Name Missing",IF(C2994="","Last Name Missing",IF(E2994=0,"Password Short(Min 8 Charcters)",IF(L2994="","Group Missing",IF(T2994="","Security Clearance Missing","Good")))))))</f>
        <v>User Name Missing</v>
      </c>
      <c r="AM2994" s="13" t="str">
        <f>IF(AL2994&lt;&gt;"Good","",A2994&amp;","&amp;B2994&amp;","&amp;C2994&amp;","&amp;D2994&amp;","&amp;L2994&amp;","&amp;T2994&amp;","&amp;U2994&amp;","&amp;V2994&amp;","&amp;W2994&amp;","&amp;IF(X2994&lt;&gt;"",VLOOKUP(X2994,'Vlookup''sRef'!$C$3:$D$6,2,FALSE),"")&amp;","&amp;IF(Y2994&lt;&gt;"",VLOOKUP(Y2994,'Vlookup''sRef'!$F$3:$G$4,2,FALSE),"")&amp;","&amp;Z2994&amp;","&amp;AA2994&amp;","&amp;AB2994&amp;","&amp;AC2994&amp;","&amp;AD2994&amp;","&amp;AE2994&amp;","&amp;AF2994&amp;","&amp;AG2994&amp;","&amp;IF(AH2994&lt;&gt;"",VLOOKUP(AH2994,'Vlookup''sRef'!$O$2:$P$101,2,FALSE),"")&amp;","&amp;IF(AI2994&lt;&gt;"",VLOOKUP(AI2994,RulesetRef!$A$2:$B$77,2,FALSE),"")&amp;","&amp;AJ2994&amp;","&amp;AK2994)</f>
        <v/>
      </c>
    </row>
    <row r="2995" spans="5:39" ht="15.6" customHeight="1">
      <c r="E2995" s="15" t="str">
        <f t="shared" si="92"/>
        <v/>
      </c>
      <c r="L2995" s="15" t="str">
        <f t="shared" si="93"/>
        <v/>
      </c>
      <c r="AL2995" s="13" t="str">
        <f>IF(COUNTBLANK(A2995:AK2995)=30,"",IF(A2995="","User Name Missing",IF(B2995="","First Name Missing",IF(C2995="","Last Name Missing",IF(E2995=0,"Password Short(Min 8 Charcters)",IF(L2995="","Group Missing",IF(T2995="","Security Clearance Missing","Good")))))))</f>
        <v>User Name Missing</v>
      </c>
      <c r="AM2995" s="13" t="str">
        <f>IF(AL2995&lt;&gt;"Good","",A2995&amp;","&amp;B2995&amp;","&amp;C2995&amp;","&amp;D2995&amp;","&amp;L2995&amp;","&amp;T2995&amp;","&amp;U2995&amp;","&amp;V2995&amp;","&amp;W2995&amp;","&amp;IF(X2995&lt;&gt;"",VLOOKUP(X2995,'Vlookup''sRef'!$C$3:$D$6,2,FALSE),"")&amp;","&amp;IF(Y2995&lt;&gt;"",VLOOKUP(Y2995,'Vlookup''sRef'!$F$3:$G$4,2,FALSE),"")&amp;","&amp;Z2995&amp;","&amp;AA2995&amp;","&amp;AB2995&amp;","&amp;AC2995&amp;","&amp;AD2995&amp;","&amp;AE2995&amp;","&amp;AF2995&amp;","&amp;AG2995&amp;","&amp;IF(AH2995&lt;&gt;"",VLOOKUP(AH2995,'Vlookup''sRef'!$O$2:$P$101,2,FALSE),"")&amp;","&amp;IF(AI2995&lt;&gt;"",VLOOKUP(AI2995,RulesetRef!$A$2:$B$77,2,FALSE),"")&amp;","&amp;AJ2995&amp;","&amp;AK2995)</f>
        <v/>
      </c>
    </row>
    <row r="2996" spans="5:39" ht="15.6" customHeight="1">
      <c r="E2996" s="15" t="str">
        <f t="shared" si="92"/>
        <v/>
      </c>
      <c r="L2996" s="15" t="str">
        <f t="shared" si="93"/>
        <v/>
      </c>
      <c r="AL2996" s="13" t="str">
        <f>IF(COUNTBLANK(A2996:AK2996)=30,"",IF(A2996="","User Name Missing",IF(B2996="","First Name Missing",IF(C2996="","Last Name Missing",IF(E2996=0,"Password Short(Min 8 Charcters)",IF(L2996="","Group Missing",IF(T2996="","Security Clearance Missing","Good")))))))</f>
        <v>User Name Missing</v>
      </c>
      <c r="AM2996" s="13" t="str">
        <f>IF(AL2996&lt;&gt;"Good","",A2996&amp;","&amp;B2996&amp;","&amp;C2996&amp;","&amp;D2996&amp;","&amp;L2996&amp;","&amp;T2996&amp;","&amp;U2996&amp;","&amp;V2996&amp;","&amp;W2996&amp;","&amp;IF(X2996&lt;&gt;"",VLOOKUP(X2996,'Vlookup''sRef'!$C$3:$D$6,2,FALSE),"")&amp;","&amp;IF(Y2996&lt;&gt;"",VLOOKUP(Y2996,'Vlookup''sRef'!$F$3:$G$4,2,FALSE),"")&amp;","&amp;Z2996&amp;","&amp;AA2996&amp;","&amp;AB2996&amp;","&amp;AC2996&amp;","&amp;AD2996&amp;","&amp;AE2996&amp;","&amp;AF2996&amp;","&amp;AG2996&amp;","&amp;IF(AH2996&lt;&gt;"",VLOOKUP(AH2996,'Vlookup''sRef'!$O$2:$P$101,2,FALSE),"")&amp;","&amp;IF(AI2996&lt;&gt;"",VLOOKUP(AI2996,RulesetRef!$A$2:$B$77,2,FALSE),"")&amp;","&amp;AJ2996&amp;","&amp;AK2996)</f>
        <v/>
      </c>
    </row>
    <row r="2997" spans="5:39" ht="15.6" customHeight="1">
      <c r="E2997" s="15" t="str">
        <f t="shared" si="92"/>
        <v/>
      </c>
      <c r="L2997" s="15" t="str">
        <f t="shared" si="93"/>
        <v/>
      </c>
      <c r="AL2997" s="13" t="str">
        <f>IF(COUNTBLANK(A2997:AK2997)=30,"",IF(A2997="","User Name Missing",IF(B2997="","First Name Missing",IF(C2997="","Last Name Missing",IF(E2997=0,"Password Short(Min 8 Charcters)",IF(L2997="","Group Missing",IF(T2997="","Security Clearance Missing","Good")))))))</f>
        <v>User Name Missing</v>
      </c>
      <c r="AM2997" s="13" t="str">
        <f>IF(AL2997&lt;&gt;"Good","",A2997&amp;","&amp;B2997&amp;","&amp;C2997&amp;","&amp;D2997&amp;","&amp;L2997&amp;","&amp;T2997&amp;","&amp;U2997&amp;","&amp;V2997&amp;","&amp;W2997&amp;","&amp;IF(X2997&lt;&gt;"",VLOOKUP(X2997,'Vlookup''sRef'!$C$3:$D$6,2,FALSE),"")&amp;","&amp;IF(Y2997&lt;&gt;"",VLOOKUP(Y2997,'Vlookup''sRef'!$F$3:$G$4,2,FALSE),"")&amp;","&amp;Z2997&amp;","&amp;AA2997&amp;","&amp;AB2997&amp;","&amp;AC2997&amp;","&amp;AD2997&amp;","&amp;AE2997&amp;","&amp;AF2997&amp;","&amp;AG2997&amp;","&amp;IF(AH2997&lt;&gt;"",VLOOKUP(AH2997,'Vlookup''sRef'!$O$2:$P$101,2,FALSE),"")&amp;","&amp;IF(AI2997&lt;&gt;"",VLOOKUP(AI2997,RulesetRef!$A$2:$B$77,2,FALSE),"")&amp;","&amp;AJ2997&amp;","&amp;AK2997)</f>
        <v/>
      </c>
    </row>
    <row r="2998" spans="5:39" ht="15.6" customHeight="1">
      <c r="E2998" s="15" t="str">
        <f t="shared" si="92"/>
        <v/>
      </c>
      <c r="L2998" s="15" t="str">
        <f t="shared" si="93"/>
        <v/>
      </c>
      <c r="AL2998" s="13" t="str">
        <f>IF(COUNTBLANK(A2998:AK2998)=30,"",IF(A2998="","User Name Missing",IF(B2998="","First Name Missing",IF(C2998="","Last Name Missing",IF(E2998=0,"Password Short(Min 8 Charcters)",IF(L2998="","Group Missing",IF(T2998="","Security Clearance Missing","Good")))))))</f>
        <v>User Name Missing</v>
      </c>
      <c r="AM2998" s="13" t="str">
        <f>IF(AL2998&lt;&gt;"Good","",A2998&amp;","&amp;B2998&amp;","&amp;C2998&amp;","&amp;D2998&amp;","&amp;L2998&amp;","&amp;T2998&amp;","&amp;U2998&amp;","&amp;V2998&amp;","&amp;W2998&amp;","&amp;IF(X2998&lt;&gt;"",VLOOKUP(X2998,'Vlookup''sRef'!$C$3:$D$6,2,FALSE),"")&amp;","&amp;IF(Y2998&lt;&gt;"",VLOOKUP(Y2998,'Vlookup''sRef'!$F$3:$G$4,2,FALSE),"")&amp;","&amp;Z2998&amp;","&amp;AA2998&amp;","&amp;AB2998&amp;","&amp;AC2998&amp;","&amp;AD2998&amp;","&amp;AE2998&amp;","&amp;AF2998&amp;","&amp;AG2998&amp;","&amp;IF(AH2998&lt;&gt;"",VLOOKUP(AH2998,'Vlookup''sRef'!$O$2:$P$101,2,FALSE),"")&amp;","&amp;IF(AI2998&lt;&gt;"",VLOOKUP(AI2998,RulesetRef!$A$2:$B$77,2,FALSE),"")&amp;","&amp;AJ2998&amp;","&amp;AK2998)</f>
        <v/>
      </c>
    </row>
    <row r="2999" spans="5:39" ht="15.6" customHeight="1">
      <c r="E2999" s="15" t="str">
        <f t="shared" si="92"/>
        <v/>
      </c>
      <c r="L2999" s="15" t="str">
        <f t="shared" si="93"/>
        <v/>
      </c>
      <c r="AL2999" s="13" t="str">
        <f>IF(COUNTBLANK(A2999:AK2999)=30,"",IF(A2999="","User Name Missing",IF(B2999="","First Name Missing",IF(C2999="","Last Name Missing",IF(E2999=0,"Password Short(Min 8 Charcters)",IF(L2999="","Group Missing",IF(T2999="","Security Clearance Missing","Good")))))))</f>
        <v>User Name Missing</v>
      </c>
      <c r="AM2999" s="13" t="str">
        <f>IF(AL2999&lt;&gt;"Good","",A2999&amp;","&amp;B2999&amp;","&amp;C2999&amp;","&amp;D2999&amp;","&amp;L2999&amp;","&amp;T2999&amp;","&amp;U2999&amp;","&amp;V2999&amp;","&amp;W2999&amp;","&amp;IF(X2999&lt;&gt;"",VLOOKUP(X2999,'Vlookup''sRef'!$C$3:$D$6,2,FALSE),"")&amp;","&amp;IF(Y2999&lt;&gt;"",VLOOKUP(Y2999,'Vlookup''sRef'!$F$3:$G$4,2,FALSE),"")&amp;","&amp;Z2999&amp;","&amp;AA2999&amp;","&amp;AB2999&amp;","&amp;AC2999&amp;","&amp;AD2999&amp;","&amp;AE2999&amp;","&amp;AF2999&amp;","&amp;AG2999&amp;","&amp;IF(AH2999&lt;&gt;"",VLOOKUP(AH2999,'Vlookup''sRef'!$O$2:$P$101,2,FALSE),"")&amp;","&amp;IF(AI2999&lt;&gt;"",VLOOKUP(AI2999,RulesetRef!$A$2:$B$77,2,FALSE),"")&amp;","&amp;AJ2999&amp;","&amp;AK2999)</f>
        <v/>
      </c>
    </row>
    <row r="3000" spans="5:39" ht="15.6" customHeight="1">
      <c r="E3000" s="15" t="str">
        <f t="shared" si="92"/>
        <v/>
      </c>
      <c r="L3000" s="15" t="str">
        <f t="shared" si="93"/>
        <v/>
      </c>
      <c r="AL3000" s="13" t="str">
        <f>IF(COUNTBLANK(A3000:AK3000)=30,"",IF(A3000="","User Name Missing",IF(B3000="","First Name Missing",IF(C3000="","Last Name Missing",IF(E3000=0,"Password Short(Min 8 Charcters)",IF(L3000="","Group Missing",IF(T3000="","Security Clearance Missing","Good")))))))</f>
        <v>User Name Missing</v>
      </c>
      <c r="AM3000" s="13" t="str">
        <f>IF(AL3000&lt;&gt;"Good","",A3000&amp;","&amp;B3000&amp;","&amp;C3000&amp;","&amp;D3000&amp;","&amp;L3000&amp;","&amp;T3000&amp;","&amp;U3000&amp;","&amp;V3000&amp;","&amp;W3000&amp;","&amp;IF(X3000&lt;&gt;"",VLOOKUP(X3000,'Vlookup''sRef'!$C$3:$D$6,2,FALSE),"")&amp;","&amp;IF(Y3000&lt;&gt;"",VLOOKUP(Y3000,'Vlookup''sRef'!$F$3:$G$4,2,FALSE),"")&amp;","&amp;Z3000&amp;","&amp;AA3000&amp;","&amp;AB3000&amp;","&amp;AC3000&amp;","&amp;AD3000&amp;","&amp;AE3000&amp;","&amp;AF3000&amp;","&amp;AG3000&amp;","&amp;IF(AH3000&lt;&gt;"",VLOOKUP(AH3000,'Vlookup''sRef'!$O$2:$P$101,2,FALSE),"")&amp;","&amp;IF(AI3000&lt;&gt;"",VLOOKUP(AI3000,RulesetRef!$A$2:$B$77,2,FALSE),"")&amp;","&amp;AJ3000&amp;","&amp;AK3000)</f>
        <v/>
      </c>
    </row>
    <row r="3001" spans="5:39" ht="15.6" customHeight="1">
      <c r="E3001" s="15" t="str">
        <f t="shared" si="92"/>
        <v/>
      </c>
      <c r="L3001" s="15" t="str">
        <f t="shared" si="93"/>
        <v/>
      </c>
      <c r="AL3001" s="13" t="str">
        <f>IF(COUNTBLANK(A3001:AK3001)=30,"",IF(A3001="","User Name Missing",IF(B3001="","First Name Missing",IF(C3001="","Last Name Missing",IF(E3001=0,"Password Short(Min 8 Charcters)",IF(L3001="","Group Missing",IF(T3001="","Security Clearance Missing","Good")))))))</f>
        <v>User Name Missing</v>
      </c>
      <c r="AM3001" s="13" t="str">
        <f>IF(AL3001&lt;&gt;"Good","",A3001&amp;","&amp;B3001&amp;","&amp;C3001&amp;","&amp;D3001&amp;","&amp;L3001&amp;","&amp;T3001&amp;","&amp;U3001&amp;","&amp;V3001&amp;","&amp;W3001&amp;","&amp;IF(X3001&lt;&gt;"",VLOOKUP(X3001,'Vlookup''sRef'!$C$3:$D$6,2,FALSE),"")&amp;","&amp;IF(Y3001&lt;&gt;"",VLOOKUP(Y3001,'Vlookup''sRef'!$F$3:$G$4,2,FALSE),"")&amp;","&amp;Z3001&amp;","&amp;AA3001&amp;","&amp;AB3001&amp;","&amp;AC3001&amp;","&amp;AD3001&amp;","&amp;AE3001&amp;","&amp;AF3001&amp;","&amp;AG3001&amp;","&amp;IF(AH3001&lt;&gt;"",VLOOKUP(AH3001,'Vlookup''sRef'!$O$2:$P$101,2,FALSE),"")&amp;","&amp;IF(AI3001&lt;&gt;"",VLOOKUP(AI3001,RulesetRef!$A$2:$B$77,2,FALSE),"")&amp;","&amp;AJ3001&amp;","&amp;AK3001)</f>
        <v/>
      </c>
    </row>
    <row r="3002" spans="5:39" ht="15.6" customHeight="1">
      <c r="E3002" s="15" t="str">
        <f t="shared" si="92"/>
        <v/>
      </c>
      <c r="L3002" s="15" t="str">
        <f t="shared" si="93"/>
        <v/>
      </c>
      <c r="AL3002" s="13" t="str">
        <f>IF(COUNTBLANK(A3002:AK3002)=30,"",IF(A3002="","User Name Missing",IF(B3002="","First Name Missing",IF(C3002="","Last Name Missing",IF(E3002=0,"Password Short(Min 8 Charcters)",IF(L3002="","Group Missing",IF(T3002="","Security Clearance Missing","Good")))))))</f>
        <v>User Name Missing</v>
      </c>
      <c r="AM3002" s="13" t="str">
        <f>IF(AL3002&lt;&gt;"Good","",A3002&amp;","&amp;B3002&amp;","&amp;C3002&amp;","&amp;D3002&amp;","&amp;L3002&amp;","&amp;T3002&amp;","&amp;U3002&amp;","&amp;V3002&amp;","&amp;W3002&amp;","&amp;IF(X3002&lt;&gt;"",VLOOKUP(X3002,'Vlookup''sRef'!$C$3:$D$6,2,FALSE),"")&amp;","&amp;IF(Y3002&lt;&gt;"",VLOOKUP(Y3002,'Vlookup''sRef'!$F$3:$G$4,2,FALSE),"")&amp;","&amp;Z3002&amp;","&amp;AA3002&amp;","&amp;AB3002&amp;","&amp;AC3002&amp;","&amp;AD3002&amp;","&amp;AE3002&amp;","&amp;AF3002&amp;","&amp;AG3002&amp;","&amp;IF(AH3002&lt;&gt;"",VLOOKUP(AH3002,'Vlookup''sRef'!$O$2:$P$101,2,FALSE),"")&amp;","&amp;IF(AI3002&lt;&gt;"",VLOOKUP(AI3002,RulesetRef!$A$2:$B$77,2,FALSE),"")&amp;","&amp;AJ3002&amp;","&amp;AK3002)</f>
        <v/>
      </c>
    </row>
    <row r="3003" spans="5:39" ht="15.6" customHeight="1">
      <c r="E3003" s="15" t="str">
        <f t="shared" si="92"/>
        <v/>
      </c>
      <c r="L3003" s="15" t="str">
        <f t="shared" si="93"/>
        <v/>
      </c>
      <c r="AL3003" s="13" t="str">
        <f>IF(COUNTBLANK(A3003:AK3003)=30,"",IF(A3003="","User Name Missing",IF(B3003="","First Name Missing",IF(C3003="","Last Name Missing",IF(E3003=0,"Password Short(Min 8 Charcters)",IF(L3003="","Group Missing",IF(T3003="","Security Clearance Missing","Good")))))))</f>
        <v>User Name Missing</v>
      </c>
      <c r="AM3003" s="13" t="str">
        <f>IF(AL3003&lt;&gt;"Good","",A3003&amp;","&amp;B3003&amp;","&amp;C3003&amp;","&amp;D3003&amp;","&amp;L3003&amp;","&amp;T3003&amp;","&amp;U3003&amp;","&amp;V3003&amp;","&amp;W3003&amp;","&amp;IF(X3003&lt;&gt;"",VLOOKUP(X3003,'Vlookup''sRef'!$C$3:$D$6,2,FALSE),"")&amp;","&amp;IF(Y3003&lt;&gt;"",VLOOKUP(Y3003,'Vlookup''sRef'!$F$3:$G$4,2,FALSE),"")&amp;","&amp;Z3003&amp;","&amp;AA3003&amp;","&amp;AB3003&amp;","&amp;AC3003&amp;","&amp;AD3003&amp;","&amp;AE3003&amp;","&amp;AF3003&amp;","&amp;AG3003&amp;","&amp;IF(AH3003&lt;&gt;"",VLOOKUP(AH3003,'Vlookup''sRef'!$O$2:$P$101,2,FALSE),"")&amp;","&amp;IF(AI3003&lt;&gt;"",VLOOKUP(AI3003,RulesetRef!$A$2:$B$77,2,FALSE),"")&amp;","&amp;AJ3003&amp;","&amp;AK3003)</f>
        <v/>
      </c>
    </row>
    <row r="3004" spans="5:39" ht="15.6" customHeight="1">
      <c r="E3004" s="15" t="str">
        <f t="shared" si="92"/>
        <v/>
      </c>
      <c r="L3004" s="15" t="str">
        <f t="shared" si="93"/>
        <v/>
      </c>
      <c r="AL3004" s="13" t="str">
        <f>IF(COUNTBLANK(A3004:AK3004)=30,"",IF(A3004="","User Name Missing",IF(B3004="","First Name Missing",IF(C3004="","Last Name Missing",IF(E3004=0,"Password Short(Min 8 Charcters)",IF(L3004="","Group Missing",IF(T3004="","Security Clearance Missing","Good")))))))</f>
        <v>User Name Missing</v>
      </c>
      <c r="AM3004" s="13" t="str">
        <f>IF(AL3004&lt;&gt;"Good","",A3004&amp;","&amp;B3004&amp;","&amp;C3004&amp;","&amp;D3004&amp;","&amp;L3004&amp;","&amp;T3004&amp;","&amp;U3004&amp;","&amp;V3004&amp;","&amp;W3004&amp;","&amp;IF(X3004&lt;&gt;"",VLOOKUP(X3004,'Vlookup''sRef'!$C$3:$D$6,2,FALSE),"")&amp;","&amp;IF(Y3004&lt;&gt;"",VLOOKUP(Y3004,'Vlookup''sRef'!$F$3:$G$4,2,FALSE),"")&amp;","&amp;Z3004&amp;","&amp;AA3004&amp;","&amp;AB3004&amp;","&amp;AC3004&amp;","&amp;AD3004&amp;","&amp;AE3004&amp;","&amp;AF3004&amp;","&amp;AG3004&amp;","&amp;IF(AH3004&lt;&gt;"",VLOOKUP(AH3004,'Vlookup''sRef'!$O$2:$P$101,2,FALSE),"")&amp;","&amp;IF(AI3004&lt;&gt;"",VLOOKUP(AI3004,RulesetRef!$A$2:$B$77,2,FALSE),"")&amp;","&amp;AJ3004&amp;","&amp;AK3004)</f>
        <v/>
      </c>
    </row>
    <row r="3005" spans="5:39" ht="15.6" customHeight="1">
      <c r="E3005" s="15" t="str">
        <f t="shared" si="92"/>
        <v/>
      </c>
      <c r="L3005" s="15" t="str">
        <f t="shared" si="93"/>
        <v/>
      </c>
      <c r="AL3005" s="13" t="str">
        <f>IF(COUNTBLANK(A3005:AK3005)=30,"",IF(A3005="","User Name Missing",IF(B3005="","First Name Missing",IF(C3005="","Last Name Missing",IF(E3005=0,"Password Short(Min 8 Charcters)",IF(L3005="","Group Missing",IF(T3005="","Security Clearance Missing","Good")))))))</f>
        <v>User Name Missing</v>
      </c>
      <c r="AM3005" s="13" t="str">
        <f>IF(AL3005&lt;&gt;"Good","",A3005&amp;","&amp;B3005&amp;","&amp;C3005&amp;","&amp;D3005&amp;","&amp;L3005&amp;","&amp;T3005&amp;","&amp;U3005&amp;","&amp;V3005&amp;","&amp;W3005&amp;","&amp;IF(X3005&lt;&gt;"",VLOOKUP(X3005,'Vlookup''sRef'!$C$3:$D$6,2,FALSE),"")&amp;","&amp;IF(Y3005&lt;&gt;"",VLOOKUP(Y3005,'Vlookup''sRef'!$F$3:$G$4,2,FALSE),"")&amp;","&amp;Z3005&amp;","&amp;AA3005&amp;","&amp;AB3005&amp;","&amp;AC3005&amp;","&amp;AD3005&amp;","&amp;AE3005&amp;","&amp;AF3005&amp;","&amp;AG3005&amp;","&amp;IF(AH3005&lt;&gt;"",VLOOKUP(AH3005,'Vlookup''sRef'!$O$2:$P$101,2,FALSE),"")&amp;","&amp;IF(AI3005&lt;&gt;"",VLOOKUP(AI3005,RulesetRef!$A$2:$B$77,2,FALSE),"")&amp;","&amp;AJ3005&amp;","&amp;AK3005)</f>
        <v/>
      </c>
    </row>
    <row r="3006" spans="5:39" ht="15.6" customHeight="1">
      <c r="E3006" s="15" t="str">
        <f t="shared" si="92"/>
        <v/>
      </c>
      <c r="L3006" s="15" t="str">
        <f t="shared" si="93"/>
        <v/>
      </c>
      <c r="AL3006" s="13" t="str">
        <f>IF(COUNTBLANK(A3006:AK3006)=30,"",IF(A3006="","User Name Missing",IF(B3006="","First Name Missing",IF(C3006="","Last Name Missing",IF(E3006=0,"Password Short(Min 8 Charcters)",IF(L3006="","Group Missing",IF(T3006="","Security Clearance Missing","Good")))))))</f>
        <v>User Name Missing</v>
      </c>
      <c r="AM3006" s="13" t="str">
        <f>IF(AL3006&lt;&gt;"Good","",A3006&amp;","&amp;B3006&amp;","&amp;C3006&amp;","&amp;D3006&amp;","&amp;L3006&amp;","&amp;T3006&amp;","&amp;U3006&amp;","&amp;V3006&amp;","&amp;W3006&amp;","&amp;IF(X3006&lt;&gt;"",VLOOKUP(X3006,'Vlookup''sRef'!$C$3:$D$6,2,FALSE),"")&amp;","&amp;IF(Y3006&lt;&gt;"",VLOOKUP(Y3006,'Vlookup''sRef'!$F$3:$G$4,2,FALSE),"")&amp;","&amp;Z3006&amp;","&amp;AA3006&amp;","&amp;AB3006&amp;","&amp;AC3006&amp;","&amp;AD3006&amp;","&amp;AE3006&amp;","&amp;AF3006&amp;","&amp;AG3006&amp;","&amp;IF(AH3006&lt;&gt;"",VLOOKUP(AH3006,'Vlookup''sRef'!$O$2:$P$101,2,FALSE),"")&amp;","&amp;IF(AI3006&lt;&gt;"",VLOOKUP(AI3006,RulesetRef!$A$2:$B$77,2,FALSE),"")&amp;","&amp;AJ3006&amp;","&amp;AK3006)</f>
        <v/>
      </c>
    </row>
    <row r="3007" spans="5:39" ht="15.6" customHeight="1">
      <c r="E3007" s="15" t="str">
        <f t="shared" si="92"/>
        <v/>
      </c>
      <c r="L3007" s="15" t="str">
        <f t="shared" si="93"/>
        <v/>
      </c>
      <c r="AL3007" s="13" t="str">
        <f>IF(COUNTBLANK(A3007:AK3007)=30,"",IF(A3007="","User Name Missing",IF(B3007="","First Name Missing",IF(C3007="","Last Name Missing",IF(E3007=0,"Password Short(Min 8 Charcters)",IF(L3007="","Group Missing",IF(T3007="","Security Clearance Missing","Good")))))))</f>
        <v>User Name Missing</v>
      </c>
      <c r="AM3007" s="13" t="str">
        <f>IF(AL3007&lt;&gt;"Good","",A3007&amp;","&amp;B3007&amp;","&amp;C3007&amp;","&amp;D3007&amp;","&amp;L3007&amp;","&amp;T3007&amp;","&amp;U3007&amp;","&amp;V3007&amp;","&amp;W3007&amp;","&amp;IF(X3007&lt;&gt;"",VLOOKUP(X3007,'Vlookup''sRef'!$C$3:$D$6,2,FALSE),"")&amp;","&amp;IF(Y3007&lt;&gt;"",VLOOKUP(Y3007,'Vlookup''sRef'!$F$3:$G$4,2,FALSE),"")&amp;","&amp;Z3007&amp;","&amp;AA3007&amp;","&amp;AB3007&amp;","&amp;AC3007&amp;","&amp;AD3007&amp;","&amp;AE3007&amp;","&amp;AF3007&amp;","&amp;AG3007&amp;","&amp;IF(AH3007&lt;&gt;"",VLOOKUP(AH3007,'Vlookup''sRef'!$O$2:$P$101,2,FALSE),"")&amp;","&amp;IF(AI3007&lt;&gt;"",VLOOKUP(AI3007,RulesetRef!$A$2:$B$77,2,FALSE),"")&amp;","&amp;AJ3007&amp;","&amp;AK3007)</f>
        <v/>
      </c>
    </row>
    <row r="3008" spans="5:39" ht="15.6" customHeight="1">
      <c r="E3008" s="15" t="str">
        <f t="shared" si="92"/>
        <v/>
      </c>
      <c r="L3008" s="15" t="str">
        <f t="shared" si="93"/>
        <v/>
      </c>
      <c r="AL3008" s="13" t="str">
        <f>IF(COUNTBLANK(A3008:AK3008)=30,"",IF(A3008="","User Name Missing",IF(B3008="","First Name Missing",IF(C3008="","Last Name Missing",IF(E3008=0,"Password Short(Min 8 Charcters)",IF(L3008="","Group Missing",IF(T3008="","Security Clearance Missing","Good")))))))</f>
        <v>User Name Missing</v>
      </c>
      <c r="AM3008" s="13" t="str">
        <f>IF(AL3008&lt;&gt;"Good","",A3008&amp;","&amp;B3008&amp;","&amp;C3008&amp;","&amp;D3008&amp;","&amp;L3008&amp;","&amp;T3008&amp;","&amp;U3008&amp;","&amp;V3008&amp;","&amp;W3008&amp;","&amp;IF(X3008&lt;&gt;"",VLOOKUP(X3008,'Vlookup''sRef'!$C$3:$D$6,2,FALSE),"")&amp;","&amp;IF(Y3008&lt;&gt;"",VLOOKUP(Y3008,'Vlookup''sRef'!$F$3:$G$4,2,FALSE),"")&amp;","&amp;Z3008&amp;","&amp;AA3008&amp;","&amp;AB3008&amp;","&amp;AC3008&amp;","&amp;AD3008&amp;","&amp;AE3008&amp;","&amp;AF3008&amp;","&amp;AG3008&amp;","&amp;IF(AH3008&lt;&gt;"",VLOOKUP(AH3008,'Vlookup''sRef'!$O$2:$P$101,2,FALSE),"")&amp;","&amp;IF(AI3008&lt;&gt;"",VLOOKUP(AI3008,RulesetRef!$A$2:$B$77,2,FALSE),"")&amp;","&amp;AJ3008&amp;","&amp;AK3008)</f>
        <v/>
      </c>
    </row>
    <row r="3009" spans="5:39" ht="15.6" customHeight="1">
      <c r="E3009" s="15" t="str">
        <f t="shared" si="92"/>
        <v/>
      </c>
      <c r="L3009" s="15" t="str">
        <f t="shared" si="93"/>
        <v/>
      </c>
      <c r="AL3009" s="13" t="str">
        <f>IF(COUNTBLANK(A3009:AK3009)=30,"",IF(A3009="","User Name Missing",IF(B3009="","First Name Missing",IF(C3009="","Last Name Missing",IF(E3009=0,"Password Short(Min 8 Charcters)",IF(L3009="","Group Missing",IF(T3009="","Security Clearance Missing","Good")))))))</f>
        <v>User Name Missing</v>
      </c>
      <c r="AM3009" s="13" t="str">
        <f>IF(AL3009&lt;&gt;"Good","",A3009&amp;","&amp;B3009&amp;","&amp;C3009&amp;","&amp;D3009&amp;","&amp;L3009&amp;","&amp;T3009&amp;","&amp;U3009&amp;","&amp;V3009&amp;","&amp;W3009&amp;","&amp;IF(X3009&lt;&gt;"",VLOOKUP(X3009,'Vlookup''sRef'!$C$3:$D$6,2,FALSE),"")&amp;","&amp;IF(Y3009&lt;&gt;"",VLOOKUP(Y3009,'Vlookup''sRef'!$F$3:$G$4,2,FALSE),"")&amp;","&amp;Z3009&amp;","&amp;AA3009&amp;","&amp;AB3009&amp;","&amp;AC3009&amp;","&amp;AD3009&amp;","&amp;AE3009&amp;","&amp;AF3009&amp;","&amp;AG3009&amp;","&amp;IF(AH3009&lt;&gt;"",VLOOKUP(AH3009,'Vlookup''sRef'!$O$2:$P$101,2,FALSE),"")&amp;","&amp;IF(AI3009&lt;&gt;"",VLOOKUP(AI3009,RulesetRef!$A$2:$B$77,2,FALSE),"")&amp;","&amp;AJ3009&amp;","&amp;AK3009)</f>
        <v/>
      </c>
    </row>
    <row r="3010" spans="5:39" ht="15.6" customHeight="1">
      <c r="E3010" s="15" t="str">
        <f t="shared" si="92"/>
        <v/>
      </c>
      <c r="L3010" s="15" t="str">
        <f t="shared" si="93"/>
        <v/>
      </c>
      <c r="AL3010" s="13" t="str">
        <f>IF(COUNTBLANK(A3010:AK3010)=30,"",IF(A3010="","User Name Missing",IF(B3010="","First Name Missing",IF(C3010="","Last Name Missing",IF(E3010=0,"Password Short(Min 8 Charcters)",IF(L3010="","Group Missing",IF(T3010="","Security Clearance Missing","Good")))))))</f>
        <v>User Name Missing</v>
      </c>
      <c r="AM3010" s="13" t="str">
        <f>IF(AL3010&lt;&gt;"Good","",A3010&amp;","&amp;B3010&amp;","&amp;C3010&amp;","&amp;D3010&amp;","&amp;L3010&amp;","&amp;T3010&amp;","&amp;U3010&amp;","&amp;V3010&amp;","&amp;W3010&amp;","&amp;IF(X3010&lt;&gt;"",VLOOKUP(X3010,'Vlookup''sRef'!$C$3:$D$6,2,FALSE),"")&amp;","&amp;IF(Y3010&lt;&gt;"",VLOOKUP(Y3010,'Vlookup''sRef'!$F$3:$G$4,2,FALSE),"")&amp;","&amp;Z3010&amp;","&amp;AA3010&amp;","&amp;AB3010&amp;","&amp;AC3010&amp;","&amp;AD3010&amp;","&amp;AE3010&amp;","&amp;AF3010&amp;","&amp;AG3010&amp;","&amp;IF(AH3010&lt;&gt;"",VLOOKUP(AH3010,'Vlookup''sRef'!$O$2:$P$101,2,FALSE),"")&amp;","&amp;IF(AI3010&lt;&gt;"",VLOOKUP(AI3010,RulesetRef!$A$2:$B$77,2,FALSE),"")&amp;","&amp;AJ3010&amp;","&amp;AK3010)</f>
        <v/>
      </c>
    </row>
    <row r="3011" spans="5:39" ht="15.6" customHeight="1">
      <c r="E3011" s="15" t="str">
        <f t="shared" si="92"/>
        <v/>
      </c>
      <c r="L3011" s="15" t="str">
        <f t="shared" si="93"/>
        <v/>
      </c>
      <c r="AL3011" s="13" t="str">
        <f>IF(COUNTBLANK(A3011:AK3011)=30,"",IF(A3011="","User Name Missing",IF(B3011="","First Name Missing",IF(C3011="","Last Name Missing",IF(E3011=0,"Password Short(Min 8 Charcters)",IF(L3011="","Group Missing",IF(T3011="","Security Clearance Missing","Good")))))))</f>
        <v>User Name Missing</v>
      </c>
      <c r="AM3011" s="13" t="str">
        <f>IF(AL3011&lt;&gt;"Good","",A3011&amp;","&amp;B3011&amp;","&amp;C3011&amp;","&amp;D3011&amp;","&amp;L3011&amp;","&amp;T3011&amp;","&amp;U3011&amp;","&amp;V3011&amp;","&amp;W3011&amp;","&amp;IF(X3011&lt;&gt;"",VLOOKUP(X3011,'Vlookup''sRef'!$C$3:$D$6,2,FALSE),"")&amp;","&amp;IF(Y3011&lt;&gt;"",VLOOKUP(Y3011,'Vlookup''sRef'!$F$3:$G$4,2,FALSE),"")&amp;","&amp;Z3011&amp;","&amp;AA3011&amp;","&amp;AB3011&amp;","&amp;AC3011&amp;","&amp;AD3011&amp;","&amp;AE3011&amp;","&amp;AF3011&amp;","&amp;AG3011&amp;","&amp;IF(AH3011&lt;&gt;"",VLOOKUP(AH3011,'Vlookup''sRef'!$O$2:$P$101,2,FALSE),"")&amp;","&amp;IF(AI3011&lt;&gt;"",VLOOKUP(AI3011,RulesetRef!$A$2:$B$77,2,FALSE),"")&amp;","&amp;AJ3011&amp;","&amp;AK3011)</f>
        <v/>
      </c>
    </row>
    <row r="3012" spans="5:39" ht="15.6" customHeight="1">
      <c r="E3012" s="15" t="str">
        <f t="shared" si="92"/>
        <v/>
      </c>
      <c r="L3012" s="15" t="str">
        <f t="shared" si="93"/>
        <v/>
      </c>
      <c r="AL3012" s="13" t="str">
        <f>IF(COUNTBLANK(A3012:AK3012)=30,"",IF(A3012="","User Name Missing",IF(B3012="","First Name Missing",IF(C3012="","Last Name Missing",IF(E3012=0,"Password Short(Min 8 Charcters)",IF(L3012="","Group Missing",IF(T3012="","Security Clearance Missing","Good")))))))</f>
        <v>User Name Missing</v>
      </c>
      <c r="AM3012" s="13" t="str">
        <f>IF(AL3012&lt;&gt;"Good","",A3012&amp;","&amp;B3012&amp;","&amp;C3012&amp;","&amp;D3012&amp;","&amp;L3012&amp;","&amp;T3012&amp;","&amp;U3012&amp;","&amp;V3012&amp;","&amp;W3012&amp;","&amp;IF(X3012&lt;&gt;"",VLOOKUP(X3012,'Vlookup''sRef'!$C$3:$D$6,2,FALSE),"")&amp;","&amp;IF(Y3012&lt;&gt;"",VLOOKUP(Y3012,'Vlookup''sRef'!$F$3:$G$4,2,FALSE),"")&amp;","&amp;Z3012&amp;","&amp;AA3012&amp;","&amp;AB3012&amp;","&amp;AC3012&amp;","&amp;AD3012&amp;","&amp;AE3012&amp;","&amp;AF3012&amp;","&amp;AG3012&amp;","&amp;IF(AH3012&lt;&gt;"",VLOOKUP(AH3012,'Vlookup''sRef'!$O$2:$P$101,2,FALSE),"")&amp;","&amp;IF(AI3012&lt;&gt;"",VLOOKUP(AI3012,RulesetRef!$A$2:$B$77,2,FALSE),"")&amp;","&amp;AJ3012&amp;","&amp;AK3012)</f>
        <v/>
      </c>
    </row>
    <row r="3013" spans="5:39" ht="15.6" customHeight="1">
      <c r="E3013" s="15" t="str">
        <f t="shared" si="92"/>
        <v/>
      </c>
      <c r="L3013" s="15" t="str">
        <f t="shared" si="93"/>
        <v/>
      </c>
      <c r="AL3013" s="13" t="str">
        <f>IF(COUNTBLANK(A3013:AK3013)=30,"",IF(A3013="","User Name Missing",IF(B3013="","First Name Missing",IF(C3013="","Last Name Missing",IF(E3013=0,"Password Short(Min 8 Charcters)",IF(L3013="","Group Missing",IF(T3013="","Security Clearance Missing","Good")))))))</f>
        <v>User Name Missing</v>
      </c>
      <c r="AM3013" s="13" t="str">
        <f>IF(AL3013&lt;&gt;"Good","",A3013&amp;","&amp;B3013&amp;","&amp;C3013&amp;","&amp;D3013&amp;","&amp;L3013&amp;","&amp;T3013&amp;","&amp;U3013&amp;","&amp;V3013&amp;","&amp;W3013&amp;","&amp;IF(X3013&lt;&gt;"",VLOOKUP(X3013,'Vlookup''sRef'!$C$3:$D$6,2,FALSE),"")&amp;","&amp;IF(Y3013&lt;&gt;"",VLOOKUP(Y3013,'Vlookup''sRef'!$F$3:$G$4,2,FALSE),"")&amp;","&amp;Z3013&amp;","&amp;AA3013&amp;","&amp;AB3013&amp;","&amp;AC3013&amp;","&amp;AD3013&amp;","&amp;AE3013&amp;","&amp;AF3013&amp;","&amp;AG3013&amp;","&amp;IF(AH3013&lt;&gt;"",VLOOKUP(AH3013,'Vlookup''sRef'!$O$2:$P$101,2,FALSE),"")&amp;","&amp;IF(AI3013&lt;&gt;"",VLOOKUP(AI3013,RulesetRef!$A$2:$B$77,2,FALSE),"")&amp;","&amp;AJ3013&amp;","&amp;AK3013)</f>
        <v/>
      </c>
    </row>
    <row r="3014" spans="5:39" ht="15.6" customHeight="1">
      <c r="E3014" s="15" t="str">
        <f t="shared" si="92"/>
        <v/>
      </c>
      <c r="L3014" s="15" t="str">
        <f t="shared" si="93"/>
        <v/>
      </c>
      <c r="AL3014" s="13" t="str">
        <f>IF(COUNTBLANK(A3014:AK3014)=30,"",IF(A3014="","User Name Missing",IF(B3014="","First Name Missing",IF(C3014="","Last Name Missing",IF(E3014=0,"Password Short(Min 8 Charcters)",IF(L3014="","Group Missing",IF(T3014="","Security Clearance Missing","Good")))))))</f>
        <v>User Name Missing</v>
      </c>
      <c r="AM3014" s="13" t="str">
        <f>IF(AL3014&lt;&gt;"Good","",A3014&amp;","&amp;B3014&amp;","&amp;C3014&amp;","&amp;D3014&amp;","&amp;L3014&amp;","&amp;T3014&amp;","&amp;U3014&amp;","&amp;V3014&amp;","&amp;W3014&amp;","&amp;IF(X3014&lt;&gt;"",VLOOKUP(X3014,'Vlookup''sRef'!$C$3:$D$6,2,FALSE),"")&amp;","&amp;IF(Y3014&lt;&gt;"",VLOOKUP(Y3014,'Vlookup''sRef'!$F$3:$G$4,2,FALSE),"")&amp;","&amp;Z3014&amp;","&amp;AA3014&amp;","&amp;AB3014&amp;","&amp;AC3014&amp;","&amp;AD3014&amp;","&amp;AE3014&amp;","&amp;AF3014&amp;","&amp;AG3014&amp;","&amp;IF(AH3014&lt;&gt;"",VLOOKUP(AH3014,'Vlookup''sRef'!$O$2:$P$101,2,FALSE),"")&amp;","&amp;IF(AI3014&lt;&gt;"",VLOOKUP(AI3014,RulesetRef!$A$2:$B$77,2,FALSE),"")&amp;","&amp;AJ3014&amp;","&amp;AK3014)</f>
        <v/>
      </c>
    </row>
    <row r="3015" spans="5:39" ht="15.6" customHeight="1">
      <c r="E3015" s="15" t="str">
        <f t="shared" si="92"/>
        <v/>
      </c>
      <c r="L3015" s="15" t="str">
        <f t="shared" si="93"/>
        <v/>
      </c>
      <c r="AL3015" s="13" t="str">
        <f>IF(COUNTBLANK(A3015:AK3015)=30,"",IF(A3015="","User Name Missing",IF(B3015="","First Name Missing",IF(C3015="","Last Name Missing",IF(E3015=0,"Password Short(Min 8 Charcters)",IF(L3015="","Group Missing",IF(T3015="","Security Clearance Missing","Good")))))))</f>
        <v>User Name Missing</v>
      </c>
      <c r="AM3015" s="13" t="str">
        <f>IF(AL3015&lt;&gt;"Good","",A3015&amp;","&amp;B3015&amp;","&amp;C3015&amp;","&amp;D3015&amp;","&amp;L3015&amp;","&amp;T3015&amp;","&amp;U3015&amp;","&amp;V3015&amp;","&amp;W3015&amp;","&amp;IF(X3015&lt;&gt;"",VLOOKUP(X3015,'Vlookup''sRef'!$C$3:$D$6,2,FALSE),"")&amp;","&amp;IF(Y3015&lt;&gt;"",VLOOKUP(Y3015,'Vlookup''sRef'!$F$3:$G$4,2,FALSE),"")&amp;","&amp;Z3015&amp;","&amp;AA3015&amp;","&amp;AB3015&amp;","&amp;AC3015&amp;","&amp;AD3015&amp;","&amp;AE3015&amp;","&amp;AF3015&amp;","&amp;AG3015&amp;","&amp;IF(AH3015&lt;&gt;"",VLOOKUP(AH3015,'Vlookup''sRef'!$O$2:$P$101,2,FALSE),"")&amp;","&amp;IF(AI3015&lt;&gt;"",VLOOKUP(AI3015,RulesetRef!$A$2:$B$77,2,FALSE),"")&amp;","&amp;AJ3015&amp;","&amp;AK3015)</f>
        <v/>
      </c>
    </row>
    <row r="3016" spans="5:39" ht="15.6" customHeight="1">
      <c r="E3016" s="15" t="str">
        <f t="shared" si="92"/>
        <v/>
      </c>
      <c r="L3016" s="15" t="str">
        <f t="shared" si="93"/>
        <v/>
      </c>
      <c r="AL3016" s="13" t="str">
        <f>IF(COUNTBLANK(A3016:AK3016)=30,"",IF(A3016="","User Name Missing",IF(B3016="","First Name Missing",IF(C3016="","Last Name Missing",IF(E3016=0,"Password Short(Min 8 Charcters)",IF(L3016="","Group Missing",IF(T3016="","Security Clearance Missing","Good")))))))</f>
        <v>User Name Missing</v>
      </c>
      <c r="AM3016" s="13" t="str">
        <f>IF(AL3016&lt;&gt;"Good","",A3016&amp;","&amp;B3016&amp;","&amp;C3016&amp;","&amp;D3016&amp;","&amp;L3016&amp;","&amp;T3016&amp;","&amp;U3016&amp;","&amp;V3016&amp;","&amp;W3016&amp;","&amp;IF(X3016&lt;&gt;"",VLOOKUP(X3016,'Vlookup''sRef'!$C$3:$D$6,2,FALSE),"")&amp;","&amp;IF(Y3016&lt;&gt;"",VLOOKUP(Y3016,'Vlookup''sRef'!$F$3:$G$4,2,FALSE),"")&amp;","&amp;Z3016&amp;","&amp;AA3016&amp;","&amp;AB3016&amp;","&amp;AC3016&amp;","&amp;AD3016&amp;","&amp;AE3016&amp;","&amp;AF3016&amp;","&amp;AG3016&amp;","&amp;IF(AH3016&lt;&gt;"",VLOOKUP(AH3016,'Vlookup''sRef'!$O$2:$P$101,2,FALSE),"")&amp;","&amp;IF(AI3016&lt;&gt;"",VLOOKUP(AI3016,RulesetRef!$A$2:$B$77,2,FALSE),"")&amp;","&amp;AJ3016&amp;","&amp;AK3016)</f>
        <v/>
      </c>
    </row>
    <row r="3017" spans="5:39" ht="15.6" customHeight="1">
      <c r="E3017" s="15" t="str">
        <f t="shared" si="92"/>
        <v/>
      </c>
      <c r="L3017" s="15" t="str">
        <f t="shared" si="93"/>
        <v/>
      </c>
      <c r="AL3017" s="13" t="str">
        <f>IF(COUNTBLANK(A3017:AK3017)=30,"",IF(A3017="","User Name Missing",IF(B3017="","First Name Missing",IF(C3017="","Last Name Missing",IF(E3017=0,"Password Short(Min 8 Charcters)",IF(L3017="","Group Missing",IF(T3017="","Security Clearance Missing","Good")))))))</f>
        <v>User Name Missing</v>
      </c>
      <c r="AM3017" s="13" t="str">
        <f>IF(AL3017&lt;&gt;"Good","",A3017&amp;","&amp;B3017&amp;","&amp;C3017&amp;","&amp;D3017&amp;","&amp;L3017&amp;","&amp;T3017&amp;","&amp;U3017&amp;","&amp;V3017&amp;","&amp;W3017&amp;","&amp;IF(X3017&lt;&gt;"",VLOOKUP(X3017,'Vlookup''sRef'!$C$3:$D$6,2,FALSE),"")&amp;","&amp;IF(Y3017&lt;&gt;"",VLOOKUP(Y3017,'Vlookup''sRef'!$F$3:$G$4,2,FALSE),"")&amp;","&amp;Z3017&amp;","&amp;AA3017&amp;","&amp;AB3017&amp;","&amp;AC3017&amp;","&amp;AD3017&amp;","&amp;AE3017&amp;","&amp;AF3017&amp;","&amp;AG3017&amp;","&amp;IF(AH3017&lt;&gt;"",VLOOKUP(AH3017,'Vlookup''sRef'!$O$2:$P$101,2,FALSE),"")&amp;","&amp;IF(AI3017&lt;&gt;"",VLOOKUP(AI3017,RulesetRef!$A$2:$B$77,2,FALSE),"")&amp;","&amp;AJ3017&amp;","&amp;AK3017)</f>
        <v/>
      </c>
    </row>
    <row r="3018" spans="5:39" ht="15.6" customHeight="1">
      <c r="E3018" s="15" t="str">
        <f t="shared" si="92"/>
        <v/>
      </c>
      <c r="L3018" s="15" t="str">
        <f t="shared" si="93"/>
        <v/>
      </c>
      <c r="AL3018" s="13" t="str">
        <f>IF(COUNTBLANK(A3018:AK3018)=30,"",IF(A3018="","User Name Missing",IF(B3018="","First Name Missing",IF(C3018="","Last Name Missing",IF(E3018=0,"Password Short(Min 8 Charcters)",IF(L3018="","Group Missing",IF(T3018="","Security Clearance Missing","Good")))))))</f>
        <v>User Name Missing</v>
      </c>
      <c r="AM3018" s="13" t="str">
        <f>IF(AL3018&lt;&gt;"Good","",A3018&amp;","&amp;B3018&amp;","&amp;C3018&amp;","&amp;D3018&amp;","&amp;L3018&amp;","&amp;T3018&amp;","&amp;U3018&amp;","&amp;V3018&amp;","&amp;W3018&amp;","&amp;IF(X3018&lt;&gt;"",VLOOKUP(X3018,'Vlookup''sRef'!$C$3:$D$6,2,FALSE),"")&amp;","&amp;IF(Y3018&lt;&gt;"",VLOOKUP(Y3018,'Vlookup''sRef'!$F$3:$G$4,2,FALSE),"")&amp;","&amp;Z3018&amp;","&amp;AA3018&amp;","&amp;AB3018&amp;","&amp;AC3018&amp;","&amp;AD3018&amp;","&amp;AE3018&amp;","&amp;AF3018&amp;","&amp;AG3018&amp;","&amp;IF(AH3018&lt;&gt;"",VLOOKUP(AH3018,'Vlookup''sRef'!$O$2:$P$101,2,FALSE),"")&amp;","&amp;IF(AI3018&lt;&gt;"",VLOOKUP(AI3018,RulesetRef!$A$2:$B$77,2,FALSE),"")&amp;","&amp;AJ3018&amp;","&amp;AK3018)</f>
        <v/>
      </c>
    </row>
    <row r="3019" spans="5:39" ht="15.6" customHeight="1">
      <c r="E3019" s="15" t="str">
        <f t="shared" ref="E3019:E3082" si="94">IF(AND(A3019="",D3019=""),"",IF(OR(AND(ISNUMBER(SEARCH("@",A3019))*ISNUMBER(SEARCH(".",A3019,SEARCH("@",A3019))),ISBLANK(D3019)),LEN(D3019)&gt;=8),1,0))</f>
        <v/>
      </c>
      <c r="L3019" s="15" t="str">
        <f t="shared" si="93"/>
        <v/>
      </c>
      <c r="AL3019" s="13" t="str">
        <f>IF(COUNTBLANK(A3019:AK3019)=30,"",IF(A3019="","User Name Missing",IF(B3019="","First Name Missing",IF(C3019="","Last Name Missing",IF(E3019=0,"Password Short(Min 8 Charcters)",IF(L3019="","Group Missing",IF(T3019="","Security Clearance Missing","Good")))))))</f>
        <v>User Name Missing</v>
      </c>
      <c r="AM3019" s="13" t="str">
        <f>IF(AL3019&lt;&gt;"Good","",A3019&amp;","&amp;B3019&amp;","&amp;C3019&amp;","&amp;D3019&amp;","&amp;L3019&amp;","&amp;T3019&amp;","&amp;U3019&amp;","&amp;V3019&amp;","&amp;W3019&amp;","&amp;IF(X3019&lt;&gt;"",VLOOKUP(X3019,'Vlookup''sRef'!$C$3:$D$6,2,FALSE),"")&amp;","&amp;IF(Y3019&lt;&gt;"",VLOOKUP(Y3019,'Vlookup''sRef'!$F$3:$G$4,2,FALSE),"")&amp;","&amp;Z3019&amp;","&amp;AA3019&amp;","&amp;AB3019&amp;","&amp;AC3019&amp;","&amp;AD3019&amp;","&amp;AE3019&amp;","&amp;AF3019&amp;","&amp;AG3019&amp;","&amp;IF(AH3019&lt;&gt;"",VLOOKUP(AH3019,'Vlookup''sRef'!$O$2:$P$101,2,FALSE),"")&amp;","&amp;IF(AI3019&lt;&gt;"",VLOOKUP(AI3019,RulesetRef!$A$2:$B$77,2,FALSE),"")&amp;","&amp;AJ3019&amp;","&amp;AK3019)</f>
        <v/>
      </c>
    </row>
    <row r="3020" spans="5:39" ht="15.6" customHeight="1">
      <c r="E3020" s="15" t="str">
        <f t="shared" si="94"/>
        <v/>
      </c>
      <c r="L3020" s="15" t="str">
        <f t="shared" ref="L3020:L3083" si="95">IF(F3020="","",F3020&amp;IF(G3020&lt;&gt;"","|"&amp;G3020&amp;IF(H3020&lt;&gt;"","|"&amp;H3020&amp;IF(I3020&lt;&gt;"","|"&amp;I3020&amp;IF(J3020&lt;&gt;"","|"&amp;J3020&amp;IF(K3020&lt;&gt;"","|"&amp;K3020,""),""),""),""),""))</f>
        <v/>
      </c>
      <c r="AL3020" s="13" t="str">
        <f>IF(COUNTBLANK(A3020:AK3020)=30,"",IF(A3020="","User Name Missing",IF(B3020="","First Name Missing",IF(C3020="","Last Name Missing",IF(E3020=0,"Password Short(Min 8 Charcters)",IF(L3020="","Group Missing",IF(T3020="","Security Clearance Missing","Good")))))))</f>
        <v>User Name Missing</v>
      </c>
      <c r="AM3020" s="13" t="str">
        <f>IF(AL3020&lt;&gt;"Good","",A3020&amp;","&amp;B3020&amp;","&amp;C3020&amp;","&amp;D3020&amp;","&amp;L3020&amp;","&amp;T3020&amp;","&amp;U3020&amp;","&amp;V3020&amp;","&amp;W3020&amp;","&amp;IF(X3020&lt;&gt;"",VLOOKUP(X3020,'Vlookup''sRef'!$C$3:$D$6,2,FALSE),"")&amp;","&amp;IF(Y3020&lt;&gt;"",VLOOKUP(Y3020,'Vlookup''sRef'!$F$3:$G$4,2,FALSE),"")&amp;","&amp;Z3020&amp;","&amp;AA3020&amp;","&amp;AB3020&amp;","&amp;AC3020&amp;","&amp;AD3020&amp;","&amp;AE3020&amp;","&amp;AF3020&amp;","&amp;AG3020&amp;","&amp;IF(AH3020&lt;&gt;"",VLOOKUP(AH3020,'Vlookup''sRef'!$O$2:$P$101,2,FALSE),"")&amp;","&amp;IF(AI3020&lt;&gt;"",VLOOKUP(AI3020,RulesetRef!$A$2:$B$77,2,FALSE),"")&amp;","&amp;AJ3020&amp;","&amp;AK3020)</f>
        <v/>
      </c>
    </row>
    <row r="3021" spans="5:39" ht="15.6" customHeight="1">
      <c r="E3021" s="15" t="str">
        <f t="shared" si="94"/>
        <v/>
      </c>
      <c r="L3021" s="15" t="str">
        <f t="shared" si="95"/>
        <v/>
      </c>
      <c r="AL3021" s="13" t="str">
        <f>IF(COUNTBLANK(A3021:AK3021)=30,"",IF(A3021="","User Name Missing",IF(B3021="","First Name Missing",IF(C3021="","Last Name Missing",IF(E3021=0,"Password Short(Min 8 Charcters)",IF(L3021="","Group Missing",IF(T3021="","Security Clearance Missing","Good")))))))</f>
        <v>User Name Missing</v>
      </c>
      <c r="AM3021" s="13" t="str">
        <f>IF(AL3021&lt;&gt;"Good","",A3021&amp;","&amp;B3021&amp;","&amp;C3021&amp;","&amp;D3021&amp;","&amp;L3021&amp;","&amp;T3021&amp;","&amp;U3021&amp;","&amp;V3021&amp;","&amp;W3021&amp;","&amp;IF(X3021&lt;&gt;"",VLOOKUP(X3021,'Vlookup''sRef'!$C$3:$D$6,2,FALSE),"")&amp;","&amp;IF(Y3021&lt;&gt;"",VLOOKUP(Y3021,'Vlookup''sRef'!$F$3:$G$4,2,FALSE),"")&amp;","&amp;Z3021&amp;","&amp;AA3021&amp;","&amp;AB3021&amp;","&amp;AC3021&amp;","&amp;AD3021&amp;","&amp;AE3021&amp;","&amp;AF3021&amp;","&amp;AG3021&amp;","&amp;IF(AH3021&lt;&gt;"",VLOOKUP(AH3021,'Vlookup''sRef'!$O$2:$P$101,2,FALSE),"")&amp;","&amp;IF(AI3021&lt;&gt;"",VLOOKUP(AI3021,RulesetRef!$A$2:$B$77,2,FALSE),"")&amp;","&amp;AJ3021&amp;","&amp;AK3021)</f>
        <v/>
      </c>
    </row>
    <row r="3022" spans="5:39" ht="15.6" customHeight="1">
      <c r="E3022" s="15" t="str">
        <f t="shared" si="94"/>
        <v/>
      </c>
      <c r="L3022" s="15" t="str">
        <f t="shared" si="95"/>
        <v/>
      </c>
      <c r="AL3022" s="13" t="str">
        <f>IF(COUNTBLANK(A3022:AK3022)=30,"",IF(A3022="","User Name Missing",IF(B3022="","First Name Missing",IF(C3022="","Last Name Missing",IF(E3022=0,"Password Short(Min 8 Charcters)",IF(L3022="","Group Missing",IF(T3022="","Security Clearance Missing","Good")))))))</f>
        <v>User Name Missing</v>
      </c>
      <c r="AM3022" s="13" t="str">
        <f>IF(AL3022&lt;&gt;"Good","",A3022&amp;","&amp;B3022&amp;","&amp;C3022&amp;","&amp;D3022&amp;","&amp;L3022&amp;","&amp;T3022&amp;","&amp;U3022&amp;","&amp;V3022&amp;","&amp;W3022&amp;","&amp;IF(X3022&lt;&gt;"",VLOOKUP(X3022,'Vlookup''sRef'!$C$3:$D$6,2,FALSE),"")&amp;","&amp;IF(Y3022&lt;&gt;"",VLOOKUP(Y3022,'Vlookup''sRef'!$F$3:$G$4,2,FALSE),"")&amp;","&amp;Z3022&amp;","&amp;AA3022&amp;","&amp;AB3022&amp;","&amp;AC3022&amp;","&amp;AD3022&amp;","&amp;AE3022&amp;","&amp;AF3022&amp;","&amp;AG3022&amp;","&amp;IF(AH3022&lt;&gt;"",VLOOKUP(AH3022,'Vlookup''sRef'!$O$2:$P$101,2,FALSE),"")&amp;","&amp;IF(AI3022&lt;&gt;"",VLOOKUP(AI3022,RulesetRef!$A$2:$B$77,2,FALSE),"")&amp;","&amp;AJ3022&amp;","&amp;AK3022)</f>
        <v/>
      </c>
    </row>
    <row r="3023" spans="5:39" ht="15.6" customHeight="1">
      <c r="E3023" s="15" t="str">
        <f t="shared" si="94"/>
        <v/>
      </c>
      <c r="L3023" s="15" t="str">
        <f t="shared" si="95"/>
        <v/>
      </c>
      <c r="AL3023" s="13" t="str">
        <f>IF(COUNTBLANK(A3023:AK3023)=30,"",IF(A3023="","User Name Missing",IF(B3023="","First Name Missing",IF(C3023="","Last Name Missing",IF(E3023=0,"Password Short(Min 8 Charcters)",IF(L3023="","Group Missing",IF(T3023="","Security Clearance Missing","Good")))))))</f>
        <v>User Name Missing</v>
      </c>
      <c r="AM3023" s="13" t="str">
        <f>IF(AL3023&lt;&gt;"Good","",A3023&amp;","&amp;B3023&amp;","&amp;C3023&amp;","&amp;D3023&amp;","&amp;L3023&amp;","&amp;T3023&amp;","&amp;U3023&amp;","&amp;V3023&amp;","&amp;W3023&amp;","&amp;IF(X3023&lt;&gt;"",VLOOKUP(X3023,'Vlookup''sRef'!$C$3:$D$6,2,FALSE),"")&amp;","&amp;IF(Y3023&lt;&gt;"",VLOOKUP(Y3023,'Vlookup''sRef'!$F$3:$G$4,2,FALSE),"")&amp;","&amp;Z3023&amp;","&amp;AA3023&amp;","&amp;AB3023&amp;","&amp;AC3023&amp;","&amp;AD3023&amp;","&amp;AE3023&amp;","&amp;AF3023&amp;","&amp;AG3023&amp;","&amp;IF(AH3023&lt;&gt;"",VLOOKUP(AH3023,'Vlookup''sRef'!$O$2:$P$101,2,FALSE),"")&amp;","&amp;IF(AI3023&lt;&gt;"",VLOOKUP(AI3023,RulesetRef!$A$2:$B$77,2,FALSE),"")&amp;","&amp;AJ3023&amp;","&amp;AK3023)</f>
        <v/>
      </c>
    </row>
    <row r="3024" spans="5:39" ht="15.6" customHeight="1">
      <c r="E3024" s="15" t="str">
        <f t="shared" si="94"/>
        <v/>
      </c>
      <c r="L3024" s="15" t="str">
        <f t="shared" si="95"/>
        <v/>
      </c>
      <c r="AL3024" s="13" t="str">
        <f>IF(COUNTBLANK(A3024:AK3024)=30,"",IF(A3024="","User Name Missing",IF(B3024="","First Name Missing",IF(C3024="","Last Name Missing",IF(E3024=0,"Password Short(Min 8 Charcters)",IF(L3024="","Group Missing",IF(T3024="","Security Clearance Missing","Good")))))))</f>
        <v>User Name Missing</v>
      </c>
      <c r="AM3024" s="13" t="str">
        <f>IF(AL3024&lt;&gt;"Good","",A3024&amp;","&amp;B3024&amp;","&amp;C3024&amp;","&amp;D3024&amp;","&amp;L3024&amp;","&amp;T3024&amp;","&amp;U3024&amp;","&amp;V3024&amp;","&amp;W3024&amp;","&amp;IF(X3024&lt;&gt;"",VLOOKUP(X3024,'Vlookup''sRef'!$C$3:$D$6,2,FALSE),"")&amp;","&amp;IF(Y3024&lt;&gt;"",VLOOKUP(Y3024,'Vlookup''sRef'!$F$3:$G$4,2,FALSE),"")&amp;","&amp;Z3024&amp;","&amp;AA3024&amp;","&amp;AB3024&amp;","&amp;AC3024&amp;","&amp;AD3024&amp;","&amp;AE3024&amp;","&amp;AF3024&amp;","&amp;AG3024&amp;","&amp;IF(AH3024&lt;&gt;"",VLOOKUP(AH3024,'Vlookup''sRef'!$O$2:$P$101,2,FALSE),"")&amp;","&amp;IF(AI3024&lt;&gt;"",VLOOKUP(AI3024,RulesetRef!$A$2:$B$77,2,FALSE),"")&amp;","&amp;AJ3024&amp;","&amp;AK3024)</f>
        <v/>
      </c>
    </row>
    <row r="3025" spans="5:39" ht="15.6" customHeight="1">
      <c r="E3025" s="15" t="str">
        <f t="shared" si="94"/>
        <v/>
      </c>
      <c r="L3025" s="15" t="str">
        <f t="shared" si="95"/>
        <v/>
      </c>
      <c r="AL3025" s="13" t="str">
        <f>IF(COUNTBLANK(A3025:AK3025)=30,"",IF(A3025="","User Name Missing",IF(B3025="","First Name Missing",IF(C3025="","Last Name Missing",IF(E3025=0,"Password Short(Min 8 Charcters)",IF(L3025="","Group Missing",IF(T3025="","Security Clearance Missing","Good")))))))</f>
        <v>User Name Missing</v>
      </c>
      <c r="AM3025" s="13" t="str">
        <f>IF(AL3025&lt;&gt;"Good","",A3025&amp;","&amp;B3025&amp;","&amp;C3025&amp;","&amp;D3025&amp;","&amp;L3025&amp;","&amp;T3025&amp;","&amp;U3025&amp;","&amp;V3025&amp;","&amp;W3025&amp;","&amp;IF(X3025&lt;&gt;"",VLOOKUP(X3025,'Vlookup''sRef'!$C$3:$D$6,2,FALSE),"")&amp;","&amp;IF(Y3025&lt;&gt;"",VLOOKUP(Y3025,'Vlookup''sRef'!$F$3:$G$4,2,FALSE),"")&amp;","&amp;Z3025&amp;","&amp;AA3025&amp;","&amp;AB3025&amp;","&amp;AC3025&amp;","&amp;AD3025&amp;","&amp;AE3025&amp;","&amp;AF3025&amp;","&amp;AG3025&amp;","&amp;IF(AH3025&lt;&gt;"",VLOOKUP(AH3025,'Vlookup''sRef'!$O$2:$P$101,2,FALSE),"")&amp;","&amp;IF(AI3025&lt;&gt;"",VLOOKUP(AI3025,RulesetRef!$A$2:$B$77,2,FALSE),"")&amp;","&amp;AJ3025&amp;","&amp;AK3025)</f>
        <v/>
      </c>
    </row>
    <row r="3026" spans="5:39" ht="15.6" customHeight="1">
      <c r="E3026" s="15" t="str">
        <f t="shared" si="94"/>
        <v/>
      </c>
      <c r="L3026" s="15" t="str">
        <f t="shared" si="95"/>
        <v/>
      </c>
      <c r="AL3026" s="13" t="str">
        <f>IF(COUNTBLANK(A3026:AK3026)=30,"",IF(A3026="","User Name Missing",IF(B3026="","First Name Missing",IF(C3026="","Last Name Missing",IF(E3026=0,"Password Short(Min 8 Charcters)",IF(L3026="","Group Missing",IF(T3026="","Security Clearance Missing","Good")))))))</f>
        <v>User Name Missing</v>
      </c>
      <c r="AM3026" s="13" t="str">
        <f>IF(AL3026&lt;&gt;"Good","",A3026&amp;","&amp;B3026&amp;","&amp;C3026&amp;","&amp;D3026&amp;","&amp;L3026&amp;","&amp;T3026&amp;","&amp;U3026&amp;","&amp;V3026&amp;","&amp;W3026&amp;","&amp;IF(X3026&lt;&gt;"",VLOOKUP(X3026,'Vlookup''sRef'!$C$3:$D$6,2,FALSE),"")&amp;","&amp;IF(Y3026&lt;&gt;"",VLOOKUP(Y3026,'Vlookup''sRef'!$F$3:$G$4,2,FALSE),"")&amp;","&amp;Z3026&amp;","&amp;AA3026&amp;","&amp;AB3026&amp;","&amp;AC3026&amp;","&amp;AD3026&amp;","&amp;AE3026&amp;","&amp;AF3026&amp;","&amp;AG3026&amp;","&amp;IF(AH3026&lt;&gt;"",VLOOKUP(AH3026,'Vlookup''sRef'!$O$2:$P$101,2,FALSE),"")&amp;","&amp;IF(AI3026&lt;&gt;"",VLOOKUP(AI3026,RulesetRef!$A$2:$B$77,2,FALSE),"")&amp;","&amp;AJ3026&amp;","&amp;AK3026)</f>
        <v/>
      </c>
    </row>
    <row r="3027" spans="5:39" ht="15.6" customHeight="1">
      <c r="E3027" s="15" t="str">
        <f t="shared" si="94"/>
        <v/>
      </c>
      <c r="L3027" s="15" t="str">
        <f t="shared" si="95"/>
        <v/>
      </c>
      <c r="AL3027" s="13" t="str">
        <f>IF(COUNTBLANK(A3027:AK3027)=30,"",IF(A3027="","User Name Missing",IF(B3027="","First Name Missing",IF(C3027="","Last Name Missing",IF(E3027=0,"Password Short(Min 8 Charcters)",IF(L3027="","Group Missing",IF(T3027="","Security Clearance Missing","Good")))))))</f>
        <v>User Name Missing</v>
      </c>
      <c r="AM3027" s="13" t="str">
        <f>IF(AL3027&lt;&gt;"Good","",A3027&amp;","&amp;B3027&amp;","&amp;C3027&amp;","&amp;D3027&amp;","&amp;L3027&amp;","&amp;T3027&amp;","&amp;U3027&amp;","&amp;V3027&amp;","&amp;W3027&amp;","&amp;IF(X3027&lt;&gt;"",VLOOKUP(X3027,'Vlookup''sRef'!$C$3:$D$6,2,FALSE),"")&amp;","&amp;IF(Y3027&lt;&gt;"",VLOOKUP(Y3027,'Vlookup''sRef'!$F$3:$G$4,2,FALSE),"")&amp;","&amp;Z3027&amp;","&amp;AA3027&amp;","&amp;AB3027&amp;","&amp;AC3027&amp;","&amp;AD3027&amp;","&amp;AE3027&amp;","&amp;AF3027&amp;","&amp;AG3027&amp;","&amp;IF(AH3027&lt;&gt;"",VLOOKUP(AH3027,'Vlookup''sRef'!$O$2:$P$101,2,FALSE),"")&amp;","&amp;IF(AI3027&lt;&gt;"",VLOOKUP(AI3027,RulesetRef!$A$2:$B$77,2,FALSE),"")&amp;","&amp;AJ3027&amp;","&amp;AK3027)</f>
        <v/>
      </c>
    </row>
    <row r="3028" spans="5:39" ht="15.6" customHeight="1">
      <c r="E3028" s="15" t="str">
        <f t="shared" si="94"/>
        <v/>
      </c>
      <c r="L3028" s="15" t="str">
        <f t="shared" si="95"/>
        <v/>
      </c>
      <c r="AL3028" s="13" t="str">
        <f>IF(COUNTBLANK(A3028:AK3028)=30,"",IF(A3028="","User Name Missing",IF(B3028="","First Name Missing",IF(C3028="","Last Name Missing",IF(E3028=0,"Password Short(Min 8 Charcters)",IF(L3028="","Group Missing",IF(T3028="","Security Clearance Missing","Good")))))))</f>
        <v>User Name Missing</v>
      </c>
      <c r="AM3028" s="13" t="str">
        <f>IF(AL3028&lt;&gt;"Good","",A3028&amp;","&amp;B3028&amp;","&amp;C3028&amp;","&amp;D3028&amp;","&amp;L3028&amp;","&amp;T3028&amp;","&amp;U3028&amp;","&amp;V3028&amp;","&amp;W3028&amp;","&amp;IF(X3028&lt;&gt;"",VLOOKUP(X3028,'Vlookup''sRef'!$C$3:$D$6,2,FALSE),"")&amp;","&amp;IF(Y3028&lt;&gt;"",VLOOKUP(Y3028,'Vlookup''sRef'!$F$3:$G$4,2,FALSE),"")&amp;","&amp;Z3028&amp;","&amp;AA3028&amp;","&amp;AB3028&amp;","&amp;AC3028&amp;","&amp;AD3028&amp;","&amp;AE3028&amp;","&amp;AF3028&amp;","&amp;AG3028&amp;","&amp;IF(AH3028&lt;&gt;"",VLOOKUP(AH3028,'Vlookup''sRef'!$O$2:$P$101,2,FALSE),"")&amp;","&amp;IF(AI3028&lt;&gt;"",VLOOKUP(AI3028,RulesetRef!$A$2:$B$77,2,FALSE),"")&amp;","&amp;AJ3028&amp;","&amp;AK3028)</f>
        <v/>
      </c>
    </row>
    <row r="3029" spans="5:39" ht="15.6" customHeight="1">
      <c r="E3029" s="15" t="str">
        <f t="shared" si="94"/>
        <v/>
      </c>
      <c r="L3029" s="15" t="str">
        <f t="shared" si="95"/>
        <v/>
      </c>
      <c r="AL3029" s="13" t="str">
        <f>IF(COUNTBLANK(A3029:AK3029)=30,"",IF(A3029="","User Name Missing",IF(B3029="","First Name Missing",IF(C3029="","Last Name Missing",IF(E3029=0,"Password Short(Min 8 Charcters)",IF(L3029="","Group Missing",IF(T3029="","Security Clearance Missing","Good")))))))</f>
        <v>User Name Missing</v>
      </c>
      <c r="AM3029" s="13" t="str">
        <f>IF(AL3029&lt;&gt;"Good","",A3029&amp;","&amp;B3029&amp;","&amp;C3029&amp;","&amp;D3029&amp;","&amp;L3029&amp;","&amp;T3029&amp;","&amp;U3029&amp;","&amp;V3029&amp;","&amp;W3029&amp;","&amp;IF(X3029&lt;&gt;"",VLOOKUP(X3029,'Vlookup''sRef'!$C$3:$D$6,2,FALSE),"")&amp;","&amp;IF(Y3029&lt;&gt;"",VLOOKUP(Y3029,'Vlookup''sRef'!$F$3:$G$4,2,FALSE),"")&amp;","&amp;Z3029&amp;","&amp;AA3029&amp;","&amp;AB3029&amp;","&amp;AC3029&amp;","&amp;AD3029&amp;","&amp;AE3029&amp;","&amp;AF3029&amp;","&amp;AG3029&amp;","&amp;IF(AH3029&lt;&gt;"",VLOOKUP(AH3029,'Vlookup''sRef'!$O$2:$P$101,2,FALSE),"")&amp;","&amp;IF(AI3029&lt;&gt;"",VLOOKUP(AI3029,RulesetRef!$A$2:$B$77,2,FALSE),"")&amp;","&amp;AJ3029&amp;","&amp;AK3029)</f>
        <v/>
      </c>
    </row>
    <row r="3030" spans="5:39" ht="15.6" customHeight="1">
      <c r="E3030" s="15" t="str">
        <f t="shared" si="94"/>
        <v/>
      </c>
      <c r="L3030" s="15" t="str">
        <f t="shared" si="95"/>
        <v/>
      </c>
      <c r="AL3030" s="13" t="str">
        <f>IF(COUNTBLANK(A3030:AK3030)=30,"",IF(A3030="","User Name Missing",IF(B3030="","First Name Missing",IF(C3030="","Last Name Missing",IF(E3030=0,"Password Short(Min 8 Charcters)",IF(L3030="","Group Missing",IF(T3030="","Security Clearance Missing","Good")))))))</f>
        <v>User Name Missing</v>
      </c>
      <c r="AM3030" s="13" t="str">
        <f>IF(AL3030&lt;&gt;"Good","",A3030&amp;","&amp;B3030&amp;","&amp;C3030&amp;","&amp;D3030&amp;","&amp;L3030&amp;","&amp;T3030&amp;","&amp;U3030&amp;","&amp;V3030&amp;","&amp;W3030&amp;","&amp;IF(X3030&lt;&gt;"",VLOOKUP(X3030,'Vlookup''sRef'!$C$3:$D$6,2,FALSE),"")&amp;","&amp;IF(Y3030&lt;&gt;"",VLOOKUP(Y3030,'Vlookup''sRef'!$F$3:$G$4,2,FALSE),"")&amp;","&amp;Z3030&amp;","&amp;AA3030&amp;","&amp;AB3030&amp;","&amp;AC3030&amp;","&amp;AD3030&amp;","&amp;AE3030&amp;","&amp;AF3030&amp;","&amp;AG3030&amp;","&amp;IF(AH3030&lt;&gt;"",VLOOKUP(AH3030,'Vlookup''sRef'!$O$2:$P$101,2,FALSE),"")&amp;","&amp;IF(AI3030&lt;&gt;"",VLOOKUP(AI3030,RulesetRef!$A$2:$B$77,2,FALSE),"")&amp;","&amp;AJ3030&amp;","&amp;AK3030)</f>
        <v/>
      </c>
    </row>
    <row r="3031" spans="5:39" ht="15.6" customHeight="1">
      <c r="E3031" s="15" t="str">
        <f t="shared" si="94"/>
        <v/>
      </c>
      <c r="L3031" s="15" t="str">
        <f t="shared" si="95"/>
        <v/>
      </c>
      <c r="AL3031" s="13" t="str">
        <f>IF(COUNTBLANK(A3031:AK3031)=30,"",IF(A3031="","User Name Missing",IF(B3031="","First Name Missing",IF(C3031="","Last Name Missing",IF(E3031=0,"Password Short(Min 8 Charcters)",IF(L3031="","Group Missing",IF(T3031="","Security Clearance Missing","Good")))))))</f>
        <v>User Name Missing</v>
      </c>
      <c r="AM3031" s="13" t="str">
        <f>IF(AL3031&lt;&gt;"Good","",A3031&amp;","&amp;B3031&amp;","&amp;C3031&amp;","&amp;D3031&amp;","&amp;L3031&amp;","&amp;T3031&amp;","&amp;U3031&amp;","&amp;V3031&amp;","&amp;W3031&amp;","&amp;IF(X3031&lt;&gt;"",VLOOKUP(X3031,'Vlookup''sRef'!$C$3:$D$6,2,FALSE),"")&amp;","&amp;IF(Y3031&lt;&gt;"",VLOOKUP(Y3031,'Vlookup''sRef'!$F$3:$G$4,2,FALSE),"")&amp;","&amp;Z3031&amp;","&amp;AA3031&amp;","&amp;AB3031&amp;","&amp;AC3031&amp;","&amp;AD3031&amp;","&amp;AE3031&amp;","&amp;AF3031&amp;","&amp;AG3031&amp;","&amp;IF(AH3031&lt;&gt;"",VLOOKUP(AH3031,'Vlookup''sRef'!$O$2:$P$101,2,FALSE),"")&amp;","&amp;IF(AI3031&lt;&gt;"",VLOOKUP(AI3031,RulesetRef!$A$2:$B$77,2,FALSE),"")&amp;","&amp;AJ3031&amp;","&amp;AK3031)</f>
        <v/>
      </c>
    </row>
    <row r="3032" spans="5:39" ht="15.6" customHeight="1">
      <c r="E3032" s="15" t="str">
        <f t="shared" si="94"/>
        <v/>
      </c>
      <c r="L3032" s="15" t="str">
        <f t="shared" si="95"/>
        <v/>
      </c>
      <c r="AL3032" s="13" t="str">
        <f>IF(COUNTBLANK(A3032:AK3032)=30,"",IF(A3032="","User Name Missing",IF(B3032="","First Name Missing",IF(C3032="","Last Name Missing",IF(E3032=0,"Password Short(Min 8 Charcters)",IF(L3032="","Group Missing",IF(T3032="","Security Clearance Missing","Good")))))))</f>
        <v>User Name Missing</v>
      </c>
      <c r="AM3032" s="13" t="str">
        <f>IF(AL3032&lt;&gt;"Good","",A3032&amp;","&amp;B3032&amp;","&amp;C3032&amp;","&amp;D3032&amp;","&amp;L3032&amp;","&amp;T3032&amp;","&amp;U3032&amp;","&amp;V3032&amp;","&amp;W3032&amp;","&amp;IF(X3032&lt;&gt;"",VLOOKUP(X3032,'Vlookup''sRef'!$C$3:$D$6,2,FALSE),"")&amp;","&amp;IF(Y3032&lt;&gt;"",VLOOKUP(Y3032,'Vlookup''sRef'!$F$3:$G$4,2,FALSE),"")&amp;","&amp;Z3032&amp;","&amp;AA3032&amp;","&amp;AB3032&amp;","&amp;AC3032&amp;","&amp;AD3032&amp;","&amp;AE3032&amp;","&amp;AF3032&amp;","&amp;AG3032&amp;","&amp;IF(AH3032&lt;&gt;"",VLOOKUP(AH3032,'Vlookup''sRef'!$O$2:$P$101,2,FALSE),"")&amp;","&amp;IF(AI3032&lt;&gt;"",VLOOKUP(AI3032,RulesetRef!$A$2:$B$77,2,FALSE),"")&amp;","&amp;AJ3032&amp;","&amp;AK3032)</f>
        <v/>
      </c>
    </row>
    <row r="3033" spans="5:39" ht="15.6" customHeight="1">
      <c r="E3033" s="15" t="str">
        <f t="shared" si="94"/>
        <v/>
      </c>
      <c r="L3033" s="15" t="str">
        <f t="shared" si="95"/>
        <v/>
      </c>
      <c r="AL3033" s="13" t="str">
        <f>IF(COUNTBLANK(A3033:AK3033)=30,"",IF(A3033="","User Name Missing",IF(B3033="","First Name Missing",IF(C3033="","Last Name Missing",IF(E3033=0,"Password Short(Min 8 Charcters)",IF(L3033="","Group Missing",IF(T3033="","Security Clearance Missing","Good")))))))</f>
        <v>User Name Missing</v>
      </c>
      <c r="AM3033" s="13" t="str">
        <f>IF(AL3033&lt;&gt;"Good","",A3033&amp;","&amp;B3033&amp;","&amp;C3033&amp;","&amp;D3033&amp;","&amp;L3033&amp;","&amp;T3033&amp;","&amp;U3033&amp;","&amp;V3033&amp;","&amp;W3033&amp;","&amp;IF(X3033&lt;&gt;"",VLOOKUP(X3033,'Vlookup''sRef'!$C$3:$D$6,2,FALSE),"")&amp;","&amp;IF(Y3033&lt;&gt;"",VLOOKUP(Y3033,'Vlookup''sRef'!$F$3:$G$4,2,FALSE),"")&amp;","&amp;Z3033&amp;","&amp;AA3033&amp;","&amp;AB3033&amp;","&amp;AC3033&amp;","&amp;AD3033&amp;","&amp;AE3033&amp;","&amp;AF3033&amp;","&amp;AG3033&amp;","&amp;IF(AH3033&lt;&gt;"",VLOOKUP(AH3033,'Vlookup''sRef'!$O$2:$P$101,2,FALSE),"")&amp;","&amp;IF(AI3033&lt;&gt;"",VLOOKUP(AI3033,RulesetRef!$A$2:$B$77,2,FALSE),"")&amp;","&amp;AJ3033&amp;","&amp;AK3033)</f>
        <v/>
      </c>
    </row>
    <row r="3034" spans="5:39" ht="15.6" customHeight="1">
      <c r="E3034" s="15" t="str">
        <f t="shared" si="94"/>
        <v/>
      </c>
      <c r="L3034" s="15" t="str">
        <f t="shared" si="95"/>
        <v/>
      </c>
      <c r="AL3034" s="13" t="str">
        <f>IF(COUNTBLANK(A3034:AK3034)=30,"",IF(A3034="","User Name Missing",IF(B3034="","First Name Missing",IF(C3034="","Last Name Missing",IF(E3034=0,"Password Short(Min 8 Charcters)",IF(L3034="","Group Missing",IF(T3034="","Security Clearance Missing","Good")))))))</f>
        <v>User Name Missing</v>
      </c>
      <c r="AM3034" s="13" t="str">
        <f>IF(AL3034&lt;&gt;"Good","",A3034&amp;","&amp;B3034&amp;","&amp;C3034&amp;","&amp;D3034&amp;","&amp;L3034&amp;","&amp;T3034&amp;","&amp;U3034&amp;","&amp;V3034&amp;","&amp;W3034&amp;","&amp;IF(X3034&lt;&gt;"",VLOOKUP(X3034,'Vlookup''sRef'!$C$3:$D$6,2,FALSE),"")&amp;","&amp;IF(Y3034&lt;&gt;"",VLOOKUP(Y3034,'Vlookup''sRef'!$F$3:$G$4,2,FALSE),"")&amp;","&amp;Z3034&amp;","&amp;AA3034&amp;","&amp;AB3034&amp;","&amp;AC3034&amp;","&amp;AD3034&amp;","&amp;AE3034&amp;","&amp;AF3034&amp;","&amp;AG3034&amp;","&amp;IF(AH3034&lt;&gt;"",VLOOKUP(AH3034,'Vlookup''sRef'!$O$2:$P$101,2,FALSE),"")&amp;","&amp;IF(AI3034&lt;&gt;"",VLOOKUP(AI3034,RulesetRef!$A$2:$B$77,2,FALSE),"")&amp;","&amp;AJ3034&amp;","&amp;AK3034)</f>
        <v/>
      </c>
    </row>
    <row r="3035" spans="5:39" ht="15.6" customHeight="1">
      <c r="E3035" s="15" t="str">
        <f t="shared" si="94"/>
        <v/>
      </c>
      <c r="L3035" s="15" t="str">
        <f t="shared" si="95"/>
        <v/>
      </c>
      <c r="AL3035" s="13" t="str">
        <f>IF(COUNTBLANK(A3035:AK3035)=30,"",IF(A3035="","User Name Missing",IF(B3035="","First Name Missing",IF(C3035="","Last Name Missing",IF(E3035=0,"Password Short(Min 8 Charcters)",IF(L3035="","Group Missing",IF(T3035="","Security Clearance Missing","Good")))))))</f>
        <v>User Name Missing</v>
      </c>
      <c r="AM3035" s="13" t="str">
        <f>IF(AL3035&lt;&gt;"Good","",A3035&amp;","&amp;B3035&amp;","&amp;C3035&amp;","&amp;D3035&amp;","&amp;L3035&amp;","&amp;T3035&amp;","&amp;U3035&amp;","&amp;V3035&amp;","&amp;W3035&amp;","&amp;IF(X3035&lt;&gt;"",VLOOKUP(X3035,'Vlookup''sRef'!$C$3:$D$6,2,FALSE),"")&amp;","&amp;IF(Y3035&lt;&gt;"",VLOOKUP(Y3035,'Vlookup''sRef'!$F$3:$G$4,2,FALSE),"")&amp;","&amp;Z3035&amp;","&amp;AA3035&amp;","&amp;AB3035&amp;","&amp;AC3035&amp;","&amp;AD3035&amp;","&amp;AE3035&amp;","&amp;AF3035&amp;","&amp;AG3035&amp;","&amp;IF(AH3035&lt;&gt;"",VLOOKUP(AH3035,'Vlookup''sRef'!$O$2:$P$101,2,FALSE),"")&amp;","&amp;IF(AI3035&lt;&gt;"",VLOOKUP(AI3035,RulesetRef!$A$2:$B$77,2,FALSE),"")&amp;","&amp;AJ3035&amp;","&amp;AK3035)</f>
        <v/>
      </c>
    </row>
    <row r="3036" spans="5:39" ht="15.6" customHeight="1">
      <c r="E3036" s="15" t="str">
        <f t="shared" si="94"/>
        <v/>
      </c>
      <c r="L3036" s="15" t="str">
        <f t="shared" si="95"/>
        <v/>
      </c>
      <c r="AL3036" s="13" t="str">
        <f>IF(COUNTBLANK(A3036:AK3036)=30,"",IF(A3036="","User Name Missing",IF(B3036="","First Name Missing",IF(C3036="","Last Name Missing",IF(E3036=0,"Password Short(Min 8 Charcters)",IF(L3036="","Group Missing",IF(T3036="","Security Clearance Missing","Good")))))))</f>
        <v>User Name Missing</v>
      </c>
      <c r="AM3036" s="13" t="str">
        <f>IF(AL3036&lt;&gt;"Good","",A3036&amp;","&amp;B3036&amp;","&amp;C3036&amp;","&amp;D3036&amp;","&amp;L3036&amp;","&amp;T3036&amp;","&amp;U3036&amp;","&amp;V3036&amp;","&amp;W3036&amp;","&amp;IF(X3036&lt;&gt;"",VLOOKUP(X3036,'Vlookup''sRef'!$C$3:$D$6,2,FALSE),"")&amp;","&amp;IF(Y3036&lt;&gt;"",VLOOKUP(Y3036,'Vlookup''sRef'!$F$3:$G$4,2,FALSE),"")&amp;","&amp;Z3036&amp;","&amp;AA3036&amp;","&amp;AB3036&amp;","&amp;AC3036&amp;","&amp;AD3036&amp;","&amp;AE3036&amp;","&amp;AF3036&amp;","&amp;AG3036&amp;","&amp;IF(AH3036&lt;&gt;"",VLOOKUP(AH3036,'Vlookup''sRef'!$O$2:$P$101,2,FALSE),"")&amp;","&amp;IF(AI3036&lt;&gt;"",VLOOKUP(AI3036,RulesetRef!$A$2:$B$77,2,FALSE),"")&amp;","&amp;AJ3036&amp;","&amp;AK3036)</f>
        <v/>
      </c>
    </row>
    <row r="3037" spans="5:39" ht="15.6" customHeight="1">
      <c r="E3037" s="15" t="str">
        <f t="shared" si="94"/>
        <v/>
      </c>
      <c r="L3037" s="15" t="str">
        <f t="shared" si="95"/>
        <v/>
      </c>
      <c r="AL3037" s="13" t="str">
        <f>IF(COUNTBLANK(A3037:AK3037)=30,"",IF(A3037="","User Name Missing",IF(B3037="","First Name Missing",IF(C3037="","Last Name Missing",IF(E3037=0,"Password Short(Min 8 Charcters)",IF(L3037="","Group Missing",IF(T3037="","Security Clearance Missing","Good")))))))</f>
        <v>User Name Missing</v>
      </c>
      <c r="AM3037" s="13" t="str">
        <f>IF(AL3037&lt;&gt;"Good","",A3037&amp;","&amp;B3037&amp;","&amp;C3037&amp;","&amp;D3037&amp;","&amp;L3037&amp;","&amp;T3037&amp;","&amp;U3037&amp;","&amp;V3037&amp;","&amp;W3037&amp;","&amp;IF(X3037&lt;&gt;"",VLOOKUP(X3037,'Vlookup''sRef'!$C$3:$D$6,2,FALSE),"")&amp;","&amp;IF(Y3037&lt;&gt;"",VLOOKUP(Y3037,'Vlookup''sRef'!$F$3:$G$4,2,FALSE),"")&amp;","&amp;Z3037&amp;","&amp;AA3037&amp;","&amp;AB3037&amp;","&amp;AC3037&amp;","&amp;AD3037&amp;","&amp;AE3037&amp;","&amp;AF3037&amp;","&amp;AG3037&amp;","&amp;IF(AH3037&lt;&gt;"",VLOOKUP(AH3037,'Vlookup''sRef'!$O$2:$P$101,2,FALSE),"")&amp;","&amp;IF(AI3037&lt;&gt;"",VLOOKUP(AI3037,RulesetRef!$A$2:$B$77,2,FALSE),"")&amp;","&amp;AJ3037&amp;","&amp;AK3037)</f>
        <v/>
      </c>
    </row>
    <row r="3038" spans="5:39" ht="15.6" customHeight="1">
      <c r="E3038" s="15" t="str">
        <f t="shared" si="94"/>
        <v/>
      </c>
      <c r="L3038" s="15" t="str">
        <f t="shared" si="95"/>
        <v/>
      </c>
      <c r="AL3038" s="13" t="str">
        <f>IF(COUNTBLANK(A3038:AK3038)=30,"",IF(A3038="","User Name Missing",IF(B3038="","First Name Missing",IF(C3038="","Last Name Missing",IF(E3038=0,"Password Short(Min 8 Charcters)",IF(L3038="","Group Missing",IF(T3038="","Security Clearance Missing","Good")))))))</f>
        <v>User Name Missing</v>
      </c>
      <c r="AM3038" s="13" t="str">
        <f>IF(AL3038&lt;&gt;"Good","",A3038&amp;","&amp;B3038&amp;","&amp;C3038&amp;","&amp;D3038&amp;","&amp;L3038&amp;","&amp;T3038&amp;","&amp;U3038&amp;","&amp;V3038&amp;","&amp;W3038&amp;","&amp;IF(X3038&lt;&gt;"",VLOOKUP(X3038,'Vlookup''sRef'!$C$3:$D$6,2,FALSE),"")&amp;","&amp;IF(Y3038&lt;&gt;"",VLOOKUP(Y3038,'Vlookup''sRef'!$F$3:$G$4,2,FALSE),"")&amp;","&amp;Z3038&amp;","&amp;AA3038&amp;","&amp;AB3038&amp;","&amp;AC3038&amp;","&amp;AD3038&amp;","&amp;AE3038&amp;","&amp;AF3038&amp;","&amp;AG3038&amp;","&amp;IF(AH3038&lt;&gt;"",VLOOKUP(AH3038,'Vlookup''sRef'!$O$2:$P$101,2,FALSE),"")&amp;","&amp;IF(AI3038&lt;&gt;"",VLOOKUP(AI3038,RulesetRef!$A$2:$B$77,2,FALSE),"")&amp;","&amp;AJ3038&amp;","&amp;AK3038)</f>
        <v/>
      </c>
    </row>
    <row r="3039" spans="5:39" ht="15.6" customHeight="1">
      <c r="E3039" s="15" t="str">
        <f t="shared" si="94"/>
        <v/>
      </c>
      <c r="L3039" s="15" t="str">
        <f t="shared" si="95"/>
        <v/>
      </c>
      <c r="AL3039" s="13" t="str">
        <f>IF(COUNTBLANK(A3039:AK3039)=30,"",IF(A3039="","User Name Missing",IF(B3039="","First Name Missing",IF(C3039="","Last Name Missing",IF(E3039=0,"Password Short(Min 8 Charcters)",IF(L3039="","Group Missing",IF(T3039="","Security Clearance Missing","Good")))))))</f>
        <v>User Name Missing</v>
      </c>
      <c r="AM3039" s="13" t="str">
        <f>IF(AL3039&lt;&gt;"Good","",A3039&amp;","&amp;B3039&amp;","&amp;C3039&amp;","&amp;D3039&amp;","&amp;L3039&amp;","&amp;T3039&amp;","&amp;U3039&amp;","&amp;V3039&amp;","&amp;W3039&amp;","&amp;IF(X3039&lt;&gt;"",VLOOKUP(X3039,'Vlookup''sRef'!$C$3:$D$6,2,FALSE),"")&amp;","&amp;IF(Y3039&lt;&gt;"",VLOOKUP(Y3039,'Vlookup''sRef'!$F$3:$G$4,2,FALSE),"")&amp;","&amp;Z3039&amp;","&amp;AA3039&amp;","&amp;AB3039&amp;","&amp;AC3039&amp;","&amp;AD3039&amp;","&amp;AE3039&amp;","&amp;AF3039&amp;","&amp;AG3039&amp;","&amp;IF(AH3039&lt;&gt;"",VLOOKUP(AH3039,'Vlookup''sRef'!$O$2:$P$101,2,FALSE),"")&amp;","&amp;IF(AI3039&lt;&gt;"",VLOOKUP(AI3039,RulesetRef!$A$2:$B$77,2,FALSE),"")&amp;","&amp;AJ3039&amp;","&amp;AK3039)</f>
        <v/>
      </c>
    </row>
    <row r="3040" spans="5:39" ht="15.6" customHeight="1">
      <c r="E3040" s="15" t="str">
        <f t="shared" si="94"/>
        <v/>
      </c>
      <c r="L3040" s="15" t="str">
        <f t="shared" si="95"/>
        <v/>
      </c>
      <c r="AL3040" s="13" t="str">
        <f>IF(COUNTBLANK(A3040:AK3040)=30,"",IF(A3040="","User Name Missing",IF(B3040="","First Name Missing",IF(C3040="","Last Name Missing",IF(E3040=0,"Password Short(Min 8 Charcters)",IF(L3040="","Group Missing",IF(T3040="","Security Clearance Missing","Good")))))))</f>
        <v>User Name Missing</v>
      </c>
      <c r="AM3040" s="13" t="str">
        <f>IF(AL3040&lt;&gt;"Good","",A3040&amp;","&amp;B3040&amp;","&amp;C3040&amp;","&amp;D3040&amp;","&amp;L3040&amp;","&amp;T3040&amp;","&amp;U3040&amp;","&amp;V3040&amp;","&amp;W3040&amp;","&amp;IF(X3040&lt;&gt;"",VLOOKUP(X3040,'Vlookup''sRef'!$C$3:$D$6,2,FALSE),"")&amp;","&amp;IF(Y3040&lt;&gt;"",VLOOKUP(Y3040,'Vlookup''sRef'!$F$3:$G$4,2,FALSE),"")&amp;","&amp;Z3040&amp;","&amp;AA3040&amp;","&amp;AB3040&amp;","&amp;AC3040&amp;","&amp;AD3040&amp;","&amp;AE3040&amp;","&amp;AF3040&amp;","&amp;AG3040&amp;","&amp;IF(AH3040&lt;&gt;"",VLOOKUP(AH3040,'Vlookup''sRef'!$O$2:$P$101,2,FALSE),"")&amp;","&amp;IF(AI3040&lt;&gt;"",VLOOKUP(AI3040,RulesetRef!$A$2:$B$77,2,FALSE),"")&amp;","&amp;AJ3040&amp;","&amp;AK3040)</f>
        <v/>
      </c>
    </row>
    <row r="3041" spans="5:39" ht="15.6" customHeight="1">
      <c r="E3041" s="15" t="str">
        <f t="shared" si="94"/>
        <v/>
      </c>
      <c r="L3041" s="15" t="str">
        <f t="shared" si="95"/>
        <v/>
      </c>
      <c r="AL3041" s="13" t="str">
        <f>IF(COUNTBLANK(A3041:AK3041)=30,"",IF(A3041="","User Name Missing",IF(B3041="","First Name Missing",IF(C3041="","Last Name Missing",IF(E3041=0,"Password Short(Min 8 Charcters)",IF(L3041="","Group Missing",IF(T3041="","Security Clearance Missing","Good")))))))</f>
        <v>User Name Missing</v>
      </c>
      <c r="AM3041" s="13" t="str">
        <f>IF(AL3041&lt;&gt;"Good","",A3041&amp;","&amp;B3041&amp;","&amp;C3041&amp;","&amp;D3041&amp;","&amp;L3041&amp;","&amp;T3041&amp;","&amp;U3041&amp;","&amp;V3041&amp;","&amp;W3041&amp;","&amp;IF(X3041&lt;&gt;"",VLOOKUP(X3041,'Vlookup''sRef'!$C$3:$D$6,2,FALSE),"")&amp;","&amp;IF(Y3041&lt;&gt;"",VLOOKUP(Y3041,'Vlookup''sRef'!$F$3:$G$4,2,FALSE),"")&amp;","&amp;Z3041&amp;","&amp;AA3041&amp;","&amp;AB3041&amp;","&amp;AC3041&amp;","&amp;AD3041&amp;","&amp;AE3041&amp;","&amp;AF3041&amp;","&amp;AG3041&amp;","&amp;IF(AH3041&lt;&gt;"",VLOOKUP(AH3041,'Vlookup''sRef'!$O$2:$P$101,2,FALSE),"")&amp;","&amp;IF(AI3041&lt;&gt;"",VLOOKUP(AI3041,RulesetRef!$A$2:$B$77,2,FALSE),"")&amp;","&amp;AJ3041&amp;","&amp;AK3041)</f>
        <v/>
      </c>
    </row>
    <row r="3042" spans="5:39" ht="15.6" customHeight="1">
      <c r="E3042" s="15" t="str">
        <f t="shared" si="94"/>
        <v/>
      </c>
      <c r="L3042" s="15" t="str">
        <f t="shared" si="95"/>
        <v/>
      </c>
      <c r="AL3042" s="13" t="str">
        <f>IF(COUNTBLANK(A3042:AK3042)=30,"",IF(A3042="","User Name Missing",IF(B3042="","First Name Missing",IF(C3042="","Last Name Missing",IF(E3042=0,"Password Short(Min 8 Charcters)",IF(L3042="","Group Missing",IF(T3042="","Security Clearance Missing","Good")))))))</f>
        <v>User Name Missing</v>
      </c>
      <c r="AM3042" s="13" t="str">
        <f>IF(AL3042&lt;&gt;"Good","",A3042&amp;","&amp;B3042&amp;","&amp;C3042&amp;","&amp;D3042&amp;","&amp;L3042&amp;","&amp;T3042&amp;","&amp;U3042&amp;","&amp;V3042&amp;","&amp;W3042&amp;","&amp;IF(X3042&lt;&gt;"",VLOOKUP(X3042,'Vlookup''sRef'!$C$3:$D$6,2,FALSE),"")&amp;","&amp;IF(Y3042&lt;&gt;"",VLOOKUP(Y3042,'Vlookup''sRef'!$F$3:$G$4,2,FALSE),"")&amp;","&amp;Z3042&amp;","&amp;AA3042&amp;","&amp;AB3042&amp;","&amp;AC3042&amp;","&amp;AD3042&amp;","&amp;AE3042&amp;","&amp;AF3042&amp;","&amp;AG3042&amp;","&amp;IF(AH3042&lt;&gt;"",VLOOKUP(AH3042,'Vlookup''sRef'!$O$2:$P$101,2,FALSE),"")&amp;","&amp;IF(AI3042&lt;&gt;"",VLOOKUP(AI3042,RulesetRef!$A$2:$B$77,2,FALSE),"")&amp;","&amp;AJ3042&amp;","&amp;AK3042)</f>
        <v/>
      </c>
    </row>
    <row r="3043" spans="5:39" ht="15.6" customHeight="1">
      <c r="E3043" s="15" t="str">
        <f t="shared" si="94"/>
        <v/>
      </c>
      <c r="L3043" s="15" t="str">
        <f t="shared" si="95"/>
        <v/>
      </c>
      <c r="AL3043" s="13" t="str">
        <f>IF(COUNTBLANK(A3043:AK3043)=30,"",IF(A3043="","User Name Missing",IF(B3043="","First Name Missing",IF(C3043="","Last Name Missing",IF(E3043=0,"Password Short(Min 8 Charcters)",IF(L3043="","Group Missing",IF(T3043="","Security Clearance Missing","Good")))))))</f>
        <v>User Name Missing</v>
      </c>
      <c r="AM3043" s="13" t="str">
        <f>IF(AL3043&lt;&gt;"Good","",A3043&amp;","&amp;B3043&amp;","&amp;C3043&amp;","&amp;D3043&amp;","&amp;L3043&amp;","&amp;T3043&amp;","&amp;U3043&amp;","&amp;V3043&amp;","&amp;W3043&amp;","&amp;IF(X3043&lt;&gt;"",VLOOKUP(X3043,'Vlookup''sRef'!$C$3:$D$6,2,FALSE),"")&amp;","&amp;IF(Y3043&lt;&gt;"",VLOOKUP(Y3043,'Vlookup''sRef'!$F$3:$G$4,2,FALSE),"")&amp;","&amp;Z3043&amp;","&amp;AA3043&amp;","&amp;AB3043&amp;","&amp;AC3043&amp;","&amp;AD3043&amp;","&amp;AE3043&amp;","&amp;AF3043&amp;","&amp;AG3043&amp;","&amp;IF(AH3043&lt;&gt;"",VLOOKUP(AH3043,'Vlookup''sRef'!$O$2:$P$101,2,FALSE),"")&amp;","&amp;IF(AI3043&lt;&gt;"",VLOOKUP(AI3043,RulesetRef!$A$2:$B$77,2,FALSE),"")&amp;","&amp;AJ3043&amp;","&amp;AK3043)</f>
        <v/>
      </c>
    </row>
    <row r="3044" spans="5:39" ht="15.6" customHeight="1">
      <c r="E3044" s="15" t="str">
        <f t="shared" si="94"/>
        <v/>
      </c>
      <c r="L3044" s="15" t="str">
        <f t="shared" si="95"/>
        <v/>
      </c>
      <c r="AL3044" s="13" t="str">
        <f>IF(COUNTBLANK(A3044:AK3044)=30,"",IF(A3044="","User Name Missing",IF(B3044="","First Name Missing",IF(C3044="","Last Name Missing",IF(E3044=0,"Password Short(Min 8 Charcters)",IF(L3044="","Group Missing",IF(T3044="","Security Clearance Missing","Good")))))))</f>
        <v>User Name Missing</v>
      </c>
      <c r="AM3044" s="13" t="str">
        <f>IF(AL3044&lt;&gt;"Good","",A3044&amp;","&amp;B3044&amp;","&amp;C3044&amp;","&amp;D3044&amp;","&amp;L3044&amp;","&amp;T3044&amp;","&amp;U3044&amp;","&amp;V3044&amp;","&amp;W3044&amp;","&amp;IF(X3044&lt;&gt;"",VLOOKUP(X3044,'Vlookup''sRef'!$C$3:$D$6,2,FALSE),"")&amp;","&amp;IF(Y3044&lt;&gt;"",VLOOKUP(Y3044,'Vlookup''sRef'!$F$3:$G$4,2,FALSE),"")&amp;","&amp;Z3044&amp;","&amp;AA3044&amp;","&amp;AB3044&amp;","&amp;AC3044&amp;","&amp;AD3044&amp;","&amp;AE3044&amp;","&amp;AF3044&amp;","&amp;AG3044&amp;","&amp;IF(AH3044&lt;&gt;"",VLOOKUP(AH3044,'Vlookup''sRef'!$O$2:$P$101,2,FALSE),"")&amp;","&amp;IF(AI3044&lt;&gt;"",VLOOKUP(AI3044,RulesetRef!$A$2:$B$77,2,FALSE),"")&amp;","&amp;AJ3044&amp;","&amp;AK3044)</f>
        <v/>
      </c>
    </row>
    <row r="3045" spans="5:39" ht="15.6" customHeight="1">
      <c r="E3045" s="15" t="str">
        <f t="shared" si="94"/>
        <v/>
      </c>
      <c r="L3045" s="15" t="str">
        <f t="shared" si="95"/>
        <v/>
      </c>
      <c r="AL3045" s="13" t="str">
        <f>IF(COUNTBLANK(A3045:AK3045)=30,"",IF(A3045="","User Name Missing",IF(B3045="","First Name Missing",IF(C3045="","Last Name Missing",IF(E3045=0,"Password Short(Min 8 Charcters)",IF(L3045="","Group Missing",IF(T3045="","Security Clearance Missing","Good")))))))</f>
        <v>User Name Missing</v>
      </c>
      <c r="AM3045" s="13" t="str">
        <f>IF(AL3045&lt;&gt;"Good","",A3045&amp;","&amp;B3045&amp;","&amp;C3045&amp;","&amp;D3045&amp;","&amp;L3045&amp;","&amp;T3045&amp;","&amp;U3045&amp;","&amp;V3045&amp;","&amp;W3045&amp;","&amp;IF(X3045&lt;&gt;"",VLOOKUP(X3045,'Vlookup''sRef'!$C$3:$D$6,2,FALSE),"")&amp;","&amp;IF(Y3045&lt;&gt;"",VLOOKUP(Y3045,'Vlookup''sRef'!$F$3:$G$4,2,FALSE),"")&amp;","&amp;Z3045&amp;","&amp;AA3045&amp;","&amp;AB3045&amp;","&amp;AC3045&amp;","&amp;AD3045&amp;","&amp;AE3045&amp;","&amp;AF3045&amp;","&amp;AG3045&amp;","&amp;IF(AH3045&lt;&gt;"",VLOOKUP(AH3045,'Vlookup''sRef'!$O$2:$P$101,2,FALSE),"")&amp;","&amp;IF(AI3045&lt;&gt;"",VLOOKUP(AI3045,RulesetRef!$A$2:$B$77,2,FALSE),"")&amp;","&amp;AJ3045&amp;","&amp;AK3045)</f>
        <v/>
      </c>
    </row>
    <row r="3046" spans="5:39" ht="15.6" customHeight="1">
      <c r="E3046" s="15" t="str">
        <f t="shared" si="94"/>
        <v/>
      </c>
      <c r="L3046" s="15" t="str">
        <f t="shared" si="95"/>
        <v/>
      </c>
      <c r="AL3046" s="13" t="str">
        <f>IF(COUNTBLANK(A3046:AK3046)=30,"",IF(A3046="","User Name Missing",IF(B3046="","First Name Missing",IF(C3046="","Last Name Missing",IF(E3046=0,"Password Short(Min 8 Charcters)",IF(L3046="","Group Missing",IF(T3046="","Security Clearance Missing","Good")))))))</f>
        <v>User Name Missing</v>
      </c>
      <c r="AM3046" s="13" t="str">
        <f>IF(AL3046&lt;&gt;"Good","",A3046&amp;","&amp;B3046&amp;","&amp;C3046&amp;","&amp;D3046&amp;","&amp;L3046&amp;","&amp;T3046&amp;","&amp;U3046&amp;","&amp;V3046&amp;","&amp;W3046&amp;","&amp;IF(X3046&lt;&gt;"",VLOOKUP(X3046,'Vlookup''sRef'!$C$3:$D$6,2,FALSE),"")&amp;","&amp;IF(Y3046&lt;&gt;"",VLOOKUP(Y3046,'Vlookup''sRef'!$F$3:$G$4,2,FALSE),"")&amp;","&amp;Z3046&amp;","&amp;AA3046&amp;","&amp;AB3046&amp;","&amp;AC3046&amp;","&amp;AD3046&amp;","&amp;AE3046&amp;","&amp;AF3046&amp;","&amp;AG3046&amp;","&amp;IF(AH3046&lt;&gt;"",VLOOKUP(AH3046,'Vlookup''sRef'!$O$2:$P$101,2,FALSE),"")&amp;","&amp;IF(AI3046&lt;&gt;"",VLOOKUP(AI3046,RulesetRef!$A$2:$B$77,2,FALSE),"")&amp;","&amp;AJ3046&amp;","&amp;AK3046)</f>
        <v/>
      </c>
    </row>
    <row r="3047" spans="5:39" ht="15.6" customHeight="1">
      <c r="E3047" s="15" t="str">
        <f t="shared" si="94"/>
        <v/>
      </c>
      <c r="L3047" s="15" t="str">
        <f t="shared" si="95"/>
        <v/>
      </c>
      <c r="AL3047" s="13" t="str">
        <f>IF(COUNTBLANK(A3047:AK3047)=30,"",IF(A3047="","User Name Missing",IF(B3047="","First Name Missing",IF(C3047="","Last Name Missing",IF(E3047=0,"Password Short(Min 8 Charcters)",IF(L3047="","Group Missing",IF(T3047="","Security Clearance Missing","Good")))))))</f>
        <v>User Name Missing</v>
      </c>
      <c r="AM3047" s="13" t="str">
        <f>IF(AL3047&lt;&gt;"Good","",A3047&amp;","&amp;B3047&amp;","&amp;C3047&amp;","&amp;D3047&amp;","&amp;L3047&amp;","&amp;T3047&amp;","&amp;U3047&amp;","&amp;V3047&amp;","&amp;W3047&amp;","&amp;IF(X3047&lt;&gt;"",VLOOKUP(X3047,'Vlookup''sRef'!$C$3:$D$6,2,FALSE),"")&amp;","&amp;IF(Y3047&lt;&gt;"",VLOOKUP(Y3047,'Vlookup''sRef'!$F$3:$G$4,2,FALSE),"")&amp;","&amp;Z3047&amp;","&amp;AA3047&amp;","&amp;AB3047&amp;","&amp;AC3047&amp;","&amp;AD3047&amp;","&amp;AE3047&amp;","&amp;AF3047&amp;","&amp;AG3047&amp;","&amp;IF(AH3047&lt;&gt;"",VLOOKUP(AH3047,'Vlookup''sRef'!$O$2:$P$101,2,FALSE),"")&amp;","&amp;IF(AI3047&lt;&gt;"",VLOOKUP(AI3047,RulesetRef!$A$2:$B$77,2,FALSE),"")&amp;","&amp;AJ3047&amp;","&amp;AK3047)</f>
        <v/>
      </c>
    </row>
    <row r="3048" spans="5:39" ht="15.6" customHeight="1">
      <c r="E3048" s="15" t="str">
        <f t="shared" si="94"/>
        <v/>
      </c>
      <c r="L3048" s="15" t="str">
        <f t="shared" si="95"/>
        <v/>
      </c>
      <c r="AL3048" s="13" t="str">
        <f>IF(COUNTBLANK(A3048:AK3048)=30,"",IF(A3048="","User Name Missing",IF(B3048="","First Name Missing",IF(C3048="","Last Name Missing",IF(E3048=0,"Password Short(Min 8 Charcters)",IF(L3048="","Group Missing",IF(T3048="","Security Clearance Missing","Good")))))))</f>
        <v>User Name Missing</v>
      </c>
      <c r="AM3048" s="13" t="str">
        <f>IF(AL3048&lt;&gt;"Good","",A3048&amp;","&amp;B3048&amp;","&amp;C3048&amp;","&amp;D3048&amp;","&amp;L3048&amp;","&amp;T3048&amp;","&amp;U3048&amp;","&amp;V3048&amp;","&amp;W3048&amp;","&amp;IF(X3048&lt;&gt;"",VLOOKUP(X3048,'Vlookup''sRef'!$C$3:$D$6,2,FALSE),"")&amp;","&amp;IF(Y3048&lt;&gt;"",VLOOKUP(Y3048,'Vlookup''sRef'!$F$3:$G$4,2,FALSE),"")&amp;","&amp;Z3048&amp;","&amp;AA3048&amp;","&amp;AB3048&amp;","&amp;AC3048&amp;","&amp;AD3048&amp;","&amp;AE3048&amp;","&amp;AF3048&amp;","&amp;AG3048&amp;","&amp;IF(AH3048&lt;&gt;"",VLOOKUP(AH3048,'Vlookup''sRef'!$O$2:$P$101,2,FALSE),"")&amp;","&amp;IF(AI3048&lt;&gt;"",VLOOKUP(AI3048,RulesetRef!$A$2:$B$77,2,FALSE),"")&amp;","&amp;AJ3048&amp;","&amp;AK3048)</f>
        <v/>
      </c>
    </row>
    <row r="3049" spans="5:39" ht="15.6" customHeight="1">
      <c r="E3049" s="15" t="str">
        <f t="shared" si="94"/>
        <v/>
      </c>
      <c r="L3049" s="15" t="str">
        <f t="shared" si="95"/>
        <v/>
      </c>
      <c r="AL3049" s="13" t="str">
        <f>IF(COUNTBLANK(A3049:AK3049)=30,"",IF(A3049="","User Name Missing",IF(B3049="","First Name Missing",IF(C3049="","Last Name Missing",IF(E3049=0,"Password Short(Min 8 Charcters)",IF(L3049="","Group Missing",IF(T3049="","Security Clearance Missing","Good")))))))</f>
        <v>User Name Missing</v>
      </c>
      <c r="AM3049" s="13" t="str">
        <f>IF(AL3049&lt;&gt;"Good","",A3049&amp;","&amp;B3049&amp;","&amp;C3049&amp;","&amp;D3049&amp;","&amp;L3049&amp;","&amp;T3049&amp;","&amp;U3049&amp;","&amp;V3049&amp;","&amp;W3049&amp;","&amp;IF(X3049&lt;&gt;"",VLOOKUP(X3049,'Vlookup''sRef'!$C$3:$D$6,2,FALSE),"")&amp;","&amp;IF(Y3049&lt;&gt;"",VLOOKUP(Y3049,'Vlookup''sRef'!$F$3:$G$4,2,FALSE),"")&amp;","&amp;Z3049&amp;","&amp;AA3049&amp;","&amp;AB3049&amp;","&amp;AC3049&amp;","&amp;AD3049&amp;","&amp;AE3049&amp;","&amp;AF3049&amp;","&amp;AG3049&amp;","&amp;IF(AH3049&lt;&gt;"",VLOOKUP(AH3049,'Vlookup''sRef'!$O$2:$P$101,2,FALSE),"")&amp;","&amp;IF(AI3049&lt;&gt;"",VLOOKUP(AI3049,RulesetRef!$A$2:$B$77,2,FALSE),"")&amp;","&amp;AJ3049&amp;","&amp;AK3049)</f>
        <v/>
      </c>
    </row>
    <row r="3050" spans="5:39" ht="15.6" customHeight="1">
      <c r="E3050" s="15" t="str">
        <f t="shared" si="94"/>
        <v/>
      </c>
      <c r="L3050" s="15" t="str">
        <f t="shared" si="95"/>
        <v/>
      </c>
      <c r="AL3050" s="13" t="str">
        <f>IF(COUNTBLANK(A3050:AK3050)=30,"",IF(A3050="","User Name Missing",IF(B3050="","First Name Missing",IF(C3050="","Last Name Missing",IF(E3050=0,"Password Short(Min 8 Charcters)",IF(L3050="","Group Missing",IF(T3050="","Security Clearance Missing","Good")))))))</f>
        <v>User Name Missing</v>
      </c>
      <c r="AM3050" s="13" t="str">
        <f>IF(AL3050&lt;&gt;"Good","",A3050&amp;","&amp;B3050&amp;","&amp;C3050&amp;","&amp;D3050&amp;","&amp;L3050&amp;","&amp;T3050&amp;","&amp;U3050&amp;","&amp;V3050&amp;","&amp;W3050&amp;","&amp;IF(X3050&lt;&gt;"",VLOOKUP(X3050,'Vlookup''sRef'!$C$3:$D$6,2,FALSE),"")&amp;","&amp;IF(Y3050&lt;&gt;"",VLOOKUP(Y3050,'Vlookup''sRef'!$F$3:$G$4,2,FALSE),"")&amp;","&amp;Z3050&amp;","&amp;AA3050&amp;","&amp;AB3050&amp;","&amp;AC3050&amp;","&amp;AD3050&amp;","&amp;AE3050&amp;","&amp;AF3050&amp;","&amp;AG3050&amp;","&amp;IF(AH3050&lt;&gt;"",VLOOKUP(AH3050,'Vlookup''sRef'!$O$2:$P$101,2,FALSE),"")&amp;","&amp;IF(AI3050&lt;&gt;"",VLOOKUP(AI3050,RulesetRef!$A$2:$B$77,2,FALSE),"")&amp;","&amp;AJ3050&amp;","&amp;AK3050)</f>
        <v/>
      </c>
    </row>
    <row r="3051" spans="5:39" ht="15.6" customHeight="1">
      <c r="E3051" s="15" t="str">
        <f t="shared" si="94"/>
        <v/>
      </c>
      <c r="L3051" s="15" t="str">
        <f t="shared" si="95"/>
        <v/>
      </c>
      <c r="AL3051" s="13" t="str">
        <f>IF(COUNTBLANK(A3051:AK3051)=30,"",IF(A3051="","User Name Missing",IF(B3051="","First Name Missing",IF(C3051="","Last Name Missing",IF(E3051=0,"Password Short(Min 8 Charcters)",IF(L3051="","Group Missing",IF(T3051="","Security Clearance Missing","Good")))))))</f>
        <v>User Name Missing</v>
      </c>
      <c r="AM3051" s="13" t="str">
        <f>IF(AL3051&lt;&gt;"Good","",A3051&amp;","&amp;B3051&amp;","&amp;C3051&amp;","&amp;D3051&amp;","&amp;L3051&amp;","&amp;T3051&amp;","&amp;U3051&amp;","&amp;V3051&amp;","&amp;W3051&amp;","&amp;IF(X3051&lt;&gt;"",VLOOKUP(X3051,'Vlookup''sRef'!$C$3:$D$6,2,FALSE),"")&amp;","&amp;IF(Y3051&lt;&gt;"",VLOOKUP(Y3051,'Vlookup''sRef'!$F$3:$G$4,2,FALSE),"")&amp;","&amp;Z3051&amp;","&amp;AA3051&amp;","&amp;AB3051&amp;","&amp;AC3051&amp;","&amp;AD3051&amp;","&amp;AE3051&amp;","&amp;AF3051&amp;","&amp;AG3051&amp;","&amp;IF(AH3051&lt;&gt;"",VLOOKUP(AH3051,'Vlookup''sRef'!$O$2:$P$101,2,FALSE),"")&amp;","&amp;IF(AI3051&lt;&gt;"",VLOOKUP(AI3051,RulesetRef!$A$2:$B$77,2,FALSE),"")&amp;","&amp;AJ3051&amp;","&amp;AK3051)</f>
        <v/>
      </c>
    </row>
    <row r="3052" spans="5:39" ht="15.6" customHeight="1">
      <c r="E3052" s="15" t="str">
        <f t="shared" si="94"/>
        <v/>
      </c>
      <c r="L3052" s="15" t="str">
        <f t="shared" si="95"/>
        <v/>
      </c>
      <c r="AL3052" s="13" t="str">
        <f>IF(COUNTBLANK(A3052:AK3052)=30,"",IF(A3052="","User Name Missing",IF(B3052="","First Name Missing",IF(C3052="","Last Name Missing",IF(E3052=0,"Password Short(Min 8 Charcters)",IF(L3052="","Group Missing",IF(T3052="","Security Clearance Missing","Good")))))))</f>
        <v>User Name Missing</v>
      </c>
      <c r="AM3052" s="13" t="str">
        <f>IF(AL3052&lt;&gt;"Good","",A3052&amp;","&amp;B3052&amp;","&amp;C3052&amp;","&amp;D3052&amp;","&amp;L3052&amp;","&amp;T3052&amp;","&amp;U3052&amp;","&amp;V3052&amp;","&amp;W3052&amp;","&amp;IF(X3052&lt;&gt;"",VLOOKUP(X3052,'Vlookup''sRef'!$C$3:$D$6,2,FALSE),"")&amp;","&amp;IF(Y3052&lt;&gt;"",VLOOKUP(Y3052,'Vlookup''sRef'!$F$3:$G$4,2,FALSE),"")&amp;","&amp;Z3052&amp;","&amp;AA3052&amp;","&amp;AB3052&amp;","&amp;AC3052&amp;","&amp;AD3052&amp;","&amp;AE3052&amp;","&amp;AF3052&amp;","&amp;AG3052&amp;","&amp;IF(AH3052&lt;&gt;"",VLOOKUP(AH3052,'Vlookup''sRef'!$O$2:$P$101,2,FALSE),"")&amp;","&amp;IF(AI3052&lt;&gt;"",VLOOKUP(AI3052,RulesetRef!$A$2:$B$77,2,FALSE),"")&amp;","&amp;AJ3052&amp;","&amp;AK3052)</f>
        <v/>
      </c>
    </row>
    <row r="3053" spans="5:39" ht="15.6" customHeight="1">
      <c r="E3053" s="15" t="str">
        <f t="shared" si="94"/>
        <v/>
      </c>
      <c r="L3053" s="15" t="str">
        <f t="shared" si="95"/>
        <v/>
      </c>
      <c r="AL3053" s="13" t="str">
        <f>IF(COUNTBLANK(A3053:AK3053)=30,"",IF(A3053="","User Name Missing",IF(B3053="","First Name Missing",IF(C3053="","Last Name Missing",IF(E3053=0,"Password Short(Min 8 Charcters)",IF(L3053="","Group Missing",IF(T3053="","Security Clearance Missing","Good")))))))</f>
        <v>User Name Missing</v>
      </c>
      <c r="AM3053" s="13" t="str">
        <f>IF(AL3053&lt;&gt;"Good","",A3053&amp;","&amp;B3053&amp;","&amp;C3053&amp;","&amp;D3053&amp;","&amp;L3053&amp;","&amp;T3053&amp;","&amp;U3053&amp;","&amp;V3053&amp;","&amp;W3053&amp;","&amp;IF(X3053&lt;&gt;"",VLOOKUP(X3053,'Vlookup''sRef'!$C$3:$D$6,2,FALSE),"")&amp;","&amp;IF(Y3053&lt;&gt;"",VLOOKUP(Y3053,'Vlookup''sRef'!$F$3:$G$4,2,FALSE),"")&amp;","&amp;Z3053&amp;","&amp;AA3053&amp;","&amp;AB3053&amp;","&amp;AC3053&amp;","&amp;AD3053&amp;","&amp;AE3053&amp;","&amp;AF3053&amp;","&amp;AG3053&amp;","&amp;IF(AH3053&lt;&gt;"",VLOOKUP(AH3053,'Vlookup''sRef'!$O$2:$P$101,2,FALSE),"")&amp;","&amp;IF(AI3053&lt;&gt;"",VLOOKUP(AI3053,RulesetRef!$A$2:$B$77,2,FALSE),"")&amp;","&amp;AJ3053&amp;","&amp;AK3053)</f>
        <v/>
      </c>
    </row>
    <row r="3054" spans="5:39" ht="15.6" customHeight="1">
      <c r="E3054" s="15" t="str">
        <f t="shared" si="94"/>
        <v/>
      </c>
      <c r="L3054" s="15" t="str">
        <f t="shared" si="95"/>
        <v/>
      </c>
      <c r="AL3054" s="13" t="str">
        <f>IF(COUNTBLANK(A3054:AK3054)=30,"",IF(A3054="","User Name Missing",IF(B3054="","First Name Missing",IF(C3054="","Last Name Missing",IF(E3054=0,"Password Short(Min 8 Charcters)",IF(L3054="","Group Missing",IF(T3054="","Security Clearance Missing","Good")))))))</f>
        <v>User Name Missing</v>
      </c>
      <c r="AM3054" s="13" t="str">
        <f>IF(AL3054&lt;&gt;"Good","",A3054&amp;","&amp;B3054&amp;","&amp;C3054&amp;","&amp;D3054&amp;","&amp;L3054&amp;","&amp;T3054&amp;","&amp;U3054&amp;","&amp;V3054&amp;","&amp;W3054&amp;","&amp;IF(X3054&lt;&gt;"",VLOOKUP(X3054,'Vlookup''sRef'!$C$3:$D$6,2,FALSE),"")&amp;","&amp;IF(Y3054&lt;&gt;"",VLOOKUP(Y3054,'Vlookup''sRef'!$F$3:$G$4,2,FALSE),"")&amp;","&amp;Z3054&amp;","&amp;AA3054&amp;","&amp;AB3054&amp;","&amp;AC3054&amp;","&amp;AD3054&amp;","&amp;AE3054&amp;","&amp;AF3054&amp;","&amp;AG3054&amp;","&amp;IF(AH3054&lt;&gt;"",VLOOKUP(AH3054,'Vlookup''sRef'!$O$2:$P$101,2,FALSE),"")&amp;","&amp;IF(AI3054&lt;&gt;"",VLOOKUP(AI3054,RulesetRef!$A$2:$B$77,2,FALSE),"")&amp;","&amp;AJ3054&amp;","&amp;AK3054)</f>
        <v/>
      </c>
    </row>
    <row r="3055" spans="5:39" ht="15.6" customHeight="1">
      <c r="E3055" s="15" t="str">
        <f t="shared" si="94"/>
        <v/>
      </c>
      <c r="L3055" s="15" t="str">
        <f t="shared" si="95"/>
        <v/>
      </c>
      <c r="AL3055" s="13" t="str">
        <f>IF(COUNTBLANK(A3055:AK3055)=30,"",IF(A3055="","User Name Missing",IF(B3055="","First Name Missing",IF(C3055="","Last Name Missing",IF(E3055=0,"Password Short(Min 8 Charcters)",IF(L3055="","Group Missing",IF(T3055="","Security Clearance Missing","Good")))))))</f>
        <v>User Name Missing</v>
      </c>
      <c r="AM3055" s="13" t="str">
        <f>IF(AL3055&lt;&gt;"Good","",A3055&amp;","&amp;B3055&amp;","&amp;C3055&amp;","&amp;D3055&amp;","&amp;L3055&amp;","&amp;T3055&amp;","&amp;U3055&amp;","&amp;V3055&amp;","&amp;W3055&amp;","&amp;IF(X3055&lt;&gt;"",VLOOKUP(X3055,'Vlookup''sRef'!$C$3:$D$6,2,FALSE),"")&amp;","&amp;IF(Y3055&lt;&gt;"",VLOOKUP(Y3055,'Vlookup''sRef'!$F$3:$G$4,2,FALSE),"")&amp;","&amp;Z3055&amp;","&amp;AA3055&amp;","&amp;AB3055&amp;","&amp;AC3055&amp;","&amp;AD3055&amp;","&amp;AE3055&amp;","&amp;AF3055&amp;","&amp;AG3055&amp;","&amp;IF(AH3055&lt;&gt;"",VLOOKUP(AH3055,'Vlookup''sRef'!$O$2:$P$101,2,FALSE),"")&amp;","&amp;IF(AI3055&lt;&gt;"",VLOOKUP(AI3055,RulesetRef!$A$2:$B$77,2,FALSE),"")&amp;","&amp;AJ3055&amp;","&amp;AK3055)</f>
        <v/>
      </c>
    </row>
    <row r="3056" spans="5:39" ht="15.6" customHeight="1">
      <c r="E3056" s="15" t="str">
        <f t="shared" si="94"/>
        <v/>
      </c>
      <c r="L3056" s="15" t="str">
        <f t="shared" si="95"/>
        <v/>
      </c>
      <c r="AL3056" s="13" t="str">
        <f>IF(COUNTBLANK(A3056:AK3056)=30,"",IF(A3056="","User Name Missing",IF(B3056="","First Name Missing",IF(C3056="","Last Name Missing",IF(E3056=0,"Password Short(Min 8 Charcters)",IF(L3056="","Group Missing",IF(T3056="","Security Clearance Missing","Good")))))))</f>
        <v>User Name Missing</v>
      </c>
      <c r="AM3056" s="13" t="str">
        <f>IF(AL3056&lt;&gt;"Good","",A3056&amp;","&amp;B3056&amp;","&amp;C3056&amp;","&amp;D3056&amp;","&amp;L3056&amp;","&amp;T3056&amp;","&amp;U3056&amp;","&amp;V3056&amp;","&amp;W3056&amp;","&amp;IF(X3056&lt;&gt;"",VLOOKUP(X3056,'Vlookup''sRef'!$C$3:$D$6,2,FALSE),"")&amp;","&amp;IF(Y3056&lt;&gt;"",VLOOKUP(Y3056,'Vlookup''sRef'!$F$3:$G$4,2,FALSE),"")&amp;","&amp;Z3056&amp;","&amp;AA3056&amp;","&amp;AB3056&amp;","&amp;AC3056&amp;","&amp;AD3056&amp;","&amp;AE3056&amp;","&amp;AF3056&amp;","&amp;AG3056&amp;","&amp;IF(AH3056&lt;&gt;"",VLOOKUP(AH3056,'Vlookup''sRef'!$O$2:$P$101,2,FALSE),"")&amp;","&amp;IF(AI3056&lt;&gt;"",VLOOKUP(AI3056,RulesetRef!$A$2:$B$77,2,FALSE),"")&amp;","&amp;AJ3056&amp;","&amp;AK3056)</f>
        <v/>
      </c>
    </row>
    <row r="3057" spans="5:39" ht="15.6" customHeight="1">
      <c r="E3057" s="15" t="str">
        <f t="shared" si="94"/>
        <v/>
      </c>
      <c r="L3057" s="15" t="str">
        <f t="shared" si="95"/>
        <v/>
      </c>
      <c r="AL3057" s="13" t="str">
        <f>IF(COUNTBLANK(A3057:AK3057)=30,"",IF(A3057="","User Name Missing",IF(B3057="","First Name Missing",IF(C3057="","Last Name Missing",IF(E3057=0,"Password Short(Min 8 Charcters)",IF(L3057="","Group Missing",IF(T3057="","Security Clearance Missing","Good")))))))</f>
        <v>User Name Missing</v>
      </c>
      <c r="AM3057" s="13" t="str">
        <f>IF(AL3057&lt;&gt;"Good","",A3057&amp;","&amp;B3057&amp;","&amp;C3057&amp;","&amp;D3057&amp;","&amp;L3057&amp;","&amp;T3057&amp;","&amp;U3057&amp;","&amp;V3057&amp;","&amp;W3057&amp;","&amp;IF(X3057&lt;&gt;"",VLOOKUP(X3057,'Vlookup''sRef'!$C$3:$D$6,2,FALSE),"")&amp;","&amp;IF(Y3057&lt;&gt;"",VLOOKUP(Y3057,'Vlookup''sRef'!$F$3:$G$4,2,FALSE),"")&amp;","&amp;Z3057&amp;","&amp;AA3057&amp;","&amp;AB3057&amp;","&amp;AC3057&amp;","&amp;AD3057&amp;","&amp;AE3057&amp;","&amp;AF3057&amp;","&amp;AG3057&amp;","&amp;IF(AH3057&lt;&gt;"",VLOOKUP(AH3057,'Vlookup''sRef'!$O$2:$P$101,2,FALSE),"")&amp;","&amp;IF(AI3057&lt;&gt;"",VLOOKUP(AI3057,RulesetRef!$A$2:$B$77,2,FALSE),"")&amp;","&amp;AJ3057&amp;","&amp;AK3057)</f>
        <v/>
      </c>
    </row>
    <row r="3058" spans="5:39" ht="15.6" customHeight="1">
      <c r="E3058" s="15" t="str">
        <f t="shared" si="94"/>
        <v/>
      </c>
      <c r="L3058" s="15" t="str">
        <f t="shared" si="95"/>
        <v/>
      </c>
      <c r="AL3058" s="13" t="str">
        <f>IF(COUNTBLANK(A3058:AK3058)=30,"",IF(A3058="","User Name Missing",IF(B3058="","First Name Missing",IF(C3058="","Last Name Missing",IF(E3058=0,"Password Short(Min 8 Charcters)",IF(L3058="","Group Missing",IF(T3058="","Security Clearance Missing","Good")))))))</f>
        <v>User Name Missing</v>
      </c>
      <c r="AM3058" s="13" t="str">
        <f>IF(AL3058&lt;&gt;"Good","",A3058&amp;","&amp;B3058&amp;","&amp;C3058&amp;","&amp;D3058&amp;","&amp;L3058&amp;","&amp;T3058&amp;","&amp;U3058&amp;","&amp;V3058&amp;","&amp;W3058&amp;","&amp;IF(X3058&lt;&gt;"",VLOOKUP(X3058,'Vlookup''sRef'!$C$3:$D$6,2,FALSE),"")&amp;","&amp;IF(Y3058&lt;&gt;"",VLOOKUP(Y3058,'Vlookup''sRef'!$F$3:$G$4,2,FALSE),"")&amp;","&amp;Z3058&amp;","&amp;AA3058&amp;","&amp;AB3058&amp;","&amp;AC3058&amp;","&amp;AD3058&amp;","&amp;AE3058&amp;","&amp;AF3058&amp;","&amp;AG3058&amp;","&amp;IF(AH3058&lt;&gt;"",VLOOKUP(AH3058,'Vlookup''sRef'!$O$2:$P$101,2,FALSE),"")&amp;","&amp;IF(AI3058&lt;&gt;"",VLOOKUP(AI3058,RulesetRef!$A$2:$B$77,2,FALSE),"")&amp;","&amp;AJ3058&amp;","&amp;AK3058)</f>
        <v/>
      </c>
    </row>
    <row r="3059" spans="5:39" ht="15.6" customHeight="1">
      <c r="E3059" s="15" t="str">
        <f t="shared" si="94"/>
        <v/>
      </c>
      <c r="L3059" s="15" t="str">
        <f t="shared" si="95"/>
        <v/>
      </c>
      <c r="AL3059" s="13" t="str">
        <f>IF(COUNTBLANK(A3059:AK3059)=30,"",IF(A3059="","User Name Missing",IF(B3059="","First Name Missing",IF(C3059="","Last Name Missing",IF(E3059=0,"Password Short(Min 8 Charcters)",IF(L3059="","Group Missing",IF(T3059="","Security Clearance Missing","Good")))))))</f>
        <v>User Name Missing</v>
      </c>
      <c r="AM3059" s="13" t="str">
        <f>IF(AL3059&lt;&gt;"Good","",A3059&amp;","&amp;B3059&amp;","&amp;C3059&amp;","&amp;D3059&amp;","&amp;L3059&amp;","&amp;T3059&amp;","&amp;U3059&amp;","&amp;V3059&amp;","&amp;W3059&amp;","&amp;IF(X3059&lt;&gt;"",VLOOKUP(X3059,'Vlookup''sRef'!$C$3:$D$6,2,FALSE),"")&amp;","&amp;IF(Y3059&lt;&gt;"",VLOOKUP(Y3059,'Vlookup''sRef'!$F$3:$G$4,2,FALSE),"")&amp;","&amp;Z3059&amp;","&amp;AA3059&amp;","&amp;AB3059&amp;","&amp;AC3059&amp;","&amp;AD3059&amp;","&amp;AE3059&amp;","&amp;AF3059&amp;","&amp;AG3059&amp;","&amp;IF(AH3059&lt;&gt;"",VLOOKUP(AH3059,'Vlookup''sRef'!$O$2:$P$101,2,FALSE),"")&amp;","&amp;IF(AI3059&lt;&gt;"",VLOOKUP(AI3059,RulesetRef!$A$2:$B$77,2,FALSE),"")&amp;","&amp;AJ3059&amp;","&amp;AK3059)</f>
        <v/>
      </c>
    </row>
    <row r="3060" spans="5:39" ht="15.6" customHeight="1">
      <c r="E3060" s="15" t="str">
        <f t="shared" si="94"/>
        <v/>
      </c>
      <c r="L3060" s="15" t="str">
        <f t="shared" si="95"/>
        <v/>
      </c>
      <c r="AL3060" s="13" t="str">
        <f>IF(COUNTBLANK(A3060:AK3060)=30,"",IF(A3060="","User Name Missing",IF(B3060="","First Name Missing",IF(C3060="","Last Name Missing",IF(E3060=0,"Password Short(Min 8 Charcters)",IF(L3060="","Group Missing",IF(T3060="","Security Clearance Missing","Good")))))))</f>
        <v>User Name Missing</v>
      </c>
      <c r="AM3060" s="13" t="str">
        <f>IF(AL3060&lt;&gt;"Good","",A3060&amp;","&amp;B3060&amp;","&amp;C3060&amp;","&amp;D3060&amp;","&amp;L3060&amp;","&amp;T3060&amp;","&amp;U3060&amp;","&amp;V3060&amp;","&amp;W3060&amp;","&amp;IF(X3060&lt;&gt;"",VLOOKUP(X3060,'Vlookup''sRef'!$C$3:$D$6,2,FALSE),"")&amp;","&amp;IF(Y3060&lt;&gt;"",VLOOKUP(Y3060,'Vlookup''sRef'!$F$3:$G$4,2,FALSE),"")&amp;","&amp;Z3060&amp;","&amp;AA3060&amp;","&amp;AB3060&amp;","&amp;AC3060&amp;","&amp;AD3060&amp;","&amp;AE3060&amp;","&amp;AF3060&amp;","&amp;AG3060&amp;","&amp;IF(AH3060&lt;&gt;"",VLOOKUP(AH3060,'Vlookup''sRef'!$O$2:$P$101,2,FALSE),"")&amp;","&amp;IF(AI3060&lt;&gt;"",VLOOKUP(AI3060,RulesetRef!$A$2:$B$77,2,FALSE),"")&amp;","&amp;AJ3060&amp;","&amp;AK3060)</f>
        <v/>
      </c>
    </row>
    <row r="3061" spans="5:39" ht="15.6" customHeight="1">
      <c r="E3061" s="15" t="str">
        <f t="shared" si="94"/>
        <v/>
      </c>
      <c r="L3061" s="15" t="str">
        <f t="shared" si="95"/>
        <v/>
      </c>
      <c r="AL3061" s="13" t="str">
        <f>IF(COUNTBLANK(A3061:AK3061)=30,"",IF(A3061="","User Name Missing",IF(B3061="","First Name Missing",IF(C3061="","Last Name Missing",IF(E3061=0,"Password Short(Min 8 Charcters)",IF(L3061="","Group Missing",IF(T3061="","Security Clearance Missing","Good")))))))</f>
        <v>User Name Missing</v>
      </c>
      <c r="AM3061" s="13" t="str">
        <f>IF(AL3061&lt;&gt;"Good","",A3061&amp;","&amp;B3061&amp;","&amp;C3061&amp;","&amp;D3061&amp;","&amp;L3061&amp;","&amp;T3061&amp;","&amp;U3061&amp;","&amp;V3061&amp;","&amp;W3061&amp;","&amp;IF(X3061&lt;&gt;"",VLOOKUP(X3061,'Vlookup''sRef'!$C$3:$D$6,2,FALSE),"")&amp;","&amp;IF(Y3061&lt;&gt;"",VLOOKUP(Y3061,'Vlookup''sRef'!$F$3:$G$4,2,FALSE),"")&amp;","&amp;Z3061&amp;","&amp;AA3061&amp;","&amp;AB3061&amp;","&amp;AC3061&amp;","&amp;AD3061&amp;","&amp;AE3061&amp;","&amp;AF3061&amp;","&amp;AG3061&amp;","&amp;IF(AH3061&lt;&gt;"",VLOOKUP(AH3061,'Vlookup''sRef'!$O$2:$P$101,2,FALSE),"")&amp;","&amp;IF(AI3061&lt;&gt;"",VLOOKUP(AI3061,RulesetRef!$A$2:$B$77,2,FALSE),"")&amp;","&amp;AJ3061&amp;","&amp;AK3061)</f>
        <v/>
      </c>
    </row>
    <row r="3062" spans="5:39" ht="15.6" customHeight="1">
      <c r="E3062" s="15" t="str">
        <f t="shared" si="94"/>
        <v/>
      </c>
      <c r="L3062" s="15" t="str">
        <f t="shared" si="95"/>
        <v/>
      </c>
      <c r="AL3062" s="13" t="str">
        <f>IF(COUNTBLANK(A3062:AK3062)=30,"",IF(A3062="","User Name Missing",IF(B3062="","First Name Missing",IF(C3062="","Last Name Missing",IF(E3062=0,"Password Short(Min 8 Charcters)",IF(L3062="","Group Missing",IF(T3062="","Security Clearance Missing","Good")))))))</f>
        <v>User Name Missing</v>
      </c>
      <c r="AM3062" s="13" t="str">
        <f>IF(AL3062&lt;&gt;"Good","",A3062&amp;","&amp;B3062&amp;","&amp;C3062&amp;","&amp;D3062&amp;","&amp;L3062&amp;","&amp;T3062&amp;","&amp;U3062&amp;","&amp;V3062&amp;","&amp;W3062&amp;","&amp;IF(X3062&lt;&gt;"",VLOOKUP(X3062,'Vlookup''sRef'!$C$3:$D$6,2,FALSE),"")&amp;","&amp;IF(Y3062&lt;&gt;"",VLOOKUP(Y3062,'Vlookup''sRef'!$F$3:$G$4,2,FALSE),"")&amp;","&amp;Z3062&amp;","&amp;AA3062&amp;","&amp;AB3062&amp;","&amp;AC3062&amp;","&amp;AD3062&amp;","&amp;AE3062&amp;","&amp;AF3062&amp;","&amp;AG3062&amp;","&amp;IF(AH3062&lt;&gt;"",VLOOKUP(AH3062,'Vlookup''sRef'!$O$2:$P$101,2,FALSE),"")&amp;","&amp;IF(AI3062&lt;&gt;"",VLOOKUP(AI3062,RulesetRef!$A$2:$B$77,2,FALSE),"")&amp;","&amp;AJ3062&amp;","&amp;AK3062)</f>
        <v/>
      </c>
    </row>
    <row r="3063" spans="5:39" ht="15.6" customHeight="1">
      <c r="E3063" s="15" t="str">
        <f t="shared" si="94"/>
        <v/>
      </c>
      <c r="L3063" s="15" t="str">
        <f t="shared" si="95"/>
        <v/>
      </c>
      <c r="AL3063" s="13" t="str">
        <f>IF(COUNTBLANK(A3063:AK3063)=30,"",IF(A3063="","User Name Missing",IF(B3063="","First Name Missing",IF(C3063="","Last Name Missing",IF(E3063=0,"Password Short(Min 8 Charcters)",IF(L3063="","Group Missing",IF(T3063="","Security Clearance Missing","Good")))))))</f>
        <v>User Name Missing</v>
      </c>
      <c r="AM3063" s="13" t="str">
        <f>IF(AL3063&lt;&gt;"Good","",A3063&amp;","&amp;B3063&amp;","&amp;C3063&amp;","&amp;D3063&amp;","&amp;L3063&amp;","&amp;T3063&amp;","&amp;U3063&amp;","&amp;V3063&amp;","&amp;W3063&amp;","&amp;IF(X3063&lt;&gt;"",VLOOKUP(X3063,'Vlookup''sRef'!$C$3:$D$6,2,FALSE),"")&amp;","&amp;IF(Y3063&lt;&gt;"",VLOOKUP(Y3063,'Vlookup''sRef'!$F$3:$G$4,2,FALSE),"")&amp;","&amp;Z3063&amp;","&amp;AA3063&amp;","&amp;AB3063&amp;","&amp;AC3063&amp;","&amp;AD3063&amp;","&amp;AE3063&amp;","&amp;AF3063&amp;","&amp;AG3063&amp;","&amp;IF(AH3063&lt;&gt;"",VLOOKUP(AH3063,'Vlookup''sRef'!$O$2:$P$101,2,FALSE),"")&amp;","&amp;IF(AI3063&lt;&gt;"",VLOOKUP(AI3063,RulesetRef!$A$2:$B$77,2,FALSE),"")&amp;","&amp;AJ3063&amp;","&amp;AK3063)</f>
        <v/>
      </c>
    </row>
    <row r="3064" spans="5:39" ht="15.6" customHeight="1">
      <c r="E3064" s="15" t="str">
        <f t="shared" si="94"/>
        <v/>
      </c>
      <c r="L3064" s="15" t="str">
        <f t="shared" si="95"/>
        <v/>
      </c>
      <c r="AL3064" s="13" t="str">
        <f>IF(COUNTBLANK(A3064:AK3064)=30,"",IF(A3064="","User Name Missing",IF(B3064="","First Name Missing",IF(C3064="","Last Name Missing",IF(E3064=0,"Password Short(Min 8 Charcters)",IF(L3064="","Group Missing",IF(T3064="","Security Clearance Missing","Good")))))))</f>
        <v>User Name Missing</v>
      </c>
      <c r="AM3064" s="13" t="str">
        <f>IF(AL3064&lt;&gt;"Good","",A3064&amp;","&amp;B3064&amp;","&amp;C3064&amp;","&amp;D3064&amp;","&amp;L3064&amp;","&amp;T3064&amp;","&amp;U3064&amp;","&amp;V3064&amp;","&amp;W3064&amp;","&amp;IF(X3064&lt;&gt;"",VLOOKUP(X3064,'Vlookup''sRef'!$C$3:$D$6,2,FALSE),"")&amp;","&amp;IF(Y3064&lt;&gt;"",VLOOKUP(Y3064,'Vlookup''sRef'!$F$3:$G$4,2,FALSE),"")&amp;","&amp;Z3064&amp;","&amp;AA3064&amp;","&amp;AB3064&amp;","&amp;AC3064&amp;","&amp;AD3064&amp;","&amp;AE3064&amp;","&amp;AF3064&amp;","&amp;AG3064&amp;","&amp;IF(AH3064&lt;&gt;"",VLOOKUP(AH3064,'Vlookup''sRef'!$O$2:$P$101,2,FALSE),"")&amp;","&amp;IF(AI3064&lt;&gt;"",VLOOKUP(AI3064,RulesetRef!$A$2:$B$77,2,FALSE),"")&amp;","&amp;AJ3064&amp;","&amp;AK3064)</f>
        <v/>
      </c>
    </row>
    <row r="3065" spans="5:39" ht="15.6" customHeight="1">
      <c r="E3065" s="15" t="str">
        <f t="shared" si="94"/>
        <v/>
      </c>
      <c r="L3065" s="15" t="str">
        <f t="shared" si="95"/>
        <v/>
      </c>
      <c r="AL3065" s="13" t="str">
        <f>IF(COUNTBLANK(A3065:AK3065)=30,"",IF(A3065="","User Name Missing",IF(B3065="","First Name Missing",IF(C3065="","Last Name Missing",IF(E3065=0,"Password Short(Min 8 Charcters)",IF(L3065="","Group Missing",IF(T3065="","Security Clearance Missing","Good")))))))</f>
        <v>User Name Missing</v>
      </c>
      <c r="AM3065" s="13" t="str">
        <f>IF(AL3065&lt;&gt;"Good","",A3065&amp;","&amp;B3065&amp;","&amp;C3065&amp;","&amp;D3065&amp;","&amp;L3065&amp;","&amp;T3065&amp;","&amp;U3065&amp;","&amp;V3065&amp;","&amp;W3065&amp;","&amp;IF(X3065&lt;&gt;"",VLOOKUP(X3065,'Vlookup''sRef'!$C$3:$D$6,2,FALSE),"")&amp;","&amp;IF(Y3065&lt;&gt;"",VLOOKUP(Y3065,'Vlookup''sRef'!$F$3:$G$4,2,FALSE),"")&amp;","&amp;Z3065&amp;","&amp;AA3065&amp;","&amp;AB3065&amp;","&amp;AC3065&amp;","&amp;AD3065&amp;","&amp;AE3065&amp;","&amp;AF3065&amp;","&amp;AG3065&amp;","&amp;IF(AH3065&lt;&gt;"",VLOOKUP(AH3065,'Vlookup''sRef'!$O$2:$P$101,2,FALSE),"")&amp;","&amp;IF(AI3065&lt;&gt;"",VLOOKUP(AI3065,RulesetRef!$A$2:$B$77,2,FALSE),"")&amp;","&amp;AJ3065&amp;","&amp;AK3065)</f>
        <v/>
      </c>
    </row>
    <row r="3066" spans="5:39" ht="15.6" customHeight="1">
      <c r="E3066" s="15" t="str">
        <f t="shared" si="94"/>
        <v/>
      </c>
      <c r="L3066" s="15" t="str">
        <f t="shared" si="95"/>
        <v/>
      </c>
      <c r="AL3066" s="13" t="str">
        <f>IF(COUNTBLANK(A3066:AK3066)=30,"",IF(A3066="","User Name Missing",IF(B3066="","First Name Missing",IF(C3066="","Last Name Missing",IF(E3066=0,"Password Short(Min 8 Charcters)",IF(L3066="","Group Missing",IF(T3066="","Security Clearance Missing","Good")))))))</f>
        <v>User Name Missing</v>
      </c>
      <c r="AM3066" s="13" t="str">
        <f>IF(AL3066&lt;&gt;"Good","",A3066&amp;","&amp;B3066&amp;","&amp;C3066&amp;","&amp;D3066&amp;","&amp;L3066&amp;","&amp;T3066&amp;","&amp;U3066&amp;","&amp;V3066&amp;","&amp;W3066&amp;","&amp;IF(X3066&lt;&gt;"",VLOOKUP(X3066,'Vlookup''sRef'!$C$3:$D$6,2,FALSE),"")&amp;","&amp;IF(Y3066&lt;&gt;"",VLOOKUP(Y3066,'Vlookup''sRef'!$F$3:$G$4,2,FALSE),"")&amp;","&amp;Z3066&amp;","&amp;AA3066&amp;","&amp;AB3066&amp;","&amp;AC3066&amp;","&amp;AD3066&amp;","&amp;AE3066&amp;","&amp;AF3066&amp;","&amp;AG3066&amp;","&amp;IF(AH3066&lt;&gt;"",VLOOKUP(AH3066,'Vlookup''sRef'!$O$2:$P$101,2,FALSE),"")&amp;","&amp;IF(AI3066&lt;&gt;"",VLOOKUP(AI3066,RulesetRef!$A$2:$B$77,2,FALSE),"")&amp;","&amp;AJ3066&amp;","&amp;AK3066)</f>
        <v/>
      </c>
    </row>
    <row r="3067" spans="5:39" ht="15.6" customHeight="1">
      <c r="E3067" s="15" t="str">
        <f t="shared" si="94"/>
        <v/>
      </c>
      <c r="L3067" s="15" t="str">
        <f t="shared" si="95"/>
        <v/>
      </c>
      <c r="AL3067" s="13" t="str">
        <f>IF(COUNTBLANK(A3067:AK3067)=30,"",IF(A3067="","User Name Missing",IF(B3067="","First Name Missing",IF(C3067="","Last Name Missing",IF(E3067=0,"Password Short(Min 8 Charcters)",IF(L3067="","Group Missing",IF(T3067="","Security Clearance Missing","Good")))))))</f>
        <v>User Name Missing</v>
      </c>
      <c r="AM3067" s="13" t="str">
        <f>IF(AL3067&lt;&gt;"Good","",A3067&amp;","&amp;B3067&amp;","&amp;C3067&amp;","&amp;D3067&amp;","&amp;L3067&amp;","&amp;T3067&amp;","&amp;U3067&amp;","&amp;V3067&amp;","&amp;W3067&amp;","&amp;IF(X3067&lt;&gt;"",VLOOKUP(X3067,'Vlookup''sRef'!$C$3:$D$6,2,FALSE),"")&amp;","&amp;IF(Y3067&lt;&gt;"",VLOOKUP(Y3067,'Vlookup''sRef'!$F$3:$G$4,2,FALSE),"")&amp;","&amp;Z3067&amp;","&amp;AA3067&amp;","&amp;AB3067&amp;","&amp;AC3067&amp;","&amp;AD3067&amp;","&amp;AE3067&amp;","&amp;AF3067&amp;","&amp;AG3067&amp;","&amp;IF(AH3067&lt;&gt;"",VLOOKUP(AH3067,'Vlookup''sRef'!$O$2:$P$101,2,FALSE),"")&amp;","&amp;IF(AI3067&lt;&gt;"",VLOOKUP(AI3067,RulesetRef!$A$2:$B$77,2,FALSE),"")&amp;","&amp;AJ3067&amp;","&amp;AK3067)</f>
        <v/>
      </c>
    </row>
    <row r="3068" spans="5:39" ht="15.6" customHeight="1">
      <c r="E3068" s="15" t="str">
        <f t="shared" si="94"/>
        <v/>
      </c>
      <c r="L3068" s="15" t="str">
        <f t="shared" si="95"/>
        <v/>
      </c>
      <c r="AL3068" s="13" t="str">
        <f>IF(COUNTBLANK(A3068:AK3068)=30,"",IF(A3068="","User Name Missing",IF(B3068="","First Name Missing",IF(C3068="","Last Name Missing",IF(E3068=0,"Password Short(Min 8 Charcters)",IF(L3068="","Group Missing",IF(T3068="","Security Clearance Missing","Good")))))))</f>
        <v>User Name Missing</v>
      </c>
      <c r="AM3068" s="13" t="str">
        <f>IF(AL3068&lt;&gt;"Good","",A3068&amp;","&amp;B3068&amp;","&amp;C3068&amp;","&amp;D3068&amp;","&amp;L3068&amp;","&amp;T3068&amp;","&amp;U3068&amp;","&amp;V3068&amp;","&amp;W3068&amp;","&amp;IF(X3068&lt;&gt;"",VLOOKUP(X3068,'Vlookup''sRef'!$C$3:$D$6,2,FALSE),"")&amp;","&amp;IF(Y3068&lt;&gt;"",VLOOKUP(Y3068,'Vlookup''sRef'!$F$3:$G$4,2,FALSE),"")&amp;","&amp;Z3068&amp;","&amp;AA3068&amp;","&amp;AB3068&amp;","&amp;AC3068&amp;","&amp;AD3068&amp;","&amp;AE3068&amp;","&amp;AF3068&amp;","&amp;AG3068&amp;","&amp;IF(AH3068&lt;&gt;"",VLOOKUP(AH3068,'Vlookup''sRef'!$O$2:$P$101,2,FALSE),"")&amp;","&amp;IF(AI3068&lt;&gt;"",VLOOKUP(AI3068,RulesetRef!$A$2:$B$77,2,FALSE),"")&amp;","&amp;AJ3068&amp;","&amp;AK3068)</f>
        <v/>
      </c>
    </row>
    <row r="3069" spans="5:39" ht="15.6" customHeight="1">
      <c r="E3069" s="15" t="str">
        <f t="shared" si="94"/>
        <v/>
      </c>
      <c r="L3069" s="15" t="str">
        <f t="shared" si="95"/>
        <v/>
      </c>
      <c r="AL3069" s="13" t="str">
        <f>IF(COUNTBLANK(A3069:AK3069)=30,"",IF(A3069="","User Name Missing",IF(B3069="","First Name Missing",IF(C3069="","Last Name Missing",IF(E3069=0,"Password Short(Min 8 Charcters)",IF(L3069="","Group Missing",IF(T3069="","Security Clearance Missing","Good")))))))</f>
        <v>User Name Missing</v>
      </c>
      <c r="AM3069" s="13" t="str">
        <f>IF(AL3069&lt;&gt;"Good","",A3069&amp;","&amp;B3069&amp;","&amp;C3069&amp;","&amp;D3069&amp;","&amp;L3069&amp;","&amp;T3069&amp;","&amp;U3069&amp;","&amp;V3069&amp;","&amp;W3069&amp;","&amp;IF(X3069&lt;&gt;"",VLOOKUP(X3069,'Vlookup''sRef'!$C$3:$D$6,2,FALSE),"")&amp;","&amp;IF(Y3069&lt;&gt;"",VLOOKUP(Y3069,'Vlookup''sRef'!$F$3:$G$4,2,FALSE),"")&amp;","&amp;Z3069&amp;","&amp;AA3069&amp;","&amp;AB3069&amp;","&amp;AC3069&amp;","&amp;AD3069&amp;","&amp;AE3069&amp;","&amp;AF3069&amp;","&amp;AG3069&amp;","&amp;IF(AH3069&lt;&gt;"",VLOOKUP(AH3069,'Vlookup''sRef'!$O$2:$P$101,2,FALSE),"")&amp;","&amp;IF(AI3069&lt;&gt;"",VLOOKUP(AI3069,RulesetRef!$A$2:$B$77,2,FALSE),"")&amp;","&amp;AJ3069&amp;","&amp;AK3069)</f>
        <v/>
      </c>
    </row>
    <row r="3070" spans="5:39" ht="15.6" customHeight="1">
      <c r="E3070" s="15" t="str">
        <f t="shared" si="94"/>
        <v/>
      </c>
      <c r="L3070" s="15" t="str">
        <f t="shared" si="95"/>
        <v/>
      </c>
      <c r="AL3070" s="13" t="str">
        <f>IF(COUNTBLANK(A3070:AK3070)=30,"",IF(A3070="","User Name Missing",IF(B3070="","First Name Missing",IF(C3070="","Last Name Missing",IF(E3070=0,"Password Short(Min 8 Charcters)",IF(L3070="","Group Missing",IF(T3070="","Security Clearance Missing","Good")))))))</f>
        <v>User Name Missing</v>
      </c>
      <c r="AM3070" s="13" t="str">
        <f>IF(AL3070&lt;&gt;"Good","",A3070&amp;","&amp;B3070&amp;","&amp;C3070&amp;","&amp;D3070&amp;","&amp;L3070&amp;","&amp;T3070&amp;","&amp;U3070&amp;","&amp;V3070&amp;","&amp;W3070&amp;","&amp;IF(X3070&lt;&gt;"",VLOOKUP(X3070,'Vlookup''sRef'!$C$3:$D$6,2,FALSE),"")&amp;","&amp;IF(Y3070&lt;&gt;"",VLOOKUP(Y3070,'Vlookup''sRef'!$F$3:$G$4,2,FALSE),"")&amp;","&amp;Z3070&amp;","&amp;AA3070&amp;","&amp;AB3070&amp;","&amp;AC3070&amp;","&amp;AD3070&amp;","&amp;AE3070&amp;","&amp;AF3070&amp;","&amp;AG3070&amp;","&amp;IF(AH3070&lt;&gt;"",VLOOKUP(AH3070,'Vlookup''sRef'!$O$2:$P$101,2,FALSE),"")&amp;","&amp;IF(AI3070&lt;&gt;"",VLOOKUP(AI3070,RulesetRef!$A$2:$B$77,2,FALSE),"")&amp;","&amp;AJ3070&amp;","&amp;AK3070)</f>
        <v/>
      </c>
    </row>
    <row r="3071" spans="5:39" ht="15.6" customHeight="1">
      <c r="E3071" s="15" t="str">
        <f t="shared" si="94"/>
        <v/>
      </c>
      <c r="L3071" s="15" t="str">
        <f t="shared" si="95"/>
        <v/>
      </c>
      <c r="AL3071" s="13" t="str">
        <f>IF(COUNTBLANK(A3071:AK3071)=30,"",IF(A3071="","User Name Missing",IF(B3071="","First Name Missing",IF(C3071="","Last Name Missing",IF(E3071=0,"Password Short(Min 8 Charcters)",IF(L3071="","Group Missing",IF(T3071="","Security Clearance Missing","Good")))))))</f>
        <v>User Name Missing</v>
      </c>
      <c r="AM3071" s="13" t="str">
        <f>IF(AL3071&lt;&gt;"Good","",A3071&amp;","&amp;B3071&amp;","&amp;C3071&amp;","&amp;D3071&amp;","&amp;L3071&amp;","&amp;T3071&amp;","&amp;U3071&amp;","&amp;V3071&amp;","&amp;W3071&amp;","&amp;IF(X3071&lt;&gt;"",VLOOKUP(X3071,'Vlookup''sRef'!$C$3:$D$6,2,FALSE),"")&amp;","&amp;IF(Y3071&lt;&gt;"",VLOOKUP(Y3071,'Vlookup''sRef'!$F$3:$G$4,2,FALSE),"")&amp;","&amp;Z3071&amp;","&amp;AA3071&amp;","&amp;AB3071&amp;","&amp;AC3071&amp;","&amp;AD3071&amp;","&amp;AE3071&amp;","&amp;AF3071&amp;","&amp;AG3071&amp;","&amp;IF(AH3071&lt;&gt;"",VLOOKUP(AH3071,'Vlookup''sRef'!$O$2:$P$101,2,FALSE),"")&amp;","&amp;IF(AI3071&lt;&gt;"",VLOOKUP(AI3071,RulesetRef!$A$2:$B$77,2,FALSE),"")&amp;","&amp;AJ3071&amp;","&amp;AK3071)</f>
        <v/>
      </c>
    </row>
    <row r="3072" spans="5:39" ht="15.6" customHeight="1">
      <c r="E3072" s="15" t="str">
        <f t="shared" si="94"/>
        <v/>
      </c>
      <c r="L3072" s="15" t="str">
        <f t="shared" si="95"/>
        <v/>
      </c>
      <c r="AL3072" s="13" t="str">
        <f>IF(COUNTBLANK(A3072:AK3072)=30,"",IF(A3072="","User Name Missing",IF(B3072="","First Name Missing",IF(C3072="","Last Name Missing",IF(E3072=0,"Password Short(Min 8 Charcters)",IF(L3072="","Group Missing",IF(T3072="","Security Clearance Missing","Good")))))))</f>
        <v>User Name Missing</v>
      </c>
      <c r="AM3072" s="13" t="str">
        <f>IF(AL3072&lt;&gt;"Good","",A3072&amp;","&amp;B3072&amp;","&amp;C3072&amp;","&amp;D3072&amp;","&amp;L3072&amp;","&amp;T3072&amp;","&amp;U3072&amp;","&amp;V3072&amp;","&amp;W3072&amp;","&amp;IF(X3072&lt;&gt;"",VLOOKUP(X3072,'Vlookup''sRef'!$C$3:$D$6,2,FALSE),"")&amp;","&amp;IF(Y3072&lt;&gt;"",VLOOKUP(Y3072,'Vlookup''sRef'!$F$3:$G$4,2,FALSE),"")&amp;","&amp;Z3072&amp;","&amp;AA3072&amp;","&amp;AB3072&amp;","&amp;AC3072&amp;","&amp;AD3072&amp;","&amp;AE3072&amp;","&amp;AF3072&amp;","&amp;AG3072&amp;","&amp;IF(AH3072&lt;&gt;"",VLOOKUP(AH3072,'Vlookup''sRef'!$O$2:$P$101,2,FALSE),"")&amp;","&amp;IF(AI3072&lt;&gt;"",VLOOKUP(AI3072,RulesetRef!$A$2:$B$77,2,FALSE),"")&amp;","&amp;AJ3072&amp;","&amp;AK3072)</f>
        <v/>
      </c>
    </row>
    <row r="3073" spans="5:39" ht="15.6" customHeight="1">
      <c r="E3073" s="15" t="str">
        <f t="shared" si="94"/>
        <v/>
      </c>
      <c r="L3073" s="15" t="str">
        <f t="shared" si="95"/>
        <v/>
      </c>
      <c r="AL3073" s="13" t="str">
        <f>IF(COUNTBLANK(A3073:AK3073)=30,"",IF(A3073="","User Name Missing",IF(B3073="","First Name Missing",IF(C3073="","Last Name Missing",IF(E3073=0,"Password Short(Min 8 Charcters)",IF(L3073="","Group Missing",IF(T3073="","Security Clearance Missing","Good")))))))</f>
        <v>User Name Missing</v>
      </c>
      <c r="AM3073" s="13" t="str">
        <f>IF(AL3073&lt;&gt;"Good","",A3073&amp;","&amp;B3073&amp;","&amp;C3073&amp;","&amp;D3073&amp;","&amp;L3073&amp;","&amp;T3073&amp;","&amp;U3073&amp;","&amp;V3073&amp;","&amp;W3073&amp;","&amp;IF(X3073&lt;&gt;"",VLOOKUP(X3073,'Vlookup''sRef'!$C$3:$D$6,2,FALSE),"")&amp;","&amp;IF(Y3073&lt;&gt;"",VLOOKUP(Y3073,'Vlookup''sRef'!$F$3:$G$4,2,FALSE),"")&amp;","&amp;Z3073&amp;","&amp;AA3073&amp;","&amp;AB3073&amp;","&amp;AC3073&amp;","&amp;AD3073&amp;","&amp;AE3073&amp;","&amp;AF3073&amp;","&amp;AG3073&amp;","&amp;IF(AH3073&lt;&gt;"",VLOOKUP(AH3073,'Vlookup''sRef'!$O$2:$P$101,2,FALSE),"")&amp;","&amp;IF(AI3073&lt;&gt;"",VLOOKUP(AI3073,RulesetRef!$A$2:$B$77,2,FALSE),"")&amp;","&amp;AJ3073&amp;","&amp;AK3073)</f>
        <v/>
      </c>
    </row>
    <row r="3074" spans="5:39" ht="15.6" customHeight="1">
      <c r="E3074" s="15" t="str">
        <f t="shared" si="94"/>
        <v/>
      </c>
      <c r="L3074" s="15" t="str">
        <f t="shared" si="95"/>
        <v/>
      </c>
      <c r="AL3074" s="13" t="str">
        <f>IF(COUNTBLANK(A3074:AK3074)=30,"",IF(A3074="","User Name Missing",IF(B3074="","First Name Missing",IF(C3074="","Last Name Missing",IF(E3074=0,"Password Short(Min 8 Charcters)",IF(L3074="","Group Missing",IF(T3074="","Security Clearance Missing","Good")))))))</f>
        <v>User Name Missing</v>
      </c>
      <c r="AM3074" s="13" t="str">
        <f>IF(AL3074&lt;&gt;"Good","",A3074&amp;","&amp;B3074&amp;","&amp;C3074&amp;","&amp;D3074&amp;","&amp;L3074&amp;","&amp;T3074&amp;","&amp;U3074&amp;","&amp;V3074&amp;","&amp;W3074&amp;","&amp;IF(X3074&lt;&gt;"",VLOOKUP(X3074,'Vlookup''sRef'!$C$3:$D$6,2,FALSE),"")&amp;","&amp;IF(Y3074&lt;&gt;"",VLOOKUP(Y3074,'Vlookup''sRef'!$F$3:$G$4,2,FALSE),"")&amp;","&amp;Z3074&amp;","&amp;AA3074&amp;","&amp;AB3074&amp;","&amp;AC3074&amp;","&amp;AD3074&amp;","&amp;AE3074&amp;","&amp;AF3074&amp;","&amp;AG3074&amp;","&amp;IF(AH3074&lt;&gt;"",VLOOKUP(AH3074,'Vlookup''sRef'!$O$2:$P$101,2,FALSE),"")&amp;","&amp;IF(AI3074&lt;&gt;"",VLOOKUP(AI3074,RulesetRef!$A$2:$B$77,2,FALSE),"")&amp;","&amp;AJ3074&amp;","&amp;AK3074)</f>
        <v/>
      </c>
    </row>
    <row r="3075" spans="5:39" ht="15.6" customHeight="1">
      <c r="E3075" s="15" t="str">
        <f t="shared" si="94"/>
        <v/>
      </c>
      <c r="L3075" s="15" t="str">
        <f t="shared" si="95"/>
        <v/>
      </c>
      <c r="AL3075" s="13" t="str">
        <f>IF(COUNTBLANK(A3075:AK3075)=30,"",IF(A3075="","User Name Missing",IF(B3075="","First Name Missing",IF(C3075="","Last Name Missing",IF(E3075=0,"Password Short(Min 8 Charcters)",IF(L3075="","Group Missing",IF(T3075="","Security Clearance Missing","Good")))))))</f>
        <v>User Name Missing</v>
      </c>
      <c r="AM3075" s="13" t="str">
        <f>IF(AL3075&lt;&gt;"Good","",A3075&amp;","&amp;B3075&amp;","&amp;C3075&amp;","&amp;D3075&amp;","&amp;L3075&amp;","&amp;T3075&amp;","&amp;U3075&amp;","&amp;V3075&amp;","&amp;W3075&amp;","&amp;IF(X3075&lt;&gt;"",VLOOKUP(X3075,'Vlookup''sRef'!$C$3:$D$6,2,FALSE),"")&amp;","&amp;IF(Y3075&lt;&gt;"",VLOOKUP(Y3075,'Vlookup''sRef'!$F$3:$G$4,2,FALSE),"")&amp;","&amp;Z3075&amp;","&amp;AA3075&amp;","&amp;AB3075&amp;","&amp;AC3075&amp;","&amp;AD3075&amp;","&amp;AE3075&amp;","&amp;AF3075&amp;","&amp;AG3075&amp;","&amp;IF(AH3075&lt;&gt;"",VLOOKUP(AH3075,'Vlookup''sRef'!$O$2:$P$101,2,FALSE),"")&amp;","&amp;IF(AI3075&lt;&gt;"",VLOOKUP(AI3075,RulesetRef!$A$2:$B$77,2,FALSE),"")&amp;","&amp;AJ3075&amp;","&amp;AK3075)</f>
        <v/>
      </c>
    </row>
    <row r="3076" spans="5:39" ht="15.6" customHeight="1">
      <c r="E3076" s="15" t="str">
        <f t="shared" si="94"/>
        <v/>
      </c>
      <c r="L3076" s="15" t="str">
        <f t="shared" si="95"/>
        <v/>
      </c>
      <c r="AL3076" s="13" t="str">
        <f>IF(COUNTBLANK(A3076:AK3076)=30,"",IF(A3076="","User Name Missing",IF(B3076="","First Name Missing",IF(C3076="","Last Name Missing",IF(E3076=0,"Password Short(Min 8 Charcters)",IF(L3076="","Group Missing",IF(T3076="","Security Clearance Missing","Good")))))))</f>
        <v>User Name Missing</v>
      </c>
      <c r="AM3076" s="13" t="str">
        <f>IF(AL3076&lt;&gt;"Good","",A3076&amp;","&amp;B3076&amp;","&amp;C3076&amp;","&amp;D3076&amp;","&amp;L3076&amp;","&amp;T3076&amp;","&amp;U3076&amp;","&amp;V3076&amp;","&amp;W3076&amp;","&amp;IF(X3076&lt;&gt;"",VLOOKUP(X3076,'Vlookup''sRef'!$C$3:$D$6,2,FALSE),"")&amp;","&amp;IF(Y3076&lt;&gt;"",VLOOKUP(Y3076,'Vlookup''sRef'!$F$3:$G$4,2,FALSE),"")&amp;","&amp;Z3076&amp;","&amp;AA3076&amp;","&amp;AB3076&amp;","&amp;AC3076&amp;","&amp;AD3076&amp;","&amp;AE3076&amp;","&amp;AF3076&amp;","&amp;AG3076&amp;","&amp;IF(AH3076&lt;&gt;"",VLOOKUP(AH3076,'Vlookup''sRef'!$O$2:$P$101,2,FALSE),"")&amp;","&amp;IF(AI3076&lt;&gt;"",VLOOKUP(AI3076,RulesetRef!$A$2:$B$77,2,FALSE),"")&amp;","&amp;AJ3076&amp;","&amp;AK3076)</f>
        <v/>
      </c>
    </row>
    <row r="3077" spans="5:39" ht="15.6" customHeight="1">
      <c r="E3077" s="15" t="str">
        <f t="shared" si="94"/>
        <v/>
      </c>
      <c r="L3077" s="15" t="str">
        <f t="shared" si="95"/>
        <v/>
      </c>
      <c r="AL3077" s="13" t="str">
        <f>IF(COUNTBLANK(A3077:AK3077)=30,"",IF(A3077="","User Name Missing",IF(B3077="","First Name Missing",IF(C3077="","Last Name Missing",IF(E3077=0,"Password Short(Min 8 Charcters)",IF(L3077="","Group Missing",IF(T3077="","Security Clearance Missing","Good")))))))</f>
        <v>User Name Missing</v>
      </c>
      <c r="AM3077" s="13" t="str">
        <f>IF(AL3077&lt;&gt;"Good","",A3077&amp;","&amp;B3077&amp;","&amp;C3077&amp;","&amp;D3077&amp;","&amp;L3077&amp;","&amp;T3077&amp;","&amp;U3077&amp;","&amp;V3077&amp;","&amp;W3077&amp;","&amp;IF(X3077&lt;&gt;"",VLOOKUP(X3077,'Vlookup''sRef'!$C$3:$D$6,2,FALSE),"")&amp;","&amp;IF(Y3077&lt;&gt;"",VLOOKUP(Y3077,'Vlookup''sRef'!$F$3:$G$4,2,FALSE),"")&amp;","&amp;Z3077&amp;","&amp;AA3077&amp;","&amp;AB3077&amp;","&amp;AC3077&amp;","&amp;AD3077&amp;","&amp;AE3077&amp;","&amp;AF3077&amp;","&amp;AG3077&amp;","&amp;IF(AH3077&lt;&gt;"",VLOOKUP(AH3077,'Vlookup''sRef'!$O$2:$P$101,2,FALSE),"")&amp;","&amp;IF(AI3077&lt;&gt;"",VLOOKUP(AI3077,RulesetRef!$A$2:$B$77,2,FALSE),"")&amp;","&amp;AJ3077&amp;","&amp;AK3077)</f>
        <v/>
      </c>
    </row>
    <row r="3078" spans="5:39" ht="15.6" customHeight="1">
      <c r="E3078" s="15" t="str">
        <f t="shared" si="94"/>
        <v/>
      </c>
      <c r="L3078" s="15" t="str">
        <f t="shared" si="95"/>
        <v/>
      </c>
      <c r="AL3078" s="13" t="str">
        <f>IF(COUNTBLANK(A3078:AK3078)=30,"",IF(A3078="","User Name Missing",IF(B3078="","First Name Missing",IF(C3078="","Last Name Missing",IF(E3078=0,"Password Short(Min 8 Charcters)",IF(L3078="","Group Missing",IF(T3078="","Security Clearance Missing","Good")))))))</f>
        <v>User Name Missing</v>
      </c>
      <c r="AM3078" s="13" t="str">
        <f>IF(AL3078&lt;&gt;"Good","",A3078&amp;","&amp;B3078&amp;","&amp;C3078&amp;","&amp;D3078&amp;","&amp;L3078&amp;","&amp;T3078&amp;","&amp;U3078&amp;","&amp;V3078&amp;","&amp;W3078&amp;","&amp;IF(X3078&lt;&gt;"",VLOOKUP(X3078,'Vlookup''sRef'!$C$3:$D$6,2,FALSE),"")&amp;","&amp;IF(Y3078&lt;&gt;"",VLOOKUP(Y3078,'Vlookup''sRef'!$F$3:$G$4,2,FALSE),"")&amp;","&amp;Z3078&amp;","&amp;AA3078&amp;","&amp;AB3078&amp;","&amp;AC3078&amp;","&amp;AD3078&amp;","&amp;AE3078&amp;","&amp;AF3078&amp;","&amp;AG3078&amp;","&amp;IF(AH3078&lt;&gt;"",VLOOKUP(AH3078,'Vlookup''sRef'!$O$2:$P$101,2,FALSE),"")&amp;","&amp;IF(AI3078&lt;&gt;"",VLOOKUP(AI3078,RulesetRef!$A$2:$B$77,2,FALSE),"")&amp;","&amp;AJ3078&amp;","&amp;AK3078)</f>
        <v/>
      </c>
    </row>
    <row r="3079" spans="5:39" ht="15.6" customHeight="1">
      <c r="E3079" s="15" t="str">
        <f t="shared" si="94"/>
        <v/>
      </c>
      <c r="L3079" s="15" t="str">
        <f t="shared" si="95"/>
        <v/>
      </c>
      <c r="AL3079" s="13" t="str">
        <f>IF(COUNTBLANK(A3079:AK3079)=30,"",IF(A3079="","User Name Missing",IF(B3079="","First Name Missing",IF(C3079="","Last Name Missing",IF(E3079=0,"Password Short(Min 8 Charcters)",IF(L3079="","Group Missing",IF(T3079="","Security Clearance Missing","Good")))))))</f>
        <v>User Name Missing</v>
      </c>
      <c r="AM3079" s="13" t="str">
        <f>IF(AL3079&lt;&gt;"Good","",A3079&amp;","&amp;B3079&amp;","&amp;C3079&amp;","&amp;D3079&amp;","&amp;L3079&amp;","&amp;T3079&amp;","&amp;U3079&amp;","&amp;V3079&amp;","&amp;W3079&amp;","&amp;IF(X3079&lt;&gt;"",VLOOKUP(X3079,'Vlookup''sRef'!$C$3:$D$6,2,FALSE),"")&amp;","&amp;IF(Y3079&lt;&gt;"",VLOOKUP(Y3079,'Vlookup''sRef'!$F$3:$G$4,2,FALSE),"")&amp;","&amp;Z3079&amp;","&amp;AA3079&amp;","&amp;AB3079&amp;","&amp;AC3079&amp;","&amp;AD3079&amp;","&amp;AE3079&amp;","&amp;AF3079&amp;","&amp;AG3079&amp;","&amp;IF(AH3079&lt;&gt;"",VLOOKUP(AH3079,'Vlookup''sRef'!$O$2:$P$101,2,FALSE),"")&amp;","&amp;IF(AI3079&lt;&gt;"",VLOOKUP(AI3079,RulesetRef!$A$2:$B$77,2,FALSE),"")&amp;","&amp;AJ3079&amp;","&amp;AK3079)</f>
        <v/>
      </c>
    </row>
    <row r="3080" spans="5:39" ht="15.6" customHeight="1">
      <c r="E3080" s="15" t="str">
        <f t="shared" si="94"/>
        <v/>
      </c>
      <c r="L3080" s="15" t="str">
        <f t="shared" si="95"/>
        <v/>
      </c>
      <c r="AL3080" s="13" t="str">
        <f>IF(COUNTBLANK(A3080:AK3080)=30,"",IF(A3080="","User Name Missing",IF(B3080="","First Name Missing",IF(C3080="","Last Name Missing",IF(E3080=0,"Password Short(Min 8 Charcters)",IF(L3080="","Group Missing",IF(T3080="","Security Clearance Missing","Good")))))))</f>
        <v>User Name Missing</v>
      </c>
      <c r="AM3080" s="13" t="str">
        <f>IF(AL3080&lt;&gt;"Good","",A3080&amp;","&amp;B3080&amp;","&amp;C3080&amp;","&amp;D3080&amp;","&amp;L3080&amp;","&amp;T3080&amp;","&amp;U3080&amp;","&amp;V3080&amp;","&amp;W3080&amp;","&amp;IF(X3080&lt;&gt;"",VLOOKUP(X3080,'Vlookup''sRef'!$C$3:$D$6,2,FALSE),"")&amp;","&amp;IF(Y3080&lt;&gt;"",VLOOKUP(Y3080,'Vlookup''sRef'!$F$3:$G$4,2,FALSE),"")&amp;","&amp;Z3080&amp;","&amp;AA3080&amp;","&amp;AB3080&amp;","&amp;AC3080&amp;","&amp;AD3080&amp;","&amp;AE3080&amp;","&amp;AF3080&amp;","&amp;AG3080&amp;","&amp;IF(AH3080&lt;&gt;"",VLOOKUP(AH3080,'Vlookup''sRef'!$O$2:$P$101,2,FALSE),"")&amp;","&amp;IF(AI3080&lt;&gt;"",VLOOKUP(AI3080,RulesetRef!$A$2:$B$77,2,FALSE),"")&amp;","&amp;AJ3080&amp;","&amp;AK3080)</f>
        <v/>
      </c>
    </row>
    <row r="3081" spans="5:39" ht="15.6" customHeight="1">
      <c r="E3081" s="15" t="str">
        <f t="shared" si="94"/>
        <v/>
      </c>
      <c r="L3081" s="15" t="str">
        <f t="shared" si="95"/>
        <v/>
      </c>
      <c r="AL3081" s="13" t="str">
        <f>IF(COUNTBLANK(A3081:AK3081)=30,"",IF(A3081="","User Name Missing",IF(B3081="","First Name Missing",IF(C3081="","Last Name Missing",IF(E3081=0,"Password Short(Min 8 Charcters)",IF(L3081="","Group Missing",IF(T3081="","Security Clearance Missing","Good")))))))</f>
        <v>User Name Missing</v>
      </c>
      <c r="AM3081" s="13" t="str">
        <f>IF(AL3081&lt;&gt;"Good","",A3081&amp;","&amp;B3081&amp;","&amp;C3081&amp;","&amp;D3081&amp;","&amp;L3081&amp;","&amp;T3081&amp;","&amp;U3081&amp;","&amp;V3081&amp;","&amp;W3081&amp;","&amp;IF(X3081&lt;&gt;"",VLOOKUP(X3081,'Vlookup''sRef'!$C$3:$D$6,2,FALSE),"")&amp;","&amp;IF(Y3081&lt;&gt;"",VLOOKUP(Y3081,'Vlookup''sRef'!$F$3:$G$4,2,FALSE),"")&amp;","&amp;Z3081&amp;","&amp;AA3081&amp;","&amp;AB3081&amp;","&amp;AC3081&amp;","&amp;AD3081&amp;","&amp;AE3081&amp;","&amp;AF3081&amp;","&amp;AG3081&amp;","&amp;IF(AH3081&lt;&gt;"",VLOOKUP(AH3081,'Vlookup''sRef'!$O$2:$P$101,2,FALSE),"")&amp;","&amp;IF(AI3081&lt;&gt;"",VLOOKUP(AI3081,RulesetRef!$A$2:$B$77,2,FALSE),"")&amp;","&amp;AJ3081&amp;","&amp;AK3081)</f>
        <v/>
      </c>
    </row>
    <row r="3082" spans="5:39" ht="15.6" customHeight="1">
      <c r="E3082" s="15" t="str">
        <f t="shared" si="94"/>
        <v/>
      </c>
      <c r="L3082" s="15" t="str">
        <f t="shared" si="95"/>
        <v/>
      </c>
      <c r="AL3082" s="13" t="str">
        <f>IF(COUNTBLANK(A3082:AK3082)=30,"",IF(A3082="","User Name Missing",IF(B3082="","First Name Missing",IF(C3082="","Last Name Missing",IF(E3082=0,"Password Short(Min 8 Charcters)",IF(L3082="","Group Missing",IF(T3082="","Security Clearance Missing","Good")))))))</f>
        <v>User Name Missing</v>
      </c>
      <c r="AM3082" s="13" t="str">
        <f>IF(AL3082&lt;&gt;"Good","",A3082&amp;","&amp;B3082&amp;","&amp;C3082&amp;","&amp;D3082&amp;","&amp;L3082&amp;","&amp;T3082&amp;","&amp;U3082&amp;","&amp;V3082&amp;","&amp;W3082&amp;","&amp;IF(X3082&lt;&gt;"",VLOOKUP(X3082,'Vlookup''sRef'!$C$3:$D$6,2,FALSE),"")&amp;","&amp;IF(Y3082&lt;&gt;"",VLOOKUP(Y3082,'Vlookup''sRef'!$F$3:$G$4,2,FALSE),"")&amp;","&amp;Z3082&amp;","&amp;AA3082&amp;","&amp;AB3082&amp;","&amp;AC3082&amp;","&amp;AD3082&amp;","&amp;AE3082&amp;","&amp;AF3082&amp;","&amp;AG3082&amp;","&amp;IF(AH3082&lt;&gt;"",VLOOKUP(AH3082,'Vlookup''sRef'!$O$2:$P$101,2,FALSE),"")&amp;","&amp;IF(AI3082&lt;&gt;"",VLOOKUP(AI3082,RulesetRef!$A$2:$B$77,2,FALSE),"")&amp;","&amp;AJ3082&amp;","&amp;AK3082)</f>
        <v/>
      </c>
    </row>
    <row r="3083" spans="5:39" ht="15.6" customHeight="1">
      <c r="E3083" s="15" t="str">
        <f t="shared" ref="E3083:E3146" si="96">IF(AND(A3083="",D3083=""),"",IF(OR(AND(ISNUMBER(SEARCH("@",A3083))*ISNUMBER(SEARCH(".",A3083,SEARCH("@",A3083))),ISBLANK(D3083)),LEN(D3083)&gt;=8),1,0))</f>
        <v/>
      </c>
      <c r="L3083" s="15" t="str">
        <f t="shared" si="95"/>
        <v/>
      </c>
      <c r="AL3083" s="13" t="str">
        <f>IF(COUNTBLANK(A3083:AK3083)=30,"",IF(A3083="","User Name Missing",IF(B3083="","First Name Missing",IF(C3083="","Last Name Missing",IF(E3083=0,"Password Short(Min 8 Charcters)",IF(L3083="","Group Missing",IF(T3083="","Security Clearance Missing","Good")))))))</f>
        <v>User Name Missing</v>
      </c>
      <c r="AM3083" s="13" t="str">
        <f>IF(AL3083&lt;&gt;"Good","",A3083&amp;","&amp;B3083&amp;","&amp;C3083&amp;","&amp;D3083&amp;","&amp;L3083&amp;","&amp;T3083&amp;","&amp;U3083&amp;","&amp;V3083&amp;","&amp;W3083&amp;","&amp;IF(X3083&lt;&gt;"",VLOOKUP(X3083,'Vlookup''sRef'!$C$3:$D$6,2,FALSE),"")&amp;","&amp;IF(Y3083&lt;&gt;"",VLOOKUP(Y3083,'Vlookup''sRef'!$F$3:$G$4,2,FALSE),"")&amp;","&amp;Z3083&amp;","&amp;AA3083&amp;","&amp;AB3083&amp;","&amp;AC3083&amp;","&amp;AD3083&amp;","&amp;AE3083&amp;","&amp;AF3083&amp;","&amp;AG3083&amp;","&amp;IF(AH3083&lt;&gt;"",VLOOKUP(AH3083,'Vlookup''sRef'!$O$2:$P$101,2,FALSE),"")&amp;","&amp;IF(AI3083&lt;&gt;"",VLOOKUP(AI3083,RulesetRef!$A$2:$B$77,2,FALSE),"")&amp;","&amp;AJ3083&amp;","&amp;AK3083)</f>
        <v/>
      </c>
    </row>
    <row r="3084" spans="5:39" ht="15.6" customHeight="1">
      <c r="E3084" s="15" t="str">
        <f t="shared" si="96"/>
        <v/>
      </c>
      <c r="L3084" s="15" t="str">
        <f t="shared" ref="L3084:L3147" si="97">IF(F3084="","",F3084&amp;IF(G3084&lt;&gt;"","|"&amp;G3084&amp;IF(H3084&lt;&gt;"","|"&amp;H3084&amp;IF(I3084&lt;&gt;"","|"&amp;I3084&amp;IF(J3084&lt;&gt;"","|"&amp;J3084&amp;IF(K3084&lt;&gt;"","|"&amp;K3084,""),""),""),""),""))</f>
        <v/>
      </c>
      <c r="AL3084" s="13" t="str">
        <f>IF(COUNTBLANK(A3084:AK3084)=30,"",IF(A3084="","User Name Missing",IF(B3084="","First Name Missing",IF(C3084="","Last Name Missing",IF(E3084=0,"Password Short(Min 8 Charcters)",IF(L3084="","Group Missing",IF(T3084="","Security Clearance Missing","Good")))))))</f>
        <v>User Name Missing</v>
      </c>
      <c r="AM3084" s="13" t="str">
        <f>IF(AL3084&lt;&gt;"Good","",A3084&amp;","&amp;B3084&amp;","&amp;C3084&amp;","&amp;D3084&amp;","&amp;L3084&amp;","&amp;T3084&amp;","&amp;U3084&amp;","&amp;V3084&amp;","&amp;W3084&amp;","&amp;IF(X3084&lt;&gt;"",VLOOKUP(X3084,'Vlookup''sRef'!$C$3:$D$6,2,FALSE),"")&amp;","&amp;IF(Y3084&lt;&gt;"",VLOOKUP(Y3084,'Vlookup''sRef'!$F$3:$G$4,2,FALSE),"")&amp;","&amp;Z3084&amp;","&amp;AA3084&amp;","&amp;AB3084&amp;","&amp;AC3084&amp;","&amp;AD3084&amp;","&amp;AE3084&amp;","&amp;AF3084&amp;","&amp;AG3084&amp;","&amp;IF(AH3084&lt;&gt;"",VLOOKUP(AH3084,'Vlookup''sRef'!$O$2:$P$101,2,FALSE),"")&amp;","&amp;IF(AI3084&lt;&gt;"",VLOOKUP(AI3084,RulesetRef!$A$2:$B$77,2,FALSE),"")&amp;","&amp;AJ3084&amp;","&amp;AK3084)</f>
        <v/>
      </c>
    </row>
    <row r="3085" spans="5:39" ht="15.6" customHeight="1">
      <c r="E3085" s="15" t="str">
        <f t="shared" si="96"/>
        <v/>
      </c>
      <c r="L3085" s="15" t="str">
        <f t="shared" si="97"/>
        <v/>
      </c>
      <c r="AL3085" s="13" t="str">
        <f>IF(COUNTBLANK(A3085:AK3085)=30,"",IF(A3085="","User Name Missing",IF(B3085="","First Name Missing",IF(C3085="","Last Name Missing",IF(E3085=0,"Password Short(Min 8 Charcters)",IF(L3085="","Group Missing",IF(T3085="","Security Clearance Missing","Good")))))))</f>
        <v>User Name Missing</v>
      </c>
      <c r="AM3085" s="13" t="str">
        <f>IF(AL3085&lt;&gt;"Good","",A3085&amp;","&amp;B3085&amp;","&amp;C3085&amp;","&amp;D3085&amp;","&amp;L3085&amp;","&amp;T3085&amp;","&amp;U3085&amp;","&amp;V3085&amp;","&amp;W3085&amp;","&amp;IF(X3085&lt;&gt;"",VLOOKUP(X3085,'Vlookup''sRef'!$C$3:$D$6,2,FALSE),"")&amp;","&amp;IF(Y3085&lt;&gt;"",VLOOKUP(Y3085,'Vlookup''sRef'!$F$3:$G$4,2,FALSE),"")&amp;","&amp;Z3085&amp;","&amp;AA3085&amp;","&amp;AB3085&amp;","&amp;AC3085&amp;","&amp;AD3085&amp;","&amp;AE3085&amp;","&amp;AF3085&amp;","&amp;AG3085&amp;","&amp;IF(AH3085&lt;&gt;"",VLOOKUP(AH3085,'Vlookup''sRef'!$O$2:$P$101,2,FALSE),"")&amp;","&amp;IF(AI3085&lt;&gt;"",VLOOKUP(AI3085,RulesetRef!$A$2:$B$77,2,FALSE),"")&amp;","&amp;AJ3085&amp;","&amp;AK3085)</f>
        <v/>
      </c>
    </row>
    <row r="3086" spans="5:39" ht="15.6" customHeight="1">
      <c r="E3086" s="15" t="str">
        <f t="shared" si="96"/>
        <v/>
      </c>
      <c r="L3086" s="15" t="str">
        <f t="shared" si="97"/>
        <v/>
      </c>
      <c r="AL3086" s="13" t="str">
        <f>IF(COUNTBLANK(A3086:AK3086)=30,"",IF(A3086="","User Name Missing",IF(B3086="","First Name Missing",IF(C3086="","Last Name Missing",IF(E3086=0,"Password Short(Min 8 Charcters)",IF(L3086="","Group Missing",IF(T3086="","Security Clearance Missing","Good")))))))</f>
        <v>User Name Missing</v>
      </c>
      <c r="AM3086" s="13" t="str">
        <f>IF(AL3086&lt;&gt;"Good","",A3086&amp;","&amp;B3086&amp;","&amp;C3086&amp;","&amp;D3086&amp;","&amp;L3086&amp;","&amp;T3086&amp;","&amp;U3086&amp;","&amp;V3086&amp;","&amp;W3086&amp;","&amp;IF(X3086&lt;&gt;"",VLOOKUP(X3086,'Vlookup''sRef'!$C$3:$D$6,2,FALSE),"")&amp;","&amp;IF(Y3086&lt;&gt;"",VLOOKUP(Y3086,'Vlookup''sRef'!$F$3:$G$4,2,FALSE),"")&amp;","&amp;Z3086&amp;","&amp;AA3086&amp;","&amp;AB3086&amp;","&amp;AC3086&amp;","&amp;AD3086&amp;","&amp;AE3086&amp;","&amp;AF3086&amp;","&amp;AG3086&amp;","&amp;IF(AH3086&lt;&gt;"",VLOOKUP(AH3086,'Vlookup''sRef'!$O$2:$P$101,2,FALSE),"")&amp;","&amp;IF(AI3086&lt;&gt;"",VLOOKUP(AI3086,RulesetRef!$A$2:$B$77,2,FALSE),"")&amp;","&amp;AJ3086&amp;","&amp;AK3086)</f>
        <v/>
      </c>
    </row>
    <row r="3087" spans="5:39" ht="15.6" customHeight="1">
      <c r="E3087" s="15" t="str">
        <f t="shared" si="96"/>
        <v/>
      </c>
      <c r="L3087" s="15" t="str">
        <f t="shared" si="97"/>
        <v/>
      </c>
      <c r="AL3087" s="13" t="str">
        <f>IF(COUNTBLANK(A3087:AK3087)=30,"",IF(A3087="","User Name Missing",IF(B3087="","First Name Missing",IF(C3087="","Last Name Missing",IF(E3087=0,"Password Short(Min 8 Charcters)",IF(L3087="","Group Missing",IF(T3087="","Security Clearance Missing","Good")))))))</f>
        <v>User Name Missing</v>
      </c>
      <c r="AM3087" s="13" t="str">
        <f>IF(AL3087&lt;&gt;"Good","",A3087&amp;","&amp;B3087&amp;","&amp;C3087&amp;","&amp;D3087&amp;","&amp;L3087&amp;","&amp;T3087&amp;","&amp;U3087&amp;","&amp;V3087&amp;","&amp;W3087&amp;","&amp;IF(X3087&lt;&gt;"",VLOOKUP(X3087,'Vlookup''sRef'!$C$3:$D$6,2,FALSE),"")&amp;","&amp;IF(Y3087&lt;&gt;"",VLOOKUP(Y3087,'Vlookup''sRef'!$F$3:$G$4,2,FALSE),"")&amp;","&amp;Z3087&amp;","&amp;AA3087&amp;","&amp;AB3087&amp;","&amp;AC3087&amp;","&amp;AD3087&amp;","&amp;AE3087&amp;","&amp;AF3087&amp;","&amp;AG3087&amp;","&amp;IF(AH3087&lt;&gt;"",VLOOKUP(AH3087,'Vlookup''sRef'!$O$2:$P$101,2,FALSE),"")&amp;","&amp;IF(AI3087&lt;&gt;"",VLOOKUP(AI3087,RulesetRef!$A$2:$B$77,2,FALSE),"")&amp;","&amp;AJ3087&amp;","&amp;AK3087)</f>
        <v/>
      </c>
    </row>
    <row r="3088" spans="5:39" ht="15.6" customHeight="1">
      <c r="E3088" s="15" t="str">
        <f t="shared" si="96"/>
        <v/>
      </c>
      <c r="L3088" s="15" t="str">
        <f t="shared" si="97"/>
        <v/>
      </c>
      <c r="AL3088" s="13" t="str">
        <f>IF(COUNTBLANK(A3088:AK3088)=30,"",IF(A3088="","User Name Missing",IF(B3088="","First Name Missing",IF(C3088="","Last Name Missing",IF(E3088=0,"Password Short(Min 8 Charcters)",IF(L3088="","Group Missing",IF(T3088="","Security Clearance Missing","Good")))))))</f>
        <v>User Name Missing</v>
      </c>
      <c r="AM3088" s="13" t="str">
        <f>IF(AL3088&lt;&gt;"Good","",A3088&amp;","&amp;B3088&amp;","&amp;C3088&amp;","&amp;D3088&amp;","&amp;L3088&amp;","&amp;T3088&amp;","&amp;U3088&amp;","&amp;V3088&amp;","&amp;W3088&amp;","&amp;IF(X3088&lt;&gt;"",VLOOKUP(X3088,'Vlookup''sRef'!$C$3:$D$6,2,FALSE),"")&amp;","&amp;IF(Y3088&lt;&gt;"",VLOOKUP(Y3088,'Vlookup''sRef'!$F$3:$G$4,2,FALSE),"")&amp;","&amp;Z3088&amp;","&amp;AA3088&amp;","&amp;AB3088&amp;","&amp;AC3088&amp;","&amp;AD3088&amp;","&amp;AE3088&amp;","&amp;AF3088&amp;","&amp;AG3088&amp;","&amp;IF(AH3088&lt;&gt;"",VLOOKUP(AH3088,'Vlookup''sRef'!$O$2:$P$101,2,FALSE),"")&amp;","&amp;IF(AI3088&lt;&gt;"",VLOOKUP(AI3088,RulesetRef!$A$2:$B$77,2,FALSE),"")&amp;","&amp;AJ3088&amp;","&amp;AK3088)</f>
        <v/>
      </c>
    </row>
    <row r="3089" spans="5:39" ht="15.6" customHeight="1">
      <c r="E3089" s="15" t="str">
        <f t="shared" si="96"/>
        <v/>
      </c>
      <c r="L3089" s="15" t="str">
        <f t="shared" si="97"/>
        <v/>
      </c>
      <c r="AL3089" s="13" t="str">
        <f>IF(COUNTBLANK(A3089:AK3089)=30,"",IF(A3089="","User Name Missing",IF(B3089="","First Name Missing",IF(C3089="","Last Name Missing",IF(E3089=0,"Password Short(Min 8 Charcters)",IF(L3089="","Group Missing",IF(T3089="","Security Clearance Missing","Good")))))))</f>
        <v>User Name Missing</v>
      </c>
      <c r="AM3089" s="13" t="str">
        <f>IF(AL3089&lt;&gt;"Good","",A3089&amp;","&amp;B3089&amp;","&amp;C3089&amp;","&amp;D3089&amp;","&amp;L3089&amp;","&amp;T3089&amp;","&amp;U3089&amp;","&amp;V3089&amp;","&amp;W3089&amp;","&amp;IF(X3089&lt;&gt;"",VLOOKUP(X3089,'Vlookup''sRef'!$C$3:$D$6,2,FALSE),"")&amp;","&amp;IF(Y3089&lt;&gt;"",VLOOKUP(Y3089,'Vlookup''sRef'!$F$3:$G$4,2,FALSE),"")&amp;","&amp;Z3089&amp;","&amp;AA3089&amp;","&amp;AB3089&amp;","&amp;AC3089&amp;","&amp;AD3089&amp;","&amp;AE3089&amp;","&amp;AF3089&amp;","&amp;AG3089&amp;","&amp;IF(AH3089&lt;&gt;"",VLOOKUP(AH3089,'Vlookup''sRef'!$O$2:$P$101,2,FALSE),"")&amp;","&amp;IF(AI3089&lt;&gt;"",VLOOKUP(AI3089,RulesetRef!$A$2:$B$77,2,FALSE),"")&amp;","&amp;AJ3089&amp;","&amp;AK3089)</f>
        <v/>
      </c>
    </row>
    <row r="3090" spans="5:39" ht="15.6" customHeight="1">
      <c r="E3090" s="15" t="str">
        <f t="shared" si="96"/>
        <v/>
      </c>
      <c r="L3090" s="15" t="str">
        <f t="shared" si="97"/>
        <v/>
      </c>
      <c r="AL3090" s="13" t="str">
        <f>IF(COUNTBLANK(A3090:AK3090)=30,"",IF(A3090="","User Name Missing",IF(B3090="","First Name Missing",IF(C3090="","Last Name Missing",IF(E3090=0,"Password Short(Min 8 Charcters)",IF(L3090="","Group Missing",IF(T3090="","Security Clearance Missing","Good")))))))</f>
        <v>User Name Missing</v>
      </c>
      <c r="AM3090" s="13" t="str">
        <f>IF(AL3090&lt;&gt;"Good","",A3090&amp;","&amp;B3090&amp;","&amp;C3090&amp;","&amp;D3090&amp;","&amp;L3090&amp;","&amp;T3090&amp;","&amp;U3090&amp;","&amp;V3090&amp;","&amp;W3090&amp;","&amp;IF(X3090&lt;&gt;"",VLOOKUP(X3090,'Vlookup''sRef'!$C$3:$D$6,2,FALSE),"")&amp;","&amp;IF(Y3090&lt;&gt;"",VLOOKUP(Y3090,'Vlookup''sRef'!$F$3:$G$4,2,FALSE),"")&amp;","&amp;Z3090&amp;","&amp;AA3090&amp;","&amp;AB3090&amp;","&amp;AC3090&amp;","&amp;AD3090&amp;","&amp;AE3090&amp;","&amp;AF3090&amp;","&amp;AG3090&amp;","&amp;IF(AH3090&lt;&gt;"",VLOOKUP(AH3090,'Vlookup''sRef'!$O$2:$P$101,2,FALSE),"")&amp;","&amp;IF(AI3090&lt;&gt;"",VLOOKUP(AI3090,RulesetRef!$A$2:$B$77,2,FALSE),"")&amp;","&amp;AJ3090&amp;","&amp;AK3090)</f>
        <v/>
      </c>
    </row>
    <row r="3091" spans="5:39" ht="15.6" customHeight="1">
      <c r="E3091" s="15" t="str">
        <f t="shared" si="96"/>
        <v/>
      </c>
      <c r="L3091" s="15" t="str">
        <f t="shared" si="97"/>
        <v/>
      </c>
      <c r="AL3091" s="13" t="str">
        <f>IF(COUNTBLANK(A3091:AK3091)=30,"",IF(A3091="","User Name Missing",IF(B3091="","First Name Missing",IF(C3091="","Last Name Missing",IF(E3091=0,"Password Short(Min 8 Charcters)",IF(L3091="","Group Missing",IF(T3091="","Security Clearance Missing","Good")))))))</f>
        <v>User Name Missing</v>
      </c>
      <c r="AM3091" s="13" t="str">
        <f>IF(AL3091&lt;&gt;"Good","",A3091&amp;","&amp;B3091&amp;","&amp;C3091&amp;","&amp;D3091&amp;","&amp;L3091&amp;","&amp;T3091&amp;","&amp;U3091&amp;","&amp;V3091&amp;","&amp;W3091&amp;","&amp;IF(X3091&lt;&gt;"",VLOOKUP(X3091,'Vlookup''sRef'!$C$3:$D$6,2,FALSE),"")&amp;","&amp;IF(Y3091&lt;&gt;"",VLOOKUP(Y3091,'Vlookup''sRef'!$F$3:$G$4,2,FALSE),"")&amp;","&amp;Z3091&amp;","&amp;AA3091&amp;","&amp;AB3091&amp;","&amp;AC3091&amp;","&amp;AD3091&amp;","&amp;AE3091&amp;","&amp;AF3091&amp;","&amp;AG3091&amp;","&amp;IF(AH3091&lt;&gt;"",VLOOKUP(AH3091,'Vlookup''sRef'!$O$2:$P$101,2,FALSE),"")&amp;","&amp;IF(AI3091&lt;&gt;"",VLOOKUP(AI3091,RulesetRef!$A$2:$B$77,2,FALSE),"")&amp;","&amp;AJ3091&amp;","&amp;AK3091)</f>
        <v/>
      </c>
    </row>
    <row r="3092" spans="5:39" ht="15.6" customHeight="1">
      <c r="E3092" s="15" t="str">
        <f t="shared" si="96"/>
        <v/>
      </c>
      <c r="L3092" s="15" t="str">
        <f t="shared" si="97"/>
        <v/>
      </c>
      <c r="AL3092" s="13" t="str">
        <f>IF(COUNTBLANK(A3092:AK3092)=30,"",IF(A3092="","User Name Missing",IF(B3092="","First Name Missing",IF(C3092="","Last Name Missing",IF(E3092=0,"Password Short(Min 8 Charcters)",IF(L3092="","Group Missing",IF(T3092="","Security Clearance Missing","Good")))))))</f>
        <v>User Name Missing</v>
      </c>
      <c r="AM3092" s="13" t="str">
        <f>IF(AL3092&lt;&gt;"Good","",A3092&amp;","&amp;B3092&amp;","&amp;C3092&amp;","&amp;D3092&amp;","&amp;L3092&amp;","&amp;T3092&amp;","&amp;U3092&amp;","&amp;V3092&amp;","&amp;W3092&amp;","&amp;IF(X3092&lt;&gt;"",VLOOKUP(X3092,'Vlookup''sRef'!$C$3:$D$6,2,FALSE),"")&amp;","&amp;IF(Y3092&lt;&gt;"",VLOOKUP(Y3092,'Vlookup''sRef'!$F$3:$G$4,2,FALSE),"")&amp;","&amp;Z3092&amp;","&amp;AA3092&amp;","&amp;AB3092&amp;","&amp;AC3092&amp;","&amp;AD3092&amp;","&amp;AE3092&amp;","&amp;AF3092&amp;","&amp;AG3092&amp;","&amp;IF(AH3092&lt;&gt;"",VLOOKUP(AH3092,'Vlookup''sRef'!$O$2:$P$101,2,FALSE),"")&amp;","&amp;IF(AI3092&lt;&gt;"",VLOOKUP(AI3092,RulesetRef!$A$2:$B$77,2,FALSE),"")&amp;","&amp;AJ3092&amp;","&amp;AK3092)</f>
        <v/>
      </c>
    </row>
    <row r="3093" spans="5:39" ht="15.6" customHeight="1">
      <c r="E3093" s="15" t="str">
        <f t="shared" si="96"/>
        <v/>
      </c>
      <c r="L3093" s="15" t="str">
        <f t="shared" si="97"/>
        <v/>
      </c>
      <c r="AL3093" s="13" t="str">
        <f>IF(COUNTBLANK(A3093:AK3093)=30,"",IF(A3093="","User Name Missing",IF(B3093="","First Name Missing",IF(C3093="","Last Name Missing",IF(E3093=0,"Password Short(Min 8 Charcters)",IF(L3093="","Group Missing",IF(T3093="","Security Clearance Missing","Good")))))))</f>
        <v>User Name Missing</v>
      </c>
      <c r="AM3093" s="13" t="str">
        <f>IF(AL3093&lt;&gt;"Good","",A3093&amp;","&amp;B3093&amp;","&amp;C3093&amp;","&amp;D3093&amp;","&amp;L3093&amp;","&amp;T3093&amp;","&amp;U3093&amp;","&amp;V3093&amp;","&amp;W3093&amp;","&amp;IF(X3093&lt;&gt;"",VLOOKUP(X3093,'Vlookup''sRef'!$C$3:$D$6,2,FALSE),"")&amp;","&amp;IF(Y3093&lt;&gt;"",VLOOKUP(Y3093,'Vlookup''sRef'!$F$3:$G$4,2,FALSE),"")&amp;","&amp;Z3093&amp;","&amp;AA3093&amp;","&amp;AB3093&amp;","&amp;AC3093&amp;","&amp;AD3093&amp;","&amp;AE3093&amp;","&amp;AF3093&amp;","&amp;AG3093&amp;","&amp;IF(AH3093&lt;&gt;"",VLOOKUP(AH3093,'Vlookup''sRef'!$O$2:$P$101,2,FALSE),"")&amp;","&amp;IF(AI3093&lt;&gt;"",VLOOKUP(AI3093,RulesetRef!$A$2:$B$77,2,FALSE),"")&amp;","&amp;AJ3093&amp;","&amp;AK3093)</f>
        <v/>
      </c>
    </row>
    <row r="3094" spans="5:39" ht="15.6" customHeight="1">
      <c r="E3094" s="15" t="str">
        <f t="shared" si="96"/>
        <v/>
      </c>
      <c r="L3094" s="15" t="str">
        <f t="shared" si="97"/>
        <v/>
      </c>
      <c r="AL3094" s="13" t="str">
        <f>IF(COUNTBLANK(A3094:AK3094)=30,"",IF(A3094="","User Name Missing",IF(B3094="","First Name Missing",IF(C3094="","Last Name Missing",IF(E3094=0,"Password Short(Min 8 Charcters)",IF(L3094="","Group Missing",IF(T3094="","Security Clearance Missing","Good")))))))</f>
        <v>User Name Missing</v>
      </c>
      <c r="AM3094" s="13" t="str">
        <f>IF(AL3094&lt;&gt;"Good","",A3094&amp;","&amp;B3094&amp;","&amp;C3094&amp;","&amp;D3094&amp;","&amp;L3094&amp;","&amp;T3094&amp;","&amp;U3094&amp;","&amp;V3094&amp;","&amp;W3094&amp;","&amp;IF(X3094&lt;&gt;"",VLOOKUP(X3094,'Vlookup''sRef'!$C$3:$D$6,2,FALSE),"")&amp;","&amp;IF(Y3094&lt;&gt;"",VLOOKUP(Y3094,'Vlookup''sRef'!$F$3:$G$4,2,FALSE),"")&amp;","&amp;Z3094&amp;","&amp;AA3094&amp;","&amp;AB3094&amp;","&amp;AC3094&amp;","&amp;AD3094&amp;","&amp;AE3094&amp;","&amp;AF3094&amp;","&amp;AG3094&amp;","&amp;IF(AH3094&lt;&gt;"",VLOOKUP(AH3094,'Vlookup''sRef'!$O$2:$P$101,2,FALSE),"")&amp;","&amp;IF(AI3094&lt;&gt;"",VLOOKUP(AI3094,RulesetRef!$A$2:$B$77,2,FALSE),"")&amp;","&amp;AJ3094&amp;","&amp;AK3094)</f>
        <v/>
      </c>
    </row>
    <row r="3095" spans="5:39" ht="15.6" customHeight="1">
      <c r="E3095" s="15" t="str">
        <f t="shared" si="96"/>
        <v/>
      </c>
      <c r="L3095" s="15" t="str">
        <f t="shared" si="97"/>
        <v/>
      </c>
      <c r="AL3095" s="13" t="str">
        <f>IF(COUNTBLANK(A3095:AK3095)=30,"",IF(A3095="","User Name Missing",IF(B3095="","First Name Missing",IF(C3095="","Last Name Missing",IF(E3095=0,"Password Short(Min 8 Charcters)",IF(L3095="","Group Missing",IF(T3095="","Security Clearance Missing","Good")))))))</f>
        <v>User Name Missing</v>
      </c>
      <c r="AM3095" s="13" t="str">
        <f>IF(AL3095&lt;&gt;"Good","",A3095&amp;","&amp;B3095&amp;","&amp;C3095&amp;","&amp;D3095&amp;","&amp;L3095&amp;","&amp;T3095&amp;","&amp;U3095&amp;","&amp;V3095&amp;","&amp;W3095&amp;","&amp;IF(X3095&lt;&gt;"",VLOOKUP(X3095,'Vlookup''sRef'!$C$3:$D$6,2,FALSE),"")&amp;","&amp;IF(Y3095&lt;&gt;"",VLOOKUP(Y3095,'Vlookup''sRef'!$F$3:$G$4,2,FALSE),"")&amp;","&amp;Z3095&amp;","&amp;AA3095&amp;","&amp;AB3095&amp;","&amp;AC3095&amp;","&amp;AD3095&amp;","&amp;AE3095&amp;","&amp;AF3095&amp;","&amp;AG3095&amp;","&amp;IF(AH3095&lt;&gt;"",VLOOKUP(AH3095,'Vlookup''sRef'!$O$2:$P$101,2,FALSE),"")&amp;","&amp;IF(AI3095&lt;&gt;"",VLOOKUP(AI3095,RulesetRef!$A$2:$B$77,2,FALSE),"")&amp;","&amp;AJ3095&amp;","&amp;AK3095)</f>
        <v/>
      </c>
    </row>
    <row r="3096" spans="5:39" ht="15.6" customHeight="1">
      <c r="E3096" s="15" t="str">
        <f t="shared" si="96"/>
        <v/>
      </c>
      <c r="L3096" s="15" t="str">
        <f t="shared" si="97"/>
        <v/>
      </c>
      <c r="AL3096" s="13" t="str">
        <f>IF(COUNTBLANK(A3096:AK3096)=30,"",IF(A3096="","User Name Missing",IF(B3096="","First Name Missing",IF(C3096="","Last Name Missing",IF(E3096=0,"Password Short(Min 8 Charcters)",IF(L3096="","Group Missing",IF(T3096="","Security Clearance Missing","Good")))))))</f>
        <v>User Name Missing</v>
      </c>
      <c r="AM3096" s="13" t="str">
        <f>IF(AL3096&lt;&gt;"Good","",A3096&amp;","&amp;B3096&amp;","&amp;C3096&amp;","&amp;D3096&amp;","&amp;L3096&amp;","&amp;T3096&amp;","&amp;U3096&amp;","&amp;V3096&amp;","&amp;W3096&amp;","&amp;IF(X3096&lt;&gt;"",VLOOKUP(X3096,'Vlookup''sRef'!$C$3:$D$6,2,FALSE),"")&amp;","&amp;IF(Y3096&lt;&gt;"",VLOOKUP(Y3096,'Vlookup''sRef'!$F$3:$G$4,2,FALSE),"")&amp;","&amp;Z3096&amp;","&amp;AA3096&amp;","&amp;AB3096&amp;","&amp;AC3096&amp;","&amp;AD3096&amp;","&amp;AE3096&amp;","&amp;AF3096&amp;","&amp;AG3096&amp;","&amp;IF(AH3096&lt;&gt;"",VLOOKUP(AH3096,'Vlookup''sRef'!$O$2:$P$101,2,FALSE),"")&amp;","&amp;IF(AI3096&lt;&gt;"",VLOOKUP(AI3096,RulesetRef!$A$2:$B$77,2,FALSE),"")&amp;","&amp;AJ3096&amp;","&amp;AK3096)</f>
        <v/>
      </c>
    </row>
    <row r="3097" spans="5:39" ht="15.6" customHeight="1">
      <c r="E3097" s="15" t="str">
        <f t="shared" si="96"/>
        <v/>
      </c>
      <c r="L3097" s="15" t="str">
        <f t="shared" si="97"/>
        <v/>
      </c>
      <c r="AL3097" s="13" t="str">
        <f>IF(COUNTBLANK(A3097:AK3097)=30,"",IF(A3097="","User Name Missing",IF(B3097="","First Name Missing",IF(C3097="","Last Name Missing",IF(E3097=0,"Password Short(Min 8 Charcters)",IF(L3097="","Group Missing",IF(T3097="","Security Clearance Missing","Good")))))))</f>
        <v>User Name Missing</v>
      </c>
      <c r="AM3097" s="13" t="str">
        <f>IF(AL3097&lt;&gt;"Good","",A3097&amp;","&amp;B3097&amp;","&amp;C3097&amp;","&amp;D3097&amp;","&amp;L3097&amp;","&amp;T3097&amp;","&amp;U3097&amp;","&amp;V3097&amp;","&amp;W3097&amp;","&amp;IF(X3097&lt;&gt;"",VLOOKUP(X3097,'Vlookup''sRef'!$C$3:$D$6,2,FALSE),"")&amp;","&amp;IF(Y3097&lt;&gt;"",VLOOKUP(Y3097,'Vlookup''sRef'!$F$3:$G$4,2,FALSE),"")&amp;","&amp;Z3097&amp;","&amp;AA3097&amp;","&amp;AB3097&amp;","&amp;AC3097&amp;","&amp;AD3097&amp;","&amp;AE3097&amp;","&amp;AF3097&amp;","&amp;AG3097&amp;","&amp;IF(AH3097&lt;&gt;"",VLOOKUP(AH3097,'Vlookup''sRef'!$O$2:$P$101,2,FALSE),"")&amp;","&amp;IF(AI3097&lt;&gt;"",VLOOKUP(AI3097,RulesetRef!$A$2:$B$77,2,FALSE),"")&amp;","&amp;AJ3097&amp;","&amp;AK3097)</f>
        <v/>
      </c>
    </row>
    <row r="3098" spans="5:39" ht="15.6" customHeight="1">
      <c r="E3098" s="15" t="str">
        <f t="shared" si="96"/>
        <v/>
      </c>
      <c r="L3098" s="15" t="str">
        <f t="shared" si="97"/>
        <v/>
      </c>
      <c r="AL3098" s="13" t="str">
        <f>IF(COUNTBLANK(A3098:AK3098)=30,"",IF(A3098="","User Name Missing",IF(B3098="","First Name Missing",IF(C3098="","Last Name Missing",IF(E3098=0,"Password Short(Min 8 Charcters)",IF(L3098="","Group Missing",IF(T3098="","Security Clearance Missing","Good")))))))</f>
        <v>User Name Missing</v>
      </c>
      <c r="AM3098" s="13" t="str">
        <f>IF(AL3098&lt;&gt;"Good","",A3098&amp;","&amp;B3098&amp;","&amp;C3098&amp;","&amp;D3098&amp;","&amp;L3098&amp;","&amp;T3098&amp;","&amp;U3098&amp;","&amp;V3098&amp;","&amp;W3098&amp;","&amp;IF(X3098&lt;&gt;"",VLOOKUP(X3098,'Vlookup''sRef'!$C$3:$D$6,2,FALSE),"")&amp;","&amp;IF(Y3098&lt;&gt;"",VLOOKUP(Y3098,'Vlookup''sRef'!$F$3:$G$4,2,FALSE),"")&amp;","&amp;Z3098&amp;","&amp;AA3098&amp;","&amp;AB3098&amp;","&amp;AC3098&amp;","&amp;AD3098&amp;","&amp;AE3098&amp;","&amp;AF3098&amp;","&amp;AG3098&amp;","&amp;IF(AH3098&lt;&gt;"",VLOOKUP(AH3098,'Vlookup''sRef'!$O$2:$P$101,2,FALSE),"")&amp;","&amp;IF(AI3098&lt;&gt;"",VLOOKUP(AI3098,RulesetRef!$A$2:$B$77,2,FALSE),"")&amp;","&amp;AJ3098&amp;","&amp;AK3098)</f>
        <v/>
      </c>
    </row>
    <row r="3099" spans="5:39" ht="15.6" customHeight="1">
      <c r="E3099" s="15" t="str">
        <f t="shared" si="96"/>
        <v/>
      </c>
      <c r="L3099" s="15" t="str">
        <f t="shared" si="97"/>
        <v/>
      </c>
      <c r="AL3099" s="13" t="str">
        <f>IF(COUNTBLANK(A3099:AK3099)=30,"",IF(A3099="","User Name Missing",IF(B3099="","First Name Missing",IF(C3099="","Last Name Missing",IF(E3099=0,"Password Short(Min 8 Charcters)",IF(L3099="","Group Missing",IF(T3099="","Security Clearance Missing","Good")))))))</f>
        <v>User Name Missing</v>
      </c>
      <c r="AM3099" s="13" t="str">
        <f>IF(AL3099&lt;&gt;"Good","",A3099&amp;","&amp;B3099&amp;","&amp;C3099&amp;","&amp;D3099&amp;","&amp;L3099&amp;","&amp;T3099&amp;","&amp;U3099&amp;","&amp;V3099&amp;","&amp;W3099&amp;","&amp;IF(X3099&lt;&gt;"",VLOOKUP(X3099,'Vlookup''sRef'!$C$3:$D$6,2,FALSE),"")&amp;","&amp;IF(Y3099&lt;&gt;"",VLOOKUP(Y3099,'Vlookup''sRef'!$F$3:$G$4,2,FALSE),"")&amp;","&amp;Z3099&amp;","&amp;AA3099&amp;","&amp;AB3099&amp;","&amp;AC3099&amp;","&amp;AD3099&amp;","&amp;AE3099&amp;","&amp;AF3099&amp;","&amp;AG3099&amp;","&amp;IF(AH3099&lt;&gt;"",VLOOKUP(AH3099,'Vlookup''sRef'!$O$2:$P$101,2,FALSE),"")&amp;","&amp;IF(AI3099&lt;&gt;"",VLOOKUP(AI3099,RulesetRef!$A$2:$B$77,2,FALSE),"")&amp;","&amp;AJ3099&amp;","&amp;AK3099)</f>
        <v/>
      </c>
    </row>
    <row r="3100" spans="5:39" ht="15.6" customHeight="1">
      <c r="E3100" s="15" t="str">
        <f t="shared" si="96"/>
        <v/>
      </c>
      <c r="L3100" s="15" t="str">
        <f t="shared" si="97"/>
        <v/>
      </c>
      <c r="AL3100" s="13" t="str">
        <f>IF(COUNTBLANK(A3100:AK3100)=30,"",IF(A3100="","User Name Missing",IF(B3100="","First Name Missing",IF(C3100="","Last Name Missing",IF(E3100=0,"Password Short(Min 8 Charcters)",IF(L3100="","Group Missing",IF(T3100="","Security Clearance Missing","Good")))))))</f>
        <v>User Name Missing</v>
      </c>
      <c r="AM3100" s="13" t="str">
        <f>IF(AL3100&lt;&gt;"Good","",A3100&amp;","&amp;B3100&amp;","&amp;C3100&amp;","&amp;D3100&amp;","&amp;L3100&amp;","&amp;T3100&amp;","&amp;U3100&amp;","&amp;V3100&amp;","&amp;W3100&amp;","&amp;IF(X3100&lt;&gt;"",VLOOKUP(X3100,'Vlookup''sRef'!$C$3:$D$6,2,FALSE),"")&amp;","&amp;IF(Y3100&lt;&gt;"",VLOOKUP(Y3100,'Vlookup''sRef'!$F$3:$G$4,2,FALSE),"")&amp;","&amp;Z3100&amp;","&amp;AA3100&amp;","&amp;AB3100&amp;","&amp;AC3100&amp;","&amp;AD3100&amp;","&amp;AE3100&amp;","&amp;AF3100&amp;","&amp;AG3100&amp;","&amp;IF(AH3100&lt;&gt;"",VLOOKUP(AH3100,'Vlookup''sRef'!$O$2:$P$101,2,FALSE),"")&amp;","&amp;IF(AI3100&lt;&gt;"",VLOOKUP(AI3100,RulesetRef!$A$2:$B$77,2,FALSE),"")&amp;","&amp;AJ3100&amp;","&amp;AK3100)</f>
        <v/>
      </c>
    </row>
    <row r="3101" spans="5:39" ht="15.6" customHeight="1">
      <c r="E3101" s="15" t="str">
        <f t="shared" si="96"/>
        <v/>
      </c>
      <c r="L3101" s="15" t="str">
        <f t="shared" si="97"/>
        <v/>
      </c>
      <c r="AL3101" s="13" t="str">
        <f>IF(COUNTBLANK(A3101:AK3101)=30,"",IF(A3101="","User Name Missing",IF(B3101="","First Name Missing",IF(C3101="","Last Name Missing",IF(E3101=0,"Password Short(Min 8 Charcters)",IF(L3101="","Group Missing",IF(T3101="","Security Clearance Missing","Good")))))))</f>
        <v>User Name Missing</v>
      </c>
      <c r="AM3101" s="13" t="str">
        <f>IF(AL3101&lt;&gt;"Good","",A3101&amp;","&amp;B3101&amp;","&amp;C3101&amp;","&amp;D3101&amp;","&amp;L3101&amp;","&amp;T3101&amp;","&amp;U3101&amp;","&amp;V3101&amp;","&amp;W3101&amp;","&amp;IF(X3101&lt;&gt;"",VLOOKUP(X3101,'Vlookup''sRef'!$C$3:$D$6,2,FALSE),"")&amp;","&amp;IF(Y3101&lt;&gt;"",VLOOKUP(Y3101,'Vlookup''sRef'!$F$3:$G$4,2,FALSE),"")&amp;","&amp;Z3101&amp;","&amp;AA3101&amp;","&amp;AB3101&amp;","&amp;AC3101&amp;","&amp;AD3101&amp;","&amp;AE3101&amp;","&amp;AF3101&amp;","&amp;AG3101&amp;","&amp;IF(AH3101&lt;&gt;"",VLOOKUP(AH3101,'Vlookup''sRef'!$O$2:$P$101,2,FALSE),"")&amp;","&amp;IF(AI3101&lt;&gt;"",VLOOKUP(AI3101,RulesetRef!$A$2:$B$77,2,FALSE),"")&amp;","&amp;AJ3101&amp;","&amp;AK3101)</f>
        <v/>
      </c>
    </row>
    <row r="3102" spans="5:39" ht="15.6" customHeight="1">
      <c r="E3102" s="15" t="str">
        <f t="shared" si="96"/>
        <v/>
      </c>
      <c r="L3102" s="15" t="str">
        <f t="shared" si="97"/>
        <v/>
      </c>
      <c r="AL3102" s="13" t="str">
        <f>IF(COUNTBLANK(A3102:AK3102)=30,"",IF(A3102="","User Name Missing",IF(B3102="","First Name Missing",IF(C3102="","Last Name Missing",IF(E3102=0,"Password Short(Min 8 Charcters)",IF(L3102="","Group Missing",IF(T3102="","Security Clearance Missing","Good")))))))</f>
        <v>User Name Missing</v>
      </c>
      <c r="AM3102" s="13" t="str">
        <f>IF(AL3102&lt;&gt;"Good","",A3102&amp;","&amp;B3102&amp;","&amp;C3102&amp;","&amp;D3102&amp;","&amp;L3102&amp;","&amp;T3102&amp;","&amp;U3102&amp;","&amp;V3102&amp;","&amp;W3102&amp;","&amp;IF(X3102&lt;&gt;"",VLOOKUP(X3102,'Vlookup''sRef'!$C$3:$D$6,2,FALSE),"")&amp;","&amp;IF(Y3102&lt;&gt;"",VLOOKUP(Y3102,'Vlookup''sRef'!$F$3:$G$4,2,FALSE),"")&amp;","&amp;Z3102&amp;","&amp;AA3102&amp;","&amp;AB3102&amp;","&amp;AC3102&amp;","&amp;AD3102&amp;","&amp;AE3102&amp;","&amp;AF3102&amp;","&amp;AG3102&amp;","&amp;IF(AH3102&lt;&gt;"",VLOOKUP(AH3102,'Vlookup''sRef'!$O$2:$P$101,2,FALSE),"")&amp;","&amp;IF(AI3102&lt;&gt;"",VLOOKUP(AI3102,RulesetRef!$A$2:$B$77,2,FALSE),"")&amp;","&amp;AJ3102&amp;","&amp;AK3102)</f>
        <v/>
      </c>
    </row>
    <row r="3103" spans="5:39" ht="15.6" customHeight="1">
      <c r="E3103" s="15" t="str">
        <f t="shared" si="96"/>
        <v/>
      </c>
      <c r="L3103" s="15" t="str">
        <f t="shared" si="97"/>
        <v/>
      </c>
      <c r="AL3103" s="13" t="str">
        <f>IF(COUNTBLANK(A3103:AK3103)=30,"",IF(A3103="","User Name Missing",IF(B3103="","First Name Missing",IF(C3103="","Last Name Missing",IF(E3103=0,"Password Short(Min 8 Charcters)",IF(L3103="","Group Missing",IF(T3103="","Security Clearance Missing","Good")))))))</f>
        <v>User Name Missing</v>
      </c>
      <c r="AM3103" s="13" t="str">
        <f>IF(AL3103&lt;&gt;"Good","",A3103&amp;","&amp;B3103&amp;","&amp;C3103&amp;","&amp;D3103&amp;","&amp;L3103&amp;","&amp;T3103&amp;","&amp;U3103&amp;","&amp;V3103&amp;","&amp;W3103&amp;","&amp;IF(X3103&lt;&gt;"",VLOOKUP(X3103,'Vlookup''sRef'!$C$3:$D$6,2,FALSE),"")&amp;","&amp;IF(Y3103&lt;&gt;"",VLOOKUP(Y3103,'Vlookup''sRef'!$F$3:$G$4,2,FALSE),"")&amp;","&amp;Z3103&amp;","&amp;AA3103&amp;","&amp;AB3103&amp;","&amp;AC3103&amp;","&amp;AD3103&amp;","&amp;AE3103&amp;","&amp;AF3103&amp;","&amp;AG3103&amp;","&amp;IF(AH3103&lt;&gt;"",VLOOKUP(AH3103,'Vlookup''sRef'!$O$2:$P$101,2,FALSE),"")&amp;","&amp;IF(AI3103&lt;&gt;"",VLOOKUP(AI3103,RulesetRef!$A$2:$B$77,2,FALSE),"")&amp;","&amp;AJ3103&amp;","&amp;AK3103)</f>
        <v/>
      </c>
    </row>
    <row r="3104" spans="5:39" ht="15.6" customHeight="1">
      <c r="E3104" s="15" t="str">
        <f t="shared" si="96"/>
        <v/>
      </c>
      <c r="L3104" s="15" t="str">
        <f t="shared" si="97"/>
        <v/>
      </c>
      <c r="AL3104" s="13" t="str">
        <f>IF(COUNTBLANK(A3104:AK3104)=30,"",IF(A3104="","User Name Missing",IF(B3104="","First Name Missing",IF(C3104="","Last Name Missing",IF(E3104=0,"Password Short(Min 8 Charcters)",IF(L3104="","Group Missing",IF(T3104="","Security Clearance Missing","Good")))))))</f>
        <v>User Name Missing</v>
      </c>
      <c r="AM3104" s="13" t="str">
        <f>IF(AL3104&lt;&gt;"Good","",A3104&amp;","&amp;B3104&amp;","&amp;C3104&amp;","&amp;D3104&amp;","&amp;L3104&amp;","&amp;T3104&amp;","&amp;U3104&amp;","&amp;V3104&amp;","&amp;W3104&amp;","&amp;IF(X3104&lt;&gt;"",VLOOKUP(X3104,'Vlookup''sRef'!$C$3:$D$6,2,FALSE),"")&amp;","&amp;IF(Y3104&lt;&gt;"",VLOOKUP(Y3104,'Vlookup''sRef'!$F$3:$G$4,2,FALSE),"")&amp;","&amp;Z3104&amp;","&amp;AA3104&amp;","&amp;AB3104&amp;","&amp;AC3104&amp;","&amp;AD3104&amp;","&amp;AE3104&amp;","&amp;AF3104&amp;","&amp;AG3104&amp;","&amp;IF(AH3104&lt;&gt;"",VLOOKUP(AH3104,'Vlookup''sRef'!$O$2:$P$101,2,FALSE),"")&amp;","&amp;IF(AI3104&lt;&gt;"",VLOOKUP(AI3104,RulesetRef!$A$2:$B$77,2,FALSE),"")&amp;","&amp;AJ3104&amp;","&amp;AK3104)</f>
        <v/>
      </c>
    </row>
    <row r="3105" spans="5:39" ht="15.6" customHeight="1">
      <c r="E3105" s="15" t="str">
        <f t="shared" si="96"/>
        <v/>
      </c>
      <c r="L3105" s="15" t="str">
        <f t="shared" si="97"/>
        <v/>
      </c>
      <c r="AL3105" s="13" t="str">
        <f>IF(COUNTBLANK(A3105:AK3105)=30,"",IF(A3105="","User Name Missing",IF(B3105="","First Name Missing",IF(C3105="","Last Name Missing",IF(E3105=0,"Password Short(Min 8 Charcters)",IF(L3105="","Group Missing",IF(T3105="","Security Clearance Missing","Good")))))))</f>
        <v>User Name Missing</v>
      </c>
      <c r="AM3105" s="13" t="str">
        <f>IF(AL3105&lt;&gt;"Good","",A3105&amp;","&amp;B3105&amp;","&amp;C3105&amp;","&amp;D3105&amp;","&amp;L3105&amp;","&amp;T3105&amp;","&amp;U3105&amp;","&amp;V3105&amp;","&amp;W3105&amp;","&amp;IF(X3105&lt;&gt;"",VLOOKUP(X3105,'Vlookup''sRef'!$C$3:$D$6,2,FALSE),"")&amp;","&amp;IF(Y3105&lt;&gt;"",VLOOKUP(Y3105,'Vlookup''sRef'!$F$3:$G$4,2,FALSE),"")&amp;","&amp;Z3105&amp;","&amp;AA3105&amp;","&amp;AB3105&amp;","&amp;AC3105&amp;","&amp;AD3105&amp;","&amp;AE3105&amp;","&amp;AF3105&amp;","&amp;AG3105&amp;","&amp;IF(AH3105&lt;&gt;"",VLOOKUP(AH3105,'Vlookup''sRef'!$O$2:$P$101,2,FALSE),"")&amp;","&amp;IF(AI3105&lt;&gt;"",VLOOKUP(AI3105,RulesetRef!$A$2:$B$77,2,FALSE),"")&amp;","&amp;AJ3105&amp;","&amp;AK3105)</f>
        <v/>
      </c>
    </row>
    <row r="3106" spans="5:39" ht="15.6" customHeight="1">
      <c r="E3106" s="15" t="str">
        <f t="shared" si="96"/>
        <v/>
      </c>
      <c r="L3106" s="15" t="str">
        <f t="shared" si="97"/>
        <v/>
      </c>
      <c r="AL3106" s="13" t="str">
        <f>IF(COUNTBLANK(A3106:AK3106)=30,"",IF(A3106="","User Name Missing",IF(B3106="","First Name Missing",IF(C3106="","Last Name Missing",IF(E3106=0,"Password Short(Min 8 Charcters)",IF(L3106="","Group Missing",IF(T3106="","Security Clearance Missing","Good")))))))</f>
        <v>User Name Missing</v>
      </c>
      <c r="AM3106" s="13" t="str">
        <f>IF(AL3106&lt;&gt;"Good","",A3106&amp;","&amp;B3106&amp;","&amp;C3106&amp;","&amp;D3106&amp;","&amp;L3106&amp;","&amp;T3106&amp;","&amp;U3106&amp;","&amp;V3106&amp;","&amp;W3106&amp;","&amp;IF(X3106&lt;&gt;"",VLOOKUP(X3106,'Vlookup''sRef'!$C$3:$D$6,2,FALSE),"")&amp;","&amp;IF(Y3106&lt;&gt;"",VLOOKUP(Y3106,'Vlookup''sRef'!$F$3:$G$4,2,FALSE),"")&amp;","&amp;Z3106&amp;","&amp;AA3106&amp;","&amp;AB3106&amp;","&amp;AC3106&amp;","&amp;AD3106&amp;","&amp;AE3106&amp;","&amp;AF3106&amp;","&amp;AG3106&amp;","&amp;IF(AH3106&lt;&gt;"",VLOOKUP(AH3106,'Vlookup''sRef'!$O$2:$P$101,2,FALSE),"")&amp;","&amp;IF(AI3106&lt;&gt;"",VLOOKUP(AI3106,RulesetRef!$A$2:$B$77,2,FALSE),"")&amp;","&amp;AJ3106&amp;","&amp;AK3106)</f>
        <v/>
      </c>
    </row>
    <row r="3107" spans="5:39" ht="15.6" customHeight="1">
      <c r="E3107" s="15" t="str">
        <f t="shared" si="96"/>
        <v/>
      </c>
      <c r="L3107" s="15" t="str">
        <f t="shared" si="97"/>
        <v/>
      </c>
      <c r="AL3107" s="13" t="str">
        <f>IF(COUNTBLANK(A3107:AK3107)=30,"",IF(A3107="","User Name Missing",IF(B3107="","First Name Missing",IF(C3107="","Last Name Missing",IF(E3107=0,"Password Short(Min 8 Charcters)",IF(L3107="","Group Missing",IF(T3107="","Security Clearance Missing","Good")))))))</f>
        <v>User Name Missing</v>
      </c>
      <c r="AM3107" s="13" t="str">
        <f>IF(AL3107&lt;&gt;"Good","",A3107&amp;","&amp;B3107&amp;","&amp;C3107&amp;","&amp;D3107&amp;","&amp;L3107&amp;","&amp;T3107&amp;","&amp;U3107&amp;","&amp;V3107&amp;","&amp;W3107&amp;","&amp;IF(X3107&lt;&gt;"",VLOOKUP(X3107,'Vlookup''sRef'!$C$3:$D$6,2,FALSE),"")&amp;","&amp;IF(Y3107&lt;&gt;"",VLOOKUP(Y3107,'Vlookup''sRef'!$F$3:$G$4,2,FALSE),"")&amp;","&amp;Z3107&amp;","&amp;AA3107&amp;","&amp;AB3107&amp;","&amp;AC3107&amp;","&amp;AD3107&amp;","&amp;AE3107&amp;","&amp;AF3107&amp;","&amp;AG3107&amp;","&amp;IF(AH3107&lt;&gt;"",VLOOKUP(AH3107,'Vlookup''sRef'!$O$2:$P$101,2,FALSE),"")&amp;","&amp;IF(AI3107&lt;&gt;"",VLOOKUP(AI3107,RulesetRef!$A$2:$B$77,2,FALSE),"")&amp;","&amp;AJ3107&amp;","&amp;AK3107)</f>
        <v/>
      </c>
    </row>
    <row r="3108" spans="5:39" ht="15.6" customHeight="1">
      <c r="E3108" s="15" t="str">
        <f t="shared" si="96"/>
        <v/>
      </c>
      <c r="L3108" s="15" t="str">
        <f t="shared" si="97"/>
        <v/>
      </c>
      <c r="AL3108" s="13" t="str">
        <f>IF(COUNTBLANK(A3108:AK3108)=30,"",IF(A3108="","User Name Missing",IF(B3108="","First Name Missing",IF(C3108="","Last Name Missing",IF(E3108=0,"Password Short(Min 8 Charcters)",IF(L3108="","Group Missing",IF(T3108="","Security Clearance Missing","Good")))))))</f>
        <v>User Name Missing</v>
      </c>
      <c r="AM3108" s="13" t="str">
        <f>IF(AL3108&lt;&gt;"Good","",A3108&amp;","&amp;B3108&amp;","&amp;C3108&amp;","&amp;D3108&amp;","&amp;L3108&amp;","&amp;T3108&amp;","&amp;U3108&amp;","&amp;V3108&amp;","&amp;W3108&amp;","&amp;IF(X3108&lt;&gt;"",VLOOKUP(X3108,'Vlookup''sRef'!$C$3:$D$6,2,FALSE),"")&amp;","&amp;IF(Y3108&lt;&gt;"",VLOOKUP(Y3108,'Vlookup''sRef'!$F$3:$G$4,2,FALSE),"")&amp;","&amp;Z3108&amp;","&amp;AA3108&amp;","&amp;AB3108&amp;","&amp;AC3108&amp;","&amp;AD3108&amp;","&amp;AE3108&amp;","&amp;AF3108&amp;","&amp;AG3108&amp;","&amp;IF(AH3108&lt;&gt;"",VLOOKUP(AH3108,'Vlookup''sRef'!$O$2:$P$101,2,FALSE),"")&amp;","&amp;IF(AI3108&lt;&gt;"",VLOOKUP(AI3108,RulesetRef!$A$2:$B$77,2,FALSE),"")&amp;","&amp;AJ3108&amp;","&amp;AK3108)</f>
        <v/>
      </c>
    </row>
    <row r="3109" spans="5:39" ht="15.6" customHeight="1">
      <c r="E3109" s="15" t="str">
        <f t="shared" si="96"/>
        <v/>
      </c>
      <c r="L3109" s="15" t="str">
        <f t="shared" si="97"/>
        <v/>
      </c>
      <c r="AL3109" s="13" t="str">
        <f>IF(COUNTBLANK(A3109:AK3109)=30,"",IF(A3109="","User Name Missing",IF(B3109="","First Name Missing",IF(C3109="","Last Name Missing",IF(E3109=0,"Password Short(Min 8 Charcters)",IF(L3109="","Group Missing",IF(T3109="","Security Clearance Missing","Good")))))))</f>
        <v>User Name Missing</v>
      </c>
      <c r="AM3109" s="13" t="str">
        <f>IF(AL3109&lt;&gt;"Good","",A3109&amp;","&amp;B3109&amp;","&amp;C3109&amp;","&amp;D3109&amp;","&amp;L3109&amp;","&amp;T3109&amp;","&amp;U3109&amp;","&amp;V3109&amp;","&amp;W3109&amp;","&amp;IF(X3109&lt;&gt;"",VLOOKUP(X3109,'Vlookup''sRef'!$C$3:$D$6,2,FALSE),"")&amp;","&amp;IF(Y3109&lt;&gt;"",VLOOKUP(Y3109,'Vlookup''sRef'!$F$3:$G$4,2,FALSE),"")&amp;","&amp;Z3109&amp;","&amp;AA3109&amp;","&amp;AB3109&amp;","&amp;AC3109&amp;","&amp;AD3109&amp;","&amp;AE3109&amp;","&amp;AF3109&amp;","&amp;AG3109&amp;","&amp;IF(AH3109&lt;&gt;"",VLOOKUP(AH3109,'Vlookup''sRef'!$O$2:$P$101,2,FALSE),"")&amp;","&amp;IF(AI3109&lt;&gt;"",VLOOKUP(AI3109,RulesetRef!$A$2:$B$77,2,FALSE),"")&amp;","&amp;AJ3109&amp;","&amp;AK3109)</f>
        <v/>
      </c>
    </row>
    <row r="3110" spans="5:39" ht="15.6" customHeight="1">
      <c r="E3110" s="15" t="str">
        <f t="shared" si="96"/>
        <v/>
      </c>
      <c r="L3110" s="15" t="str">
        <f t="shared" si="97"/>
        <v/>
      </c>
      <c r="AL3110" s="13" t="str">
        <f>IF(COUNTBLANK(A3110:AK3110)=30,"",IF(A3110="","User Name Missing",IF(B3110="","First Name Missing",IF(C3110="","Last Name Missing",IF(E3110=0,"Password Short(Min 8 Charcters)",IF(L3110="","Group Missing",IF(T3110="","Security Clearance Missing","Good")))))))</f>
        <v>User Name Missing</v>
      </c>
      <c r="AM3110" s="13" t="str">
        <f>IF(AL3110&lt;&gt;"Good","",A3110&amp;","&amp;B3110&amp;","&amp;C3110&amp;","&amp;D3110&amp;","&amp;L3110&amp;","&amp;T3110&amp;","&amp;U3110&amp;","&amp;V3110&amp;","&amp;W3110&amp;","&amp;IF(X3110&lt;&gt;"",VLOOKUP(X3110,'Vlookup''sRef'!$C$3:$D$6,2,FALSE),"")&amp;","&amp;IF(Y3110&lt;&gt;"",VLOOKUP(Y3110,'Vlookup''sRef'!$F$3:$G$4,2,FALSE),"")&amp;","&amp;Z3110&amp;","&amp;AA3110&amp;","&amp;AB3110&amp;","&amp;AC3110&amp;","&amp;AD3110&amp;","&amp;AE3110&amp;","&amp;AF3110&amp;","&amp;AG3110&amp;","&amp;IF(AH3110&lt;&gt;"",VLOOKUP(AH3110,'Vlookup''sRef'!$O$2:$P$101,2,FALSE),"")&amp;","&amp;IF(AI3110&lt;&gt;"",VLOOKUP(AI3110,RulesetRef!$A$2:$B$77,2,FALSE),"")&amp;","&amp;AJ3110&amp;","&amp;AK3110)</f>
        <v/>
      </c>
    </row>
    <row r="3111" spans="5:39" ht="15.6" customHeight="1">
      <c r="E3111" s="15" t="str">
        <f t="shared" si="96"/>
        <v/>
      </c>
      <c r="L3111" s="15" t="str">
        <f t="shared" si="97"/>
        <v/>
      </c>
      <c r="AL3111" s="13" t="str">
        <f>IF(COUNTBLANK(A3111:AK3111)=30,"",IF(A3111="","User Name Missing",IF(B3111="","First Name Missing",IF(C3111="","Last Name Missing",IF(E3111=0,"Password Short(Min 8 Charcters)",IF(L3111="","Group Missing",IF(T3111="","Security Clearance Missing","Good")))))))</f>
        <v>User Name Missing</v>
      </c>
      <c r="AM3111" s="13" t="str">
        <f>IF(AL3111&lt;&gt;"Good","",A3111&amp;","&amp;B3111&amp;","&amp;C3111&amp;","&amp;D3111&amp;","&amp;L3111&amp;","&amp;T3111&amp;","&amp;U3111&amp;","&amp;V3111&amp;","&amp;W3111&amp;","&amp;IF(X3111&lt;&gt;"",VLOOKUP(X3111,'Vlookup''sRef'!$C$3:$D$6,2,FALSE),"")&amp;","&amp;IF(Y3111&lt;&gt;"",VLOOKUP(Y3111,'Vlookup''sRef'!$F$3:$G$4,2,FALSE),"")&amp;","&amp;Z3111&amp;","&amp;AA3111&amp;","&amp;AB3111&amp;","&amp;AC3111&amp;","&amp;AD3111&amp;","&amp;AE3111&amp;","&amp;AF3111&amp;","&amp;AG3111&amp;","&amp;IF(AH3111&lt;&gt;"",VLOOKUP(AH3111,'Vlookup''sRef'!$O$2:$P$101,2,FALSE),"")&amp;","&amp;IF(AI3111&lt;&gt;"",VLOOKUP(AI3111,RulesetRef!$A$2:$B$77,2,FALSE),"")&amp;","&amp;AJ3111&amp;","&amp;AK3111)</f>
        <v/>
      </c>
    </row>
    <row r="3112" spans="5:39" ht="15.6" customHeight="1">
      <c r="E3112" s="15" t="str">
        <f t="shared" si="96"/>
        <v/>
      </c>
      <c r="L3112" s="15" t="str">
        <f t="shared" si="97"/>
        <v/>
      </c>
      <c r="AL3112" s="13" t="str">
        <f>IF(COUNTBLANK(A3112:AK3112)=30,"",IF(A3112="","User Name Missing",IF(B3112="","First Name Missing",IF(C3112="","Last Name Missing",IF(E3112=0,"Password Short(Min 8 Charcters)",IF(L3112="","Group Missing",IF(T3112="","Security Clearance Missing","Good")))))))</f>
        <v>User Name Missing</v>
      </c>
      <c r="AM3112" s="13" t="str">
        <f>IF(AL3112&lt;&gt;"Good","",A3112&amp;","&amp;B3112&amp;","&amp;C3112&amp;","&amp;D3112&amp;","&amp;L3112&amp;","&amp;T3112&amp;","&amp;U3112&amp;","&amp;V3112&amp;","&amp;W3112&amp;","&amp;IF(X3112&lt;&gt;"",VLOOKUP(X3112,'Vlookup''sRef'!$C$3:$D$6,2,FALSE),"")&amp;","&amp;IF(Y3112&lt;&gt;"",VLOOKUP(Y3112,'Vlookup''sRef'!$F$3:$G$4,2,FALSE),"")&amp;","&amp;Z3112&amp;","&amp;AA3112&amp;","&amp;AB3112&amp;","&amp;AC3112&amp;","&amp;AD3112&amp;","&amp;AE3112&amp;","&amp;AF3112&amp;","&amp;AG3112&amp;","&amp;IF(AH3112&lt;&gt;"",VLOOKUP(AH3112,'Vlookup''sRef'!$O$2:$P$101,2,FALSE),"")&amp;","&amp;IF(AI3112&lt;&gt;"",VLOOKUP(AI3112,RulesetRef!$A$2:$B$77,2,FALSE),"")&amp;","&amp;AJ3112&amp;","&amp;AK3112)</f>
        <v/>
      </c>
    </row>
    <row r="3113" spans="5:39" ht="15.6" customHeight="1">
      <c r="E3113" s="15" t="str">
        <f t="shared" si="96"/>
        <v/>
      </c>
      <c r="L3113" s="15" t="str">
        <f t="shared" si="97"/>
        <v/>
      </c>
      <c r="AL3113" s="13" t="str">
        <f>IF(COUNTBLANK(A3113:AK3113)=30,"",IF(A3113="","User Name Missing",IF(B3113="","First Name Missing",IF(C3113="","Last Name Missing",IF(E3113=0,"Password Short(Min 8 Charcters)",IF(L3113="","Group Missing",IF(T3113="","Security Clearance Missing","Good")))))))</f>
        <v>User Name Missing</v>
      </c>
      <c r="AM3113" s="13" t="str">
        <f>IF(AL3113&lt;&gt;"Good","",A3113&amp;","&amp;B3113&amp;","&amp;C3113&amp;","&amp;D3113&amp;","&amp;L3113&amp;","&amp;T3113&amp;","&amp;U3113&amp;","&amp;V3113&amp;","&amp;W3113&amp;","&amp;IF(X3113&lt;&gt;"",VLOOKUP(X3113,'Vlookup''sRef'!$C$3:$D$6,2,FALSE),"")&amp;","&amp;IF(Y3113&lt;&gt;"",VLOOKUP(Y3113,'Vlookup''sRef'!$F$3:$G$4,2,FALSE),"")&amp;","&amp;Z3113&amp;","&amp;AA3113&amp;","&amp;AB3113&amp;","&amp;AC3113&amp;","&amp;AD3113&amp;","&amp;AE3113&amp;","&amp;AF3113&amp;","&amp;AG3113&amp;","&amp;IF(AH3113&lt;&gt;"",VLOOKUP(AH3113,'Vlookup''sRef'!$O$2:$P$101,2,FALSE),"")&amp;","&amp;IF(AI3113&lt;&gt;"",VLOOKUP(AI3113,RulesetRef!$A$2:$B$77,2,FALSE),"")&amp;","&amp;AJ3113&amp;","&amp;AK3113)</f>
        <v/>
      </c>
    </row>
    <row r="3114" spans="5:39" ht="15.6" customHeight="1">
      <c r="E3114" s="15" t="str">
        <f t="shared" si="96"/>
        <v/>
      </c>
      <c r="L3114" s="15" t="str">
        <f t="shared" si="97"/>
        <v/>
      </c>
      <c r="AL3114" s="13" t="str">
        <f>IF(COUNTBLANK(A3114:AK3114)=30,"",IF(A3114="","User Name Missing",IF(B3114="","First Name Missing",IF(C3114="","Last Name Missing",IF(E3114=0,"Password Short(Min 8 Charcters)",IF(L3114="","Group Missing",IF(T3114="","Security Clearance Missing","Good")))))))</f>
        <v>User Name Missing</v>
      </c>
      <c r="AM3114" s="13" t="str">
        <f>IF(AL3114&lt;&gt;"Good","",A3114&amp;","&amp;B3114&amp;","&amp;C3114&amp;","&amp;D3114&amp;","&amp;L3114&amp;","&amp;T3114&amp;","&amp;U3114&amp;","&amp;V3114&amp;","&amp;W3114&amp;","&amp;IF(X3114&lt;&gt;"",VLOOKUP(X3114,'Vlookup''sRef'!$C$3:$D$6,2,FALSE),"")&amp;","&amp;IF(Y3114&lt;&gt;"",VLOOKUP(Y3114,'Vlookup''sRef'!$F$3:$G$4,2,FALSE),"")&amp;","&amp;Z3114&amp;","&amp;AA3114&amp;","&amp;AB3114&amp;","&amp;AC3114&amp;","&amp;AD3114&amp;","&amp;AE3114&amp;","&amp;AF3114&amp;","&amp;AG3114&amp;","&amp;IF(AH3114&lt;&gt;"",VLOOKUP(AH3114,'Vlookup''sRef'!$O$2:$P$101,2,FALSE),"")&amp;","&amp;IF(AI3114&lt;&gt;"",VLOOKUP(AI3114,RulesetRef!$A$2:$B$77,2,FALSE),"")&amp;","&amp;AJ3114&amp;","&amp;AK3114)</f>
        <v/>
      </c>
    </row>
    <row r="3115" spans="5:39" ht="15.6" customHeight="1">
      <c r="E3115" s="15" t="str">
        <f t="shared" si="96"/>
        <v/>
      </c>
      <c r="L3115" s="15" t="str">
        <f t="shared" si="97"/>
        <v/>
      </c>
      <c r="AL3115" s="13" t="str">
        <f>IF(COUNTBLANK(A3115:AK3115)=30,"",IF(A3115="","User Name Missing",IF(B3115="","First Name Missing",IF(C3115="","Last Name Missing",IF(E3115=0,"Password Short(Min 8 Charcters)",IF(L3115="","Group Missing",IF(T3115="","Security Clearance Missing","Good")))))))</f>
        <v>User Name Missing</v>
      </c>
      <c r="AM3115" s="13" t="str">
        <f>IF(AL3115&lt;&gt;"Good","",A3115&amp;","&amp;B3115&amp;","&amp;C3115&amp;","&amp;D3115&amp;","&amp;L3115&amp;","&amp;T3115&amp;","&amp;U3115&amp;","&amp;V3115&amp;","&amp;W3115&amp;","&amp;IF(X3115&lt;&gt;"",VLOOKUP(X3115,'Vlookup''sRef'!$C$3:$D$6,2,FALSE),"")&amp;","&amp;IF(Y3115&lt;&gt;"",VLOOKUP(Y3115,'Vlookup''sRef'!$F$3:$G$4,2,FALSE),"")&amp;","&amp;Z3115&amp;","&amp;AA3115&amp;","&amp;AB3115&amp;","&amp;AC3115&amp;","&amp;AD3115&amp;","&amp;AE3115&amp;","&amp;AF3115&amp;","&amp;AG3115&amp;","&amp;IF(AH3115&lt;&gt;"",VLOOKUP(AH3115,'Vlookup''sRef'!$O$2:$P$101,2,FALSE),"")&amp;","&amp;IF(AI3115&lt;&gt;"",VLOOKUP(AI3115,RulesetRef!$A$2:$B$77,2,FALSE),"")&amp;","&amp;AJ3115&amp;","&amp;AK3115)</f>
        <v/>
      </c>
    </row>
    <row r="3116" spans="5:39" ht="15.6" customHeight="1">
      <c r="E3116" s="15" t="str">
        <f t="shared" si="96"/>
        <v/>
      </c>
      <c r="L3116" s="15" t="str">
        <f t="shared" si="97"/>
        <v/>
      </c>
      <c r="AL3116" s="13" t="str">
        <f>IF(COUNTBLANK(A3116:AK3116)=30,"",IF(A3116="","User Name Missing",IF(B3116="","First Name Missing",IF(C3116="","Last Name Missing",IF(E3116=0,"Password Short(Min 8 Charcters)",IF(L3116="","Group Missing",IF(T3116="","Security Clearance Missing","Good")))))))</f>
        <v>User Name Missing</v>
      </c>
      <c r="AM3116" s="13" t="str">
        <f>IF(AL3116&lt;&gt;"Good","",A3116&amp;","&amp;B3116&amp;","&amp;C3116&amp;","&amp;D3116&amp;","&amp;L3116&amp;","&amp;T3116&amp;","&amp;U3116&amp;","&amp;V3116&amp;","&amp;W3116&amp;","&amp;IF(X3116&lt;&gt;"",VLOOKUP(X3116,'Vlookup''sRef'!$C$3:$D$6,2,FALSE),"")&amp;","&amp;IF(Y3116&lt;&gt;"",VLOOKUP(Y3116,'Vlookup''sRef'!$F$3:$G$4,2,FALSE),"")&amp;","&amp;Z3116&amp;","&amp;AA3116&amp;","&amp;AB3116&amp;","&amp;AC3116&amp;","&amp;AD3116&amp;","&amp;AE3116&amp;","&amp;AF3116&amp;","&amp;AG3116&amp;","&amp;IF(AH3116&lt;&gt;"",VLOOKUP(AH3116,'Vlookup''sRef'!$O$2:$P$101,2,FALSE),"")&amp;","&amp;IF(AI3116&lt;&gt;"",VLOOKUP(AI3116,RulesetRef!$A$2:$B$77,2,FALSE),"")&amp;","&amp;AJ3116&amp;","&amp;AK3116)</f>
        <v/>
      </c>
    </row>
    <row r="3117" spans="5:39" ht="15.6" customHeight="1">
      <c r="E3117" s="15" t="str">
        <f t="shared" si="96"/>
        <v/>
      </c>
      <c r="L3117" s="15" t="str">
        <f t="shared" si="97"/>
        <v/>
      </c>
      <c r="AL3117" s="13" t="str">
        <f>IF(COUNTBLANK(A3117:AK3117)=30,"",IF(A3117="","User Name Missing",IF(B3117="","First Name Missing",IF(C3117="","Last Name Missing",IF(E3117=0,"Password Short(Min 8 Charcters)",IF(L3117="","Group Missing",IF(T3117="","Security Clearance Missing","Good")))))))</f>
        <v>User Name Missing</v>
      </c>
      <c r="AM3117" s="13" t="str">
        <f>IF(AL3117&lt;&gt;"Good","",A3117&amp;","&amp;B3117&amp;","&amp;C3117&amp;","&amp;D3117&amp;","&amp;L3117&amp;","&amp;T3117&amp;","&amp;U3117&amp;","&amp;V3117&amp;","&amp;W3117&amp;","&amp;IF(X3117&lt;&gt;"",VLOOKUP(X3117,'Vlookup''sRef'!$C$3:$D$6,2,FALSE),"")&amp;","&amp;IF(Y3117&lt;&gt;"",VLOOKUP(Y3117,'Vlookup''sRef'!$F$3:$G$4,2,FALSE),"")&amp;","&amp;Z3117&amp;","&amp;AA3117&amp;","&amp;AB3117&amp;","&amp;AC3117&amp;","&amp;AD3117&amp;","&amp;AE3117&amp;","&amp;AF3117&amp;","&amp;AG3117&amp;","&amp;IF(AH3117&lt;&gt;"",VLOOKUP(AH3117,'Vlookup''sRef'!$O$2:$P$101,2,FALSE),"")&amp;","&amp;IF(AI3117&lt;&gt;"",VLOOKUP(AI3117,RulesetRef!$A$2:$B$77,2,FALSE),"")&amp;","&amp;AJ3117&amp;","&amp;AK3117)</f>
        <v/>
      </c>
    </row>
    <row r="3118" spans="5:39" ht="15.6" customHeight="1">
      <c r="E3118" s="15" t="str">
        <f t="shared" si="96"/>
        <v/>
      </c>
      <c r="L3118" s="15" t="str">
        <f t="shared" si="97"/>
        <v/>
      </c>
      <c r="AL3118" s="13" t="str">
        <f>IF(COUNTBLANK(A3118:AK3118)=30,"",IF(A3118="","User Name Missing",IF(B3118="","First Name Missing",IF(C3118="","Last Name Missing",IF(E3118=0,"Password Short(Min 8 Charcters)",IF(L3118="","Group Missing",IF(T3118="","Security Clearance Missing","Good")))))))</f>
        <v>User Name Missing</v>
      </c>
      <c r="AM3118" s="13" t="str">
        <f>IF(AL3118&lt;&gt;"Good","",A3118&amp;","&amp;B3118&amp;","&amp;C3118&amp;","&amp;D3118&amp;","&amp;L3118&amp;","&amp;T3118&amp;","&amp;U3118&amp;","&amp;V3118&amp;","&amp;W3118&amp;","&amp;IF(X3118&lt;&gt;"",VLOOKUP(X3118,'Vlookup''sRef'!$C$3:$D$6,2,FALSE),"")&amp;","&amp;IF(Y3118&lt;&gt;"",VLOOKUP(Y3118,'Vlookup''sRef'!$F$3:$G$4,2,FALSE),"")&amp;","&amp;Z3118&amp;","&amp;AA3118&amp;","&amp;AB3118&amp;","&amp;AC3118&amp;","&amp;AD3118&amp;","&amp;AE3118&amp;","&amp;AF3118&amp;","&amp;AG3118&amp;","&amp;IF(AH3118&lt;&gt;"",VLOOKUP(AH3118,'Vlookup''sRef'!$O$2:$P$101,2,FALSE),"")&amp;","&amp;IF(AI3118&lt;&gt;"",VLOOKUP(AI3118,RulesetRef!$A$2:$B$77,2,FALSE),"")&amp;","&amp;AJ3118&amp;","&amp;AK3118)</f>
        <v/>
      </c>
    </row>
    <row r="3119" spans="5:39" ht="15.6" customHeight="1">
      <c r="E3119" s="15" t="str">
        <f t="shared" si="96"/>
        <v/>
      </c>
      <c r="L3119" s="15" t="str">
        <f t="shared" si="97"/>
        <v/>
      </c>
      <c r="AL3119" s="13" t="str">
        <f>IF(COUNTBLANK(A3119:AK3119)=30,"",IF(A3119="","User Name Missing",IF(B3119="","First Name Missing",IF(C3119="","Last Name Missing",IF(E3119=0,"Password Short(Min 8 Charcters)",IF(L3119="","Group Missing",IF(T3119="","Security Clearance Missing","Good")))))))</f>
        <v>User Name Missing</v>
      </c>
      <c r="AM3119" s="13" t="str">
        <f>IF(AL3119&lt;&gt;"Good","",A3119&amp;","&amp;B3119&amp;","&amp;C3119&amp;","&amp;D3119&amp;","&amp;L3119&amp;","&amp;T3119&amp;","&amp;U3119&amp;","&amp;V3119&amp;","&amp;W3119&amp;","&amp;IF(X3119&lt;&gt;"",VLOOKUP(X3119,'Vlookup''sRef'!$C$3:$D$6,2,FALSE),"")&amp;","&amp;IF(Y3119&lt;&gt;"",VLOOKUP(Y3119,'Vlookup''sRef'!$F$3:$G$4,2,FALSE),"")&amp;","&amp;Z3119&amp;","&amp;AA3119&amp;","&amp;AB3119&amp;","&amp;AC3119&amp;","&amp;AD3119&amp;","&amp;AE3119&amp;","&amp;AF3119&amp;","&amp;AG3119&amp;","&amp;IF(AH3119&lt;&gt;"",VLOOKUP(AH3119,'Vlookup''sRef'!$O$2:$P$101,2,FALSE),"")&amp;","&amp;IF(AI3119&lt;&gt;"",VLOOKUP(AI3119,RulesetRef!$A$2:$B$77,2,FALSE),"")&amp;","&amp;AJ3119&amp;","&amp;AK3119)</f>
        <v/>
      </c>
    </row>
    <row r="3120" spans="5:39" ht="15.6" customHeight="1">
      <c r="E3120" s="15" t="str">
        <f t="shared" si="96"/>
        <v/>
      </c>
      <c r="L3120" s="15" t="str">
        <f t="shared" si="97"/>
        <v/>
      </c>
      <c r="AL3120" s="13" t="str">
        <f>IF(COUNTBLANK(A3120:AK3120)=30,"",IF(A3120="","User Name Missing",IF(B3120="","First Name Missing",IF(C3120="","Last Name Missing",IF(E3120=0,"Password Short(Min 8 Charcters)",IF(L3120="","Group Missing",IF(T3120="","Security Clearance Missing","Good")))))))</f>
        <v>User Name Missing</v>
      </c>
      <c r="AM3120" s="13" t="str">
        <f>IF(AL3120&lt;&gt;"Good","",A3120&amp;","&amp;B3120&amp;","&amp;C3120&amp;","&amp;D3120&amp;","&amp;L3120&amp;","&amp;T3120&amp;","&amp;U3120&amp;","&amp;V3120&amp;","&amp;W3120&amp;","&amp;IF(X3120&lt;&gt;"",VLOOKUP(X3120,'Vlookup''sRef'!$C$3:$D$6,2,FALSE),"")&amp;","&amp;IF(Y3120&lt;&gt;"",VLOOKUP(Y3120,'Vlookup''sRef'!$F$3:$G$4,2,FALSE),"")&amp;","&amp;Z3120&amp;","&amp;AA3120&amp;","&amp;AB3120&amp;","&amp;AC3120&amp;","&amp;AD3120&amp;","&amp;AE3120&amp;","&amp;AF3120&amp;","&amp;AG3120&amp;","&amp;IF(AH3120&lt;&gt;"",VLOOKUP(AH3120,'Vlookup''sRef'!$O$2:$P$101,2,FALSE),"")&amp;","&amp;IF(AI3120&lt;&gt;"",VLOOKUP(AI3120,RulesetRef!$A$2:$B$77,2,FALSE),"")&amp;","&amp;AJ3120&amp;","&amp;AK3120)</f>
        <v/>
      </c>
    </row>
    <row r="3121" spans="5:39" ht="15.6" customHeight="1">
      <c r="E3121" s="15" t="str">
        <f t="shared" si="96"/>
        <v/>
      </c>
      <c r="L3121" s="15" t="str">
        <f t="shared" si="97"/>
        <v/>
      </c>
      <c r="AL3121" s="13" t="str">
        <f>IF(COUNTBLANK(A3121:AK3121)=30,"",IF(A3121="","User Name Missing",IF(B3121="","First Name Missing",IF(C3121="","Last Name Missing",IF(E3121=0,"Password Short(Min 8 Charcters)",IF(L3121="","Group Missing",IF(T3121="","Security Clearance Missing","Good")))))))</f>
        <v>User Name Missing</v>
      </c>
      <c r="AM3121" s="13" t="str">
        <f>IF(AL3121&lt;&gt;"Good","",A3121&amp;","&amp;B3121&amp;","&amp;C3121&amp;","&amp;D3121&amp;","&amp;L3121&amp;","&amp;T3121&amp;","&amp;U3121&amp;","&amp;V3121&amp;","&amp;W3121&amp;","&amp;IF(X3121&lt;&gt;"",VLOOKUP(X3121,'Vlookup''sRef'!$C$3:$D$6,2,FALSE),"")&amp;","&amp;IF(Y3121&lt;&gt;"",VLOOKUP(Y3121,'Vlookup''sRef'!$F$3:$G$4,2,FALSE),"")&amp;","&amp;Z3121&amp;","&amp;AA3121&amp;","&amp;AB3121&amp;","&amp;AC3121&amp;","&amp;AD3121&amp;","&amp;AE3121&amp;","&amp;AF3121&amp;","&amp;AG3121&amp;","&amp;IF(AH3121&lt;&gt;"",VLOOKUP(AH3121,'Vlookup''sRef'!$O$2:$P$101,2,FALSE),"")&amp;","&amp;IF(AI3121&lt;&gt;"",VLOOKUP(AI3121,RulesetRef!$A$2:$B$77,2,FALSE),"")&amp;","&amp;AJ3121&amp;","&amp;AK3121)</f>
        <v/>
      </c>
    </row>
    <row r="3122" spans="5:39" ht="15.6" customHeight="1">
      <c r="E3122" s="15" t="str">
        <f t="shared" si="96"/>
        <v/>
      </c>
      <c r="L3122" s="15" t="str">
        <f t="shared" si="97"/>
        <v/>
      </c>
      <c r="AL3122" s="13" t="str">
        <f>IF(COUNTBLANK(A3122:AK3122)=30,"",IF(A3122="","User Name Missing",IF(B3122="","First Name Missing",IF(C3122="","Last Name Missing",IF(E3122=0,"Password Short(Min 8 Charcters)",IF(L3122="","Group Missing",IF(T3122="","Security Clearance Missing","Good")))))))</f>
        <v>User Name Missing</v>
      </c>
      <c r="AM3122" s="13" t="str">
        <f>IF(AL3122&lt;&gt;"Good","",A3122&amp;","&amp;B3122&amp;","&amp;C3122&amp;","&amp;D3122&amp;","&amp;L3122&amp;","&amp;T3122&amp;","&amp;U3122&amp;","&amp;V3122&amp;","&amp;W3122&amp;","&amp;IF(X3122&lt;&gt;"",VLOOKUP(X3122,'Vlookup''sRef'!$C$3:$D$6,2,FALSE),"")&amp;","&amp;IF(Y3122&lt;&gt;"",VLOOKUP(Y3122,'Vlookup''sRef'!$F$3:$G$4,2,FALSE),"")&amp;","&amp;Z3122&amp;","&amp;AA3122&amp;","&amp;AB3122&amp;","&amp;AC3122&amp;","&amp;AD3122&amp;","&amp;AE3122&amp;","&amp;AF3122&amp;","&amp;AG3122&amp;","&amp;IF(AH3122&lt;&gt;"",VLOOKUP(AH3122,'Vlookup''sRef'!$O$2:$P$101,2,FALSE),"")&amp;","&amp;IF(AI3122&lt;&gt;"",VLOOKUP(AI3122,RulesetRef!$A$2:$B$77,2,FALSE),"")&amp;","&amp;AJ3122&amp;","&amp;AK3122)</f>
        <v/>
      </c>
    </row>
    <row r="3123" spans="5:39" ht="15.6" customHeight="1">
      <c r="E3123" s="15" t="str">
        <f t="shared" si="96"/>
        <v/>
      </c>
      <c r="L3123" s="15" t="str">
        <f t="shared" si="97"/>
        <v/>
      </c>
      <c r="AL3123" s="13" t="str">
        <f>IF(COUNTBLANK(A3123:AK3123)=30,"",IF(A3123="","User Name Missing",IF(B3123="","First Name Missing",IF(C3123="","Last Name Missing",IF(E3123=0,"Password Short(Min 8 Charcters)",IF(L3123="","Group Missing",IF(T3123="","Security Clearance Missing","Good")))))))</f>
        <v>User Name Missing</v>
      </c>
      <c r="AM3123" s="13" t="str">
        <f>IF(AL3123&lt;&gt;"Good","",A3123&amp;","&amp;B3123&amp;","&amp;C3123&amp;","&amp;D3123&amp;","&amp;L3123&amp;","&amp;T3123&amp;","&amp;U3123&amp;","&amp;V3123&amp;","&amp;W3123&amp;","&amp;IF(X3123&lt;&gt;"",VLOOKUP(X3123,'Vlookup''sRef'!$C$3:$D$6,2,FALSE),"")&amp;","&amp;IF(Y3123&lt;&gt;"",VLOOKUP(Y3123,'Vlookup''sRef'!$F$3:$G$4,2,FALSE),"")&amp;","&amp;Z3123&amp;","&amp;AA3123&amp;","&amp;AB3123&amp;","&amp;AC3123&amp;","&amp;AD3123&amp;","&amp;AE3123&amp;","&amp;AF3123&amp;","&amp;AG3123&amp;","&amp;IF(AH3123&lt;&gt;"",VLOOKUP(AH3123,'Vlookup''sRef'!$O$2:$P$101,2,FALSE),"")&amp;","&amp;IF(AI3123&lt;&gt;"",VLOOKUP(AI3123,RulesetRef!$A$2:$B$77,2,FALSE),"")&amp;","&amp;AJ3123&amp;","&amp;AK3123)</f>
        <v/>
      </c>
    </row>
    <row r="3124" spans="5:39" ht="15.6" customHeight="1">
      <c r="E3124" s="15" t="str">
        <f t="shared" si="96"/>
        <v/>
      </c>
      <c r="L3124" s="15" t="str">
        <f t="shared" si="97"/>
        <v/>
      </c>
      <c r="AL3124" s="13" t="str">
        <f>IF(COUNTBLANK(A3124:AK3124)=30,"",IF(A3124="","User Name Missing",IF(B3124="","First Name Missing",IF(C3124="","Last Name Missing",IF(E3124=0,"Password Short(Min 8 Charcters)",IF(L3124="","Group Missing",IF(T3124="","Security Clearance Missing","Good")))))))</f>
        <v>User Name Missing</v>
      </c>
      <c r="AM3124" s="13" t="str">
        <f>IF(AL3124&lt;&gt;"Good","",A3124&amp;","&amp;B3124&amp;","&amp;C3124&amp;","&amp;D3124&amp;","&amp;L3124&amp;","&amp;T3124&amp;","&amp;U3124&amp;","&amp;V3124&amp;","&amp;W3124&amp;","&amp;IF(X3124&lt;&gt;"",VLOOKUP(X3124,'Vlookup''sRef'!$C$3:$D$6,2,FALSE),"")&amp;","&amp;IF(Y3124&lt;&gt;"",VLOOKUP(Y3124,'Vlookup''sRef'!$F$3:$G$4,2,FALSE),"")&amp;","&amp;Z3124&amp;","&amp;AA3124&amp;","&amp;AB3124&amp;","&amp;AC3124&amp;","&amp;AD3124&amp;","&amp;AE3124&amp;","&amp;AF3124&amp;","&amp;AG3124&amp;","&amp;IF(AH3124&lt;&gt;"",VLOOKUP(AH3124,'Vlookup''sRef'!$O$2:$P$101,2,FALSE),"")&amp;","&amp;IF(AI3124&lt;&gt;"",VLOOKUP(AI3124,RulesetRef!$A$2:$B$77,2,FALSE),"")&amp;","&amp;AJ3124&amp;","&amp;AK3124)</f>
        <v/>
      </c>
    </row>
    <row r="3125" spans="5:39" ht="15.6" customHeight="1">
      <c r="E3125" s="15" t="str">
        <f t="shared" si="96"/>
        <v/>
      </c>
      <c r="L3125" s="15" t="str">
        <f t="shared" si="97"/>
        <v/>
      </c>
      <c r="AL3125" s="13" t="str">
        <f>IF(COUNTBLANK(A3125:AK3125)=30,"",IF(A3125="","User Name Missing",IF(B3125="","First Name Missing",IF(C3125="","Last Name Missing",IF(E3125=0,"Password Short(Min 8 Charcters)",IF(L3125="","Group Missing",IF(T3125="","Security Clearance Missing","Good")))))))</f>
        <v>User Name Missing</v>
      </c>
      <c r="AM3125" s="13" t="str">
        <f>IF(AL3125&lt;&gt;"Good","",A3125&amp;","&amp;B3125&amp;","&amp;C3125&amp;","&amp;D3125&amp;","&amp;L3125&amp;","&amp;T3125&amp;","&amp;U3125&amp;","&amp;V3125&amp;","&amp;W3125&amp;","&amp;IF(X3125&lt;&gt;"",VLOOKUP(X3125,'Vlookup''sRef'!$C$3:$D$6,2,FALSE),"")&amp;","&amp;IF(Y3125&lt;&gt;"",VLOOKUP(Y3125,'Vlookup''sRef'!$F$3:$G$4,2,FALSE),"")&amp;","&amp;Z3125&amp;","&amp;AA3125&amp;","&amp;AB3125&amp;","&amp;AC3125&amp;","&amp;AD3125&amp;","&amp;AE3125&amp;","&amp;AF3125&amp;","&amp;AG3125&amp;","&amp;IF(AH3125&lt;&gt;"",VLOOKUP(AH3125,'Vlookup''sRef'!$O$2:$P$101,2,FALSE),"")&amp;","&amp;IF(AI3125&lt;&gt;"",VLOOKUP(AI3125,RulesetRef!$A$2:$B$77,2,FALSE),"")&amp;","&amp;AJ3125&amp;","&amp;AK3125)</f>
        <v/>
      </c>
    </row>
    <row r="3126" spans="5:39" ht="15.6" customHeight="1">
      <c r="E3126" s="15" t="str">
        <f t="shared" si="96"/>
        <v/>
      </c>
      <c r="L3126" s="15" t="str">
        <f t="shared" si="97"/>
        <v/>
      </c>
      <c r="AL3126" s="13" t="str">
        <f>IF(COUNTBLANK(A3126:AK3126)=30,"",IF(A3126="","User Name Missing",IF(B3126="","First Name Missing",IF(C3126="","Last Name Missing",IF(E3126=0,"Password Short(Min 8 Charcters)",IF(L3126="","Group Missing",IF(T3126="","Security Clearance Missing","Good")))))))</f>
        <v>User Name Missing</v>
      </c>
      <c r="AM3126" s="13" t="str">
        <f>IF(AL3126&lt;&gt;"Good","",A3126&amp;","&amp;B3126&amp;","&amp;C3126&amp;","&amp;D3126&amp;","&amp;L3126&amp;","&amp;T3126&amp;","&amp;U3126&amp;","&amp;V3126&amp;","&amp;W3126&amp;","&amp;IF(X3126&lt;&gt;"",VLOOKUP(X3126,'Vlookup''sRef'!$C$3:$D$6,2,FALSE),"")&amp;","&amp;IF(Y3126&lt;&gt;"",VLOOKUP(Y3126,'Vlookup''sRef'!$F$3:$G$4,2,FALSE),"")&amp;","&amp;Z3126&amp;","&amp;AA3126&amp;","&amp;AB3126&amp;","&amp;AC3126&amp;","&amp;AD3126&amp;","&amp;AE3126&amp;","&amp;AF3126&amp;","&amp;AG3126&amp;","&amp;IF(AH3126&lt;&gt;"",VLOOKUP(AH3126,'Vlookup''sRef'!$O$2:$P$101,2,FALSE),"")&amp;","&amp;IF(AI3126&lt;&gt;"",VLOOKUP(AI3126,RulesetRef!$A$2:$B$77,2,FALSE),"")&amp;","&amp;AJ3126&amp;","&amp;AK3126)</f>
        <v/>
      </c>
    </row>
    <row r="3127" spans="5:39" ht="15.6" customHeight="1">
      <c r="E3127" s="15" t="str">
        <f t="shared" si="96"/>
        <v/>
      </c>
      <c r="L3127" s="15" t="str">
        <f t="shared" si="97"/>
        <v/>
      </c>
      <c r="AL3127" s="13" t="str">
        <f>IF(COUNTBLANK(A3127:AK3127)=30,"",IF(A3127="","User Name Missing",IF(B3127="","First Name Missing",IF(C3127="","Last Name Missing",IF(E3127=0,"Password Short(Min 8 Charcters)",IF(L3127="","Group Missing",IF(T3127="","Security Clearance Missing","Good")))))))</f>
        <v>User Name Missing</v>
      </c>
      <c r="AM3127" s="13" t="str">
        <f>IF(AL3127&lt;&gt;"Good","",A3127&amp;","&amp;B3127&amp;","&amp;C3127&amp;","&amp;D3127&amp;","&amp;L3127&amp;","&amp;T3127&amp;","&amp;U3127&amp;","&amp;V3127&amp;","&amp;W3127&amp;","&amp;IF(X3127&lt;&gt;"",VLOOKUP(X3127,'Vlookup''sRef'!$C$3:$D$6,2,FALSE),"")&amp;","&amp;IF(Y3127&lt;&gt;"",VLOOKUP(Y3127,'Vlookup''sRef'!$F$3:$G$4,2,FALSE),"")&amp;","&amp;Z3127&amp;","&amp;AA3127&amp;","&amp;AB3127&amp;","&amp;AC3127&amp;","&amp;AD3127&amp;","&amp;AE3127&amp;","&amp;AF3127&amp;","&amp;AG3127&amp;","&amp;IF(AH3127&lt;&gt;"",VLOOKUP(AH3127,'Vlookup''sRef'!$O$2:$P$101,2,FALSE),"")&amp;","&amp;IF(AI3127&lt;&gt;"",VLOOKUP(AI3127,RulesetRef!$A$2:$B$77,2,FALSE),"")&amp;","&amp;AJ3127&amp;","&amp;AK3127)</f>
        <v/>
      </c>
    </row>
    <row r="3128" spans="5:39" ht="15.6" customHeight="1">
      <c r="E3128" s="15" t="str">
        <f t="shared" si="96"/>
        <v/>
      </c>
      <c r="L3128" s="15" t="str">
        <f t="shared" si="97"/>
        <v/>
      </c>
      <c r="AL3128" s="13" t="str">
        <f>IF(COUNTBLANK(A3128:AK3128)=30,"",IF(A3128="","User Name Missing",IF(B3128="","First Name Missing",IF(C3128="","Last Name Missing",IF(E3128=0,"Password Short(Min 8 Charcters)",IF(L3128="","Group Missing",IF(T3128="","Security Clearance Missing","Good")))))))</f>
        <v>User Name Missing</v>
      </c>
      <c r="AM3128" s="13" t="str">
        <f>IF(AL3128&lt;&gt;"Good","",A3128&amp;","&amp;B3128&amp;","&amp;C3128&amp;","&amp;D3128&amp;","&amp;L3128&amp;","&amp;T3128&amp;","&amp;U3128&amp;","&amp;V3128&amp;","&amp;W3128&amp;","&amp;IF(X3128&lt;&gt;"",VLOOKUP(X3128,'Vlookup''sRef'!$C$3:$D$6,2,FALSE),"")&amp;","&amp;IF(Y3128&lt;&gt;"",VLOOKUP(Y3128,'Vlookup''sRef'!$F$3:$G$4,2,FALSE),"")&amp;","&amp;Z3128&amp;","&amp;AA3128&amp;","&amp;AB3128&amp;","&amp;AC3128&amp;","&amp;AD3128&amp;","&amp;AE3128&amp;","&amp;AF3128&amp;","&amp;AG3128&amp;","&amp;IF(AH3128&lt;&gt;"",VLOOKUP(AH3128,'Vlookup''sRef'!$O$2:$P$101,2,FALSE),"")&amp;","&amp;IF(AI3128&lt;&gt;"",VLOOKUP(AI3128,RulesetRef!$A$2:$B$77,2,FALSE),"")&amp;","&amp;AJ3128&amp;","&amp;AK3128)</f>
        <v/>
      </c>
    </row>
    <row r="3129" spans="5:39" ht="15.6" customHeight="1">
      <c r="E3129" s="15" t="str">
        <f t="shared" si="96"/>
        <v/>
      </c>
      <c r="L3129" s="15" t="str">
        <f t="shared" si="97"/>
        <v/>
      </c>
      <c r="AL3129" s="13" t="str">
        <f>IF(COUNTBLANK(A3129:AK3129)=30,"",IF(A3129="","User Name Missing",IF(B3129="","First Name Missing",IF(C3129="","Last Name Missing",IF(E3129=0,"Password Short(Min 8 Charcters)",IF(L3129="","Group Missing",IF(T3129="","Security Clearance Missing","Good")))))))</f>
        <v>User Name Missing</v>
      </c>
      <c r="AM3129" s="13" t="str">
        <f>IF(AL3129&lt;&gt;"Good","",A3129&amp;","&amp;B3129&amp;","&amp;C3129&amp;","&amp;D3129&amp;","&amp;L3129&amp;","&amp;T3129&amp;","&amp;U3129&amp;","&amp;V3129&amp;","&amp;W3129&amp;","&amp;IF(X3129&lt;&gt;"",VLOOKUP(X3129,'Vlookup''sRef'!$C$3:$D$6,2,FALSE),"")&amp;","&amp;IF(Y3129&lt;&gt;"",VLOOKUP(Y3129,'Vlookup''sRef'!$F$3:$G$4,2,FALSE),"")&amp;","&amp;Z3129&amp;","&amp;AA3129&amp;","&amp;AB3129&amp;","&amp;AC3129&amp;","&amp;AD3129&amp;","&amp;AE3129&amp;","&amp;AF3129&amp;","&amp;AG3129&amp;","&amp;IF(AH3129&lt;&gt;"",VLOOKUP(AH3129,'Vlookup''sRef'!$O$2:$P$101,2,FALSE),"")&amp;","&amp;IF(AI3129&lt;&gt;"",VLOOKUP(AI3129,RulesetRef!$A$2:$B$77,2,FALSE),"")&amp;","&amp;AJ3129&amp;","&amp;AK3129)</f>
        <v/>
      </c>
    </row>
    <row r="3130" spans="5:39" ht="15.6" customHeight="1">
      <c r="E3130" s="15" t="str">
        <f t="shared" si="96"/>
        <v/>
      </c>
      <c r="L3130" s="15" t="str">
        <f t="shared" si="97"/>
        <v/>
      </c>
      <c r="AL3130" s="13" t="str">
        <f>IF(COUNTBLANK(A3130:AK3130)=30,"",IF(A3130="","User Name Missing",IF(B3130="","First Name Missing",IF(C3130="","Last Name Missing",IF(E3130=0,"Password Short(Min 8 Charcters)",IF(L3130="","Group Missing",IF(T3130="","Security Clearance Missing","Good")))))))</f>
        <v>User Name Missing</v>
      </c>
      <c r="AM3130" s="13" t="str">
        <f>IF(AL3130&lt;&gt;"Good","",A3130&amp;","&amp;B3130&amp;","&amp;C3130&amp;","&amp;D3130&amp;","&amp;L3130&amp;","&amp;T3130&amp;","&amp;U3130&amp;","&amp;V3130&amp;","&amp;W3130&amp;","&amp;IF(X3130&lt;&gt;"",VLOOKUP(X3130,'Vlookup''sRef'!$C$3:$D$6,2,FALSE),"")&amp;","&amp;IF(Y3130&lt;&gt;"",VLOOKUP(Y3130,'Vlookup''sRef'!$F$3:$G$4,2,FALSE),"")&amp;","&amp;Z3130&amp;","&amp;AA3130&amp;","&amp;AB3130&amp;","&amp;AC3130&amp;","&amp;AD3130&amp;","&amp;AE3130&amp;","&amp;AF3130&amp;","&amp;AG3130&amp;","&amp;IF(AH3130&lt;&gt;"",VLOOKUP(AH3130,'Vlookup''sRef'!$O$2:$P$101,2,FALSE),"")&amp;","&amp;IF(AI3130&lt;&gt;"",VLOOKUP(AI3130,RulesetRef!$A$2:$B$77,2,FALSE),"")&amp;","&amp;AJ3130&amp;","&amp;AK3130)</f>
        <v/>
      </c>
    </row>
    <row r="3131" spans="5:39" ht="15.6" customHeight="1">
      <c r="E3131" s="15" t="str">
        <f t="shared" si="96"/>
        <v/>
      </c>
      <c r="L3131" s="15" t="str">
        <f t="shared" si="97"/>
        <v/>
      </c>
      <c r="AL3131" s="13" t="str">
        <f>IF(COUNTBLANK(A3131:AK3131)=30,"",IF(A3131="","User Name Missing",IF(B3131="","First Name Missing",IF(C3131="","Last Name Missing",IF(E3131=0,"Password Short(Min 8 Charcters)",IF(L3131="","Group Missing",IF(T3131="","Security Clearance Missing","Good")))))))</f>
        <v>User Name Missing</v>
      </c>
      <c r="AM3131" s="13" t="str">
        <f>IF(AL3131&lt;&gt;"Good","",A3131&amp;","&amp;B3131&amp;","&amp;C3131&amp;","&amp;D3131&amp;","&amp;L3131&amp;","&amp;T3131&amp;","&amp;U3131&amp;","&amp;V3131&amp;","&amp;W3131&amp;","&amp;IF(X3131&lt;&gt;"",VLOOKUP(X3131,'Vlookup''sRef'!$C$3:$D$6,2,FALSE),"")&amp;","&amp;IF(Y3131&lt;&gt;"",VLOOKUP(Y3131,'Vlookup''sRef'!$F$3:$G$4,2,FALSE),"")&amp;","&amp;Z3131&amp;","&amp;AA3131&amp;","&amp;AB3131&amp;","&amp;AC3131&amp;","&amp;AD3131&amp;","&amp;AE3131&amp;","&amp;AF3131&amp;","&amp;AG3131&amp;","&amp;IF(AH3131&lt;&gt;"",VLOOKUP(AH3131,'Vlookup''sRef'!$O$2:$P$101,2,FALSE),"")&amp;","&amp;IF(AI3131&lt;&gt;"",VLOOKUP(AI3131,RulesetRef!$A$2:$B$77,2,FALSE),"")&amp;","&amp;AJ3131&amp;","&amp;AK3131)</f>
        <v/>
      </c>
    </row>
    <row r="3132" spans="5:39" ht="15.6" customHeight="1">
      <c r="E3132" s="15" t="str">
        <f t="shared" si="96"/>
        <v/>
      </c>
      <c r="L3132" s="15" t="str">
        <f t="shared" si="97"/>
        <v/>
      </c>
      <c r="AL3132" s="13" t="str">
        <f>IF(COUNTBLANK(A3132:AK3132)=30,"",IF(A3132="","User Name Missing",IF(B3132="","First Name Missing",IF(C3132="","Last Name Missing",IF(E3132=0,"Password Short(Min 8 Charcters)",IF(L3132="","Group Missing",IF(T3132="","Security Clearance Missing","Good")))))))</f>
        <v>User Name Missing</v>
      </c>
      <c r="AM3132" s="13" t="str">
        <f>IF(AL3132&lt;&gt;"Good","",A3132&amp;","&amp;B3132&amp;","&amp;C3132&amp;","&amp;D3132&amp;","&amp;L3132&amp;","&amp;T3132&amp;","&amp;U3132&amp;","&amp;V3132&amp;","&amp;W3132&amp;","&amp;IF(X3132&lt;&gt;"",VLOOKUP(X3132,'Vlookup''sRef'!$C$3:$D$6,2,FALSE),"")&amp;","&amp;IF(Y3132&lt;&gt;"",VLOOKUP(Y3132,'Vlookup''sRef'!$F$3:$G$4,2,FALSE),"")&amp;","&amp;Z3132&amp;","&amp;AA3132&amp;","&amp;AB3132&amp;","&amp;AC3132&amp;","&amp;AD3132&amp;","&amp;AE3132&amp;","&amp;AF3132&amp;","&amp;AG3132&amp;","&amp;IF(AH3132&lt;&gt;"",VLOOKUP(AH3132,'Vlookup''sRef'!$O$2:$P$101,2,FALSE),"")&amp;","&amp;IF(AI3132&lt;&gt;"",VLOOKUP(AI3132,RulesetRef!$A$2:$B$77,2,FALSE),"")&amp;","&amp;AJ3132&amp;","&amp;AK3132)</f>
        <v/>
      </c>
    </row>
    <row r="3133" spans="5:39" ht="15.6" customHeight="1">
      <c r="E3133" s="15" t="str">
        <f t="shared" si="96"/>
        <v/>
      </c>
      <c r="L3133" s="15" t="str">
        <f t="shared" si="97"/>
        <v/>
      </c>
      <c r="AL3133" s="13" t="str">
        <f>IF(COUNTBLANK(A3133:AK3133)=30,"",IF(A3133="","User Name Missing",IF(B3133="","First Name Missing",IF(C3133="","Last Name Missing",IF(E3133=0,"Password Short(Min 8 Charcters)",IF(L3133="","Group Missing",IF(T3133="","Security Clearance Missing","Good")))))))</f>
        <v>User Name Missing</v>
      </c>
      <c r="AM3133" s="13" t="str">
        <f>IF(AL3133&lt;&gt;"Good","",A3133&amp;","&amp;B3133&amp;","&amp;C3133&amp;","&amp;D3133&amp;","&amp;L3133&amp;","&amp;T3133&amp;","&amp;U3133&amp;","&amp;V3133&amp;","&amp;W3133&amp;","&amp;IF(X3133&lt;&gt;"",VLOOKUP(X3133,'Vlookup''sRef'!$C$3:$D$6,2,FALSE),"")&amp;","&amp;IF(Y3133&lt;&gt;"",VLOOKUP(Y3133,'Vlookup''sRef'!$F$3:$G$4,2,FALSE),"")&amp;","&amp;Z3133&amp;","&amp;AA3133&amp;","&amp;AB3133&amp;","&amp;AC3133&amp;","&amp;AD3133&amp;","&amp;AE3133&amp;","&amp;AF3133&amp;","&amp;AG3133&amp;","&amp;IF(AH3133&lt;&gt;"",VLOOKUP(AH3133,'Vlookup''sRef'!$O$2:$P$101,2,FALSE),"")&amp;","&amp;IF(AI3133&lt;&gt;"",VLOOKUP(AI3133,RulesetRef!$A$2:$B$77,2,FALSE),"")&amp;","&amp;AJ3133&amp;","&amp;AK3133)</f>
        <v/>
      </c>
    </row>
    <row r="3134" spans="5:39" ht="15.6" customHeight="1">
      <c r="E3134" s="15" t="str">
        <f t="shared" si="96"/>
        <v/>
      </c>
      <c r="L3134" s="15" t="str">
        <f t="shared" si="97"/>
        <v/>
      </c>
      <c r="AL3134" s="13" t="str">
        <f>IF(COUNTBLANK(A3134:AK3134)=30,"",IF(A3134="","User Name Missing",IF(B3134="","First Name Missing",IF(C3134="","Last Name Missing",IF(E3134=0,"Password Short(Min 8 Charcters)",IF(L3134="","Group Missing",IF(T3134="","Security Clearance Missing","Good")))))))</f>
        <v>User Name Missing</v>
      </c>
      <c r="AM3134" s="13" t="str">
        <f>IF(AL3134&lt;&gt;"Good","",A3134&amp;","&amp;B3134&amp;","&amp;C3134&amp;","&amp;D3134&amp;","&amp;L3134&amp;","&amp;T3134&amp;","&amp;U3134&amp;","&amp;V3134&amp;","&amp;W3134&amp;","&amp;IF(X3134&lt;&gt;"",VLOOKUP(X3134,'Vlookup''sRef'!$C$3:$D$6,2,FALSE),"")&amp;","&amp;IF(Y3134&lt;&gt;"",VLOOKUP(Y3134,'Vlookup''sRef'!$F$3:$G$4,2,FALSE),"")&amp;","&amp;Z3134&amp;","&amp;AA3134&amp;","&amp;AB3134&amp;","&amp;AC3134&amp;","&amp;AD3134&amp;","&amp;AE3134&amp;","&amp;AF3134&amp;","&amp;AG3134&amp;","&amp;IF(AH3134&lt;&gt;"",VLOOKUP(AH3134,'Vlookup''sRef'!$O$2:$P$101,2,FALSE),"")&amp;","&amp;IF(AI3134&lt;&gt;"",VLOOKUP(AI3134,RulesetRef!$A$2:$B$77,2,FALSE),"")&amp;","&amp;AJ3134&amp;","&amp;AK3134)</f>
        <v/>
      </c>
    </row>
    <row r="3135" spans="5:39" ht="15.6" customHeight="1">
      <c r="E3135" s="15" t="str">
        <f t="shared" si="96"/>
        <v/>
      </c>
      <c r="L3135" s="15" t="str">
        <f t="shared" si="97"/>
        <v/>
      </c>
      <c r="AL3135" s="13" t="str">
        <f>IF(COUNTBLANK(A3135:AK3135)=30,"",IF(A3135="","User Name Missing",IF(B3135="","First Name Missing",IF(C3135="","Last Name Missing",IF(E3135=0,"Password Short(Min 8 Charcters)",IF(L3135="","Group Missing",IF(T3135="","Security Clearance Missing","Good")))))))</f>
        <v>User Name Missing</v>
      </c>
      <c r="AM3135" s="13" t="str">
        <f>IF(AL3135&lt;&gt;"Good","",A3135&amp;","&amp;B3135&amp;","&amp;C3135&amp;","&amp;D3135&amp;","&amp;L3135&amp;","&amp;T3135&amp;","&amp;U3135&amp;","&amp;V3135&amp;","&amp;W3135&amp;","&amp;IF(X3135&lt;&gt;"",VLOOKUP(X3135,'Vlookup''sRef'!$C$3:$D$6,2,FALSE),"")&amp;","&amp;IF(Y3135&lt;&gt;"",VLOOKUP(Y3135,'Vlookup''sRef'!$F$3:$G$4,2,FALSE),"")&amp;","&amp;Z3135&amp;","&amp;AA3135&amp;","&amp;AB3135&amp;","&amp;AC3135&amp;","&amp;AD3135&amp;","&amp;AE3135&amp;","&amp;AF3135&amp;","&amp;AG3135&amp;","&amp;IF(AH3135&lt;&gt;"",VLOOKUP(AH3135,'Vlookup''sRef'!$O$2:$P$101,2,FALSE),"")&amp;","&amp;IF(AI3135&lt;&gt;"",VLOOKUP(AI3135,RulesetRef!$A$2:$B$77,2,FALSE),"")&amp;","&amp;AJ3135&amp;","&amp;AK3135)</f>
        <v/>
      </c>
    </row>
    <row r="3136" spans="5:39" ht="15.6" customHeight="1">
      <c r="E3136" s="15" t="str">
        <f t="shared" si="96"/>
        <v/>
      </c>
      <c r="L3136" s="15" t="str">
        <f t="shared" si="97"/>
        <v/>
      </c>
      <c r="AL3136" s="13" t="str">
        <f>IF(COUNTBLANK(A3136:AK3136)=30,"",IF(A3136="","User Name Missing",IF(B3136="","First Name Missing",IF(C3136="","Last Name Missing",IF(E3136=0,"Password Short(Min 8 Charcters)",IF(L3136="","Group Missing",IF(T3136="","Security Clearance Missing","Good")))))))</f>
        <v>User Name Missing</v>
      </c>
      <c r="AM3136" s="13" t="str">
        <f>IF(AL3136&lt;&gt;"Good","",A3136&amp;","&amp;B3136&amp;","&amp;C3136&amp;","&amp;D3136&amp;","&amp;L3136&amp;","&amp;T3136&amp;","&amp;U3136&amp;","&amp;V3136&amp;","&amp;W3136&amp;","&amp;IF(X3136&lt;&gt;"",VLOOKUP(X3136,'Vlookup''sRef'!$C$3:$D$6,2,FALSE),"")&amp;","&amp;IF(Y3136&lt;&gt;"",VLOOKUP(Y3136,'Vlookup''sRef'!$F$3:$G$4,2,FALSE),"")&amp;","&amp;Z3136&amp;","&amp;AA3136&amp;","&amp;AB3136&amp;","&amp;AC3136&amp;","&amp;AD3136&amp;","&amp;AE3136&amp;","&amp;AF3136&amp;","&amp;AG3136&amp;","&amp;IF(AH3136&lt;&gt;"",VLOOKUP(AH3136,'Vlookup''sRef'!$O$2:$P$101,2,FALSE),"")&amp;","&amp;IF(AI3136&lt;&gt;"",VLOOKUP(AI3136,RulesetRef!$A$2:$B$77,2,FALSE),"")&amp;","&amp;AJ3136&amp;","&amp;AK3136)</f>
        <v/>
      </c>
    </row>
    <row r="3137" spans="5:39" ht="15.6" customHeight="1">
      <c r="E3137" s="15" t="str">
        <f t="shared" si="96"/>
        <v/>
      </c>
      <c r="L3137" s="15" t="str">
        <f t="shared" si="97"/>
        <v/>
      </c>
      <c r="AL3137" s="13" t="str">
        <f>IF(COUNTBLANK(A3137:AK3137)=30,"",IF(A3137="","User Name Missing",IF(B3137="","First Name Missing",IF(C3137="","Last Name Missing",IF(E3137=0,"Password Short(Min 8 Charcters)",IF(L3137="","Group Missing",IF(T3137="","Security Clearance Missing","Good")))))))</f>
        <v>User Name Missing</v>
      </c>
      <c r="AM3137" s="13" t="str">
        <f>IF(AL3137&lt;&gt;"Good","",A3137&amp;","&amp;B3137&amp;","&amp;C3137&amp;","&amp;D3137&amp;","&amp;L3137&amp;","&amp;T3137&amp;","&amp;U3137&amp;","&amp;V3137&amp;","&amp;W3137&amp;","&amp;IF(X3137&lt;&gt;"",VLOOKUP(X3137,'Vlookup''sRef'!$C$3:$D$6,2,FALSE),"")&amp;","&amp;IF(Y3137&lt;&gt;"",VLOOKUP(Y3137,'Vlookup''sRef'!$F$3:$G$4,2,FALSE),"")&amp;","&amp;Z3137&amp;","&amp;AA3137&amp;","&amp;AB3137&amp;","&amp;AC3137&amp;","&amp;AD3137&amp;","&amp;AE3137&amp;","&amp;AF3137&amp;","&amp;AG3137&amp;","&amp;IF(AH3137&lt;&gt;"",VLOOKUP(AH3137,'Vlookup''sRef'!$O$2:$P$101,2,FALSE),"")&amp;","&amp;IF(AI3137&lt;&gt;"",VLOOKUP(AI3137,RulesetRef!$A$2:$B$77,2,FALSE),"")&amp;","&amp;AJ3137&amp;","&amp;AK3137)</f>
        <v/>
      </c>
    </row>
    <row r="3138" spans="5:39" ht="15.6" customHeight="1">
      <c r="E3138" s="15" t="str">
        <f t="shared" si="96"/>
        <v/>
      </c>
      <c r="L3138" s="15" t="str">
        <f t="shared" si="97"/>
        <v/>
      </c>
      <c r="AL3138" s="13" t="str">
        <f>IF(COUNTBLANK(A3138:AK3138)=30,"",IF(A3138="","User Name Missing",IF(B3138="","First Name Missing",IF(C3138="","Last Name Missing",IF(E3138=0,"Password Short(Min 8 Charcters)",IF(L3138="","Group Missing",IF(T3138="","Security Clearance Missing","Good")))))))</f>
        <v>User Name Missing</v>
      </c>
      <c r="AM3138" s="13" t="str">
        <f>IF(AL3138&lt;&gt;"Good","",A3138&amp;","&amp;B3138&amp;","&amp;C3138&amp;","&amp;D3138&amp;","&amp;L3138&amp;","&amp;T3138&amp;","&amp;U3138&amp;","&amp;V3138&amp;","&amp;W3138&amp;","&amp;IF(X3138&lt;&gt;"",VLOOKUP(X3138,'Vlookup''sRef'!$C$3:$D$6,2,FALSE),"")&amp;","&amp;IF(Y3138&lt;&gt;"",VLOOKUP(Y3138,'Vlookup''sRef'!$F$3:$G$4,2,FALSE),"")&amp;","&amp;Z3138&amp;","&amp;AA3138&amp;","&amp;AB3138&amp;","&amp;AC3138&amp;","&amp;AD3138&amp;","&amp;AE3138&amp;","&amp;AF3138&amp;","&amp;AG3138&amp;","&amp;IF(AH3138&lt;&gt;"",VLOOKUP(AH3138,'Vlookup''sRef'!$O$2:$P$101,2,FALSE),"")&amp;","&amp;IF(AI3138&lt;&gt;"",VLOOKUP(AI3138,RulesetRef!$A$2:$B$77,2,FALSE),"")&amp;","&amp;AJ3138&amp;","&amp;AK3138)</f>
        <v/>
      </c>
    </row>
    <row r="3139" spans="5:39" ht="15.6" customHeight="1">
      <c r="E3139" s="15" t="str">
        <f t="shared" si="96"/>
        <v/>
      </c>
      <c r="L3139" s="15" t="str">
        <f t="shared" si="97"/>
        <v/>
      </c>
      <c r="AL3139" s="13" t="str">
        <f>IF(COUNTBLANK(A3139:AK3139)=30,"",IF(A3139="","User Name Missing",IF(B3139="","First Name Missing",IF(C3139="","Last Name Missing",IF(E3139=0,"Password Short(Min 8 Charcters)",IF(L3139="","Group Missing",IF(T3139="","Security Clearance Missing","Good")))))))</f>
        <v>User Name Missing</v>
      </c>
      <c r="AM3139" s="13" t="str">
        <f>IF(AL3139&lt;&gt;"Good","",A3139&amp;","&amp;B3139&amp;","&amp;C3139&amp;","&amp;D3139&amp;","&amp;L3139&amp;","&amp;T3139&amp;","&amp;U3139&amp;","&amp;V3139&amp;","&amp;W3139&amp;","&amp;IF(X3139&lt;&gt;"",VLOOKUP(X3139,'Vlookup''sRef'!$C$3:$D$6,2,FALSE),"")&amp;","&amp;IF(Y3139&lt;&gt;"",VLOOKUP(Y3139,'Vlookup''sRef'!$F$3:$G$4,2,FALSE),"")&amp;","&amp;Z3139&amp;","&amp;AA3139&amp;","&amp;AB3139&amp;","&amp;AC3139&amp;","&amp;AD3139&amp;","&amp;AE3139&amp;","&amp;AF3139&amp;","&amp;AG3139&amp;","&amp;IF(AH3139&lt;&gt;"",VLOOKUP(AH3139,'Vlookup''sRef'!$O$2:$P$101,2,FALSE),"")&amp;","&amp;IF(AI3139&lt;&gt;"",VLOOKUP(AI3139,RulesetRef!$A$2:$B$77,2,FALSE),"")&amp;","&amp;AJ3139&amp;","&amp;AK3139)</f>
        <v/>
      </c>
    </row>
    <row r="3140" spans="5:39" ht="15.6" customHeight="1">
      <c r="E3140" s="15" t="str">
        <f t="shared" si="96"/>
        <v/>
      </c>
      <c r="L3140" s="15" t="str">
        <f t="shared" si="97"/>
        <v/>
      </c>
      <c r="AL3140" s="13" t="str">
        <f>IF(COUNTBLANK(A3140:AK3140)=30,"",IF(A3140="","User Name Missing",IF(B3140="","First Name Missing",IF(C3140="","Last Name Missing",IF(E3140=0,"Password Short(Min 8 Charcters)",IF(L3140="","Group Missing",IF(T3140="","Security Clearance Missing","Good")))))))</f>
        <v>User Name Missing</v>
      </c>
      <c r="AM3140" s="13" t="str">
        <f>IF(AL3140&lt;&gt;"Good","",A3140&amp;","&amp;B3140&amp;","&amp;C3140&amp;","&amp;D3140&amp;","&amp;L3140&amp;","&amp;T3140&amp;","&amp;U3140&amp;","&amp;V3140&amp;","&amp;W3140&amp;","&amp;IF(X3140&lt;&gt;"",VLOOKUP(X3140,'Vlookup''sRef'!$C$3:$D$6,2,FALSE),"")&amp;","&amp;IF(Y3140&lt;&gt;"",VLOOKUP(Y3140,'Vlookup''sRef'!$F$3:$G$4,2,FALSE),"")&amp;","&amp;Z3140&amp;","&amp;AA3140&amp;","&amp;AB3140&amp;","&amp;AC3140&amp;","&amp;AD3140&amp;","&amp;AE3140&amp;","&amp;AF3140&amp;","&amp;AG3140&amp;","&amp;IF(AH3140&lt;&gt;"",VLOOKUP(AH3140,'Vlookup''sRef'!$O$2:$P$101,2,FALSE),"")&amp;","&amp;IF(AI3140&lt;&gt;"",VLOOKUP(AI3140,RulesetRef!$A$2:$B$77,2,FALSE),"")&amp;","&amp;AJ3140&amp;","&amp;AK3140)</f>
        <v/>
      </c>
    </row>
    <row r="3141" spans="5:39" ht="15.6" customHeight="1">
      <c r="E3141" s="15" t="str">
        <f t="shared" si="96"/>
        <v/>
      </c>
      <c r="L3141" s="15" t="str">
        <f t="shared" si="97"/>
        <v/>
      </c>
      <c r="AL3141" s="13" t="str">
        <f>IF(COUNTBLANK(A3141:AK3141)=30,"",IF(A3141="","User Name Missing",IF(B3141="","First Name Missing",IF(C3141="","Last Name Missing",IF(E3141=0,"Password Short(Min 8 Charcters)",IF(L3141="","Group Missing",IF(T3141="","Security Clearance Missing","Good")))))))</f>
        <v>User Name Missing</v>
      </c>
      <c r="AM3141" s="13" t="str">
        <f>IF(AL3141&lt;&gt;"Good","",A3141&amp;","&amp;B3141&amp;","&amp;C3141&amp;","&amp;D3141&amp;","&amp;L3141&amp;","&amp;T3141&amp;","&amp;U3141&amp;","&amp;V3141&amp;","&amp;W3141&amp;","&amp;IF(X3141&lt;&gt;"",VLOOKUP(X3141,'Vlookup''sRef'!$C$3:$D$6,2,FALSE),"")&amp;","&amp;IF(Y3141&lt;&gt;"",VLOOKUP(Y3141,'Vlookup''sRef'!$F$3:$G$4,2,FALSE),"")&amp;","&amp;Z3141&amp;","&amp;AA3141&amp;","&amp;AB3141&amp;","&amp;AC3141&amp;","&amp;AD3141&amp;","&amp;AE3141&amp;","&amp;AF3141&amp;","&amp;AG3141&amp;","&amp;IF(AH3141&lt;&gt;"",VLOOKUP(AH3141,'Vlookup''sRef'!$O$2:$P$101,2,FALSE),"")&amp;","&amp;IF(AI3141&lt;&gt;"",VLOOKUP(AI3141,RulesetRef!$A$2:$B$77,2,FALSE),"")&amp;","&amp;AJ3141&amp;","&amp;AK3141)</f>
        <v/>
      </c>
    </row>
    <row r="3142" spans="5:39" ht="15.6" customHeight="1">
      <c r="E3142" s="15" t="str">
        <f t="shared" si="96"/>
        <v/>
      </c>
      <c r="L3142" s="15" t="str">
        <f t="shared" si="97"/>
        <v/>
      </c>
      <c r="AL3142" s="13" t="str">
        <f>IF(COUNTBLANK(A3142:AK3142)=30,"",IF(A3142="","User Name Missing",IF(B3142="","First Name Missing",IF(C3142="","Last Name Missing",IF(E3142=0,"Password Short(Min 8 Charcters)",IF(L3142="","Group Missing",IF(T3142="","Security Clearance Missing","Good")))))))</f>
        <v>User Name Missing</v>
      </c>
      <c r="AM3142" s="13" t="str">
        <f>IF(AL3142&lt;&gt;"Good","",A3142&amp;","&amp;B3142&amp;","&amp;C3142&amp;","&amp;D3142&amp;","&amp;L3142&amp;","&amp;T3142&amp;","&amp;U3142&amp;","&amp;V3142&amp;","&amp;W3142&amp;","&amp;IF(X3142&lt;&gt;"",VLOOKUP(X3142,'Vlookup''sRef'!$C$3:$D$6,2,FALSE),"")&amp;","&amp;IF(Y3142&lt;&gt;"",VLOOKUP(Y3142,'Vlookup''sRef'!$F$3:$G$4,2,FALSE),"")&amp;","&amp;Z3142&amp;","&amp;AA3142&amp;","&amp;AB3142&amp;","&amp;AC3142&amp;","&amp;AD3142&amp;","&amp;AE3142&amp;","&amp;AF3142&amp;","&amp;AG3142&amp;","&amp;IF(AH3142&lt;&gt;"",VLOOKUP(AH3142,'Vlookup''sRef'!$O$2:$P$101,2,FALSE),"")&amp;","&amp;IF(AI3142&lt;&gt;"",VLOOKUP(AI3142,RulesetRef!$A$2:$B$77,2,FALSE),"")&amp;","&amp;AJ3142&amp;","&amp;AK3142)</f>
        <v/>
      </c>
    </row>
    <row r="3143" spans="5:39" ht="15.6" customHeight="1">
      <c r="E3143" s="15" t="str">
        <f t="shared" si="96"/>
        <v/>
      </c>
      <c r="L3143" s="15" t="str">
        <f t="shared" si="97"/>
        <v/>
      </c>
      <c r="AL3143" s="13" t="str">
        <f>IF(COUNTBLANK(A3143:AK3143)=30,"",IF(A3143="","User Name Missing",IF(B3143="","First Name Missing",IF(C3143="","Last Name Missing",IF(E3143=0,"Password Short(Min 8 Charcters)",IF(L3143="","Group Missing",IF(T3143="","Security Clearance Missing","Good")))))))</f>
        <v>User Name Missing</v>
      </c>
      <c r="AM3143" s="13" t="str">
        <f>IF(AL3143&lt;&gt;"Good","",A3143&amp;","&amp;B3143&amp;","&amp;C3143&amp;","&amp;D3143&amp;","&amp;L3143&amp;","&amp;T3143&amp;","&amp;U3143&amp;","&amp;V3143&amp;","&amp;W3143&amp;","&amp;IF(X3143&lt;&gt;"",VLOOKUP(X3143,'Vlookup''sRef'!$C$3:$D$6,2,FALSE),"")&amp;","&amp;IF(Y3143&lt;&gt;"",VLOOKUP(Y3143,'Vlookup''sRef'!$F$3:$G$4,2,FALSE),"")&amp;","&amp;Z3143&amp;","&amp;AA3143&amp;","&amp;AB3143&amp;","&amp;AC3143&amp;","&amp;AD3143&amp;","&amp;AE3143&amp;","&amp;AF3143&amp;","&amp;AG3143&amp;","&amp;IF(AH3143&lt;&gt;"",VLOOKUP(AH3143,'Vlookup''sRef'!$O$2:$P$101,2,FALSE),"")&amp;","&amp;IF(AI3143&lt;&gt;"",VLOOKUP(AI3143,RulesetRef!$A$2:$B$77,2,FALSE),"")&amp;","&amp;AJ3143&amp;","&amp;AK3143)</f>
        <v/>
      </c>
    </row>
    <row r="3144" spans="5:39" ht="15.6" customHeight="1">
      <c r="E3144" s="15" t="str">
        <f t="shared" si="96"/>
        <v/>
      </c>
      <c r="L3144" s="15" t="str">
        <f t="shared" si="97"/>
        <v/>
      </c>
      <c r="AL3144" s="13" t="str">
        <f>IF(COUNTBLANK(A3144:AK3144)=30,"",IF(A3144="","User Name Missing",IF(B3144="","First Name Missing",IF(C3144="","Last Name Missing",IF(E3144=0,"Password Short(Min 8 Charcters)",IF(L3144="","Group Missing",IF(T3144="","Security Clearance Missing","Good")))))))</f>
        <v>User Name Missing</v>
      </c>
      <c r="AM3144" s="13" t="str">
        <f>IF(AL3144&lt;&gt;"Good","",A3144&amp;","&amp;B3144&amp;","&amp;C3144&amp;","&amp;D3144&amp;","&amp;L3144&amp;","&amp;T3144&amp;","&amp;U3144&amp;","&amp;V3144&amp;","&amp;W3144&amp;","&amp;IF(X3144&lt;&gt;"",VLOOKUP(X3144,'Vlookup''sRef'!$C$3:$D$6,2,FALSE),"")&amp;","&amp;IF(Y3144&lt;&gt;"",VLOOKUP(Y3144,'Vlookup''sRef'!$F$3:$G$4,2,FALSE),"")&amp;","&amp;Z3144&amp;","&amp;AA3144&amp;","&amp;AB3144&amp;","&amp;AC3144&amp;","&amp;AD3144&amp;","&amp;AE3144&amp;","&amp;AF3144&amp;","&amp;AG3144&amp;","&amp;IF(AH3144&lt;&gt;"",VLOOKUP(AH3144,'Vlookup''sRef'!$O$2:$P$101,2,FALSE),"")&amp;","&amp;IF(AI3144&lt;&gt;"",VLOOKUP(AI3144,RulesetRef!$A$2:$B$77,2,FALSE),"")&amp;","&amp;AJ3144&amp;","&amp;AK3144)</f>
        <v/>
      </c>
    </row>
    <row r="3145" spans="5:39" ht="15.6" customHeight="1">
      <c r="E3145" s="15" t="str">
        <f t="shared" si="96"/>
        <v/>
      </c>
      <c r="L3145" s="15" t="str">
        <f t="shared" si="97"/>
        <v/>
      </c>
      <c r="AL3145" s="13" t="str">
        <f>IF(COUNTBLANK(A3145:AK3145)=30,"",IF(A3145="","User Name Missing",IF(B3145="","First Name Missing",IF(C3145="","Last Name Missing",IF(E3145=0,"Password Short(Min 8 Charcters)",IF(L3145="","Group Missing",IF(T3145="","Security Clearance Missing","Good")))))))</f>
        <v>User Name Missing</v>
      </c>
      <c r="AM3145" s="13" t="str">
        <f>IF(AL3145&lt;&gt;"Good","",A3145&amp;","&amp;B3145&amp;","&amp;C3145&amp;","&amp;D3145&amp;","&amp;L3145&amp;","&amp;T3145&amp;","&amp;U3145&amp;","&amp;V3145&amp;","&amp;W3145&amp;","&amp;IF(X3145&lt;&gt;"",VLOOKUP(X3145,'Vlookup''sRef'!$C$3:$D$6,2,FALSE),"")&amp;","&amp;IF(Y3145&lt;&gt;"",VLOOKUP(Y3145,'Vlookup''sRef'!$F$3:$G$4,2,FALSE),"")&amp;","&amp;Z3145&amp;","&amp;AA3145&amp;","&amp;AB3145&amp;","&amp;AC3145&amp;","&amp;AD3145&amp;","&amp;AE3145&amp;","&amp;AF3145&amp;","&amp;AG3145&amp;","&amp;IF(AH3145&lt;&gt;"",VLOOKUP(AH3145,'Vlookup''sRef'!$O$2:$P$101,2,FALSE),"")&amp;","&amp;IF(AI3145&lt;&gt;"",VLOOKUP(AI3145,RulesetRef!$A$2:$B$77,2,FALSE),"")&amp;","&amp;AJ3145&amp;","&amp;AK3145)</f>
        <v/>
      </c>
    </row>
    <row r="3146" spans="5:39" ht="15.6" customHeight="1">
      <c r="E3146" s="15" t="str">
        <f t="shared" si="96"/>
        <v/>
      </c>
      <c r="L3146" s="15" t="str">
        <f t="shared" si="97"/>
        <v/>
      </c>
      <c r="AL3146" s="13" t="str">
        <f>IF(COUNTBLANK(A3146:AK3146)=30,"",IF(A3146="","User Name Missing",IF(B3146="","First Name Missing",IF(C3146="","Last Name Missing",IF(E3146=0,"Password Short(Min 8 Charcters)",IF(L3146="","Group Missing",IF(T3146="","Security Clearance Missing","Good")))))))</f>
        <v>User Name Missing</v>
      </c>
      <c r="AM3146" s="13" t="str">
        <f>IF(AL3146&lt;&gt;"Good","",A3146&amp;","&amp;B3146&amp;","&amp;C3146&amp;","&amp;D3146&amp;","&amp;L3146&amp;","&amp;T3146&amp;","&amp;U3146&amp;","&amp;V3146&amp;","&amp;W3146&amp;","&amp;IF(X3146&lt;&gt;"",VLOOKUP(X3146,'Vlookup''sRef'!$C$3:$D$6,2,FALSE),"")&amp;","&amp;IF(Y3146&lt;&gt;"",VLOOKUP(Y3146,'Vlookup''sRef'!$F$3:$G$4,2,FALSE),"")&amp;","&amp;Z3146&amp;","&amp;AA3146&amp;","&amp;AB3146&amp;","&amp;AC3146&amp;","&amp;AD3146&amp;","&amp;AE3146&amp;","&amp;AF3146&amp;","&amp;AG3146&amp;","&amp;IF(AH3146&lt;&gt;"",VLOOKUP(AH3146,'Vlookup''sRef'!$O$2:$P$101,2,FALSE),"")&amp;","&amp;IF(AI3146&lt;&gt;"",VLOOKUP(AI3146,RulesetRef!$A$2:$B$77,2,FALSE),"")&amp;","&amp;AJ3146&amp;","&amp;AK3146)</f>
        <v/>
      </c>
    </row>
    <row r="3147" spans="5:39" ht="15.6" customHeight="1">
      <c r="E3147" s="15" t="str">
        <f t="shared" ref="E3147:E3210" si="98">IF(AND(A3147="",D3147=""),"",IF(OR(AND(ISNUMBER(SEARCH("@",A3147))*ISNUMBER(SEARCH(".",A3147,SEARCH("@",A3147))),ISBLANK(D3147)),LEN(D3147)&gt;=8),1,0))</f>
        <v/>
      </c>
      <c r="L3147" s="15" t="str">
        <f t="shared" si="97"/>
        <v/>
      </c>
      <c r="AL3147" s="13" t="str">
        <f>IF(COUNTBLANK(A3147:AK3147)=30,"",IF(A3147="","User Name Missing",IF(B3147="","First Name Missing",IF(C3147="","Last Name Missing",IF(E3147=0,"Password Short(Min 8 Charcters)",IF(L3147="","Group Missing",IF(T3147="","Security Clearance Missing","Good")))))))</f>
        <v>User Name Missing</v>
      </c>
      <c r="AM3147" s="13" t="str">
        <f>IF(AL3147&lt;&gt;"Good","",A3147&amp;","&amp;B3147&amp;","&amp;C3147&amp;","&amp;D3147&amp;","&amp;L3147&amp;","&amp;T3147&amp;","&amp;U3147&amp;","&amp;V3147&amp;","&amp;W3147&amp;","&amp;IF(X3147&lt;&gt;"",VLOOKUP(X3147,'Vlookup''sRef'!$C$3:$D$6,2,FALSE),"")&amp;","&amp;IF(Y3147&lt;&gt;"",VLOOKUP(Y3147,'Vlookup''sRef'!$F$3:$G$4,2,FALSE),"")&amp;","&amp;Z3147&amp;","&amp;AA3147&amp;","&amp;AB3147&amp;","&amp;AC3147&amp;","&amp;AD3147&amp;","&amp;AE3147&amp;","&amp;AF3147&amp;","&amp;AG3147&amp;","&amp;IF(AH3147&lt;&gt;"",VLOOKUP(AH3147,'Vlookup''sRef'!$O$2:$P$101,2,FALSE),"")&amp;","&amp;IF(AI3147&lt;&gt;"",VLOOKUP(AI3147,RulesetRef!$A$2:$B$77,2,FALSE),"")&amp;","&amp;AJ3147&amp;","&amp;AK3147)</f>
        <v/>
      </c>
    </row>
    <row r="3148" spans="5:39" ht="15.6" customHeight="1">
      <c r="E3148" s="15" t="str">
        <f t="shared" si="98"/>
        <v/>
      </c>
      <c r="L3148" s="15" t="str">
        <f t="shared" ref="L3148:L3211" si="99">IF(F3148="","",F3148&amp;IF(G3148&lt;&gt;"","|"&amp;G3148&amp;IF(H3148&lt;&gt;"","|"&amp;H3148&amp;IF(I3148&lt;&gt;"","|"&amp;I3148&amp;IF(J3148&lt;&gt;"","|"&amp;J3148&amp;IF(K3148&lt;&gt;"","|"&amp;K3148,""),""),""),""),""))</f>
        <v/>
      </c>
      <c r="AL3148" s="13" t="str">
        <f>IF(COUNTBLANK(A3148:AK3148)=30,"",IF(A3148="","User Name Missing",IF(B3148="","First Name Missing",IF(C3148="","Last Name Missing",IF(E3148=0,"Password Short(Min 8 Charcters)",IF(L3148="","Group Missing",IF(T3148="","Security Clearance Missing","Good")))))))</f>
        <v>User Name Missing</v>
      </c>
      <c r="AM3148" s="13" t="str">
        <f>IF(AL3148&lt;&gt;"Good","",A3148&amp;","&amp;B3148&amp;","&amp;C3148&amp;","&amp;D3148&amp;","&amp;L3148&amp;","&amp;T3148&amp;","&amp;U3148&amp;","&amp;V3148&amp;","&amp;W3148&amp;","&amp;IF(X3148&lt;&gt;"",VLOOKUP(X3148,'Vlookup''sRef'!$C$3:$D$6,2,FALSE),"")&amp;","&amp;IF(Y3148&lt;&gt;"",VLOOKUP(Y3148,'Vlookup''sRef'!$F$3:$G$4,2,FALSE),"")&amp;","&amp;Z3148&amp;","&amp;AA3148&amp;","&amp;AB3148&amp;","&amp;AC3148&amp;","&amp;AD3148&amp;","&amp;AE3148&amp;","&amp;AF3148&amp;","&amp;AG3148&amp;","&amp;IF(AH3148&lt;&gt;"",VLOOKUP(AH3148,'Vlookup''sRef'!$O$2:$P$101,2,FALSE),"")&amp;","&amp;IF(AI3148&lt;&gt;"",VLOOKUP(AI3148,RulesetRef!$A$2:$B$77,2,FALSE),"")&amp;","&amp;AJ3148&amp;","&amp;AK3148)</f>
        <v/>
      </c>
    </row>
    <row r="3149" spans="5:39" ht="15.6" customHeight="1">
      <c r="E3149" s="15" t="str">
        <f t="shared" si="98"/>
        <v/>
      </c>
      <c r="L3149" s="15" t="str">
        <f t="shared" si="99"/>
        <v/>
      </c>
      <c r="AL3149" s="13" t="str">
        <f>IF(COUNTBLANK(A3149:AK3149)=30,"",IF(A3149="","User Name Missing",IF(B3149="","First Name Missing",IF(C3149="","Last Name Missing",IF(E3149=0,"Password Short(Min 8 Charcters)",IF(L3149="","Group Missing",IF(T3149="","Security Clearance Missing","Good")))))))</f>
        <v>User Name Missing</v>
      </c>
      <c r="AM3149" s="13" t="str">
        <f>IF(AL3149&lt;&gt;"Good","",A3149&amp;","&amp;B3149&amp;","&amp;C3149&amp;","&amp;D3149&amp;","&amp;L3149&amp;","&amp;T3149&amp;","&amp;U3149&amp;","&amp;V3149&amp;","&amp;W3149&amp;","&amp;IF(X3149&lt;&gt;"",VLOOKUP(X3149,'Vlookup''sRef'!$C$3:$D$6,2,FALSE),"")&amp;","&amp;IF(Y3149&lt;&gt;"",VLOOKUP(Y3149,'Vlookup''sRef'!$F$3:$G$4,2,FALSE),"")&amp;","&amp;Z3149&amp;","&amp;AA3149&amp;","&amp;AB3149&amp;","&amp;AC3149&amp;","&amp;AD3149&amp;","&amp;AE3149&amp;","&amp;AF3149&amp;","&amp;AG3149&amp;","&amp;IF(AH3149&lt;&gt;"",VLOOKUP(AH3149,'Vlookup''sRef'!$O$2:$P$101,2,FALSE),"")&amp;","&amp;IF(AI3149&lt;&gt;"",VLOOKUP(AI3149,RulesetRef!$A$2:$B$77,2,FALSE),"")&amp;","&amp;AJ3149&amp;","&amp;AK3149)</f>
        <v/>
      </c>
    </row>
    <row r="3150" spans="5:39" ht="15.6" customHeight="1">
      <c r="E3150" s="15" t="str">
        <f t="shared" si="98"/>
        <v/>
      </c>
      <c r="L3150" s="15" t="str">
        <f t="shared" si="99"/>
        <v/>
      </c>
      <c r="AL3150" s="13" t="str">
        <f>IF(COUNTBLANK(A3150:AK3150)=30,"",IF(A3150="","User Name Missing",IF(B3150="","First Name Missing",IF(C3150="","Last Name Missing",IF(E3150=0,"Password Short(Min 8 Charcters)",IF(L3150="","Group Missing",IF(T3150="","Security Clearance Missing","Good")))))))</f>
        <v>User Name Missing</v>
      </c>
      <c r="AM3150" s="13" t="str">
        <f>IF(AL3150&lt;&gt;"Good","",A3150&amp;","&amp;B3150&amp;","&amp;C3150&amp;","&amp;D3150&amp;","&amp;L3150&amp;","&amp;T3150&amp;","&amp;U3150&amp;","&amp;V3150&amp;","&amp;W3150&amp;","&amp;IF(X3150&lt;&gt;"",VLOOKUP(X3150,'Vlookup''sRef'!$C$3:$D$6,2,FALSE),"")&amp;","&amp;IF(Y3150&lt;&gt;"",VLOOKUP(Y3150,'Vlookup''sRef'!$F$3:$G$4,2,FALSE),"")&amp;","&amp;Z3150&amp;","&amp;AA3150&amp;","&amp;AB3150&amp;","&amp;AC3150&amp;","&amp;AD3150&amp;","&amp;AE3150&amp;","&amp;AF3150&amp;","&amp;AG3150&amp;","&amp;IF(AH3150&lt;&gt;"",VLOOKUP(AH3150,'Vlookup''sRef'!$O$2:$P$101,2,FALSE),"")&amp;","&amp;IF(AI3150&lt;&gt;"",VLOOKUP(AI3150,RulesetRef!$A$2:$B$77,2,FALSE),"")&amp;","&amp;AJ3150&amp;","&amp;AK3150)</f>
        <v/>
      </c>
    </row>
    <row r="3151" spans="5:39" ht="15.6" customHeight="1">
      <c r="E3151" s="15" t="str">
        <f t="shared" si="98"/>
        <v/>
      </c>
      <c r="L3151" s="15" t="str">
        <f t="shared" si="99"/>
        <v/>
      </c>
      <c r="AL3151" s="13" t="str">
        <f>IF(COUNTBLANK(A3151:AK3151)=30,"",IF(A3151="","User Name Missing",IF(B3151="","First Name Missing",IF(C3151="","Last Name Missing",IF(E3151=0,"Password Short(Min 8 Charcters)",IF(L3151="","Group Missing",IF(T3151="","Security Clearance Missing","Good")))))))</f>
        <v>User Name Missing</v>
      </c>
      <c r="AM3151" s="13" t="str">
        <f>IF(AL3151&lt;&gt;"Good","",A3151&amp;","&amp;B3151&amp;","&amp;C3151&amp;","&amp;D3151&amp;","&amp;L3151&amp;","&amp;T3151&amp;","&amp;U3151&amp;","&amp;V3151&amp;","&amp;W3151&amp;","&amp;IF(X3151&lt;&gt;"",VLOOKUP(X3151,'Vlookup''sRef'!$C$3:$D$6,2,FALSE),"")&amp;","&amp;IF(Y3151&lt;&gt;"",VLOOKUP(Y3151,'Vlookup''sRef'!$F$3:$G$4,2,FALSE),"")&amp;","&amp;Z3151&amp;","&amp;AA3151&amp;","&amp;AB3151&amp;","&amp;AC3151&amp;","&amp;AD3151&amp;","&amp;AE3151&amp;","&amp;AF3151&amp;","&amp;AG3151&amp;","&amp;IF(AH3151&lt;&gt;"",VLOOKUP(AH3151,'Vlookup''sRef'!$O$2:$P$101,2,FALSE),"")&amp;","&amp;IF(AI3151&lt;&gt;"",VLOOKUP(AI3151,RulesetRef!$A$2:$B$77,2,FALSE),"")&amp;","&amp;AJ3151&amp;","&amp;AK3151)</f>
        <v/>
      </c>
    </row>
    <row r="3152" spans="5:39" ht="15.6" customHeight="1">
      <c r="E3152" s="15" t="str">
        <f t="shared" si="98"/>
        <v/>
      </c>
      <c r="L3152" s="15" t="str">
        <f t="shared" si="99"/>
        <v/>
      </c>
      <c r="AL3152" s="13" t="str">
        <f>IF(COUNTBLANK(A3152:AK3152)=30,"",IF(A3152="","User Name Missing",IF(B3152="","First Name Missing",IF(C3152="","Last Name Missing",IF(E3152=0,"Password Short(Min 8 Charcters)",IF(L3152="","Group Missing",IF(T3152="","Security Clearance Missing","Good")))))))</f>
        <v>User Name Missing</v>
      </c>
      <c r="AM3152" s="13" t="str">
        <f>IF(AL3152&lt;&gt;"Good","",A3152&amp;","&amp;B3152&amp;","&amp;C3152&amp;","&amp;D3152&amp;","&amp;L3152&amp;","&amp;T3152&amp;","&amp;U3152&amp;","&amp;V3152&amp;","&amp;W3152&amp;","&amp;IF(X3152&lt;&gt;"",VLOOKUP(X3152,'Vlookup''sRef'!$C$3:$D$6,2,FALSE),"")&amp;","&amp;IF(Y3152&lt;&gt;"",VLOOKUP(Y3152,'Vlookup''sRef'!$F$3:$G$4,2,FALSE),"")&amp;","&amp;Z3152&amp;","&amp;AA3152&amp;","&amp;AB3152&amp;","&amp;AC3152&amp;","&amp;AD3152&amp;","&amp;AE3152&amp;","&amp;AF3152&amp;","&amp;AG3152&amp;","&amp;IF(AH3152&lt;&gt;"",VLOOKUP(AH3152,'Vlookup''sRef'!$O$2:$P$101,2,FALSE),"")&amp;","&amp;IF(AI3152&lt;&gt;"",VLOOKUP(AI3152,RulesetRef!$A$2:$B$77,2,FALSE),"")&amp;","&amp;AJ3152&amp;","&amp;AK3152)</f>
        <v/>
      </c>
    </row>
    <row r="3153" spans="5:39" ht="15.6" customHeight="1">
      <c r="E3153" s="15" t="str">
        <f t="shared" si="98"/>
        <v/>
      </c>
      <c r="L3153" s="15" t="str">
        <f t="shared" si="99"/>
        <v/>
      </c>
      <c r="AL3153" s="13" t="str">
        <f>IF(COUNTBLANK(A3153:AK3153)=30,"",IF(A3153="","User Name Missing",IF(B3153="","First Name Missing",IF(C3153="","Last Name Missing",IF(E3153=0,"Password Short(Min 8 Charcters)",IF(L3153="","Group Missing",IF(T3153="","Security Clearance Missing","Good")))))))</f>
        <v>User Name Missing</v>
      </c>
      <c r="AM3153" s="13" t="str">
        <f>IF(AL3153&lt;&gt;"Good","",A3153&amp;","&amp;B3153&amp;","&amp;C3153&amp;","&amp;D3153&amp;","&amp;L3153&amp;","&amp;T3153&amp;","&amp;U3153&amp;","&amp;V3153&amp;","&amp;W3153&amp;","&amp;IF(X3153&lt;&gt;"",VLOOKUP(X3153,'Vlookup''sRef'!$C$3:$D$6,2,FALSE),"")&amp;","&amp;IF(Y3153&lt;&gt;"",VLOOKUP(Y3153,'Vlookup''sRef'!$F$3:$G$4,2,FALSE),"")&amp;","&amp;Z3153&amp;","&amp;AA3153&amp;","&amp;AB3153&amp;","&amp;AC3153&amp;","&amp;AD3153&amp;","&amp;AE3153&amp;","&amp;AF3153&amp;","&amp;AG3153&amp;","&amp;IF(AH3153&lt;&gt;"",VLOOKUP(AH3153,'Vlookup''sRef'!$O$2:$P$101,2,FALSE),"")&amp;","&amp;IF(AI3153&lt;&gt;"",VLOOKUP(AI3153,RulesetRef!$A$2:$B$77,2,FALSE),"")&amp;","&amp;AJ3153&amp;","&amp;AK3153)</f>
        <v/>
      </c>
    </row>
    <row r="3154" spans="5:39" ht="15.6" customHeight="1">
      <c r="E3154" s="15" t="str">
        <f t="shared" si="98"/>
        <v/>
      </c>
      <c r="L3154" s="15" t="str">
        <f t="shared" si="99"/>
        <v/>
      </c>
      <c r="AL3154" s="13" t="str">
        <f>IF(COUNTBLANK(A3154:AK3154)=30,"",IF(A3154="","User Name Missing",IF(B3154="","First Name Missing",IF(C3154="","Last Name Missing",IF(E3154=0,"Password Short(Min 8 Charcters)",IF(L3154="","Group Missing",IF(T3154="","Security Clearance Missing","Good")))))))</f>
        <v>User Name Missing</v>
      </c>
      <c r="AM3154" s="13" t="str">
        <f>IF(AL3154&lt;&gt;"Good","",A3154&amp;","&amp;B3154&amp;","&amp;C3154&amp;","&amp;D3154&amp;","&amp;L3154&amp;","&amp;T3154&amp;","&amp;U3154&amp;","&amp;V3154&amp;","&amp;W3154&amp;","&amp;IF(X3154&lt;&gt;"",VLOOKUP(X3154,'Vlookup''sRef'!$C$3:$D$6,2,FALSE),"")&amp;","&amp;IF(Y3154&lt;&gt;"",VLOOKUP(Y3154,'Vlookup''sRef'!$F$3:$G$4,2,FALSE),"")&amp;","&amp;Z3154&amp;","&amp;AA3154&amp;","&amp;AB3154&amp;","&amp;AC3154&amp;","&amp;AD3154&amp;","&amp;AE3154&amp;","&amp;AF3154&amp;","&amp;AG3154&amp;","&amp;IF(AH3154&lt;&gt;"",VLOOKUP(AH3154,'Vlookup''sRef'!$O$2:$P$101,2,FALSE),"")&amp;","&amp;IF(AI3154&lt;&gt;"",VLOOKUP(AI3154,RulesetRef!$A$2:$B$77,2,FALSE),"")&amp;","&amp;AJ3154&amp;","&amp;AK3154)</f>
        <v/>
      </c>
    </row>
    <row r="3155" spans="5:39" ht="15.6" customHeight="1">
      <c r="E3155" s="15" t="str">
        <f t="shared" si="98"/>
        <v/>
      </c>
      <c r="L3155" s="15" t="str">
        <f t="shared" si="99"/>
        <v/>
      </c>
      <c r="AL3155" s="13" t="str">
        <f>IF(COUNTBLANK(A3155:AK3155)=30,"",IF(A3155="","User Name Missing",IF(B3155="","First Name Missing",IF(C3155="","Last Name Missing",IF(E3155=0,"Password Short(Min 8 Charcters)",IF(L3155="","Group Missing",IF(T3155="","Security Clearance Missing","Good")))))))</f>
        <v>User Name Missing</v>
      </c>
      <c r="AM3155" s="13" t="str">
        <f>IF(AL3155&lt;&gt;"Good","",A3155&amp;","&amp;B3155&amp;","&amp;C3155&amp;","&amp;D3155&amp;","&amp;L3155&amp;","&amp;T3155&amp;","&amp;U3155&amp;","&amp;V3155&amp;","&amp;W3155&amp;","&amp;IF(X3155&lt;&gt;"",VLOOKUP(X3155,'Vlookup''sRef'!$C$3:$D$6,2,FALSE),"")&amp;","&amp;IF(Y3155&lt;&gt;"",VLOOKUP(Y3155,'Vlookup''sRef'!$F$3:$G$4,2,FALSE),"")&amp;","&amp;Z3155&amp;","&amp;AA3155&amp;","&amp;AB3155&amp;","&amp;AC3155&amp;","&amp;AD3155&amp;","&amp;AE3155&amp;","&amp;AF3155&amp;","&amp;AG3155&amp;","&amp;IF(AH3155&lt;&gt;"",VLOOKUP(AH3155,'Vlookup''sRef'!$O$2:$P$101,2,FALSE),"")&amp;","&amp;IF(AI3155&lt;&gt;"",VLOOKUP(AI3155,RulesetRef!$A$2:$B$77,2,FALSE),"")&amp;","&amp;AJ3155&amp;","&amp;AK3155)</f>
        <v/>
      </c>
    </row>
    <row r="3156" spans="5:39" ht="15.6" customHeight="1">
      <c r="E3156" s="15" t="str">
        <f t="shared" si="98"/>
        <v/>
      </c>
      <c r="L3156" s="15" t="str">
        <f t="shared" si="99"/>
        <v/>
      </c>
      <c r="AL3156" s="13" t="str">
        <f>IF(COUNTBLANK(A3156:AK3156)=30,"",IF(A3156="","User Name Missing",IF(B3156="","First Name Missing",IF(C3156="","Last Name Missing",IF(E3156=0,"Password Short(Min 8 Charcters)",IF(L3156="","Group Missing",IF(T3156="","Security Clearance Missing","Good")))))))</f>
        <v>User Name Missing</v>
      </c>
      <c r="AM3156" s="13" t="str">
        <f>IF(AL3156&lt;&gt;"Good","",A3156&amp;","&amp;B3156&amp;","&amp;C3156&amp;","&amp;D3156&amp;","&amp;L3156&amp;","&amp;T3156&amp;","&amp;U3156&amp;","&amp;V3156&amp;","&amp;W3156&amp;","&amp;IF(X3156&lt;&gt;"",VLOOKUP(X3156,'Vlookup''sRef'!$C$3:$D$6,2,FALSE),"")&amp;","&amp;IF(Y3156&lt;&gt;"",VLOOKUP(Y3156,'Vlookup''sRef'!$F$3:$G$4,2,FALSE),"")&amp;","&amp;Z3156&amp;","&amp;AA3156&amp;","&amp;AB3156&amp;","&amp;AC3156&amp;","&amp;AD3156&amp;","&amp;AE3156&amp;","&amp;AF3156&amp;","&amp;AG3156&amp;","&amp;IF(AH3156&lt;&gt;"",VLOOKUP(AH3156,'Vlookup''sRef'!$O$2:$P$101,2,FALSE),"")&amp;","&amp;IF(AI3156&lt;&gt;"",VLOOKUP(AI3156,RulesetRef!$A$2:$B$77,2,FALSE),"")&amp;","&amp;AJ3156&amp;","&amp;AK3156)</f>
        <v/>
      </c>
    </row>
    <row r="3157" spans="5:39" ht="15.6" customHeight="1">
      <c r="E3157" s="15" t="str">
        <f t="shared" si="98"/>
        <v/>
      </c>
      <c r="L3157" s="15" t="str">
        <f t="shared" si="99"/>
        <v/>
      </c>
      <c r="AL3157" s="13" t="str">
        <f>IF(COUNTBLANK(A3157:AK3157)=30,"",IF(A3157="","User Name Missing",IF(B3157="","First Name Missing",IF(C3157="","Last Name Missing",IF(E3157=0,"Password Short(Min 8 Charcters)",IF(L3157="","Group Missing",IF(T3157="","Security Clearance Missing","Good")))))))</f>
        <v>User Name Missing</v>
      </c>
      <c r="AM3157" s="13" t="str">
        <f>IF(AL3157&lt;&gt;"Good","",A3157&amp;","&amp;B3157&amp;","&amp;C3157&amp;","&amp;D3157&amp;","&amp;L3157&amp;","&amp;T3157&amp;","&amp;U3157&amp;","&amp;V3157&amp;","&amp;W3157&amp;","&amp;IF(X3157&lt;&gt;"",VLOOKUP(X3157,'Vlookup''sRef'!$C$3:$D$6,2,FALSE),"")&amp;","&amp;IF(Y3157&lt;&gt;"",VLOOKUP(Y3157,'Vlookup''sRef'!$F$3:$G$4,2,FALSE),"")&amp;","&amp;Z3157&amp;","&amp;AA3157&amp;","&amp;AB3157&amp;","&amp;AC3157&amp;","&amp;AD3157&amp;","&amp;AE3157&amp;","&amp;AF3157&amp;","&amp;AG3157&amp;","&amp;IF(AH3157&lt;&gt;"",VLOOKUP(AH3157,'Vlookup''sRef'!$O$2:$P$101,2,FALSE),"")&amp;","&amp;IF(AI3157&lt;&gt;"",VLOOKUP(AI3157,RulesetRef!$A$2:$B$77,2,FALSE),"")&amp;","&amp;AJ3157&amp;","&amp;AK3157)</f>
        <v/>
      </c>
    </row>
    <row r="3158" spans="5:39" ht="15.6" customHeight="1">
      <c r="E3158" s="15" t="str">
        <f t="shared" si="98"/>
        <v/>
      </c>
      <c r="L3158" s="15" t="str">
        <f t="shared" si="99"/>
        <v/>
      </c>
      <c r="AL3158" s="13" t="str">
        <f>IF(COUNTBLANK(A3158:AK3158)=30,"",IF(A3158="","User Name Missing",IF(B3158="","First Name Missing",IF(C3158="","Last Name Missing",IF(E3158=0,"Password Short(Min 8 Charcters)",IF(L3158="","Group Missing",IF(T3158="","Security Clearance Missing","Good")))))))</f>
        <v>User Name Missing</v>
      </c>
      <c r="AM3158" s="13" t="str">
        <f>IF(AL3158&lt;&gt;"Good","",A3158&amp;","&amp;B3158&amp;","&amp;C3158&amp;","&amp;D3158&amp;","&amp;L3158&amp;","&amp;T3158&amp;","&amp;U3158&amp;","&amp;V3158&amp;","&amp;W3158&amp;","&amp;IF(X3158&lt;&gt;"",VLOOKUP(X3158,'Vlookup''sRef'!$C$3:$D$6,2,FALSE),"")&amp;","&amp;IF(Y3158&lt;&gt;"",VLOOKUP(Y3158,'Vlookup''sRef'!$F$3:$G$4,2,FALSE),"")&amp;","&amp;Z3158&amp;","&amp;AA3158&amp;","&amp;AB3158&amp;","&amp;AC3158&amp;","&amp;AD3158&amp;","&amp;AE3158&amp;","&amp;AF3158&amp;","&amp;AG3158&amp;","&amp;IF(AH3158&lt;&gt;"",VLOOKUP(AH3158,'Vlookup''sRef'!$O$2:$P$101,2,FALSE),"")&amp;","&amp;IF(AI3158&lt;&gt;"",VLOOKUP(AI3158,RulesetRef!$A$2:$B$77,2,FALSE),"")&amp;","&amp;AJ3158&amp;","&amp;AK3158)</f>
        <v/>
      </c>
    </row>
    <row r="3159" spans="5:39" ht="15.6" customHeight="1">
      <c r="E3159" s="15" t="str">
        <f t="shared" si="98"/>
        <v/>
      </c>
      <c r="L3159" s="15" t="str">
        <f t="shared" si="99"/>
        <v/>
      </c>
      <c r="AL3159" s="13" t="str">
        <f>IF(COUNTBLANK(A3159:AK3159)=30,"",IF(A3159="","User Name Missing",IF(B3159="","First Name Missing",IF(C3159="","Last Name Missing",IF(E3159=0,"Password Short(Min 8 Charcters)",IF(L3159="","Group Missing",IF(T3159="","Security Clearance Missing","Good")))))))</f>
        <v>User Name Missing</v>
      </c>
      <c r="AM3159" s="13" t="str">
        <f>IF(AL3159&lt;&gt;"Good","",A3159&amp;","&amp;B3159&amp;","&amp;C3159&amp;","&amp;D3159&amp;","&amp;L3159&amp;","&amp;T3159&amp;","&amp;U3159&amp;","&amp;V3159&amp;","&amp;W3159&amp;","&amp;IF(X3159&lt;&gt;"",VLOOKUP(X3159,'Vlookup''sRef'!$C$3:$D$6,2,FALSE),"")&amp;","&amp;IF(Y3159&lt;&gt;"",VLOOKUP(Y3159,'Vlookup''sRef'!$F$3:$G$4,2,FALSE),"")&amp;","&amp;Z3159&amp;","&amp;AA3159&amp;","&amp;AB3159&amp;","&amp;AC3159&amp;","&amp;AD3159&amp;","&amp;AE3159&amp;","&amp;AF3159&amp;","&amp;AG3159&amp;","&amp;IF(AH3159&lt;&gt;"",VLOOKUP(AH3159,'Vlookup''sRef'!$O$2:$P$101,2,FALSE),"")&amp;","&amp;IF(AI3159&lt;&gt;"",VLOOKUP(AI3159,RulesetRef!$A$2:$B$77,2,FALSE),"")&amp;","&amp;AJ3159&amp;","&amp;AK3159)</f>
        <v/>
      </c>
    </row>
    <row r="3160" spans="5:39" ht="15.6" customHeight="1">
      <c r="E3160" s="15" t="str">
        <f t="shared" si="98"/>
        <v/>
      </c>
      <c r="L3160" s="15" t="str">
        <f t="shared" si="99"/>
        <v/>
      </c>
      <c r="AL3160" s="13" t="str">
        <f>IF(COUNTBLANK(A3160:AK3160)=30,"",IF(A3160="","User Name Missing",IF(B3160="","First Name Missing",IF(C3160="","Last Name Missing",IF(E3160=0,"Password Short(Min 8 Charcters)",IF(L3160="","Group Missing",IF(T3160="","Security Clearance Missing","Good")))))))</f>
        <v>User Name Missing</v>
      </c>
      <c r="AM3160" s="13" t="str">
        <f>IF(AL3160&lt;&gt;"Good","",A3160&amp;","&amp;B3160&amp;","&amp;C3160&amp;","&amp;D3160&amp;","&amp;L3160&amp;","&amp;T3160&amp;","&amp;U3160&amp;","&amp;V3160&amp;","&amp;W3160&amp;","&amp;IF(X3160&lt;&gt;"",VLOOKUP(X3160,'Vlookup''sRef'!$C$3:$D$6,2,FALSE),"")&amp;","&amp;IF(Y3160&lt;&gt;"",VLOOKUP(Y3160,'Vlookup''sRef'!$F$3:$G$4,2,FALSE),"")&amp;","&amp;Z3160&amp;","&amp;AA3160&amp;","&amp;AB3160&amp;","&amp;AC3160&amp;","&amp;AD3160&amp;","&amp;AE3160&amp;","&amp;AF3160&amp;","&amp;AG3160&amp;","&amp;IF(AH3160&lt;&gt;"",VLOOKUP(AH3160,'Vlookup''sRef'!$O$2:$P$101,2,FALSE),"")&amp;","&amp;IF(AI3160&lt;&gt;"",VLOOKUP(AI3160,RulesetRef!$A$2:$B$77,2,FALSE),"")&amp;","&amp;AJ3160&amp;","&amp;AK3160)</f>
        <v/>
      </c>
    </row>
    <row r="3161" spans="5:39" ht="15.6" customHeight="1">
      <c r="E3161" s="15" t="str">
        <f t="shared" si="98"/>
        <v/>
      </c>
      <c r="L3161" s="15" t="str">
        <f t="shared" si="99"/>
        <v/>
      </c>
      <c r="AL3161" s="13" t="str">
        <f>IF(COUNTBLANK(A3161:AK3161)=30,"",IF(A3161="","User Name Missing",IF(B3161="","First Name Missing",IF(C3161="","Last Name Missing",IF(E3161=0,"Password Short(Min 8 Charcters)",IF(L3161="","Group Missing",IF(T3161="","Security Clearance Missing","Good")))))))</f>
        <v>User Name Missing</v>
      </c>
      <c r="AM3161" s="13" t="str">
        <f>IF(AL3161&lt;&gt;"Good","",A3161&amp;","&amp;B3161&amp;","&amp;C3161&amp;","&amp;D3161&amp;","&amp;L3161&amp;","&amp;T3161&amp;","&amp;U3161&amp;","&amp;V3161&amp;","&amp;W3161&amp;","&amp;IF(X3161&lt;&gt;"",VLOOKUP(X3161,'Vlookup''sRef'!$C$3:$D$6,2,FALSE),"")&amp;","&amp;IF(Y3161&lt;&gt;"",VLOOKUP(Y3161,'Vlookup''sRef'!$F$3:$G$4,2,FALSE),"")&amp;","&amp;Z3161&amp;","&amp;AA3161&amp;","&amp;AB3161&amp;","&amp;AC3161&amp;","&amp;AD3161&amp;","&amp;AE3161&amp;","&amp;AF3161&amp;","&amp;AG3161&amp;","&amp;IF(AH3161&lt;&gt;"",VLOOKUP(AH3161,'Vlookup''sRef'!$O$2:$P$101,2,FALSE),"")&amp;","&amp;IF(AI3161&lt;&gt;"",VLOOKUP(AI3161,RulesetRef!$A$2:$B$77,2,FALSE),"")&amp;","&amp;AJ3161&amp;","&amp;AK3161)</f>
        <v/>
      </c>
    </row>
    <row r="3162" spans="5:39" ht="15.6" customHeight="1">
      <c r="E3162" s="15" t="str">
        <f t="shared" si="98"/>
        <v/>
      </c>
      <c r="L3162" s="15" t="str">
        <f t="shared" si="99"/>
        <v/>
      </c>
      <c r="AL3162" s="13" t="str">
        <f>IF(COUNTBLANK(A3162:AK3162)=30,"",IF(A3162="","User Name Missing",IF(B3162="","First Name Missing",IF(C3162="","Last Name Missing",IF(E3162=0,"Password Short(Min 8 Charcters)",IF(L3162="","Group Missing",IF(T3162="","Security Clearance Missing","Good")))))))</f>
        <v>User Name Missing</v>
      </c>
      <c r="AM3162" s="13" t="str">
        <f>IF(AL3162&lt;&gt;"Good","",A3162&amp;","&amp;B3162&amp;","&amp;C3162&amp;","&amp;D3162&amp;","&amp;L3162&amp;","&amp;T3162&amp;","&amp;U3162&amp;","&amp;V3162&amp;","&amp;W3162&amp;","&amp;IF(X3162&lt;&gt;"",VLOOKUP(X3162,'Vlookup''sRef'!$C$3:$D$6,2,FALSE),"")&amp;","&amp;IF(Y3162&lt;&gt;"",VLOOKUP(Y3162,'Vlookup''sRef'!$F$3:$G$4,2,FALSE),"")&amp;","&amp;Z3162&amp;","&amp;AA3162&amp;","&amp;AB3162&amp;","&amp;AC3162&amp;","&amp;AD3162&amp;","&amp;AE3162&amp;","&amp;AF3162&amp;","&amp;AG3162&amp;","&amp;IF(AH3162&lt;&gt;"",VLOOKUP(AH3162,'Vlookup''sRef'!$O$2:$P$101,2,FALSE),"")&amp;","&amp;IF(AI3162&lt;&gt;"",VLOOKUP(AI3162,RulesetRef!$A$2:$B$77,2,FALSE),"")&amp;","&amp;AJ3162&amp;","&amp;AK3162)</f>
        <v/>
      </c>
    </row>
    <row r="3163" spans="5:39" ht="15.6" customHeight="1">
      <c r="E3163" s="15" t="str">
        <f t="shared" si="98"/>
        <v/>
      </c>
      <c r="L3163" s="15" t="str">
        <f t="shared" si="99"/>
        <v/>
      </c>
      <c r="AL3163" s="13" t="str">
        <f>IF(COUNTBLANK(A3163:AK3163)=30,"",IF(A3163="","User Name Missing",IF(B3163="","First Name Missing",IF(C3163="","Last Name Missing",IF(E3163=0,"Password Short(Min 8 Charcters)",IF(L3163="","Group Missing",IF(T3163="","Security Clearance Missing","Good")))))))</f>
        <v>User Name Missing</v>
      </c>
      <c r="AM3163" s="13" t="str">
        <f>IF(AL3163&lt;&gt;"Good","",A3163&amp;","&amp;B3163&amp;","&amp;C3163&amp;","&amp;D3163&amp;","&amp;L3163&amp;","&amp;T3163&amp;","&amp;U3163&amp;","&amp;V3163&amp;","&amp;W3163&amp;","&amp;IF(X3163&lt;&gt;"",VLOOKUP(X3163,'Vlookup''sRef'!$C$3:$D$6,2,FALSE),"")&amp;","&amp;IF(Y3163&lt;&gt;"",VLOOKUP(Y3163,'Vlookup''sRef'!$F$3:$G$4,2,FALSE),"")&amp;","&amp;Z3163&amp;","&amp;AA3163&amp;","&amp;AB3163&amp;","&amp;AC3163&amp;","&amp;AD3163&amp;","&amp;AE3163&amp;","&amp;AF3163&amp;","&amp;AG3163&amp;","&amp;IF(AH3163&lt;&gt;"",VLOOKUP(AH3163,'Vlookup''sRef'!$O$2:$P$101,2,FALSE),"")&amp;","&amp;IF(AI3163&lt;&gt;"",VLOOKUP(AI3163,RulesetRef!$A$2:$B$77,2,FALSE),"")&amp;","&amp;AJ3163&amp;","&amp;AK3163)</f>
        <v/>
      </c>
    </row>
    <row r="3164" spans="5:39" ht="15.6" customHeight="1">
      <c r="E3164" s="15" t="str">
        <f t="shared" si="98"/>
        <v/>
      </c>
      <c r="L3164" s="15" t="str">
        <f t="shared" si="99"/>
        <v/>
      </c>
      <c r="AL3164" s="13" t="str">
        <f>IF(COUNTBLANK(A3164:AK3164)=30,"",IF(A3164="","User Name Missing",IF(B3164="","First Name Missing",IF(C3164="","Last Name Missing",IF(E3164=0,"Password Short(Min 8 Charcters)",IF(L3164="","Group Missing",IF(T3164="","Security Clearance Missing","Good")))))))</f>
        <v>User Name Missing</v>
      </c>
      <c r="AM3164" s="13" t="str">
        <f>IF(AL3164&lt;&gt;"Good","",A3164&amp;","&amp;B3164&amp;","&amp;C3164&amp;","&amp;D3164&amp;","&amp;L3164&amp;","&amp;T3164&amp;","&amp;U3164&amp;","&amp;V3164&amp;","&amp;W3164&amp;","&amp;IF(X3164&lt;&gt;"",VLOOKUP(X3164,'Vlookup''sRef'!$C$3:$D$6,2,FALSE),"")&amp;","&amp;IF(Y3164&lt;&gt;"",VLOOKUP(Y3164,'Vlookup''sRef'!$F$3:$G$4,2,FALSE),"")&amp;","&amp;Z3164&amp;","&amp;AA3164&amp;","&amp;AB3164&amp;","&amp;AC3164&amp;","&amp;AD3164&amp;","&amp;AE3164&amp;","&amp;AF3164&amp;","&amp;AG3164&amp;","&amp;IF(AH3164&lt;&gt;"",VLOOKUP(AH3164,'Vlookup''sRef'!$O$2:$P$101,2,FALSE),"")&amp;","&amp;IF(AI3164&lt;&gt;"",VLOOKUP(AI3164,RulesetRef!$A$2:$B$77,2,FALSE),"")&amp;","&amp;AJ3164&amp;","&amp;AK3164)</f>
        <v/>
      </c>
    </row>
    <row r="3165" spans="5:39" ht="15.6" customHeight="1">
      <c r="E3165" s="15" t="str">
        <f t="shared" si="98"/>
        <v/>
      </c>
      <c r="L3165" s="15" t="str">
        <f t="shared" si="99"/>
        <v/>
      </c>
      <c r="AL3165" s="13" t="str">
        <f>IF(COUNTBLANK(A3165:AK3165)=30,"",IF(A3165="","User Name Missing",IF(B3165="","First Name Missing",IF(C3165="","Last Name Missing",IF(E3165=0,"Password Short(Min 8 Charcters)",IF(L3165="","Group Missing",IF(T3165="","Security Clearance Missing","Good")))))))</f>
        <v>User Name Missing</v>
      </c>
      <c r="AM3165" s="13" t="str">
        <f>IF(AL3165&lt;&gt;"Good","",A3165&amp;","&amp;B3165&amp;","&amp;C3165&amp;","&amp;D3165&amp;","&amp;L3165&amp;","&amp;T3165&amp;","&amp;U3165&amp;","&amp;V3165&amp;","&amp;W3165&amp;","&amp;IF(X3165&lt;&gt;"",VLOOKUP(X3165,'Vlookup''sRef'!$C$3:$D$6,2,FALSE),"")&amp;","&amp;IF(Y3165&lt;&gt;"",VLOOKUP(Y3165,'Vlookup''sRef'!$F$3:$G$4,2,FALSE),"")&amp;","&amp;Z3165&amp;","&amp;AA3165&amp;","&amp;AB3165&amp;","&amp;AC3165&amp;","&amp;AD3165&amp;","&amp;AE3165&amp;","&amp;AF3165&amp;","&amp;AG3165&amp;","&amp;IF(AH3165&lt;&gt;"",VLOOKUP(AH3165,'Vlookup''sRef'!$O$2:$P$101,2,FALSE),"")&amp;","&amp;IF(AI3165&lt;&gt;"",VLOOKUP(AI3165,RulesetRef!$A$2:$B$77,2,FALSE),"")&amp;","&amp;AJ3165&amp;","&amp;AK3165)</f>
        <v/>
      </c>
    </row>
    <row r="3166" spans="5:39" ht="15.6" customHeight="1">
      <c r="E3166" s="15" t="str">
        <f t="shared" si="98"/>
        <v/>
      </c>
      <c r="L3166" s="15" t="str">
        <f t="shared" si="99"/>
        <v/>
      </c>
      <c r="AL3166" s="13" t="str">
        <f>IF(COUNTBLANK(A3166:AK3166)=30,"",IF(A3166="","User Name Missing",IF(B3166="","First Name Missing",IF(C3166="","Last Name Missing",IF(E3166=0,"Password Short(Min 8 Charcters)",IF(L3166="","Group Missing",IF(T3166="","Security Clearance Missing","Good")))))))</f>
        <v>User Name Missing</v>
      </c>
      <c r="AM3166" s="13" t="str">
        <f>IF(AL3166&lt;&gt;"Good","",A3166&amp;","&amp;B3166&amp;","&amp;C3166&amp;","&amp;D3166&amp;","&amp;L3166&amp;","&amp;T3166&amp;","&amp;U3166&amp;","&amp;V3166&amp;","&amp;W3166&amp;","&amp;IF(X3166&lt;&gt;"",VLOOKUP(X3166,'Vlookup''sRef'!$C$3:$D$6,2,FALSE),"")&amp;","&amp;IF(Y3166&lt;&gt;"",VLOOKUP(Y3166,'Vlookup''sRef'!$F$3:$G$4,2,FALSE),"")&amp;","&amp;Z3166&amp;","&amp;AA3166&amp;","&amp;AB3166&amp;","&amp;AC3166&amp;","&amp;AD3166&amp;","&amp;AE3166&amp;","&amp;AF3166&amp;","&amp;AG3166&amp;","&amp;IF(AH3166&lt;&gt;"",VLOOKUP(AH3166,'Vlookup''sRef'!$O$2:$P$101,2,FALSE),"")&amp;","&amp;IF(AI3166&lt;&gt;"",VLOOKUP(AI3166,RulesetRef!$A$2:$B$77,2,FALSE),"")&amp;","&amp;AJ3166&amp;","&amp;AK3166)</f>
        <v/>
      </c>
    </row>
    <row r="3167" spans="5:39" ht="15.6" customHeight="1">
      <c r="E3167" s="15" t="str">
        <f t="shared" si="98"/>
        <v/>
      </c>
      <c r="L3167" s="15" t="str">
        <f t="shared" si="99"/>
        <v/>
      </c>
      <c r="AL3167" s="13" t="str">
        <f>IF(COUNTBLANK(A3167:AK3167)=30,"",IF(A3167="","User Name Missing",IF(B3167="","First Name Missing",IF(C3167="","Last Name Missing",IF(E3167=0,"Password Short(Min 8 Charcters)",IF(L3167="","Group Missing",IF(T3167="","Security Clearance Missing","Good")))))))</f>
        <v>User Name Missing</v>
      </c>
      <c r="AM3167" s="13" t="str">
        <f>IF(AL3167&lt;&gt;"Good","",A3167&amp;","&amp;B3167&amp;","&amp;C3167&amp;","&amp;D3167&amp;","&amp;L3167&amp;","&amp;T3167&amp;","&amp;U3167&amp;","&amp;V3167&amp;","&amp;W3167&amp;","&amp;IF(X3167&lt;&gt;"",VLOOKUP(X3167,'Vlookup''sRef'!$C$3:$D$6,2,FALSE),"")&amp;","&amp;IF(Y3167&lt;&gt;"",VLOOKUP(Y3167,'Vlookup''sRef'!$F$3:$G$4,2,FALSE),"")&amp;","&amp;Z3167&amp;","&amp;AA3167&amp;","&amp;AB3167&amp;","&amp;AC3167&amp;","&amp;AD3167&amp;","&amp;AE3167&amp;","&amp;AF3167&amp;","&amp;AG3167&amp;","&amp;IF(AH3167&lt;&gt;"",VLOOKUP(AH3167,'Vlookup''sRef'!$O$2:$P$101,2,FALSE),"")&amp;","&amp;IF(AI3167&lt;&gt;"",VLOOKUP(AI3167,RulesetRef!$A$2:$B$77,2,FALSE),"")&amp;","&amp;AJ3167&amp;","&amp;AK3167)</f>
        <v/>
      </c>
    </row>
    <row r="3168" spans="5:39" ht="15.6" customHeight="1">
      <c r="E3168" s="15" t="str">
        <f t="shared" si="98"/>
        <v/>
      </c>
      <c r="L3168" s="15" t="str">
        <f t="shared" si="99"/>
        <v/>
      </c>
      <c r="AL3168" s="13" t="str">
        <f>IF(COUNTBLANK(A3168:AK3168)=30,"",IF(A3168="","User Name Missing",IF(B3168="","First Name Missing",IF(C3168="","Last Name Missing",IF(E3168=0,"Password Short(Min 8 Charcters)",IF(L3168="","Group Missing",IF(T3168="","Security Clearance Missing","Good")))))))</f>
        <v>User Name Missing</v>
      </c>
      <c r="AM3168" s="13" t="str">
        <f>IF(AL3168&lt;&gt;"Good","",A3168&amp;","&amp;B3168&amp;","&amp;C3168&amp;","&amp;D3168&amp;","&amp;L3168&amp;","&amp;T3168&amp;","&amp;U3168&amp;","&amp;V3168&amp;","&amp;W3168&amp;","&amp;IF(X3168&lt;&gt;"",VLOOKUP(X3168,'Vlookup''sRef'!$C$3:$D$6,2,FALSE),"")&amp;","&amp;IF(Y3168&lt;&gt;"",VLOOKUP(Y3168,'Vlookup''sRef'!$F$3:$G$4,2,FALSE),"")&amp;","&amp;Z3168&amp;","&amp;AA3168&amp;","&amp;AB3168&amp;","&amp;AC3168&amp;","&amp;AD3168&amp;","&amp;AE3168&amp;","&amp;AF3168&amp;","&amp;AG3168&amp;","&amp;IF(AH3168&lt;&gt;"",VLOOKUP(AH3168,'Vlookup''sRef'!$O$2:$P$101,2,FALSE),"")&amp;","&amp;IF(AI3168&lt;&gt;"",VLOOKUP(AI3168,RulesetRef!$A$2:$B$77,2,FALSE),"")&amp;","&amp;AJ3168&amp;","&amp;AK3168)</f>
        <v/>
      </c>
    </row>
    <row r="3169" spans="5:39" ht="15.6" customHeight="1">
      <c r="E3169" s="15" t="str">
        <f t="shared" si="98"/>
        <v/>
      </c>
      <c r="L3169" s="15" t="str">
        <f t="shared" si="99"/>
        <v/>
      </c>
      <c r="AL3169" s="13" t="str">
        <f>IF(COUNTBLANK(A3169:AK3169)=30,"",IF(A3169="","User Name Missing",IF(B3169="","First Name Missing",IF(C3169="","Last Name Missing",IF(E3169=0,"Password Short(Min 8 Charcters)",IF(L3169="","Group Missing",IF(T3169="","Security Clearance Missing","Good")))))))</f>
        <v>User Name Missing</v>
      </c>
      <c r="AM3169" s="13" t="str">
        <f>IF(AL3169&lt;&gt;"Good","",A3169&amp;","&amp;B3169&amp;","&amp;C3169&amp;","&amp;D3169&amp;","&amp;L3169&amp;","&amp;T3169&amp;","&amp;U3169&amp;","&amp;V3169&amp;","&amp;W3169&amp;","&amp;IF(X3169&lt;&gt;"",VLOOKUP(X3169,'Vlookup''sRef'!$C$3:$D$6,2,FALSE),"")&amp;","&amp;IF(Y3169&lt;&gt;"",VLOOKUP(Y3169,'Vlookup''sRef'!$F$3:$G$4,2,FALSE),"")&amp;","&amp;Z3169&amp;","&amp;AA3169&amp;","&amp;AB3169&amp;","&amp;AC3169&amp;","&amp;AD3169&amp;","&amp;AE3169&amp;","&amp;AF3169&amp;","&amp;AG3169&amp;","&amp;IF(AH3169&lt;&gt;"",VLOOKUP(AH3169,'Vlookup''sRef'!$O$2:$P$101,2,FALSE),"")&amp;","&amp;IF(AI3169&lt;&gt;"",VLOOKUP(AI3169,RulesetRef!$A$2:$B$77,2,FALSE),"")&amp;","&amp;AJ3169&amp;","&amp;AK3169)</f>
        <v/>
      </c>
    </row>
    <row r="3170" spans="5:39" ht="15.6" customHeight="1">
      <c r="E3170" s="15" t="str">
        <f t="shared" si="98"/>
        <v/>
      </c>
      <c r="L3170" s="15" t="str">
        <f t="shared" si="99"/>
        <v/>
      </c>
      <c r="AL3170" s="13" t="str">
        <f>IF(COUNTBLANK(A3170:AK3170)=30,"",IF(A3170="","User Name Missing",IF(B3170="","First Name Missing",IF(C3170="","Last Name Missing",IF(E3170=0,"Password Short(Min 8 Charcters)",IF(L3170="","Group Missing",IF(T3170="","Security Clearance Missing","Good")))))))</f>
        <v>User Name Missing</v>
      </c>
      <c r="AM3170" s="13" t="str">
        <f>IF(AL3170&lt;&gt;"Good","",A3170&amp;","&amp;B3170&amp;","&amp;C3170&amp;","&amp;D3170&amp;","&amp;L3170&amp;","&amp;T3170&amp;","&amp;U3170&amp;","&amp;V3170&amp;","&amp;W3170&amp;","&amp;IF(X3170&lt;&gt;"",VLOOKUP(X3170,'Vlookup''sRef'!$C$3:$D$6,2,FALSE),"")&amp;","&amp;IF(Y3170&lt;&gt;"",VLOOKUP(Y3170,'Vlookup''sRef'!$F$3:$G$4,2,FALSE),"")&amp;","&amp;Z3170&amp;","&amp;AA3170&amp;","&amp;AB3170&amp;","&amp;AC3170&amp;","&amp;AD3170&amp;","&amp;AE3170&amp;","&amp;AF3170&amp;","&amp;AG3170&amp;","&amp;IF(AH3170&lt;&gt;"",VLOOKUP(AH3170,'Vlookup''sRef'!$O$2:$P$101,2,FALSE),"")&amp;","&amp;IF(AI3170&lt;&gt;"",VLOOKUP(AI3170,RulesetRef!$A$2:$B$77,2,FALSE),"")&amp;","&amp;AJ3170&amp;","&amp;AK3170)</f>
        <v/>
      </c>
    </row>
    <row r="3171" spans="5:39" ht="15.6" customHeight="1">
      <c r="E3171" s="15" t="str">
        <f t="shared" si="98"/>
        <v/>
      </c>
      <c r="L3171" s="15" t="str">
        <f t="shared" si="99"/>
        <v/>
      </c>
      <c r="AL3171" s="13" t="str">
        <f>IF(COUNTBLANK(A3171:AK3171)=30,"",IF(A3171="","User Name Missing",IF(B3171="","First Name Missing",IF(C3171="","Last Name Missing",IF(E3171=0,"Password Short(Min 8 Charcters)",IF(L3171="","Group Missing",IF(T3171="","Security Clearance Missing","Good")))))))</f>
        <v>User Name Missing</v>
      </c>
      <c r="AM3171" s="13" t="str">
        <f>IF(AL3171&lt;&gt;"Good","",A3171&amp;","&amp;B3171&amp;","&amp;C3171&amp;","&amp;D3171&amp;","&amp;L3171&amp;","&amp;T3171&amp;","&amp;U3171&amp;","&amp;V3171&amp;","&amp;W3171&amp;","&amp;IF(X3171&lt;&gt;"",VLOOKUP(X3171,'Vlookup''sRef'!$C$3:$D$6,2,FALSE),"")&amp;","&amp;IF(Y3171&lt;&gt;"",VLOOKUP(Y3171,'Vlookup''sRef'!$F$3:$G$4,2,FALSE),"")&amp;","&amp;Z3171&amp;","&amp;AA3171&amp;","&amp;AB3171&amp;","&amp;AC3171&amp;","&amp;AD3171&amp;","&amp;AE3171&amp;","&amp;AF3171&amp;","&amp;AG3171&amp;","&amp;IF(AH3171&lt;&gt;"",VLOOKUP(AH3171,'Vlookup''sRef'!$O$2:$P$101,2,FALSE),"")&amp;","&amp;IF(AI3171&lt;&gt;"",VLOOKUP(AI3171,RulesetRef!$A$2:$B$77,2,FALSE),"")&amp;","&amp;AJ3171&amp;","&amp;AK3171)</f>
        <v/>
      </c>
    </row>
    <row r="3172" spans="5:39" ht="15.6" customHeight="1">
      <c r="E3172" s="15" t="str">
        <f t="shared" si="98"/>
        <v/>
      </c>
      <c r="L3172" s="15" t="str">
        <f t="shared" si="99"/>
        <v/>
      </c>
      <c r="AL3172" s="13" t="str">
        <f>IF(COUNTBLANK(A3172:AK3172)=30,"",IF(A3172="","User Name Missing",IF(B3172="","First Name Missing",IF(C3172="","Last Name Missing",IF(E3172=0,"Password Short(Min 8 Charcters)",IF(L3172="","Group Missing",IF(T3172="","Security Clearance Missing","Good")))))))</f>
        <v>User Name Missing</v>
      </c>
      <c r="AM3172" s="13" t="str">
        <f>IF(AL3172&lt;&gt;"Good","",A3172&amp;","&amp;B3172&amp;","&amp;C3172&amp;","&amp;D3172&amp;","&amp;L3172&amp;","&amp;T3172&amp;","&amp;U3172&amp;","&amp;V3172&amp;","&amp;W3172&amp;","&amp;IF(X3172&lt;&gt;"",VLOOKUP(X3172,'Vlookup''sRef'!$C$3:$D$6,2,FALSE),"")&amp;","&amp;IF(Y3172&lt;&gt;"",VLOOKUP(Y3172,'Vlookup''sRef'!$F$3:$G$4,2,FALSE),"")&amp;","&amp;Z3172&amp;","&amp;AA3172&amp;","&amp;AB3172&amp;","&amp;AC3172&amp;","&amp;AD3172&amp;","&amp;AE3172&amp;","&amp;AF3172&amp;","&amp;AG3172&amp;","&amp;IF(AH3172&lt;&gt;"",VLOOKUP(AH3172,'Vlookup''sRef'!$O$2:$P$101,2,FALSE),"")&amp;","&amp;IF(AI3172&lt;&gt;"",VLOOKUP(AI3172,RulesetRef!$A$2:$B$77,2,FALSE),"")&amp;","&amp;AJ3172&amp;","&amp;AK3172)</f>
        <v/>
      </c>
    </row>
    <row r="3173" spans="5:39" ht="15.6" customHeight="1">
      <c r="E3173" s="15" t="str">
        <f t="shared" si="98"/>
        <v/>
      </c>
      <c r="L3173" s="15" t="str">
        <f t="shared" si="99"/>
        <v/>
      </c>
      <c r="AL3173" s="13" t="str">
        <f>IF(COUNTBLANK(A3173:AK3173)=30,"",IF(A3173="","User Name Missing",IF(B3173="","First Name Missing",IF(C3173="","Last Name Missing",IF(E3173=0,"Password Short(Min 8 Charcters)",IF(L3173="","Group Missing",IF(T3173="","Security Clearance Missing","Good")))))))</f>
        <v>User Name Missing</v>
      </c>
      <c r="AM3173" s="13" t="str">
        <f>IF(AL3173&lt;&gt;"Good","",A3173&amp;","&amp;B3173&amp;","&amp;C3173&amp;","&amp;D3173&amp;","&amp;L3173&amp;","&amp;T3173&amp;","&amp;U3173&amp;","&amp;V3173&amp;","&amp;W3173&amp;","&amp;IF(X3173&lt;&gt;"",VLOOKUP(X3173,'Vlookup''sRef'!$C$3:$D$6,2,FALSE),"")&amp;","&amp;IF(Y3173&lt;&gt;"",VLOOKUP(Y3173,'Vlookup''sRef'!$F$3:$G$4,2,FALSE),"")&amp;","&amp;Z3173&amp;","&amp;AA3173&amp;","&amp;AB3173&amp;","&amp;AC3173&amp;","&amp;AD3173&amp;","&amp;AE3173&amp;","&amp;AF3173&amp;","&amp;AG3173&amp;","&amp;IF(AH3173&lt;&gt;"",VLOOKUP(AH3173,'Vlookup''sRef'!$O$2:$P$101,2,FALSE),"")&amp;","&amp;IF(AI3173&lt;&gt;"",VLOOKUP(AI3173,RulesetRef!$A$2:$B$77,2,FALSE),"")&amp;","&amp;AJ3173&amp;","&amp;AK3173)</f>
        <v/>
      </c>
    </row>
    <row r="3174" spans="5:39" ht="15.6" customHeight="1">
      <c r="E3174" s="15" t="str">
        <f t="shared" si="98"/>
        <v/>
      </c>
      <c r="L3174" s="15" t="str">
        <f t="shared" si="99"/>
        <v/>
      </c>
      <c r="AL3174" s="13" t="str">
        <f>IF(COUNTBLANK(A3174:AK3174)=30,"",IF(A3174="","User Name Missing",IF(B3174="","First Name Missing",IF(C3174="","Last Name Missing",IF(E3174=0,"Password Short(Min 8 Charcters)",IF(L3174="","Group Missing",IF(T3174="","Security Clearance Missing","Good")))))))</f>
        <v>User Name Missing</v>
      </c>
      <c r="AM3174" s="13" t="str">
        <f>IF(AL3174&lt;&gt;"Good","",A3174&amp;","&amp;B3174&amp;","&amp;C3174&amp;","&amp;D3174&amp;","&amp;L3174&amp;","&amp;T3174&amp;","&amp;U3174&amp;","&amp;V3174&amp;","&amp;W3174&amp;","&amp;IF(X3174&lt;&gt;"",VLOOKUP(X3174,'Vlookup''sRef'!$C$3:$D$6,2,FALSE),"")&amp;","&amp;IF(Y3174&lt;&gt;"",VLOOKUP(Y3174,'Vlookup''sRef'!$F$3:$G$4,2,FALSE),"")&amp;","&amp;Z3174&amp;","&amp;AA3174&amp;","&amp;AB3174&amp;","&amp;AC3174&amp;","&amp;AD3174&amp;","&amp;AE3174&amp;","&amp;AF3174&amp;","&amp;AG3174&amp;","&amp;IF(AH3174&lt;&gt;"",VLOOKUP(AH3174,'Vlookup''sRef'!$O$2:$P$101,2,FALSE),"")&amp;","&amp;IF(AI3174&lt;&gt;"",VLOOKUP(AI3174,RulesetRef!$A$2:$B$77,2,FALSE),"")&amp;","&amp;AJ3174&amp;","&amp;AK3174)</f>
        <v/>
      </c>
    </row>
    <row r="3175" spans="5:39" ht="15.6" customHeight="1">
      <c r="E3175" s="15" t="str">
        <f t="shared" si="98"/>
        <v/>
      </c>
      <c r="L3175" s="15" t="str">
        <f t="shared" si="99"/>
        <v/>
      </c>
      <c r="AL3175" s="13" t="str">
        <f>IF(COUNTBLANK(A3175:AK3175)=30,"",IF(A3175="","User Name Missing",IF(B3175="","First Name Missing",IF(C3175="","Last Name Missing",IF(E3175=0,"Password Short(Min 8 Charcters)",IF(L3175="","Group Missing",IF(T3175="","Security Clearance Missing","Good")))))))</f>
        <v>User Name Missing</v>
      </c>
      <c r="AM3175" s="13" t="str">
        <f>IF(AL3175&lt;&gt;"Good","",A3175&amp;","&amp;B3175&amp;","&amp;C3175&amp;","&amp;D3175&amp;","&amp;L3175&amp;","&amp;T3175&amp;","&amp;U3175&amp;","&amp;V3175&amp;","&amp;W3175&amp;","&amp;IF(X3175&lt;&gt;"",VLOOKUP(X3175,'Vlookup''sRef'!$C$3:$D$6,2,FALSE),"")&amp;","&amp;IF(Y3175&lt;&gt;"",VLOOKUP(Y3175,'Vlookup''sRef'!$F$3:$G$4,2,FALSE),"")&amp;","&amp;Z3175&amp;","&amp;AA3175&amp;","&amp;AB3175&amp;","&amp;AC3175&amp;","&amp;AD3175&amp;","&amp;AE3175&amp;","&amp;AF3175&amp;","&amp;AG3175&amp;","&amp;IF(AH3175&lt;&gt;"",VLOOKUP(AH3175,'Vlookup''sRef'!$O$2:$P$101,2,FALSE),"")&amp;","&amp;IF(AI3175&lt;&gt;"",VLOOKUP(AI3175,RulesetRef!$A$2:$B$77,2,FALSE),"")&amp;","&amp;AJ3175&amp;","&amp;AK3175)</f>
        <v/>
      </c>
    </row>
    <row r="3176" spans="5:39" ht="15.6" customHeight="1">
      <c r="E3176" s="15" t="str">
        <f t="shared" si="98"/>
        <v/>
      </c>
      <c r="L3176" s="15" t="str">
        <f t="shared" si="99"/>
        <v/>
      </c>
      <c r="AL3176" s="13" t="str">
        <f>IF(COUNTBLANK(A3176:AK3176)=30,"",IF(A3176="","User Name Missing",IF(B3176="","First Name Missing",IF(C3176="","Last Name Missing",IF(E3176=0,"Password Short(Min 8 Charcters)",IF(L3176="","Group Missing",IF(T3176="","Security Clearance Missing","Good")))))))</f>
        <v>User Name Missing</v>
      </c>
      <c r="AM3176" s="13" t="str">
        <f>IF(AL3176&lt;&gt;"Good","",A3176&amp;","&amp;B3176&amp;","&amp;C3176&amp;","&amp;D3176&amp;","&amp;L3176&amp;","&amp;T3176&amp;","&amp;U3176&amp;","&amp;V3176&amp;","&amp;W3176&amp;","&amp;IF(X3176&lt;&gt;"",VLOOKUP(X3176,'Vlookup''sRef'!$C$3:$D$6,2,FALSE),"")&amp;","&amp;IF(Y3176&lt;&gt;"",VLOOKUP(Y3176,'Vlookup''sRef'!$F$3:$G$4,2,FALSE),"")&amp;","&amp;Z3176&amp;","&amp;AA3176&amp;","&amp;AB3176&amp;","&amp;AC3176&amp;","&amp;AD3176&amp;","&amp;AE3176&amp;","&amp;AF3176&amp;","&amp;AG3176&amp;","&amp;IF(AH3176&lt;&gt;"",VLOOKUP(AH3176,'Vlookup''sRef'!$O$2:$P$101,2,FALSE),"")&amp;","&amp;IF(AI3176&lt;&gt;"",VLOOKUP(AI3176,RulesetRef!$A$2:$B$77,2,FALSE),"")&amp;","&amp;AJ3176&amp;","&amp;AK3176)</f>
        <v/>
      </c>
    </row>
    <row r="3177" spans="5:39" ht="15.6" customHeight="1">
      <c r="E3177" s="15" t="str">
        <f t="shared" si="98"/>
        <v/>
      </c>
      <c r="L3177" s="15" t="str">
        <f t="shared" si="99"/>
        <v/>
      </c>
      <c r="AL3177" s="13" t="str">
        <f>IF(COUNTBLANK(A3177:AK3177)=30,"",IF(A3177="","User Name Missing",IF(B3177="","First Name Missing",IF(C3177="","Last Name Missing",IF(E3177=0,"Password Short(Min 8 Charcters)",IF(L3177="","Group Missing",IF(T3177="","Security Clearance Missing","Good")))))))</f>
        <v>User Name Missing</v>
      </c>
      <c r="AM3177" s="13" t="str">
        <f>IF(AL3177&lt;&gt;"Good","",A3177&amp;","&amp;B3177&amp;","&amp;C3177&amp;","&amp;D3177&amp;","&amp;L3177&amp;","&amp;T3177&amp;","&amp;U3177&amp;","&amp;V3177&amp;","&amp;W3177&amp;","&amp;IF(X3177&lt;&gt;"",VLOOKUP(X3177,'Vlookup''sRef'!$C$3:$D$6,2,FALSE),"")&amp;","&amp;IF(Y3177&lt;&gt;"",VLOOKUP(Y3177,'Vlookup''sRef'!$F$3:$G$4,2,FALSE),"")&amp;","&amp;Z3177&amp;","&amp;AA3177&amp;","&amp;AB3177&amp;","&amp;AC3177&amp;","&amp;AD3177&amp;","&amp;AE3177&amp;","&amp;AF3177&amp;","&amp;AG3177&amp;","&amp;IF(AH3177&lt;&gt;"",VLOOKUP(AH3177,'Vlookup''sRef'!$O$2:$P$101,2,FALSE),"")&amp;","&amp;IF(AI3177&lt;&gt;"",VLOOKUP(AI3177,RulesetRef!$A$2:$B$77,2,FALSE),"")&amp;","&amp;AJ3177&amp;","&amp;AK3177)</f>
        <v/>
      </c>
    </row>
    <row r="3178" spans="5:39" ht="15.6" customHeight="1">
      <c r="E3178" s="15" t="str">
        <f t="shared" si="98"/>
        <v/>
      </c>
      <c r="L3178" s="15" t="str">
        <f t="shared" si="99"/>
        <v/>
      </c>
      <c r="AL3178" s="13" t="str">
        <f>IF(COUNTBLANK(A3178:AK3178)=30,"",IF(A3178="","User Name Missing",IF(B3178="","First Name Missing",IF(C3178="","Last Name Missing",IF(E3178=0,"Password Short(Min 8 Charcters)",IF(L3178="","Group Missing",IF(T3178="","Security Clearance Missing","Good")))))))</f>
        <v>User Name Missing</v>
      </c>
      <c r="AM3178" s="13" t="str">
        <f>IF(AL3178&lt;&gt;"Good","",A3178&amp;","&amp;B3178&amp;","&amp;C3178&amp;","&amp;D3178&amp;","&amp;L3178&amp;","&amp;T3178&amp;","&amp;U3178&amp;","&amp;V3178&amp;","&amp;W3178&amp;","&amp;IF(X3178&lt;&gt;"",VLOOKUP(X3178,'Vlookup''sRef'!$C$3:$D$6,2,FALSE),"")&amp;","&amp;IF(Y3178&lt;&gt;"",VLOOKUP(Y3178,'Vlookup''sRef'!$F$3:$G$4,2,FALSE),"")&amp;","&amp;Z3178&amp;","&amp;AA3178&amp;","&amp;AB3178&amp;","&amp;AC3178&amp;","&amp;AD3178&amp;","&amp;AE3178&amp;","&amp;AF3178&amp;","&amp;AG3178&amp;","&amp;IF(AH3178&lt;&gt;"",VLOOKUP(AH3178,'Vlookup''sRef'!$O$2:$P$101,2,FALSE),"")&amp;","&amp;IF(AI3178&lt;&gt;"",VLOOKUP(AI3178,RulesetRef!$A$2:$B$77,2,FALSE),"")&amp;","&amp;AJ3178&amp;","&amp;AK3178)</f>
        <v/>
      </c>
    </row>
    <row r="3179" spans="5:39" ht="15.6" customHeight="1">
      <c r="E3179" s="15" t="str">
        <f t="shared" si="98"/>
        <v/>
      </c>
      <c r="L3179" s="15" t="str">
        <f t="shared" si="99"/>
        <v/>
      </c>
      <c r="AL3179" s="13" t="str">
        <f>IF(COUNTBLANK(A3179:AK3179)=30,"",IF(A3179="","User Name Missing",IF(B3179="","First Name Missing",IF(C3179="","Last Name Missing",IF(E3179=0,"Password Short(Min 8 Charcters)",IF(L3179="","Group Missing",IF(T3179="","Security Clearance Missing","Good")))))))</f>
        <v>User Name Missing</v>
      </c>
      <c r="AM3179" s="13" t="str">
        <f>IF(AL3179&lt;&gt;"Good","",A3179&amp;","&amp;B3179&amp;","&amp;C3179&amp;","&amp;D3179&amp;","&amp;L3179&amp;","&amp;T3179&amp;","&amp;U3179&amp;","&amp;V3179&amp;","&amp;W3179&amp;","&amp;IF(X3179&lt;&gt;"",VLOOKUP(X3179,'Vlookup''sRef'!$C$3:$D$6,2,FALSE),"")&amp;","&amp;IF(Y3179&lt;&gt;"",VLOOKUP(Y3179,'Vlookup''sRef'!$F$3:$G$4,2,FALSE),"")&amp;","&amp;Z3179&amp;","&amp;AA3179&amp;","&amp;AB3179&amp;","&amp;AC3179&amp;","&amp;AD3179&amp;","&amp;AE3179&amp;","&amp;AF3179&amp;","&amp;AG3179&amp;","&amp;IF(AH3179&lt;&gt;"",VLOOKUP(AH3179,'Vlookup''sRef'!$O$2:$P$101,2,FALSE),"")&amp;","&amp;IF(AI3179&lt;&gt;"",VLOOKUP(AI3179,RulesetRef!$A$2:$B$77,2,FALSE),"")&amp;","&amp;AJ3179&amp;","&amp;AK3179)</f>
        <v/>
      </c>
    </row>
    <row r="3180" spans="5:39" ht="15.6" customHeight="1">
      <c r="E3180" s="15" t="str">
        <f t="shared" si="98"/>
        <v/>
      </c>
      <c r="L3180" s="15" t="str">
        <f t="shared" si="99"/>
        <v/>
      </c>
      <c r="AL3180" s="13" t="str">
        <f>IF(COUNTBLANK(A3180:AK3180)=30,"",IF(A3180="","User Name Missing",IF(B3180="","First Name Missing",IF(C3180="","Last Name Missing",IF(E3180=0,"Password Short(Min 8 Charcters)",IF(L3180="","Group Missing",IF(T3180="","Security Clearance Missing","Good")))))))</f>
        <v>User Name Missing</v>
      </c>
      <c r="AM3180" s="13" t="str">
        <f>IF(AL3180&lt;&gt;"Good","",A3180&amp;","&amp;B3180&amp;","&amp;C3180&amp;","&amp;D3180&amp;","&amp;L3180&amp;","&amp;T3180&amp;","&amp;U3180&amp;","&amp;V3180&amp;","&amp;W3180&amp;","&amp;IF(X3180&lt;&gt;"",VLOOKUP(X3180,'Vlookup''sRef'!$C$3:$D$6,2,FALSE),"")&amp;","&amp;IF(Y3180&lt;&gt;"",VLOOKUP(Y3180,'Vlookup''sRef'!$F$3:$G$4,2,FALSE),"")&amp;","&amp;Z3180&amp;","&amp;AA3180&amp;","&amp;AB3180&amp;","&amp;AC3180&amp;","&amp;AD3180&amp;","&amp;AE3180&amp;","&amp;AF3180&amp;","&amp;AG3180&amp;","&amp;IF(AH3180&lt;&gt;"",VLOOKUP(AH3180,'Vlookup''sRef'!$O$2:$P$101,2,FALSE),"")&amp;","&amp;IF(AI3180&lt;&gt;"",VLOOKUP(AI3180,RulesetRef!$A$2:$B$77,2,FALSE),"")&amp;","&amp;AJ3180&amp;","&amp;AK3180)</f>
        <v/>
      </c>
    </row>
    <row r="3181" spans="5:39" ht="15.6" customHeight="1">
      <c r="E3181" s="15" t="str">
        <f t="shared" si="98"/>
        <v/>
      </c>
      <c r="L3181" s="15" t="str">
        <f t="shared" si="99"/>
        <v/>
      </c>
      <c r="AL3181" s="13" t="str">
        <f>IF(COUNTBLANK(A3181:AK3181)=30,"",IF(A3181="","User Name Missing",IF(B3181="","First Name Missing",IF(C3181="","Last Name Missing",IF(E3181=0,"Password Short(Min 8 Charcters)",IF(L3181="","Group Missing",IF(T3181="","Security Clearance Missing","Good")))))))</f>
        <v>User Name Missing</v>
      </c>
      <c r="AM3181" s="13" t="str">
        <f>IF(AL3181&lt;&gt;"Good","",A3181&amp;","&amp;B3181&amp;","&amp;C3181&amp;","&amp;D3181&amp;","&amp;L3181&amp;","&amp;T3181&amp;","&amp;U3181&amp;","&amp;V3181&amp;","&amp;W3181&amp;","&amp;IF(X3181&lt;&gt;"",VLOOKUP(X3181,'Vlookup''sRef'!$C$3:$D$6,2,FALSE),"")&amp;","&amp;IF(Y3181&lt;&gt;"",VLOOKUP(Y3181,'Vlookup''sRef'!$F$3:$G$4,2,FALSE),"")&amp;","&amp;Z3181&amp;","&amp;AA3181&amp;","&amp;AB3181&amp;","&amp;AC3181&amp;","&amp;AD3181&amp;","&amp;AE3181&amp;","&amp;AF3181&amp;","&amp;AG3181&amp;","&amp;IF(AH3181&lt;&gt;"",VLOOKUP(AH3181,'Vlookup''sRef'!$O$2:$P$101,2,FALSE),"")&amp;","&amp;IF(AI3181&lt;&gt;"",VLOOKUP(AI3181,RulesetRef!$A$2:$B$77,2,FALSE),"")&amp;","&amp;AJ3181&amp;","&amp;AK3181)</f>
        <v/>
      </c>
    </row>
    <row r="3182" spans="5:39" ht="15.6" customHeight="1">
      <c r="E3182" s="15" t="str">
        <f t="shared" si="98"/>
        <v/>
      </c>
      <c r="L3182" s="15" t="str">
        <f t="shared" si="99"/>
        <v/>
      </c>
      <c r="AL3182" s="13" t="str">
        <f>IF(COUNTBLANK(A3182:AK3182)=30,"",IF(A3182="","User Name Missing",IF(B3182="","First Name Missing",IF(C3182="","Last Name Missing",IF(E3182=0,"Password Short(Min 8 Charcters)",IF(L3182="","Group Missing",IF(T3182="","Security Clearance Missing","Good")))))))</f>
        <v>User Name Missing</v>
      </c>
      <c r="AM3182" s="13" t="str">
        <f>IF(AL3182&lt;&gt;"Good","",A3182&amp;","&amp;B3182&amp;","&amp;C3182&amp;","&amp;D3182&amp;","&amp;L3182&amp;","&amp;T3182&amp;","&amp;U3182&amp;","&amp;V3182&amp;","&amp;W3182&amp;","&amp;IF(X3182&lt;&gt;"",VLOOKUP(X3182,'Vlookup''sRef'!$C$3:$D$6,2,FALSE),"")&amp;","&amp;IF(Y3182&lt;&gt;"",VLOOKUP(Y3182,'Vlookup''sRef'!$F$3:$G$4,2,FALSE),"")&amp;","&amp;Z3182&amp;","&amp;AA3182&amp;","&amp;AB3182&amp;","&amp;AC3182&amp;","&amp;AD3182&amp;","&amp;AE3182&amp;","&amp;AF3182&amp;","&amp;AG3182&amp;","&amp;IF(AH3182&lt;&gt;"",VLOOKUP(AH3182,'Vlookup''sRef'!$O$2:$P$101,2,FALSE),"")&amp;","&amp;IF(AI3182&lt;&gt;"",VLOOKUP(AI3182,RulesetRef!$A$2:$B$77,2,FALSE),"")&amp;","&amp;AJ3182&amp;","&amp;AK3182)</f>
        <v/>
      </c>
    </row>
    <row r="3183" spans="5:39" ht="15.6" customHeight="1">
      <c r="E3183" s="15" t="str">
        <f t="shared" si="98"/>
        <v/>
      </c>
      <c r="L3183" s="15" t="str">
        <f t="shared" si="99"/>
        <v/>
      </c>
      <c r="AL3183" s="13" t="str">
        <f>IF(COUNTBLANK(A3183:AK3183)=30,"",IF(A3183="","User Name Missing",IF(B3183="","First Name Missing",IF(C3183="","Last Name Missing",IF(E3183=0,"Password Short(Min 8 Charcters)",IF(L3183="","Group Missing",IF(T3183="","Security Clearance Missing","Good")))))))</f>
        <v>User Name Missing</v>
      </c>
      <c r="AM3183" s="13" t="str">
        <f>IF(AL3183&lt;&gt;"Good","",A3183&amp;","&amp;B3183&amp;","&amp;C3183&amp;","&amp;D3183&amp;","&amp;L3183&amp;","&amp;T3183&amp;","&amp;U3183&amp;","&amp;V3183&amp;","&amp;W3183&amp;","&amp;IF(X3183&lt;&gt;"",VLOOKUP(X3183,'Vlookup''sRef'!$C$3:$D$6,2,FALSE),"")&amp;","&amp;IF(Y3183&lt;&gt;"",VLOOKUP(Y3183,'Vlookup''sRef'!$F$3:$G$4,2,FALSE),"")&amp;","&amp;Z3183&amp;","&amp;AA3183&amp;","&amp;AB3183&amp;","&amp;AC3183&amp;","&amp;AD3183&amp;","&amp;AE3183&amp;","&amp;AF3183&amp;","&amp;AG3183&amp;","&amp;IF(AH3183&lt;&gt;"",VLOOKUP(AH3183,'Vlookup''sRef'!$O$2:$P$101,2,FALSE),"")&amp;","&amp;IF(AI3183&lt;&gt;"",VLOOKUP(AI3183,RulesetRef!$A$2:$B$77,2,FALSE),"")&amp;","&amp;AJ3183&amp;","&amp;AK3183)</f>
        <v/>
      </c>
    </row>
    <row r="3184" spans="5:39" ht="15.6" customHeight="1">
      <c r="E3184" s="15" t="str">
        <f t="shared" si="98"/>
        <v/>
      </c>
      <c r="L3184" s="15" t="str">
        <f t="shared" si="99"/>
        <v/>
      </c>
      <c r="AL3184" s="13" t="str">
        <f>IF(COUNTBLANK(A3184:AK3184)=30,"",IF(A3184="","User Name Missing",IF(B3184="","First Name Missing",IF(C3184="","Last Name Missing",IF(E3184=0,"Password Short(Min 8 Charcters)",IF(L3184="","Group Missing",IF(T3184="","Security Clearance Missing","Good")))))))</f>
        <v>User Name Missing</v>
      </c>
      <c r="AM3184" s="13" t="str">
        <f>IF(AL3184&lt;&gt;"Good","",A3184&amp;","&amp;B3184&amp;","&amp;C3184&amp;","&amp;D3184&amp;","&amp;L3184&amp;","&amp;T3184&amp;","&amp;U3184&amp;","&amp;V3184&amp;","&amp;W3184&amp;","&amp;IF(X3184&lt;&gt;"",VLOOKUP(X3184,'Vlookup''sRef'!$C$3:$D$6,2,FALSE),"")&amp;","&amp;IF(Y3184&lt;&gt;"",VLOOKUP(Y3184,'Vlookup''sRef'!$F$3:$G$4,2,FALSE),"")&amp;","&amp;Z3184&amp;","&amp;AA3184&amp;","&amp;AB3184&amp;","&amp;AC3184&amp;","&amp;AD3184&amp;","&amp;AE3184&amp;","&amp;AF3184&amp;","&amp;AG3184&amp;","&amp;IF(AH3184&lt;&gt;"",VLOOKUP(AH3184,'Vlookup''sRef'!$O$2:$P$101,2,FALSE),"")&amp;","&amp;IF(AI3184&lt;&gt;"",VLOOKUP(AI3184,RulesetRef!$A$2:$B$77,2,FALSE),"")&amp;","&amp;AJ3184&amp;","&amp;AK3184)</f>
        <v/>
      </c>
    </row>
    <row r="3185" spans="5:39" ht="15.6" customHeight="1">
      <c r="E3185" s="15" t="str">
        <f t="shared" si="98"/>
        <v/>
      </c>
      <c r="L3185" s="15" t="str">
        <f t="shared" si="99"/>
        <v/>
      </c>
      <c r="AL3185" s="13" t="str">
        <f>IF(COUNTBLANK(A3185:AK3185)=30,"",IF(A3185="","User Name Missing",IF(B3185="","First Name Missing",IF(C3185="","Last Name Missing",IF(E3185=0,"Password Short(Min 8 Charcters)",IF(L3185="","Group Missing",IF(T3185="","Security Clearance Missing","Good")))))))</f>
        <v>User Name Missing</v>
      </c>
      <c r="AM3185" s="13" t="str">
        <f>IF(AL3185&lt;&gt;"Good","",A3185&amp;","&amp;B3185&amp;","&amp;C3185&amp;","&amp;D3185&amp;","&amp;L3185&amp;","&amp;T3185&amp;","&amp;U3185&amp;","&amp;V3185&amp;","&amp;W3185&amp;","&amp;IF(X3185&lt;&gt;"",VLOOKUP(X3185,'Vlookup''sRef'!$C$3:$D$6,2,FALSE),"")&amp;","&amp;IF(Y3185&lt;&gt;"",VLOOKUP(Y3185,'Vlookup''sRef'!$F$3:$G$4,2,FALSE),"")&amp;","&amp;Z3185&amp;","&amp;AA3185&amp;","&amp;AB3185&amp;","&amp;AC3185&amp;","&amp;AD3185&amp;","&amp;AE3185&amp;","&amp;AF3185&amp;","&amp;AG3185&amp;","&amp;IF(AH3185&lt;&gt;"",VLOOKUP(AH3185,'Vlookup''sRef'!$O$2:$P$101,2,FALSE),"")&amp;","&amp;IF(AI3185&lt;&gt;"",VLOOKUP(AI3185,RulesetRef!$A$2:$B$77,2,FALSE),"")&amp;","&amp;AJ3185&amp;","&amp;AK3185)</f>
        <v/>
      </c>
    </row>
    <row r="3186" spans="5:39" ht="15.6" customHeight="1">
      <c r="E3186" s="15" t="str">
        <f t="shared" si="98"/>
        <v/>
      </c>
      <c r="L3186" s="15" t="str">
        <f t="shared" si="99"/>
        <v/>
      </c>
      <c r="AL3186" s="13" t="str">
        <f>IF(COUNTBLANK(A3186:AK3186)=30,"",IF(A3186="","User Name Missing",IF(B3186="","First Name Missing",IF(C3186="","Last Name Missing",IF(E3186=0,"Password Short(Min 8 Charcters)",IF(L3186="","Group Missing",IF(T3186="","Security Clearance Missing","Good")))))))</f>
        <v>User Name Missing</v>
      </c>
      <c r="AM3186" s="13" t="str">
        <f>IF(AL3186&lt;&gt;"Good","",A3186&amp;","&amp;B3186&amp;","&amp;C3186&amp;","&amp;D3186&amp;","&amp;L3186&amp;","&amp;T3186&amp;","&amp;U3186&amp;","&amp;V3186&amp;","&amp;W3186&amp;","&amp;IF(X3186&lt;&gt;"",VLOOKUP(X3186,'Vlookup''sRef'!$C$3:$D$6,2,FALSE),"")&amp;","&amp;IF(Y3186&lt;&gt;"",VLOOKUP(Y3186,'Vlookup''sRef'!$F$3:$G$4,2,FALSE),"")&amp;","&amp;Z3186&amp;","&amp;AA3186&amp;","&amp;AB3186&amp;","&amp;AC3186&amp;","&amp;AD3186&amp;","&amp;AE3186&amp;","&amp;AF3186&amp;","&amp;AG3186&amp;","&amp;IF(AH3186&lt;&gt;"",VLOOKUP(AH3186,'Vlookup''sRef'!$O$2:$P$101,2,FALSE),"")&amp;","&amp;IF(AI3186&lt;&gt;"",VLOOKUP(AI3186,RulesetRef!$A$2:$B$77,2,FALSE),"")&amp;","&amp;AJ3186&amp;","&amp;AK3186)</f>
        <v/>
      </c>
    </row>
    <row r="3187" spans="5:39" ht="15.6" customHeight="1">
      <c r="E3187" s="15" t="str">
        <f t="shared" si="98"/>
        <v/>
      </c>
      <c r="L3187" s="15" t="str">
        <f t="shared" si="99"/>
        <v/>
      </c>
      <c r="AL3187" s="13" t="str">
        <f>IF(COUNTBLANK(A3187:AK3187)=30,"",IF(A3187="","User Name Missing",IF(B3187="","First Name Missing",IF(C3187="","Last Name Missing",IF(E3187=0,"Password Short(Min 8 Charcters)",IF(L3187="","Group Missing",IF(T3187="","Security Clearance Missing","Good")))))))</f>
        <v>User Name Missing</v>
      </c>
      <c r="AM3187" s="13" t="str">
        <f>IF(AL3187&lt;&gt;"Good","",A3187&amp;","&amp;B3187&amp;","&amp;C3187&amp;","&amp;D3187&amp;","&amp;L3187&amp;","&amp;T3187&amp;","&amp;U3187&amp;","&amp;V3187&amp;","&amp;W3187&amp;","&amp;IF(X3187&lt;&gt;"",VLOOKUP(X3187,'Vlookup''sRef'!$C$3:$D$6,2,FALSE),"")&amp;","&amp;IF(Y3187&lt;&gt;"",VLOOKUP(Y3187,'Vlookup''sRef'!$F$3:$G$4,2,FALSE),"")&amp;","&amp;Z3187&amp;","&amp;AA3187&amp;","&amp;AB3187&amp;","&amp;AC3187&amp;","&amp;AD3187&amp;","&amp;AE3187&amp;","&amp;AF3187&amp;","&amp;AG3187&amp;","&amp;IF(AH3187&lt;&gt;"",VLOOKUP(AH3187,'Vlookup''sRef'!$O$2:$P$101,2,FALSE),"")&amp;","&amp;IF(AI3187&lt;&gt;"",VLOOKUP(AI3187,RulesetRef!$A$2:$B$77,2,FALSE),"")&amp;","&amp;AJ3187&amp;","&amp;AK3187)</f>
        <v/>
      </c>
    </row>
    <row r="3188" spans="5:39" ht="15.6" customHeight="1">
      <c r="E3188" s="15" t="str">
        <f t="shared" si="98"/>
        <v/>
      </c>
      <c r="L3188" s="15" t="str">
        <f t="shared" si="99"/>
        <v/>
      </c>
      <c r="AL3188" s="13" t="str">
        <f>IF(COUNTBLANK(A3188:AK3188)=30,"",IF(A3188="","User Name Missing",IF(B3188="","First Name Missing",IF(C3188="","Last Name Missing",IF(E3188=0,"Password Short(Min 8 Charcters)",IF(L3188="","Group Missing",IF(T3188="","Security Clearance Missing","Good")))))))</f>
        <v>User Name Missing</v>
      </c>
      <c r="AM3188" s="13" t="str">
        <f>IF(AL3188&lt;&gt;"Good","",A3188&amp;","&amp;B3188&amp;","&amp;C3188&amp;","&amp;D3188&amp;","&amp;L3188&amp;","&amp;T3188&amp;","&amp;U3188&amp;","&amp;V3188&amp;","&amp;W3188&amp;","&amp;IF(X3188&lt;&gt;"",VLOOKUP(X3188,'Vlookup''sRef'!$C$3:$D$6,2,FALSE),"")&amp;","&amp;IF(Y3188&lt;&gt;"",VLOOKUP(Y3188,'Vlookup''sRef'!$F$3:$G$4,2,FALSE),"")&amp;","&amp;Z3188&amp;","&amp;AA3188&amp;","&amp;AB3188&amp;","&amp;AC3188&amp;","&amp;AD3188&amp;","&amp;AE3188&amp;","&amp;AF3188&amp;","&amp;AG3188&amp;","&amp;IF(AH3188&lt;&gt;"",VLOOKUP(AH3188,'Vlookup''sRef'!$O$2:$P$101,2,FALSE),"")&amp;","&amp;IF(AI3188&lt;&gt;"",VLOOKUP(AI3188,RulesetRef!$A$2:$B$77,2,FALSE),"")&amp;","&amp;AJ3188&amp;","&amp;AK3188)</f>
        <v/>
      </c>
    </row>
    <row r="3189" spans="5:39" ht="15.6" customHeight="1">
      <c r="E3189" s="15" t="str">
        <f t="shared" si="98"/>
        <v/>
      </c>
      <c r="L3189" s="15" t="str">
        <f t="shared" si="99"/>
        <v/>
      </c>
      <c r="AL3189" s="13" t="str">
        <f>IF(COUNTBLANK(A3189:AK3189)=30,"",IF(A3189="","User Name Missing",IF(B3189="","First Name Missing",IF(C3189="","Last Name Missing",IF(E3189=0,"Password Short(Min 8 Charcters)",IF(L3189="","Group Missing",IF(T3189="","Security Clearance Missing","Good")))))))</f>
        <v>User Name Missing</v>
      </c>
      <c r="AM3189" s="13" t="str">
        <f>IF(AL3189&lt;&gt;"Good","",A3189&amp;","&amp;B3189&amp;","&amp;C3189&amp;","&amp;D3189&amp;","&amp;L3189&amp;","&amp;T3189&amp;","&amp;U3189&amp;","&amp;V3189&amp;","&amp;W3189&amp;","&amp;IF(X3189&lt;&gt;"",VLOOKUP(X3189,'Vlookup''sRef'!$C$3:$D$6,2,FALSE),"")&amp;","&amp;IF(Y3189&lt;&gt;"",VLOOKUP(Y3189,'Vlookup''sRef'!$F$3:$G$4,2,FALSE),"")&amp;","&amp;Z3189&amp;","&amp;AA3189&amp;","&amp;AB3189&amp;","&amp;AC3189&amp;","&amp;AD3189&amp;","&amp;AE3189&amp;","&amp;AF3189&amp;","&amp;AG3189&amp;","&amp;IF(AH3189&lt;&gt;"",VLOOKUP(AH3189,'Vlookup''sRef'!$O$2:$P$101,2,FALSE),"")&amp;","&amp;IF(AI3189&lt;&gt;"",VLOOKUP(AI3189,RulesetRef!$A$2:$B$77,2,FALSE),"")&amp;","&amp;AJ3189&amp;","&amp;AK3189)</f>
        <v/>
      </c>
    </row>
    <row r="3190" spans="5:39" ht="15.6" customHeight="1">
      <c r="E3190" s="15" t="str">
        <f t="shared" si="98"/>
        <v/>
      </c>
      <c r="L3190" s="15" t="str">
        <f t="shared" si="99"/>
        <v/>
      </c>
      <c r="AL3190" s="13" t="str">
        <f>IF(COUNTBLANK(A3190:AK3190)=30,"",IF(A3190="","User Name Missing",IF(B3190="","First Name Missing",IF(C3190="","Last Name Missing",IF(E3190=0,"Password Short(Min 8 Charcters)",IF(L3190="","Group Missing",IF(T3190="","Security Clearance Missing","Good")))))))</f>
        <v>User Name Missing</v>
      </c>
      <c r="AM3190" s="13" t="str">
        <f>IF(AL3190&lt;&gt;"Good","",A3190&amp;","&amp;B3190&amp;","&amp;C3190&amp;","&amp;D3190&amp;","&amp;L3190&amp;","&amp;T3190&amp;","&amp;U3190&amp;","&amp;V3190&amp;","&amp;W3190&amp;","&amp;IF(X3190&lt;&gt;"",VLOOKUP(X3190,'Vlookup''sRef'!$C$3:$D$6,2,FALSE),"")&amp;","&amp;IF(Y3190&lt;&gt;"",VLOOKUP(Y3190,'Vlookup''sRef'!$F$3:$G$4,2,FALSE),"")&amp;","&amp;Z3190&amp;","&amp;AA3190&amp;","&amp;AB3190&amp;","&amp;AC3190&amp;","&amp;AD3190&amp;","&amp;AE3190&amp;","&amp;AF3190&amp;","&amp;AG3190&amp;","&amp;IF(AH3190&lt;&gt;"",VLOOKUP(AH3190,'Vlookup''sRef'!$O$2:$P$101,2,FALSE),"")&amp;","&amp;IF(AI3190&lt;&gt;"",VLOOKUP(AI3190,RulesetRef!$A$2:$B$77,2,FALSE),"")&amp;","&amp;AJ3190&amp;","&amp;AK3190)</f>
        <v/>
      </c>
    </row>
    <row r="3191" spans="5:39" ht="15.6" customHeight="1">
      <c r="E3191" s="15" t="str">
        <f t="shared" si="98"/>
        <v/>
      </c>
      <c r="L3191" s="15" t="str">
        <f t="shared" si="99"/>
        <v/>
      </c>
      <c r="AL3191" s="13" t="str">
        <f>IF(COUNTBLANK(A3191:AK3191)=30,"",IF(A3191="","User Name Missing",IF(B3191="","First Name Missing",IF(C3191="","Last Name Missing",IF(E3191=0,"Password Short(Min 8 Charcters)",IF(L3191="","Group Missing",IF(T3191="","Security Clearance Missing","Good")))))))</f>
        <v>User Name Missing</v>
      </c>
      <c r="AM3191" s="13" t="str">
        <f>IF(AL3191&lt;&gt;"Good","",A3191&amp;","&amp;B3191&amp;","&amp;C3191&amp;","&amp;D3191&amp;","&amp;L3191&amp;","&amp;T3191&amp;","&amp;U3191&amp;","&amp;V3191&amp;","&amp;W3191&amp;","&amp;IF(X3191&lt;&gt;"",VLOOKUP(X3191,'Vlookup''sRef'!$C$3:$D$6,2,FALSE),"")&amp;","&amp;IF(Y3191&lt;&gt;"",VLOOKUP(Y3191,'Vlookup''sRef'!$F$3:$G$4,2,FALSE),"")&amp;","&amp;Z3191&amp;","&amp;AA3191&amp;","&amp;AB3191&amp;","&amp;AC3191&amp;","&amp;AD3191&amp;","&amp;AE3191&amp;","&amp;AF3191&amp;","&amp;AG3191&amp;","&amp;IF(AH3191&lt;&gt;"",VLOOKUP(AH3191,'Vlookup''sRef'!$O$2:$P$101,2,FALSE),"")&amp;","&amp;IF(AI3191&lt;&gt;"",VLOOKUP(AI3191,RulesetRef!$A$2:$B$77,2,FALSE),"")&amp;","&amp;AJ3191&amp;","&amp;AK3191)</f>
        <v/>
      </c>
    </row>
    <row r="3192" spans="5:39" ht="15.6" customHeight="1">
      <c r="E3192" s="15" t="str">
        <f t="shared" si="98"/>
        <v/>
      </c>
      <c r="L3192" s="15" t="str">
        <f t="shared" si="99"/>
        <v/>
      </c>
      <c r="AL3192" s="13" t="str">
        <f>IF(COUNTBLANK(A3192:AK3192)=30,"",IF(A3192="","User Name Missing",IF(B3192="","First Name Missing",IF(C3192="","Last Name Missing",IF(E3192=0,"Password Short(Min 8 Charcters)",IF(L3192="","Group Missing",IF(T3192="","Security Clearance Missing","Good")))))))</f>
        <v>User Name Missing</v>
      </c>
      <c r="AM3192" s="13" t="str">
        <f>IF(AL3192&lt;&gt;"Good","",A3192&amp;","&amp;B3192&amp;","&amp;C3192&amp;","&amp;D3192&amp;","&amp;L3192&amp;","&amp;T3192&amp;","&amp;U3192&amp;","&amp;V3192&amp;","&amp;W3192&amp;","&amp;IF(X3192&lt;&gt;"",VLOOKUP(X3192,'Vlookup''sRef'!$C$3:$D$6,2,FALSE),"")&amp;","&amp;IF(Y3192&lt;&gt;"",VLOOKUP(Y3192,'Vlookup''sRef'!$F$3:$G$4,2,FALSE),"")&amp;","&amp;Z3192&amp;","&amp;AA3192&amp;","&amp;AB3192&amp;","&amp;AC3192&amp;","&amp;AD3192&amp;","&amp;AE3192&amp;","&amp;AF3192&amp;","&amp;AG3192&amp;","&amp;IF(AH3192&lt;&gt;"",VLOOKUP(AH3192,'Vlookup''sRef'!$O$2:$P$101,2,FALSE),"")&amp;","&amp;IF(AI3192&lt;&gt;"",VLOOKUP(AI3192,RulesetRef!$A$2:$B$77,2,FALSE),"")&amp;","&amp;AJ3192&amp;","&amp;AK3192)</f>
        <v/>
      </c>
    </row>
    <row r="3193" spans="5:39" ht="15.6" customHeight="1">
      <c r="E3193" s="15" t="str">
        <f t="shared" si="98"/>
        <v/>
      </c>
      <c r="L3193" s="15" t="str">
        <f t="shared" si="99"/>
        <v/>
      </c>
      <c r="AL3193" s="13" t="str">
        <f>IF(COUNTBLANK(A3193:AK3193)=30,"",IF(A3193="","User Name Missing",IF(B3193="","First Name Missing",IF(C3193="","Last Name Missing",IF(E3193=0,"Password Short(Min 8 Charcters)",IF(L3193="","Group Missing",IF(T3193="","Security Clearance Missing","Good")))))))</f>
        <v>User Name Missing</v>
      </c>
      <c r="AM3193" s="13" t="str">
        <f>IF(AL3193&lt;&gt;"Good","",A3193&amp;","&amp;B3193&amp;","&amp;C3193&amp;","&amp;D3193&amp;","&amp;L3193&amp;","&amp;T3193&amp;","&amp;U3193&amp;","&amp;V3193&amp;","&amp;W3193&amp;","&amp;IF(X3193&lt;&gt;"",VLOOKUP(X3193,'Vlookup''sRef'!$C$3:$D$6,2,FALSE),"")&amp;","&amp;IF(Y3193&lt;&gt;"",VLOOKUP(Y3193,'Vlookup''sRef'!$F$3:$G$4,2,FALSE),"")&amp;","&amp;Z3193&amp;","&amp;AA3193&amp;","&amp;AB3193&amp;","&amp;AC3193&amp;","&amp;AD3193&amp;","&amp;AE3193&amp;","&amp;AF3193&amp;","&amp;AG3193&amp;","&amp;IF(AH3193&lt;&gt;"",VLOOKUP(AH3193,'Vlookup''sRef'!$O$2:$P$101,2,FALSE),"")&amp;","&amp;IF(AI3193&lt;&gt;"",VLOOKUP(AI3193,RulesetRef!$A$2:$B$77,2,FALSE),"")&amp;","&amp;AJ3193&amp;","&amp;AK3193)</f>
        <v/>
      </c>
    </row>
    <row r="3194" spans="5:39" ht="15.6" customHeight="1">
      <c r="E3194" s="15" t="str">
        <f t="shared" si="98"/>
        <v/>
      </c>
      <c r="L3194" s="15" t="str">
        <f t="shared" si="99"/>
        <v/>
      </c>
      <c r="AL3194" s="13" t="str">
        <f>IF(COUNTBLANK(A3194:AK3194)=30,"",IF(A3194="","User Name Missing",IF(B3194="","First Name Missing",IF(C3194="","Last Name Missing",IF(E3194=0,"Password Short(Min 8 Charcters)",IF(L3194="","Group Missing",IF(T3194="","Security Clearance Missing","Good")))))))</f>
        <v>User Name Missing</v>
      </c>
      <c r="AM3194" s="13" t="str">
        <f>IF(AL3194&lt;&gt;"Good","",A3194&amp;","&amp;B3194&amp;","&amp;C3194&amp;","&amp;D3194&amp;","&amp;L3194&amp;","&amp;T3194&amp;","&amp;U3194&amp;","&amp;V3194&amp;","&amp;W3194&amp;","&amp;IF(X3194&lt;&gt;"",VLOOKUP(X3194,'Vlookup''sRef'!$C$3:$D$6,2,FALSE),"")&amp;","&amp;IF(Y3194&lt;&gt;"",VLOOKUP(Y3194,'Vlookup''sRef'!$F$3:$G$4,2,FALSE),"")&amp;","&amp;Z3194&amp;","&amp;AA3194&amp;","&amp;AB3194&amp;","&amp;AC3194&amp;","&amp;AD3194&amp;","&amp;AE3194&amp;","&amp;AF3194&amp;","&amp;AG3194&amp;","&amp;IF(AH3194&lt;&gt;"",VLOOKUP(AH3194,'Vlookup''sRef'!$O$2:$P$101,2,FALSE),"")&amp;","&amp;IF(AI3194&lt;&gt;"",VLOOKUP(AI3194,RulesetRef!$A$2:$B$77,2,FALSE),"")&amp;","&amp;AJ3194&amp;","&amp;AK3194)</f>
        <v/>
      </c>
    </row>
    <row r="3195" spans="5:39" ht="15.6" customHeight="1">
      <c r="E3195" s="15" t="str">
        <f t="shared" si="98"/>
        <v/>
      </c>
      <c r="L3195" s="15" t="str">
        <f t="shared" si="99"/>
        <v/>
      </c>
      <c r="AL3195" s="13" t="str">
        <f>IF(COUNTBLANK(A3195:AK3195)=30,"",IF(A3195="","User Name Missing",IF(B3195="","First Name Missing",IF(C3195="","Last Name Missing",IF(E3195=0,"Password Short(Min 8 Charcters)",IF(L3195="","Group Missing",IF(T3195="","Security Clearance Missing","Good")))))))</f>
        <v>User Name Missing</v>
      </c>
      <c r="AM3195" s="13" t="str">
        <f>IF(AL3195&lt;&gt;"Good","",A3195&amp;","&amp;B3195&amp;","&amp;C3195&amp;","&amp;D3195&amp;","&amp;L3195&amp;","&amp;T3195&amp;","&amp;U3195&amp;","&amp;V3195&amp;","&amp;W3195&amp;","&amp;IF(X3195&lt;&gt;"",VLOOKUP(X3195,'Vlookup''sRef'!$C$3:$D$6,2,FALSE),"")&amp;","&amp;IF(Y3195&lt;&gt;"",VLOOKUP(Y3195,'Vlookup''sRef'!$F$3:$G$4,2,FALSE),"")&amp;","&amp;Z3195&amp;","&amp;AA3195&amp;","&amp;AB3195&amp;","&amp;AC3195&amp;","&amp;AD3195&amp;","&amp;AE3195&amp;","&amp;AF3195&amp;","&amp;AG3195&amp;","&amp;IF(AH3195&lt;&gt;"",VLOOKUP(AH3195,'Vlookup''sRef'!$O$2:$P$101,2,FALSE),"")&amp;","&amp;IF(AI3195&lt;&gt;"",VLOOKUP(AI3195,RulesetRef!$A$2:$B$77,2,FALSE),"")&amp;","&amp;AJ3195&amp;","&amp;AK3195)</f>
        <v/>
      </c>
    </row>
    <row r="3196" spans="5:39" ht="15.6" customHeight="1">
      <c r="E3196" s="15" t="str">
        <f t="shared" si="98"/>
        <v/>
      </c>
      <c r="L3196" s="15" t="str">
        <f t="shared" si="99"/>
        <v/>
      </c>
      <c r="AL3196" s="13" t="str">
        <f>IF(COUNTBLANK(A3196:AK3196)=30,"",IF(A3196="","User Name Missing",IF(B3196="","First Name Missing",IF(C3196="","Last Name Missing",IF(E3196=0,"Password Short(Min 8 Charcters)",IF(L3196="","Group Missing",IF(T3196="","Security Clearance Missing","Good")))))))</f>
        <v>User Name Missing</v>
      </c>
      <c r="AM3196" s="13" t="str">
        <f>IF(AL3196&lt;&gt;"Good","",A3196&amp;","&amp;B3196&amp;","&amp;C3196&amp;","&amp;D3196&amp;","&amp;L3196&amp;","&amp;T3196&amp;","&amp;U3196&amp;","&amp;V3196&amp;","&amp;W3196&amp;","&amp;IF(X3196&lt;&gt;"",VLOOKUP(X3196,'Vlookup''sRef'!$C$3:$D$6,2,FALSE),"")&amp;","&amp;IF(Y3196&lt;&gt;"",VLOOKUP(Y3196,'Vlookup''sRef'!$F$3:$G$4,2,FALSE),"")&amp;","&amp;Z3196&amp;","&amp;AA3196&amp;","&amp;AB3196&amp;","&amp;AC3196&amp;","&amp;AD3196&amp;","&amp;AE3196&amp;","&amp;AF3196&amp;","&amp;AG3196&amp;","&amp;IF(AH3196&lt;&gt;"",VLOOKUP(AH3196,'Vlookup''sRef'!$O$2:$P$101,2,FALSE),"")&amp;","&amp;IF(AI3196&lt;&gt;"",VLOOKUP(AI3196,RulesetRef!$A$2:$B$77,2,FALSE),"")&amp;","&amp;AJ3196&amp;","&amp;AK3196)</f>
        <v/>
      </c>
    </row>
    <row r="3197" spans="5:39" ht="15.6" customHeight="1">
      <c r="E3197" s="15" t="str">
        <f t="shared" si="98"/>
        <v/>
      </c>
      <c r="L3197" s="15" t="str">
        <f t="shared" si="99"/>
        <v/>
      </c>
      <c r="AL3197" s="13" t="str">
        <f>IF(COUNTBLANK(A3197:AK3197)=30,"",IF(A3197="","User Name Missing",IF(B3197="","First Name Missing",IF(C3197="","Last Name Missing",IF(E3197=0,"Password Short(Min 8 Charcters)",IF(L3197="","Group Missing",IF(T3197="","Security Clearance Missing","Good")))))))</f>
        <v>User Name Missing</v>
      </c>
      <c r="AM3197" s="13" t="str">
        <f>IF(AL3197&lt;&gt;"Good","",A3197&amp;","&amp;B3197&amp;","&amp;C3197&amp;","&amp;D3197&amp;","&amp;L3197&amp;","&amp;T3197&amp;","&amp;U3197&amp;","&amp;V3197&amp;","&amp;W3197&amp;","&amp;IF(X3197&lt;&gt;"",VLOOKUP(X3197,'Vlookup''sRef'!$C$3:$D$6,2,FALSE),"")&amp;","&amp;IF(Y3197&lt;&gt;"",VLOOKUP(Y3197,'Vlookup''sRef'!$F$3:$G$4,2,FALSE),"")&amp;","&amp;Z3197&amp;","&amp;AA3197&amp;","&amp;AB3197&amp;","&amp;AC3197&amp;","&amp;AD3197&amp;","&amp;AE3197&amp;","&amp;AF3197&amp;","&amp;AG3197&amp;","&amp;IF(AH3197&lt;&gt;"",VLOOKUP(AH3197,'Vlookup''sRef'!$O$2:$P$101,2,FALSE),"")&amp;","&amp;IF(AI3197&lt;&gt;"",VLOOKUP(AI3197,RulesetRef!$A$2:$B$77,2,FALSE),"")&amp;","&amp;AJ3197&amp;","&amp;AK3197)</f>
        <v/>
      </c>
    </row>
    <row r="3198" spans="5:39" ht="15.6" customHeight="1">
      <c r="E3198" s="15" t="str">
        <f t="shared" si="98"/>
        <v/>
      </c>
      <c r="L3198" s="15" t="str">
        <f t="shared" si="99"/>
        <v/>
      </c>
      <c r="AL3198" s="13" t="str">
        <f>IF(COUNTBLANK(A3198:AK3198)=30,"",IF(A3198="","User Name Missing",IF(B3198="","First Name Missing",IF(C3198="","Last Name Missing",IF(E3198=0,"Password Short(Min 8 Charcters)",IF(L3198="","Group Missing",IF(T3198="","Security Clearance Missing","Good")))))))</f>
        <v>User Name Missing</v>
      </c>
      <c r="AM3198" s="13" t="str">
        <f>IF(AL3198&lt;&gt;"Good","",A3198&amp;","&amp;B3198&amp;","&amp;C3198&amp;","&amp;D3198&amp;","&amp;L3198&amp;","&amp;T3198&amp;","&amp;U3198&amp;","&amp;V3198&amp;","&amp;W3198&amp;","&amp;IF(X3198&lt;&gt;"",VLOOKUP(X3198,'Vlookup''sRef'!$C$3:$D$6,2,FALSE),"")&amp;","&amp;IF(Y3198&lt;&gt;"",VLOOKUP(Y3198,'Vlookup''sRef'!$F$3:$G$4,2,FALSE),"")&amp;","&amp;Z3198&amp;","&amp;AA3198&amp;","&amp;AB3198&amp;","&amp;AC3198&amp;","&amp;AD3198&amp;","&amp;AE3198&amp;","&amp;AF3198&amp;","&amp;AG3198&amp;","&amp;IF(AH3198&lt;&gt;"",VLOOKUP(AH3198,'Vlookup''sRef'!$O$2:$P$101,2,FALSE),"")&amp;","&amp;IF(AI3198&lt;&gt;"",VLOOKUP(AI3198,RulesetRef!$A$2:$B$77,2,FALSE),"")&amp;","&amp;AJ3198&amp;","&amp;AK3198)</f>
        <v/>
      </c>
    </row>
    <row r="3199" spans="5:39" ht="15.6" customHeight="1">
      <c r="E3199" s="15" t="str">
        <f t="shared" si="98"/>
        <v/>
      </c>
      <c r="L3199" s="15" t="str">
        <f t="shared" si="99"/>
        <v/>
      </c>
      <c r="AL3199" s="13" t="str">
        <f>IF(COUNTBLANK(A3199:AK3199)=30,"",IF(A3199="","User Name Missing",IF(B3199="","First Name Missing",IF(C3199="","Last Name Missing",IF(E3199=0,"Password Short(Min 8 Charcters)",IF(L3199="","Group Missing",IF(T3199="","Security Clearance Missing","Good")))))))</f>
        <v>User Name Missing</v>
      </c>
      <c r="AM3199" s="13" t="str">
        <f>IF(AL3199&lt;&gt;"Good","",A3199&amp;","&amp;B3199&amp;","&amp;C3199&amp;","&amp;D3199&amp;","&amp;L3199&amp;","&amp;T3199&amp;","&amp;U3199&amp;","&amp;V3199&amp;","&amp;W3199&amp;","&amp;IF(X3199&lt;&gt;"",VLOOKUP(X3199,'Vlookup''sRef'!$C$3:$D$6,2,FALSE),"")&amp;","&amp;IF(Y3199&lt;&gt;"",VLOOKUP(Y3199,'Vlookup''sRef'!$F$3:$G$4,2,FALSE),"")&amp;","&amp;Z3199&amp;","&amp;AA3199&amp;","&amp;AB3199&amp;","&amp;AC3199&amp;","&amp;AD3199&amp;","&amp;AE3199&amp;","&amp;AF3199&amp;","&amp;AG3199&amp;","&amp;IF(AH3199&lt;&gt;"",VLOOKUP(AH3199,'Vlookup''sRef'!$O$2:$P$101,2,FALSE),"")&amp;","&amp;IF(AI3199&lt;&gt;"",VLOOKUP(AI3199,RulesetRef!$A$2:$B$77,2,FALSE),"")&amp;","&amp;AJ3199&amp;","&amp;AK3199)</f>
        <v/>
      </c>
    </row>
    <row r="3200" spans="5:39" ht="15.6" customHeight="1">
      <c r="E3200" s="15" t="str">
        <f t="shared" si="98"/>
        <v/>
      </c>
      <c r="L3200" s="15" t="str">
        <f t="shared" si="99"/>
        <v/>
      </c>
      <c r="AL3200" s="13" t="str">
        <f>IF(COUNTBLANK(A3200:AK3200)=30,"",IF(A3200="","User Name Missing",IF(B3200="","First Name Missing",IF(C3200="","Last Name Missing",IF(E3200=0,"Password Short(Min 8 Charcters)",IF(L3200="","Group Missing",IF(T3200="","Security Clearance Missing","Good")))))))</f>
        <v>User Name Missing</v>
      </c>
      <c r="AM3200" s="13" t="str">
        <f>IF(AL3200&lt;&gt;"Good","",A3200&amp;","&amp;B3200&amp;","&amp;C3200&amp;","&amp;D3200&amp;","&amp;L3200&amp;","&amp;T3200&amp;","&amp;U3200&amp;","&amp;V3200&amp;","&amp;W3200&amp;","&amp;IF(X3200&lt;&gt;"",VLOOKUP(X3200,'Vlookup''sRef'!$C$3:$D$6,2,FALSE),"")&amp;","&amp;IF(Y3200&lt;&gt;"",VLOOKUP(Y3200,'Vlookup''sRef'!$F$3:$G$4,2,FALSE),"")&amp;","&amp;Z3200&amp;","&amp;AA3200&amp;","&amp;AB3200&amp;","&amp;AC3200&amp;","&amp;AD3200&amp;","&amp;AE3200&amp;","&amp;AF3200&amp;","&amp;AG3200&amp;","&amp;IF(AH3200&lt;&gt;"",VLOOKUP(AH3200,'Vlookup''sRef'!$O$2:$P$101,2,FALSE),"")&amp;","&amp;IF(AI3200&lt;&gt;"",VLOOKUP(AI3200,RulesetRef!$A$2:$B$77,2,FALSE),"")&amp;","&amp;AJ3200&amp;","&amp;AK3200)</f>
        <v/>
      </c>
    </row>
    <row r="3201" spans="5:39" ht="15.6" customHeight="1">
      <c r="E3201" s="15" t="str">
        <f t="shared" si="98"/>
        <v/>
      </c>
      <c r="L3201" s="15" t="str">
        <f t="shared" si="99"/>
        <v/>
      </c>
      <c r="AL3201" s="13" t="str">
        <f>IF(COUNTBLANK(A3201:AK3201)=30,"",IF(A3201="","User Name Missing",IF(B3201="","First Name Missing",IF(C3201="","Last Name Missing",IF(E3201=0,"Password Short(Min 8 Charcters)",IF(L3201="","Group Missing",IF(T3201="","Security Clearance Missing","Good")))))))</f>
        <v>User Name Missing</v>
      </c>
      <c r="AM3201" s="13" t="str">
        <f>IF(AL3201&lt;&gt;"Good","",A3201&amp;","&amp;B3201&amp;","&amp;C3201&amp;","&amp;D3201&amp;","&amp;L3201&amp;","&amp;T3201&amp;","&amp;U3201&amp;","&amp;V3201&amp;","&amp;W3201&amp;","&amp;IF(X3201&lt;&gt;"",VLOOKUP(X3201,'Vlookup''sRef'!$C$3:$D$6,2,FALSE),"")&amp;","&amp;IF(Y3201&lt;&gt;"",VLOOKUP(Y3201,'Vlookup''sRef'!$F$3:$G$4,2,FALSE),"")&amp;","&amp;Z3201&amp;","&amp;AA3201&amp;","&amp;AB3201&amp;","&amp;AC3201&amp;","&amp;AD3201&amp;","&amp;AE3201&amp;","&amp;AF3201&amp;","&amp;AG3201&amp;","&amp;IF(AH3201&lt;&gt;"",VLOOKUP(AH3201,'Vlookup''sRef'!$O$2:$P$101,2,FALSE),"")&amp;","&amp;IF(AI3201&lt;&gt;"",VLOOKUP(AI3201,RulesetRef!$A$2:$B$77,2,FALSE),"")&amp;","&amp;AJ3201&amp;","&amp;AK3201)</f>
        <v/>
      </c>
    </row>
    <row r="3202" spans="5:39" ht="15.6" customHeight="1">
      <c r="E3202" s="15" t="str">
        <f t="shared" si="98"/>
        <v/>
      </c>
      <c r="L3202" s="15" t="str">
        <f t="shared" si="99"/>
        <v/>
      </c>
      <c r="AL3202" s="13" t="str">
        <f>IF(COUNTBLANK(A3202:AK3202)=30,"",IF(A3202="","User Name Missing",IF(B3202="","First Name Missing",IF(C3202="","Last Name Missing",IF(E3202=0,"Password Short(Min 8 Charcters)",IF(L3202="","Group Missing",IF(T3202="","Security Clearance Missing","Good")))))))</f>
        <v>User Name Missing</v>
      </c>
      <c r="AM3202" s="13" t="str">
        <f>IF(AL3202&lt;&gt;"Good","",A3202&amp;","&amp;B3202&amp;","&amp;C3202&amp;","&amp;D3202&amp;","&amp;L3202&amp;","&amp;T3202&amp;","&amp;U3202&amp;","&amp;V3202&amp;","&amp;W3202&amp;","&amp;IF(X3202&lt;&gt;"",VLOOKUP(X3202,'Vlookup''sRef'!$C$3:$D$6,2,FALSE),"")&amp;","&amp;IF(Y3202&lt;&gt;"",VLOOKUP(Y3202,'Vlookup''sRef'!$F$3:$G$4,2,FALSE),"")&amp;","&amp;Z3202&amp;","&amp;AA3202&amp;","&amp;AB3202&amp;","&amp;AC3202&amp;","&amp;AD3202&amp;","&amp;AE3202&amp;","&amp;AF3202&amp;","&amp;AG3202&amp;","&amp;IF(AH3202&lt;&gt;"",VLOOKUP(AH3202,'Vlookup''sRef'!$O$2:$P$101,2,FALSE),"")&amp;","&amp;IF(AI3202&lt;&gt;"",VLOOKUP(AI3202,RulesetRef!$A$2:$B$77,2,FALSE),"")&amp;","&amp;AJ3202&amp;","&amp;AK3202)</f>
        <v/>
      </c>
    </row>
    <row r="3203" spans="5:39" ht="15.6" customHeight="1">
      <c r="E3203" s="15" t="str">
        <f t="shared" si="98"/>
        <v/>
      </c>
      <c r="L3203" s="15" t="str">
        <f t="shared" si="99"/>
        <v/>
      </c>
      <c r="AL3203" s="13" t="str">
        <f>IF(COUNTBLANK(A3203:AK3203)=30,"",IF(A3203="","User Name Missing",IF(B3203="","First Name Missing",IF(C3203="","Last Name Missing",IF(E3203=0,"Password Short(Min 8 Charcters)",IF(L3203="","Group Missing",IF(T3203="","Security Clearance Missing","Good")))))))</f>
        <v>User Name Missing</v>
      </c>
      <c r="AM3203" s="13" t="str">
        <f>IF(AL3203&lt;&gt;"Good","",A3203&amp;","&amp;B3203&amp;","&amp;C3203&amp;","&amp;D3203&amp;","&amp;L3203&amp;","&amp;T3203&amp;","&amp;U3203&amp;","&amp;V3203&amp;","&amp;W3203&amp;","&amp;IF(X3203&lt;&gt;"",VLOOKUP(X3203,'Vlookup''sRef'!$C$3:$D$6,2,FALSE),"")&amp;","&amp;IF(Y3203&lt;&gt;"",VLOOKUP(Y3203,'Vlookup''sRef'!$F$3:$G$4,2,FALSE),"")&amp;","&amp;Z3203&amp;","&amp;AA3203&amp;","&amp;AB3203&amp;","&amp;AC3203&amp;","&amp;AD3203&amp;","&amp;AE3203&amp;","&amp;AF3203&amp;","&amp;AG3203&amp;","&amp;IF(AH3203&lt;&gt;"",VLOOKUP(AH3203,'Vlookup''sRef'!$O$2:$P$101,2,FALSE),"")&amp;","&amp;IF(AI3203&lt;&gt;"",VLOOKUP(AI3203,RulesetRef!$A$2:$B$77,2,FALSE),"")&amp;","&amp;AJ3203&amp;","&amp;AK3203)</f>
        <v/>
      </c>
    </row>
    <row r="3204" spans="5:39" ht="15.6" customHeight="1">
      <c r="E3204" s="15" t="str">
        <f t="shared" si="98"/>
        <v/>
      </c>
      <c r="L3204" s="15" t="str">
        <f t="shared" si="99"/>
        <v/>
      </c>
      <c r="AL3204" s="13" t="str">
        <f>IF(COUNTBLANK(A3204:AK3204)=30,"",IF(A3204="","User Name Missing",IF(B3204="","First Name Missing",IF(C3204="","Last Name Missing",IF(E3204=0,"Password Short(Min 8 Charcters)",IF(L3204="","Group Missing",IF(T3204="","Security Clearance Missing","Good")))))))</f>
        <v>User Name Missing</v>
      </c>
      <c r="AM3204" s="13" t="str">
        <f>IF(AL3204&lt;&gt;"Good","",A3204&amp;","&amp;B3204&amp;","&amp;C3204&amp;","&amp;D3204&amp;","&amp;L3204&amp;","&amp;T3204&amp;","&amp;U3204&amp;","&amp;V3204&amp;","&amp;W3204&amp;","&amp;IF(X3204&lt;&gt;"",VLOOKUP(X3204,'Vlookup''sRef'!$C$3:$D$6,2,FALSE),"")&amp;","&amp;IF(Y3204&lt;&gt;"",VLOOKUP(Y3204,'Vlookup''sRef'!$F$3:$G$4,2,FALSE),"")&amp;","&amp;Z3204&amp;","&amp;AA3204&amp;","&amp;AB3204&amp;","&amp;AC3204&amp;","&amp;AD3204&amp;","&amp;AE3204&amp;","&amp;AF3204&amp;","&amp;AG3204&amp;","&amp;IF(AH3204&lt;&gt;"",VLOOKUP(AH3204,'Vlookup''sRef'!$O$2:$P$101,2,FALSE),"")&amp;","&amp;IF(AI3204&lt;&gt;"",VLOOKUP(AI3204,RulesetRef!$A$2:$B$77,2,FALSE),"")&amp;","&amp;AJ3204&amp;","&amp;AK3204)</f>
        <v/>
      </c>
    </row>
    <row r="3205" spans="5:39" ht="15.6" customHeight="1">
      <c r="E3205" s="15" t="str">
        <f t="shared" si="98"/>
        <v/>
      </c>
      <c r="L3205" s="15" t="str">
        <f t="shared" si="99"/>
        <v/>
      </c>
      <c r="AL3205" s="13" t="str">
        <f>IF(COUNTBLANK(A3205:AK3205)=30,"",IF(A3205="","User Name Missing",IF(B3205="","First Name Missing",IF(C3205="","Last Name Missing",IF(E3205=0,"Password Short(Min 8 Charcters)",IF(L3205="","Group Missing",IF(T3205="","Security Clearance Missing","Good")))))))</f>
        <v>User Name Missing</v>
      </c>
      <c r="AM3205" s="13" t="str">
        <f>IF(AL3205&lt;&gt;"Good","",A3205&amp;","&amp;B3205&amp;","&amp;C3205&amp;","&amp;D3205&amp;","&amp;L3205&amp;","&amp;T3205&amp;","&amp;U3205&amp;","&amp;V3205&amp;","&amp;W3205&amp;","&amp;IF(X3205&lt;&gt;"",VLOOKUP(X3205,'Vlookup''sRef'!$C$3:$D$6,2,FALSE),"")&amp;","&amp;IF(Y3205&lt;&gt;"",VLOOKUP(Y3205,'Vlookup''sRef'!$F$3:$G$4,2,FALSE),"")&amp;","&amp;Z3205&amp;","&amp;AA3205&amp;","&amp;AB3205&amp;","&amp;AC3205&amp;","&amp;AD3205&amp;","&amp;AE3205&amp;","&amp;AF3205&amp;","&amp;AG3205&amp;","&amp;IF(AH3205&lt;&gt;"",VLOOKUP(AH3205,'Vlookup''sRef'!$O$2:$P$101,2,FALSE),"")&amp;","&amp;IF(AI3205&lt;&gt;"",VLOOKUP(AI3205,RulesetRef!$A$2:$B$77,2,FALSE),"")&amp;","&amp;AJ3205&amp;","&amp;AK3205)</f>
        <v/>
      </c>
    </row>
    <row r="3206" spans="5:39" ht="15.6" customHeight="1">
      <c r="E3206" s="15" t="str">
        <f t="shared" si="98"/>
        <v/>
      </c>
      <c r="L3206" s="15" t="str">
        <f t="shared" si="99"/>
        <v/>
      </c>
      <c r="AL3206" s="13" t="str">
        <f>IF(COUNTBLANK(A3206:AK3206)=30,"",IF(A3206="","User Name Missing",IF(B3206="","First Name Missing",IF(C3206="","Last Name Missing",IF(E3206=0,"Password Short(Min 8 Charcters)",IF(L3206="","Group Missing",IF(T3206="","Security Clearance Missing","Good")))))))</f>
        <v>User Name Missing</v>
      </c>
      <c r="AM3206" s="13" t="str">
        <f>IF(AL3206&lt;&gt;"Good","",A3206&amp;","&amp;B3206&amp;","&amp;C3206&amp;","&amp;D3206&amp;","&amp;L3206&amp;","&amp;T3206&amp;","&amp;U3206&amp;","&amp;V3206&amp;","&amp;W3206&amp;","&amp;IF(X3206&lt;&gt;"",VLOOKUP(X3206,'Vlookup''sRef'!$C$3:$D$6,2,FALSE),"")&amp;","&amp;IF(Y3206&lt;&gt;"",VLOOKUP(Y3206,'Vlookup''sRef'!$F$3:$G$4,2,FALSE),"")&amp;","&amp;Z3206&amp;","&amp;AA3206&amp;","&amp;AB3206&amp;","&amp;AC3206&amp;","&amp;AD3206&amp;","&amp;AE3206&amp;","&amp;AF3206&amp;","&amp;AG3206&amp;","&amp;IF(AH3206&lt;&gt;"",VLOOKUP(AH3206,'Vlookup''sRef'!$O$2:$P$101,2,FALSE),"")&amp;","&amp;IF(AI3206&lt;&gt;"",VLOOKUP(AI3206,RulesetRef!$A$2:$B$77,2,FALSE),"")&amp;","&amp;AJ3206&amp;","&amp;AK3206)</f>
        <v/>
      </c>
    </row>
    <row r="3207" spans="5:39" ht="15.6" customHeight="1">
      <c r="E3207" s="15" t="str">
        <f t="shared" si="98"/>
        <v/>
      </c>
      <c r="L3207" s="15" t="str">
        <f t="shared" si="99"/>
        <v/>
      </c>
      <c r="AL3207" s="13" t="str">
        <f>IF(COUNTBLANK(A3207:AK3207)=30,"",IF(A3207="","User Name Missing",IF(B3207="","First Name Missing",IF(C3207="","Last Name Missing",IF(E3207=0,"Password Short(Min 8 Charcters)",IF(L3207="","Group Missing",IF(T3207="","Security Clearance Missing","Good")))))))</f>
        <v>User Name Missing</v>
      </c>
      <c r="AM3207" s="13" t="str">
        <f>IF(AL3207&lt;&gt;"Good","",A3207&amp;","&amp;B3207&amp;","&amp;C3207&amp;","&amp;D3207&amp;","&amp;L3207&amp;","&amp;T3207&amp;","&amp;U3207&amp;","&amp;V3207&amp;","&amp;W3207&amp;","&amp;IF(X3207&lt;&gt;"",VLOOKUP(X3207,'Vlookup''sRef'!$C$3:$D$6,2,FALSE),"")&amp;","&amp;IF(Y3207&lt;&gt;"",VLOOKUP(Y3207,'Vlookup''sRef'!$F$3:$G$4,2,FALSE),"")&amp;","&amp;Z3207&amp;","&amp;AA3207&amp;","&amp;AB3207&amp;","&amp;AC3207&amp;","&amp;AD3207&amp;","&amp;AE3207&amp;","&amp;AF3207&amp;","&amp;AG3207&amp;","&amp;IF(AH3207&lt;&gt;"",VLOOKUP(AH3207,'Vlookup''sRef'!$O$2:$P$101,2,FALSE),"")&amp;","&amp;IF(AI3207&lt;&gt;"",VLOOKUP(AI3207,RulesetRef!$A$2:$B$77,2,FALSE),"")&amp;","&amp;AJ3207&amp;","&amp;AK3207)</f>
        <v/>
      </c>
    </row>
    <row r="3208" spans="5:39" ht="15.6" customHeight="1">
      <c r="E3208" s="15" t="str">
        <f t="shared" si="98"/>
        <v/>
      </c>
      <c r="L3208" s="15" t="str">
        <f t="shared" si="99"/>
        <v/>
      </c>
      <c r="AL3208" s="13" t="str">
        <f>IF(COUNTBLANK(A3208:AK3208)=30,"",IF(A3208="","User Name Missing",IF(B3208="","First Name Missing",IF(C3208="","Last Name Missing",IF(E3208=0,"Password Short(Min 8 Charcters)",IF(L3208="","Group Missing",IF(T3208="","Security Clearance Missing","Good")))))))</f>
        <v>User Name Missing</v>
      </c>
      <c r="AM3208" s="13" t="str">
        <f>IF(AL3208&lt;&gt;"Good","",A3208&amp;","&amp;B3208&amp;","&amp;C3208&amp;","&amp;D3208&amp;","&amp;L3208&amp;","&amp;T3208&amp;","&amp;U3208&amp;","&amp;V3208&amp;","&amp;W3208&amp;","&amp;IF(X3208&lt;&gt;"",VLOOKUP(X3208,'Vlookup''sRef'!$C$3:$D$6,2,FALSE),"")&amp;","&amp;IF(Y3208&lt;&gt;"",VLOOKUP(Y3208,'Vlookup''sRef'!$F$3:$G$4,2,FALSE),"")&amp;","&amp;Z3208&amp;","&amp;AA3208&amp;","&amp;AB3208&amp;","&amp;AC3208&amp;","&amp;AD3208&amp;","&amp;AE3208&amp;","&amp;AF3208&amp;","&amp;AG3208&amp;","&amp;IF(AH3208&lt;&gt;"",VLOOKUP(AH3208,'Vlookup''sRef'!$O$2:$P$101,2,FALSE),"")&amp;","&amp;IF(AI3208&lt;&gt;"",VLOOKUP(AI3208,RulesetRef!$A$2:$B$77,2,FALSE),"")&amp;","&amp;AJ3208&amp;","&amp;AK3208)</f>
        <v/>
      </c>
    </row>
    <row r="3209" spans="5:39" ht="15.6" customHeight="1">
      <c r="E3209" s="15" t="str">
        <f t="shared" si="98"/>
        <v/>
      </c>
      <c r="L3209" s="15" t="str">
        <f t="shared" si="99"/>
        <v/>
      </c>
      <c r="AL3209" s="13" t="str">
        <f>IF(COUNTBLANK(A3209:AK3209)=30,"",IF(A3209="","User Name Missing",IF(B3209="","First Name Missing",IF(C3209="","Last Name Missing",IF(E3209=0,"Password Short(Min 8 Charcters)",IF(L3209="","Group Missing",IF(T3209="","Security Clearance Missing","Good")))))))</f>
        <v>User Name Missing</v>
      </c>
      <c r="AM3209" s="13" t="str">
        <f>IF(AL3209&lt;&gt;"Good","",A3209&amp;","&amp;B3209&amp;","&amp;C3209&amp;","&amp;D3209&amp;","&amp;L3209&amp;","&amp;T3209&amp;","&amp;U3209&amp;","&amp;V3209&amp;","&amp;W3209&amp;","&amp;IF(X3209&lt;&gt;"",VLOOKUP(X3209,'Vlookup''sRef'!$C$3:$D$6,2,FALSE),"")&amp;","&amp;IF(Y3209&lt;&gt;"",VLOOKUP(Y3209,'Vlookup''sRef'!$F$3:$G$4,2,FALSE),"")&amp;","&amp;Z3209&amp;","&amp;AA3209&amp;","&amp;AB3209&amp;","&amp;AC3209&amp;","&amp;AD3209&amp;","&amp;AE3209&amp;","&amp;AF3209&amp;","&amp;AG3209&amp;","&amp;IF(AH3209&lt;&gt;"",VLOOKUP(AH3209,'Vlookup''sRef'!$O$2:$P$101,2,FALSE),"")&amp;","&amp;IF(AI3209&lt;&gt;"",VLOOKUP(AI3209,RulesetRef!$A$2:$B$77,2,FALSE),"")&amp;","&amp;AJ3209&amp;","&amp;AK3209)</f>
        <v/>
      </c>
    </row>
    <row r="3210" spans="5:39" ht="15.6" customHeight="1">
      <c r="E3210" s="15" t="str">
        <f t="shared" si="98"/>
        <v/>
      </c>
      <c r="L3210" s="15" t="str">
        <f t="shared" si="99"/>
        <v/>
      </c>
      <c r="AL3210" s="13" t="str">
        <f>IF(COUNTBLANK(A3210:AK3210)=30,"",IF(A3210="","User Name Missing",IF(B3210="","First Name Missing",IF(C3210="","Last Name Missing",IF(E3210=0,"Password Short(Min 8 Charcters)",IF(L3210="","Group Missing",IF(T3210="","Security Clearance Missing","Good")))))))</f>
        <v>User Name Missing</v>
      </c>
      <c r="AM3210" s="13" t="str">
        <f>IF(AL3210&lt;&gt;"Good","",A3210&amp;","&amp;B3210&amp;","&amp;C3210&amp;","&amp;D3210&amp;","&amp;L3210&amp;","&amp;T3210&amp;","&amp;U3210&amp;","&amp;V3210&amp;","&amp;W3210&amp;","&amp;IF(X3210&lt;&gt;"",VLOOKUP(X3210,'Vlookup''sRef'!$C$3:$D$6,2,FALSE),"")&amp;","&amp;IF(Y3210&lt;&gt;"",VLOOKUP(Y3210,'Vlookup''sRef'!$F$3:$G$4,2,FALSE),"")&amp;","&amp;Z3210&amp;","&amp;AA3210&amp;","&amp;AB3210&amp;","&amp;AC3210&amp;","&amp;AD3210&amp;","&amp;AE3210&amp;","&amp;AF3210&amp;","&amp;AG3210&amp;","&amp;IF(AH3210&lt;&gt;"",VLOOKUP(AH3210,'Vlookup''sRef'!$O$2:$P$101,2,FALSE),"")&amp;","&amp;IF(AI3210&lt;&gt;"",VLOOKUP(AI3210,RulesetRef!$A$2:$B$77,2,FALSE),"")&amp;","&amp;AJ3210&amp;","&amp;AK3210)</f>
        <v/>
      </c>
    </row>
    <row r="3211" spans="5:39" ht="15.6" customHeight="1">
      <c r="E3211" s="15" t="str">
        <f t="shared" ref="E3211:E3274" si="100">IF(AND(A3211="",D3211=""),"",IF(OR(AND(ISNUMBER(SEARCH("@",A3211))*ISNUMBER(SEARCH(".",A3211,SEARCH("@",A3211))),ISBLANK(D3211)),LEN(D3211)&gt;=8),1,0))</f>
        <v/>
      </c>
      <c r="L3211" s="15" t="str">
        <f t="shared" si="99"/>
        <v/>
      </c>
      <c r="AL3211" s="13" t="str">
        <f>IF(COUNTBLANK(A3211:AK3211)=30,"",IF(A3211="","User Name Missing",IF(B3211="","First Name Missing",IF(C3211="","Last Name Missing",IF(E3211=0,"Password Short(Min 8 Charcters)",IF(L3211="","Group Missing",IF(T3211="","Security Clearance Missing","Good")))))))</f>
        <v>User Name Missing</v>
      </c>
      <c r="AM3211" s="13" t="str">
        <f>IF(AL3211&lt;&gt;"Good","",A3211&amp;","&amp;B3211&amp;","&amp;C3211&amp;","&amp;D3211&amp;","&amp;L3211&amp;","&amp;T3211&amp;","&amp;U3211&amp;","&amp;V3211&amp;","&amp;W3211&amp;","&amp;IF(X3211&lt;&gt;"",VLOOKUP(X3211,'Vlookup''sRef'!$C$3:$D$6,2,FALSE),"")&amp;","&amp;IF(Y3211&lt;&gt;"",VLOOKUP(Y3211,'Vlookup''sRef'!$F$3:$G$4,2,FALSE),"")&amp;","&amp;Z3211&amp;","&amp;AA3211&amp;","&amp;AB3211&amp;","&amp;AC3211&amp;","&amp;AD3211&amp;","&amp;AE3211&amp;","&amp;AF3211&amp;","&amp;AG3211&amp;","&amp;IF(AH3211&lt;&gt;"",VLOOKUP(AH3211,'Vlookup''sRef'!$O$2:$P$101,2,FALSE),"")&amp;","&amp;IF(AI3211&lt;&gt;"",VLOOKUP(AI3211,RulesetRef!$A$2:$B$77,2,FALSE),"")&amp;","&amp;AJ3211&amp;","&amp;AK3211)</f>
        <v/>
      </c>
    </row>
    <row r="3212" spans="5:39" ht="15.6" customHeight="1">
      <c r="E3212" s="15" t="str">
        <f t="shared" si="100"/>
        <v/>
      </c>
      <c r="L3212" s="15" t="str">
        <f t="shared" ref="L3212:L3275" si="101">IF(F3212="","",F3212&amp;IF(G3212&lt;&gt;"","|"&amp;G3212&amp;IF(H3212&lt;&gt;"","|"&amp;H3212&amp;IF(I3212&lt;&gt;"","|"&amp;I3212&amp;IF(J3212&lt;&gt;"","|"&amp;J3212&amp;IF(K3212&lt;&gt;"","|"&amp;K3212,""),""),""),""),""))</f>
        <v/>
      </c>
      <c r="AL3212" s="13" t="str">
        <f>IF(COUNTBLANK(A3212:AK3212)=30,"",IF(A3212="","User Name Missing",IF(B3212="","First Name Missing",IF(C3212="","Last Name Missing",IF(E3212=0,"Password Short(Min 8 Charcters)",IF(L3212="","Group Missing",IF(T3212="","Security Clearance Missing","Good")))))))</f>
        <v>User Name Missing</v>
      </c>
      <c r="AM3212" s="13" t="str">
        <f>IF(AL3212&lt;&gt;"Good","",A3212&amp;","&amp;B3212&amp;","&amp;C3212&amp;","&amp;D3212&amp;","&amp;L3212&amp;","&amp;T3212&amp;","&amp;U3212&amp;","&amp;V3212&amp;","&amp;W3212&amp;","&amp;IF(X3212&lt;&gt;"",VLOOKUP(X3212,'Vlookup''sRef'!$C$3:$D$6,2,FALSE),"")&amp;","&amp;IF(Y3212&lt;&gt;"",VLOOKUP(Y3212,'Vlookup''sRef'!$F$3:$G$4,2,FALSE),"")&amp;","&amp;Z3212&amp;","&amp;AA3212&amp;","&amp;AB3212&amp;","&amp;AC3212&amp;","&amp;AD3212&amp;","&amp;AE3212&amp;","&amp;AF3212&amp;","&amp;AG3212&amp;","&amp;IF(AH3212&lt;&gt;"",VLOOKUP(AH3212,'Vlookup''sRef'!$O$2:$P$101,2,FALSE),"")&amp;","&amp;IF(AI3212&lt;&gt;"",VLOOKUP(AI3212,RulesetRef!$A$2:$B$77,2,FALSE),"")&amp;","&amp;AJ3212&amp;","&amp;AK3212)</f>
        <v/>
      </c>
    </row>
    <row r="3213" spans="5:39" ht="15.6" customHeight="1">
      <c r="E3213" s="15" t="str">
        <f t="shared" si="100"/>
        <v/>
      </c>
      <c r="L3213" s="15" t="str">
        <f t="shared" si="101"/>
        <v/>
      </c>
      <c r="AL3213" s="13" t="str">
        <f>IF(COUNTBLANK(A3213:AK3213)=30,"",IF(A3213="","User Name Missing",IF(B3213="","First Name Missing",IF(C3213="","Last Name Missing",IF(E3213=0,"Password Short(Min 8 Charcters)",IF(L3213="","Group Missing",IF(T3213="","Security Clearance Missing","Good")))))))</f>
        <v>User Name Missing</v>
      </c>
      <c r="AM3213" s="13" t="str">
        <f>IF(AL3213&lt;&gt;"Good","",A3213&amp;","&amp;B3213&amp;","&amp;C3213&amp;","&amp;D3213&amp;","&amp;L3213&amp;","&amp;T3213&amp;","&amp;U3213&amp;","&amp;V3213&amp;","&amp;W3213&amp;","&amp;IF(X3213&lt;&gt;"",VLOOKUP(X3213,'Vlookup''sRef'!$C$3:$D$6,2,FALSE),"")&amp;","&amp;IF(Y3213&lt;&gt;"",VLOOKUP(Y3213,'Vlookup''sRef'!$F$3:$G$4,2,FALSE),"")&amp;","&amp;Z3213&amp;","&amp;AA3213&amp;","&amp;AB3213&amp;","&amp;AC3213&amp;","&amp;AD3213&amp;","&amp;AE3213&amp;","&amp;AF3213&amp;","&amp;AG3213&amp;","&amp;IF(AH3213&lt;&gt;"",VLOOKUP(AH3213,'Vlookup''sRef'!$O$2:$P$101,2,FALSE),"")&amp;","&amp;IF(AI3213&lt;&gt;"",VLOOKUP(AI3213,RulesetRef!$A$2:$B$77,2,FALSE),"")&amp;","&amp;AJ3213&amp;","&amp;AK3213)</f>
        <v/>
      </c>
    </row>
    <row r="3214" spans="5:39" ht="15.6" customHeight="1">
      <c r="E3214" s="15" t="str">
        <f t="shared" si="100"/>
        <v/>
      </c>
      <c r="L3214" s="15" t="str">
        <f t="shared" si="101"/>
        <v/>
      </c>
      <c r="AL3214" s="13" t="str">
        <f>IF(COUNTBLANK(A3214:AK3214)=30,"",IF(A3214="","User Name Missing",IF(B3214="","First Name Missing",IF(C3214="","Last Name Missing",IF(E3214=0,"Password Short(Min 8 Charcters)",IF(L3214="","Group Missing",IF(T3214="","Security Clearance Missing","Good")))))))</f>
        <v>User Name Missing</v>
      </c>
      <c r="AM3214" s="13" t="str">
        <f>IF(AL3214&lt;&gt;"Good","",A3214&amp;","&amp;B3214&amp;","&amp;C3214&amp;","&amp;D3214&amp;","&amp;L3214&amp;","&amp;T3214&amp;","&amp;U3214&amp;","&amp;V3214&amp;","&amp;W3214&amp;","&amp;IF(X3214&lt;&gt;"",VLOOKUP(X3214,'Vlookup''sRef'!$C$3:$D$6,2,FALSE),"")&amp;","&amp;IF(Y3214&lt;&gt;"",VLOOKUP(Y3214,'Vlookup''sRef'!$F$3:$G$4,2,FALSE),"")&amp;","&amp;Z3214&amp;","&amp;AA3214&amp;","&amp;AB3214&amp;","&amp;AC3214&amp;","&amp;AD3214&amp;","&amp;AE3214&amp;","&amp;AF3214&amp;","&amp;AG3214&amp;","&amp;IF(AH3214&lt;&gt;"",VLOOKUP(AH3214,'Vlookup''sRef'!$O$2:$P$101,2,FALSE),"")&amp;","&amp;IF(AI3214&lt;&gt;"",VLOOKUP(AI3214,RulesetRef!$A$2:$B$77,2,FALSE),"")&amp;","&amp;AJ3214&amp;","&amp;AK3214)</f>
        <v/>
      </c>
    </row>
    <row r="3215" spans="5:39" ht="15.6" customHeight="1">
      <c r="E3215" s="15" t="str">
        <f t="shared" si="100"/>
        <v/>
      </c>
      <c r="L3215" s="15" t="str">
        <f t="shared" si="101"/>
        <v/>
      </c>
      <c r="AL3215" s="13" t="str">
        <f>IF(COUNTBLANK(A3215:AK3215)=30,"",IF(A3215="","User Name Missing",IF(B3215="","First Name Missing",IF(C3215="","Last Name Missing",IF(E3215=0,"Password Short(Min 8 Charcters)",IF(L3215="","Group Missing",IF(T3215="","Security Clearance Missing","Good")))))))</f>
        <v>User Name Missing</v>
      </c>
      <c r="AM3215" s="13" t="str">
        <f>IF(AL3215&lt;&gt;"Good","",A3215&amp;","&amp;B3215&amp;","&amp;C3215&amp;","&amp;D3215&amp;","&amp;L3215&amp;","&amp;T3215&amp;","&amp;U3215&amp;","&amp;V3215&amp;","&amp;W3215&amp;","&amp;IF(X3215&lt;&gt;"",VLOOKUP(X3215,'Vlookup''sRef'!$C$3:$D$6,2,FALSE),"")&amp;","&amp;IF(Y3215&lt;&gt;"",VLOOKUP(Y3215,'Vlookup''sRef'!$F$3:$G$4,2,FALSE),"")&amp;","&amp;Z3215&amp;","&amp;AA3215&amp;","&amp;AB3215&amp;","&amp;AC3215&amp;","&amp;AD3215&amp;","&amp;AE3215&amp;","&amp;AF3215&amp;","&amp;AG3215&amp;","&amp;IF(AH3215&lt;&gt;"",VLOOKUP(AH3215,'Vlookup''sRef'!$O$2:$P$101,2,FALSE),"")&amp;","&amp;IF(AI3215&lt;&gt;"",VLOOKUP(AI3215,RulesetRef!$A$2:$B$77,2,FALSE),"")&amp;","&amp;AJ3215&amp;","&amp;AK3215)</f>
        <v/>
      </c>
    </row>
    <row r="3216" spans="5:39" ht="15.6" customHeight="1">
      <c r="E3216" s="15" t="str">
        <f t="shared" si="100"/>
        <v/>
      </c>
      <c r="L3216" s="15" t="str">
        <f t="shared" si="101"/>
        <v/>
      </c>
      <c r="AL3216" s="13" t="str">
        <f>IF(COUNTBLANK(A3216:AK3216)=30,"",IF(A3216="","User Name Missing",IF(B3216="","First Name Missing",IF(C3216="","Last Name Missing",IF(E3216=0,"Password Short(Min 8 Charcters)",IF(L3216="","Group Missing",IF(T3216="","Security Clearance Missing","Good")))))))</f>
        <v>User Name Missing</v>
      </c>
      <c r="AM3216" s="13" t="str">
        <f>IF(AL3216&lt;&gt;"Good","",A3216&amp;","&amp;B3216&amp;","&amp;C3216&amp;","&amp;D3216&amp;","&amp;L3216&amp;","&amp;T3216&amp;","&amp;U3216&amp;","&amp;V3216&amp;","&amp;W3216&amp;","&amp;IF(X3216&lt;&gt;"",VLOOKUP(X3216,'Vlookup''sRef'!$C$3:$D$6,2,FALSE),"")&amp;","&amp;IF(Y3216&lt;&gt;"",VLOOKUP(Y3216,'Vlookup''sRef'!$F$3:$G$4,2,FALSE),"")&amp;","&amp;Z3216&amp;","&amp;AA3216&amp;","&amp;AB3216&amp;","&amp;AC3216&amp;","&amp;AD3216&amp;","&amp;AE3216&amp;","&amp;AF3216&amp;","&amp;AG3216&amp;","&amp;IF(AH3216&lt;&gt;"",VLOOKUP(AH3216,'Vlookup''sRef'!$O$2:$P$101,2,FALSE),"")&amp;","&amp;IF(AI3216&lt;&gt;"",VLOOKUP(AI3216,RulesetRef!$A$2:$B$77,2,FALSE),"")&amp;","&amp;AJ3216&amp;","&amp;AK3216)</f>
        <v/>
      </c>
    </row>
    <row r="3217" spans="5:39" ht="15.6" customHeight="1">
      <c r="E3217" s="15" t="str">
        <f t="shared" si="100"/>
        <v/>
      </c>
      <c r="L3217" s="15" t="str">
        <f t="shared" si="101"/>
        <v/>
      </c>
      <c r="AL3217" s="13" t="str">
        <f>IF(COUNTBLANK(A3217:AK3217)=30,"",IF(A3217="","User Name Missing",IF(B3217="","First Name Missing",IF(C3217="","Last Name Missing",IF(E3217=0,"Password Short(Min 8 Charcters)",IF(L3217="","Group Missing",IF(T3217="","Security Clearance Missing","Good")))))))</f>
        <v>User Name Missing</v>
      </c>
      <c r="AM3217" s="13" t="str">
        <f>IF(AL3217&lt;&gt;"Good","",A3217&amp;","&amp;B3217&amp;","&amp;C3217&amp;","&amp;D3217&amp;","&amp;L3217&amp;","&amp;T3217&amp;","&amp;U3217&amp;","&amp;V3217&amp;","&amp;W3217&amp;","&amp;IF(X3217&lt;&gt;"",VLOOKUP(X3217,'Vlookup''sRef'!$C$3:$D$6,2,FALSE),"")&amp;","&amp;IF(Y3217&lt;&gt;"",VLOOKUP(Y3217,'Vlookup''sRef'!$F$3:$G$4,2,FALSE),"")&amp;","&amp;Z3217&amp;","&amp;AA3217&amp;","&amp;AB3217&amp;","&amp;AC3217&amp;","&amp;AD3217&amp;","&amp;AE3217&amp;","&amp;AF3217&amp;","&amp;AG3217&amp;","&amp;IF(AH3217&lt;&gt;"",VLOOKUP(AH3217,'Vlookup''sRef'!$O$2:$P$101,2,FALSE),"")&amp;","&amp;IF(AI3217&lt;&gt;"",VLOOKUP(AI3217,RulesetRef!$A$2:$B$77,2,FALSE),"")&amp;","&amp;AJ3217&amp;","&amp;AK3217)</f>
        <v/>
      </c>
    </row>
    <row r="3218" spans="5:39" ht="15.6" customHeight="1">
      <c r="E3218" s="15" t="str">
        <f t="shared" si="100"/>
        <v/>
      </c>
      <c r="L3218" s="15" t="str">
        <f t="shared" si="101"/>
        <v/>
      </c>
      <c r="AL3218" s="13" t="str">
        <f>IF(COUNTBLANK(A3218:AK3218)=30,"",IF(A3218="","User Name Missing",IF(B3218="","First Name Missing",IF(C3218="","Last Name Missing",IF(E3218=0,"Password Short(Min 8 Charcters)",IF(L3218="","Group Missing",IF(T3218="","Security Clearance Missing","Good")))))))</f>
        <v>User Name Missing</v>
      </c>
      <c r="AM3218" s="13" t="str">
        <f>IF(AL3218&lt;&gt;"Good","",A3218&amp;","&amp;B3218&amp;","&amp;C3218&amp;","&amp;D3218&amp;","&amp;L3218&amp;","&amp;T3218&amp;","&amp;U3218&amp;","&amp;V3218&amp;","&amp;W3218&amp;","&amp;IF(X3218&lt;&gt;"",VLOOKUP(X3218,'Vlookup''sRef'!$C$3:$D$6,2,FALSE),"")&amp;","&amp;IF(Y3218&lt;&gt;"",VLOOKUP(Y3218,'Vlookup''sRef'!$F$3:$G$4,2,FALSE),"")&amp;","&amp;Z3218&amp;","&amp;AA3218&amp;","&amp;AB3218&amp;","&amp;AC3218&amp;","&amp;AD3218&amp;","&amp;AE3218&amp;","&amp;AF3218&amp;","&amp;AG3218&amp;","&amp;IF(AH3218&lt;&gt;"",VLOOKUP(AH3218,'Vlookup''sRef'!$O$2:$P$101,2,FALSE),"")&amp;","&amp;IF(AI3218&lt;&gt;"",VLOOKUP(AI3218,RulesetRef!$A$2:$B$77,2,FALSE),"")&amp;","&amp;AJ3218&amp;","&amp;AK3218)</f>
        <v/>
      </c>
    </row>
    <row r="3219" spans="5:39" ht="15.6" customHeight="1">
      <c r="E3219" s="15" t="str">
        <f t="shared" si="100"/>
        <v/>
      </c>
      <c r="L3219" s="15" t="str">
        <f t="shared" si="101"/>
        <v/>
      </c>
      <c r="AL3219" s="13" t="str">
        <f>IF(COUNTBLANK(A3219:AK3219)=30,"",IF(A3219="","User Name Missing",IF(B3219="","First Name Missing",IF(C3219="","Last Name Missing",IF(E3219=0,"Password Short(Min 8 Charcters)",IF(L3219="","Group Missing",IF(T3219="","Security Clearance Missing","Good")))))))</f>
        <v>User Name Missing</v>
      </c>
      <c r="AM3219" s="13" t="str">
        <f>IF(AL3219&lt;&gt;"Good","",A3219&amp;","&amp;B3219&amp;","&amp;C3219&amp;","&amp;D3219&amp;","&amp;L3219&amp;","&amp;T3219&amp;","&amp;U3219&amp;","&amp;V3219&amp;","&amp;W3219&amp;","&amp;IF(X3219&lt;&gt;"",VLOOKUP(X3219,'Vlookup''sRef'!$C$3:$D$6,2,FALSE),"")&amp;","&amp;IF(Y3219&lt;&gt;"",VLOOKUP(Y3219,'Vlookup''sRef'!$F$3:$G$4,2,FALSE),"")&amp;","&amp;Z3219&amp;","&amp;AA3219&amp;","&amp;AB3219&amp;","&amp;AC3219&amp;","&amp;AD3219&amp;","&amp;AE3219&amp;","&amp;AF3219&amp;","&amp;AG3219&amp;","&amp;IF(AH3219&lt;&gt;"",VLOOKUP(AH3219,'Vlookup''sRef'!$O$2:$P$101,2,FALSE),"")&amp;","&amp;IF(AI3219&lt;&gt;"",VLOOKUP(AI3219,RulesetRef!$A$2:$B$77,2,FALSE),"")&amp;","&amp;AJ3219&amp;","&amp;AK3219)</f>
        <v/>
      </c>
    </row>
    <row r="3220" spans="5:39" ht="15.6" customHeight="1">
      <c r="E3220" s="15" t="str">
        <f t="shared" si="100"/>
        <v/>
      </c>
      <c r="L3220" s="15" t="str">
        <f t="shared" si="101"/>
        <v/>
      </c>
      <c r="AL3220" s="13" t="str">
        <f>IF(COUNTBLANK(A3220:AK3220)=30,"",IF(A3220="","User Name Missing",IF(B3220="","First Name Missing",IF(C3220="","Last Name Missing",IF(E3220=0,"Password Short(Min 8 Charcters)",IF(L3220="","Group Missing",IF(T3220="","Security Clearance Missing","Good")))))))</f>
        <v>User Name Missing</v>
      </c>
      <c r="AM3220" s="13" t="str">
        <f>IF(AL3220&lt;&gt;"Good","",A3220&amp;","&amp;B3220&amp;","&amp;C3220&amp;","&amp;D3220&amp;","&amp;L3220&amp;","&amp;T3220&amp;","&amp;U3220&amp;","&amp;V3220&amp;","&amp;W3220&amp;","&amp;IF(X3220&lt;&gt;"",VLOOKUP(X3220,'Vlookup''sRef'!$C$3:$D$6,2,FALSE),"")&amp;","&amp;IF(Y3220&lt;&gt;"",VLOOKUP(Y3220,'Vlookup''sRef'!$F$3:$G$4,2,FALSE),"")&amp;","&amp;Z3220&amp;","&amp;AA3220&amp;","&amp;AB3220&amp;","&amp;AC3220&amp;","&amp;AD3220&amp;","&amp;AE3220&amp;","&amp;AF3220&amp;","&amp;AG3220&amp;","&amp;IF(AH3220&lt;&gt;"",VLOOKUP(AH3220,'Vlookup''sRef'!$O$2:$P$101,2,FALSE),"")&amp;","&amp;IF(AI3220&lt;&gt;"",VLOOKUP(AI3220,RulesetRef!$A$2:$B$77,2,FALSE),"")&amp;","&amp;AJ3220&amp;","&amp;AK3220)</f>
        <v/>
      </c>
    </row>
    <row r="3221" spans="5:39" ht="15.6" customHeight="1">
      <c r="E3221" s="15" t="str">
        <f t="shared" si="100"/>
        <v/>
      </c>
      <c r="L3221" s="15" t="str">
        <f t="shared" si="101"/>
        <v/>
      </c>
      <c r="AL3221" s="13" t="str">
        <f>IF(COUNTBLANK(A3221:AK3221)=30,"",IF(A3221="","User Name Missing",IF(B3221="","First Name Missing",IF(C3221="","Last Name Missing",IF(E3221=0,"Password Short(Min 8 Charcters)",IF(L3221="","Group Missing",IF(T3221="","Security Clearance Missing","Good")))))))</f>
        <v>User Name Missing</v>
      </c>
      <c r="AM3221" s="13" t="str">
        <f>IF(AL3221&lt;&gt;"Good","",A3221&amp;","&amp;B3221&amp;","&amp;C3221&amp;","&amp;D3221&amp;","&amp;L3221&amp;","&amp;T3221&amp;","&amp;U3221&amp;","&amp;V3221&amp;","&amp;W3221&amp;","&amp;IF(X3221&lt;&gt;"",VLOOKUP(X3221,'Vlookup''sRef'!$C$3:$D$6,2,FALSE),"")&amp;","&amp;IF(Y3221&lt;&gt;"",VLOOKUP(Y3221,'Vlookup''sRef'!$F$3:$G$4,2,FALSE),"")&amp;","&amp;Z3221&amp;","&amp;AA3221&amp;","&amp;AB3221&amp;","&amp;AC3221&amp;","&amp;AD3221&amp;","&amp;AE3221&amp;","&amp;AF3221&amp;","&amp;AG3221&amp;","&amp;IF(AH3221&lt;&gt;"",VLOOKUP(AH3221,'Vlookup''sRef'!$O$2:$P$101,2,FALSE),"")&amp;","&amp;IF(AI3221&lt;&gt;"",VLOOKUP(AI3221,RulesetRef!$A$2:$B$77,2,FALSE),"")&amp;","&amp;AJ3221&amp;","&amp;AK3221)</f>
        <v/>
      </c>
    </row>
    <row r="3222" spans="5:39" ht="15.6" customHeight="1">
      <c r="E3222" s="15" t="str">
        <f t="shared" si="100"/>
        <v/>
      </c>
      <c r="L3222" s="15" t="str">
        <f t="shared" si="101"/>
        <v/>
      </c>
      <c r="AL3222" s="13" t="str">
        <f>IF(COUNTBLANK(A3222:AK3222)=30,"",IF(A3222="","User Name Missing",IF(B3222="","First Name Missing",IF(C3222="","Last Name Missing",IF(E3222=0,"Password Short(Min 8 Charcters)",IF(L3222="","Group Missing",IF(T3222="","Security Clearance Missing","Good")))))))</f>
        <v>User Name Missing</v>
      </c>
      <c r="AM3222" s="13" t="str">
        <f>IF(AL3222&lt;&gt;"Good","",A3222&amp;","&amp;B3222&amp;","&amp;C3222&amp;","&amp;D3222&amp;","&amp;L3222&amp;","&amp;T3222&amp;","&amp;U3222&amp;","&amp;V3222&amp;","&amp;W3222&amp;","&amp;IF(X3222&lt;&gt;"",VLOOKUP(X3222,'Vlookup''sRef'!$C$3:$D$6,2,FALSE),"")&amp;","&amp;IF(Y3222&lt;&gt;"",VLOOKUP(Y3222,'Vlookup''sRef'!$F$3:$G$4,2,FALSE),"")&amp;","&amp;Z3222&amp;","&amp;AA3222&amp;","&amp;AB3222&amp;","&amp;AC3222&amp;","&amp;AD3222&amp;","&amp;AE3222&amp;","&amp;AF3222&amp;","&amp;AG3222&amp;","&amp;IF(AH3222&lt;&gt;"",VLOOKUP(AH3222,'Vlookup''sRef'!$O$2:$P$101,2,FALSE),"")&amp;","&amp;IF(AI3222&lt;&gt;"",VLOOKUP(AI3222,RulesetRef!$A$2:$B$77,2,FALSE),"")&amp;","&amp;AJ3222&amp;","&amp;AK3222)</f>
        <v/>
      </c>
    </row>
    <row r="3223" spans="5:39" ht="15.6" customHeight="1">
      <c r="E3223" s="15" t="str">
        <f t="shared" si="100"/>
        <v/>
      </c>
      <c r="L3223" s="15" t="str">
        <f t="shared" si="101"/>
        <v/>
      </c>
      <c r="AL3223" s="13" t="str">
        <f>IF(COUNTBLANK(A3223:AK3223)=30,"",IF(A3223="","User Name Missing",IF(B3223="","First Name Missing",IF(C3223="","Last Name Missing",IF(E3223=0,"Password Short(Min 8 Charcters)",IF(L3223="","Group Missing",IF(T3223="","Security Clearance Missing","Good")))))))</f>
        <v>User Name Missing</v>
      </c>
      <c r="AM3223" s="13" t="str">
        <f>IF(AL3223&lt;&gt;"Good","",A3223&amp;","&amp;B3223&amp;","&amp;C3223&amp;","&amp;D3223&amp;","&amp;L3223&amp;","&amp;T3223&amp;","&amp;U3223&amp;","&amp;V3223&amp;","&amp;W3223&amp;","&amp;IF(X3223&lt;&gt;"",VLOOKUP(X3223,'Vlookup''sRef'!$C$3:$D$6,2,FALSE),"")&amp;","&amp;IF(Y3223&lt;&gt;"",VLOOKUP(Y3223,'Vlookup''sRef'!$F$3:$G$4,2,FALSE),"")&amp;","&amp;Z3223&amp;","&amp;AA3223&amp;","&amp;AB3223&amp;","&amp;AC3223&amp;","&amp;AD3223&amp;","&amp;AE3223&amp;","&amp;AF3223&amp;","&amp;AG3223&amp;","&amp;IF(AH3223&lt;&gt;"",VLOOKUP(AH3223,'Vlookup''sRef'!$O$2:$P$101,2,FALSE),"")&amp;","&amp;IF(AI3223&lt;&gt;"",VLOOKUP(AI3223,RulesetRef!$A$2:$B$77,2,FALSE),"")&amp;","&amp;AJ3223&amp;","&amp;AK3223)</f>
        <v/>
      </c>
    </row>
    <row r="3224" spans="5:39" ht="15.6" customHeight="1">
      <c r="E3224" s="15" t="str">
        <f t="shared" si="100"/>
        <v/>
      </c>
      <c r="L3224" s="15" t="str">
        <f t="shared" si="101"/>
        <v/>
      </c>
      <c r="AL3224" s="13" t="str">
        <f>IF(COUNTBLANK(A3224:AK3224)=30,"",IF(A3224="","User Name Missing",IF(B3224="","First Name Missing",IF(C3224="","Last Name Missing",IF(E3224=0,"Password Short(Min 8 Charcters)",IF(L3224="","Group Missing",IF(T3224="","Security Clearance Missing","Good")))))))</f>
        <v>User Name Missing</v>
      </c>
      <c r="AM3224" s="13" t="str">
        <f>IF(AL3224&lt;&gt;"Good","",A3224&amp;","&amp;B3224&amp;","&amp;C3224&amp;","&amp;D3224&amp;","&amp;L3224&amp;","&amp;T3224&amp;","&amp;U3224&amp;","&amp;V3224&amp;","&amp;W3224&amp;","&amp;IF(X3224&lt;&gt;"",VLOOKUP(X3224,'Vlookup''sRef'!$C$3:$D$6,2,FALSE),"")&amp;","&amp;IF(Y3224&lt;&gt;"",VLOOKUP(Y3224,'Vlookup''sRef'!$F$3:$G$4,2,FALSE),"")&amp;","&amp;Z3224&amp;","&amp;AA3224&amp;","&amp;AB3224&amp;","&amp;AC3224&amp;","&amp;AD3224&amp;","&amp;AE3224&amp;","&amp;AF3224&amp;","&amp;AG3224&amp;","&amp;IF(AH3224&lt;&gt;"",VLOOKUP(AH3224,'Vlookup''sRef'!$O$2:$P$101,2,FALSE),"")&amp;","&amp;IF(AI3224&lt;&gt;"",VLOOKUP(AI3224,RulesetRef!$A$2:$B$77,2,FALSE),"")&amp;","&amp;AJ3224&amp;","&amp;AK3224)</f>
        <v/>
      </c>
    </row>
    <row r="3225" spans="5:39" ht="15.6" customHeight="1">
      <c r="E3225" s="15" t="str">
        <f t="shared" si="100"/>
        <v/>
      </c>
      <c r="L3225" s="15" t="str">
        <f t="shared" si="101"/>
        <v/>
      </c>
      <c r="AL3225" s="13" t="str">
        <f>IF(COUNTBLANK(A3225:AK3225)=30,"",IF(A3225="","User Name Missing",IF(B3225="","First Name Missing",IF(C3225="","Last Name Missing",IF(E3225=0,"Password Short(Min 8 Charcters)",IF(L3225="","Group Missing",IF(T3225="","Security Clearance Missing","Good")))))))</f>
        <v>User Name Missing</v>
      </c>
      <c r="AM3225" s="13" t="str">
        <f>IF(AL3225&lt;&gt;"Good","",A3225&amp;","&amp;B3225&amp;","&amp;C3225&amp;","&amp;D3225&amp;","&amp;L3225&amp;","&amp;T3225&amp;","&amp;U3225&amp;","&amp;V3225&amp;","&amp;W3225&amp;","&amp;IF(X3225&lt;&gt;"",VLOOKUP(X3225,'Vlookup''sRef'!$C$3:$D$6,2,FALSE),"")&amp;","&amp;IF(Y3225&lt;&gt;"",VLOOKUP(Y3225,'Vlookup''sRef'!$F$3:$G$4,2,FALSE),"")&amp;","&amp;Z3225&amp;","&amp;AA3225&amp;","&amp;AB3225&amp;","&amp;AC3225&amp;","&amp;AD3225&amp;","&amp;AE3225&amp;","&amp;AF3225&amp;","&amp;AG3225&amp;","&amp;IF(AH3225&lt;&gt;"",VLOOKUP(AH3225,'Vlookup''sRef'!$O$2:$P$101,2,FALSE),"")&amp;","&amp;IF(AI3225&lt;&gt;"",VLOOKUP(AI3225,RulesetRef!$A$2:$B$77,2,FALSE),"")&amp;","&amp;AJ3225&amp;","&amp;AK3225)</f>
        <v/>
      </c>
    </row>
    <row r="3226" spans="5:39" ht="15.6" customHeight="1">
      <c r="E3226" s="15" t="str">
        <f t="shared" si="100"/>
        <v/>
      </c>
      <c r="L3226" s="15" t="str">
        <f t="shared" si="101"/>
        <v/>
      </c>
      <c r="AL3226" s="13" t="str">
        <f>IF(COUNTBLANK(A3226:AK3226)=30,"",IF(A3226="","User Name Missing",IF(B3226="","First Name Missing",IF(C3226="","Last Name Missing",IF(E3226=0,"Password Short(Min 8 Charcters)",IF(L3226="","Group Missing",IF(T3226="","Security Clearance Missing","Good")))))))</f>
        <v>User Name Missing</v>
      </c>
      <c r="AM3226" s="13" t="str">
        <f>IF(AL3226&lt;&gt;"Good","",A3226&amp;","&amp;B3226&amp;","&amp;C3226&amp;","&amp;D3226&amp;","&amp;L3226&amp;","&amp;T3226&amp;","&amp;U3226&amp;","&amp;V3226&amp;","&amp;W3226&amp;","&amp;IF(X3226&lt;&gt;"",VLOOKUP(X3226,'Vlookup''sRef'!$C$3:$D$6,2,FALSE),"")&amp;","&amp;IF(Y3226&lt;&gt;"",VLOOKUP(Y3226,'Vlookup''sRef'!$F$3:$G$4,2,FALSE),"")&amp;","&amp;Z3226&amp;","&amp;AA3226&amp;","&amp;AB3226&amp;","&amp;AC3226&amp;","&amp;AD3226&amp;","&amp;AE3226&amp;","&amp;AF3226&amp;","&amp;AG3226&amp;","&amp;IF(AH3226&lt;&gt;"",VLOOKUP(AH3226,'Vlookup''sRef'!$O$2:$P$101,2,FALSE),"")&amp;","&amp;IF(AI3226&lt;&gt;"",VLOOKUP(AI3226,RulesetRef!$A$2:$B$77,2,FALSE),"")&amp;","&amp;AJ3226&amp;","&amp;AK3226)</f>
        <v/>
      </c>
    </row>
    <row r="3227" spans="5:39" ht="15.6" customHeight="1">
      <c r="E3227" s="15" t="str">
        <f t="shared" si="100"/>
        <v/>
      </c>
      <c r="L3227" s="15" t="str">
        <f t="shared" si="101"/>
        <v/>
      </c>
      <c r="AL3227" s="13" t="str">
        <f>IF(COUNTBLANK(A3227:AK3227)=30,"",IF(A3227="","User Name Missing",IF(B3227="","First Name Missing",IF(C3227="","Last Name Missing",IF(E3227=0,"Password Short(Min 8 Charcters)",IF(L3227="","Group Missing",IF(T3227="","Security Clearance Missing","Good")))))))</f>
        <v>User Name Missing</v>
      </c>
      <c r="AM3227" s="13" t="str">
        <f>IF(AL3227&lt;&gt;"Good","",A3227&amp;","&amp;B3227&amp;","&amp;C3227&amp;","&amp;D3227&amp;","&amp;L3227&amp;","&amp;T3227&amp;","&amp;U3227&amp;","&amp;V3227&amp;","&amp;W3227&amp;","&amp;IF(X3227&lt;&gt;"",VLOOKUP(X3227,'Vlookup''sRef'!$C$3:$D$6,2,FALSE),"")&amp;","&amp;IF(Y3227&lt;&gt;"",VLOOKUP(Y3227,'Vlookup''sRef'!$F$3:$G$4,2,FALSE),"")&amp;","&amp;Z3227&amp;","&amp;AA3227&amp;","&amp;AB3227&amp;","&amp;AC3227&amp;","&amp;AD3227&amp;","&amp;AE3227&amp;","&amp;AF3227&amp;","&amp;AG3227&amp;","&amp;IF(AH3227&lt;&gt;"",VLOOKUP(AH3227,'Vlookup''sRef'!$O$2:$P$101,2,FALSE),"")&amp;","&amp;IF(AI3227&lt;&gt;"",VLOOKUP(AI3227,RulesetRef!$A$2:$B$77,2,FALSE),"")&amp;","&amp;AJ3227&amp;","&amp;AK3227)</f>
        <v/>
      </c>
    </row>
    <row r="3228" spans="5:39" ht="15.6" customHeight="1">
      <c r="E3228" s="15" t="str">
        <f t="shared" si="100"/>
        <v/>
      </c>
      <c r="L3228" s="15" t="str">
        <f t="shared" si="101"/>
        <v/>
      </c>
      <c r="AL3228" s="13" t="str">
        <f>IF(COUNTBLANK(A3228:AK3228)=30,"",IF(A3228="","User Name Missing",IF(B3228="","First Name Missing",IF(C3228="","Last Name Missing",IF(E3228=0,"Password Short(Min 8 Charcters)",IF(L3228="","Group Missing",IF(T3228="","Security Clearance Missing","Good")))))))</f>
        <v>User Name Missing</v>
      </c>
      <c r="AM3228" s="13" t="str">
        <f>IF(AL3228&lt;&gt;"Good","",A3228&amp;","&amp;B3228&amp;","&amp;C3228&amp;","&amp;D3228&amp;","&amp;L3228&amp;","&amp;T3228&amp;","&amp;U3228&amp;","&amp;V3228&amp;","&amp;W3228&amp;","&amp;IF(X3228&lt;&gt;"",VLOOKUP(X3228,'Vlookup''sRef'!$C$3:$D$6,2,FALSE),"")&amp;","&amp;IF(Y3228&lt;&gt;"",VLOOKUP(Y3228,'Vlookup''sRef'!$F$3:$G$4,2,FALSE),"")&amp;","&amp;Z3228&amp;","&amp;AA3228&amp;","&amp;AB3228&amp;","&amp;AC3228&amp;","&amp;AD3228&amp;","&amp;AE3228&amp;","&amp;AF3228&amp;","&amp;AG3228&amp;","&amp;IF(AH3228&lt;&gt;"",VLOOKUP(AH3228,'Vlookup''sRef'!$O$2:$P$101,2,FALSE),"")&amp;","&amp;IF(AI3228&lt;&gt;"",VLOOKUP(AI3228,RulesetRef!$A$2:$B$77,2,FALSE),"")&amp;","&amp;AJ3228&amp;","&amp;AK3228)</f>
        <v/>
      </c>
    </row>
    <row r="3229" spans="5:39" ht="15.6" customHeight="1">
      <c r="E3229" s="15" t="str">
        <f t="shared" si="100"/>
        <v/>
      </c>
      <c r="L3229" s="15" t="str">
        <f t="shared" si="101"/>
        <v/>
      </c>
      <c r="AL3229" s="13" t="str">
        <f>IF(COUNTBLANK(A3229:AK3229)=30,"",IF(A3229="","User Name Missing",IF(B3229="","First Name Missing",IF(C3229="","Last Name Missing",IF(E3229=0,"Password Short(Min 8 Charcters)",IF(L3229="","Group Missing",IF(T3229="","Security Clearance Missing","Good")))))))</f>
        <v>User Name Missing</v>
      </c>
      <c r="AM3229" s="13" t="str">
        <f>IF(AL3229&lt;&gt;"Good","",A3229&amp;","&amp;B3229&amp;","&amp;C3229&amp;","&amp;D3229&amp;","&amp;L3229&amp;","&amp;T3229&amp;","&amp;U3229&amp;","&amp;V3229&amp;","&amp;W3229&amp;","&amp;IF(X3229&lt;&gt;"",VLOOKUP(X3229,'Vlookup''sRef'!$C$3:$D$6,2,FALSE),"")&amp;","&amp;IF(Y3229&lt;&gt;"",VLOOKUP(Y3229,'Vlookup''sRef'!$F$3:$G$4,2,FALSE),"")&amp;","&amp;Z3229&amp;","&amp;AA3229&amp;","&amp;AB3229&amp;","&amp;AC3229&amp;","&amp;AD3229&amp;","&amp;AE3229&amp;","&amp;AF3229&amp;","&amp;AG3229&amp;","&amp;IF(AH3229&lt;&gt;"",VLOOKUP(AH3229,'Vlookup''sRef'!$O$2:$P$101,2,FALSE),"")&amp;","&amp;IF(AI3229&lt;&gt;"",VLOOKUP(AI3229,RulesetRef!$A$2:$B$77,2,FALSE),"")&amp;","&amp;AJ3229&amp;","&amp;AK3229)</f>
        <v/>
      </c>
    </row>
    <row r="3230" spans="5:39" ht="15.6" customHeight="1">
      <c r="E3230" s="15" t="str">
        <f t="shared" si="100"/>
        <v/>
      </c>
      <c r="L3230" s="15" t="str">
        <f t="shared" si="101"/>
        <v/>
      </c>
      <c r="AL3230" s="13" t="str">
        <f>IF(COUNTBLANK(A3230:AK3230)=30,"",IF(A3230="","User Name Missing",IF(B3230="","First Name Missing",IF(C3230="","Last Name Missing",IF(E3230=0,"Password Short(Min 8 Charcters)",IF(L3230="","Group Missing",IF(T3230="","Security Clearance Missing","Good")))))))</f>
        <v>User Name Missing</v>
      </c>
      <c r="AM3230" s="13" t="str">
        <f>IF(AL3230&lt;&gt;"Good","",A3230&amp;","&amp;B3230&amp;","&amp;C3230&amp;","&amp;D3230&amp;","&amp;L3230&amp;","&amp;T3230&amp;","&amp;U3230&amp;","&amp;V3230&amp;","&amp;W3230&amp;","&amp;IF(X3230&lt;&gt;"",VLOOKUP(X3230,'Vlookup''sRef'!$C$3:$D$6,2,FALSE),"")&amp;","&amp;IF(Y3230&lt;&gt;"",VLOOKUP(Y3230,'Vlookup''sRef'!$F$3:$G$4,2,FALSE),"")&amp;","&amp;Z3230&amp;","&amp;AA3230&amp;","&amp;AB3230&amp;","&amp;AC3230&amp;","&amp;AD3230&amp;","&amp;AE3230&amp;","&amp;AF3230&amp;","&amp;AG3230&amp;","&amp;IF(AH3230&lt;&gt;"",VLOOKUP(AH3230,'Vlookup''sRef'!$O$2:$P$101,2,FALSE),"")&amp;","&amp;IF(AI3230&lt;&gt;"",VLOOKUP(AI3230,RulesetRef!$A$2:$B$77,2,FALSE),"")&amp;","&amp;AJ3230&amp;","&amp;AK3230)</f>
        <v/>
      </c>
    </row>
    <row r="3231" spans="5:39" ht="15.6" customHeight="1">
      <c r="E3231" s="15" t="str">
        <f t="shared" si="100"/>
        <v/>
      </c>
      <c r="L3231" s="15" t="str">
        <f t="shared" si="101"/>
        <v/>
      </c>
      <c r="AL3231" s="13" t="str">
        <f>IF(COUNTBLANK(A3231:AK3231)=30,"",IF(A3231="","User Name Missing",IF(B3231="","First Name Missing",IF(C3231="","Last Name Missing",IF(E3231=0,"Password Short(Min 8 Charcters)",IF(L3231="","Group Missing",IF(T3231="","Security Clearance Missing","Good")))))))</f>
        <v>User Name Missing</v>
      </c>
      <c r="AM3231" s="13" t="str">
        <f>IF(AL3231&lt;&gt;"Good","",A3231&amp;","&amp;B3231&amp;","&amp;C3231&amp;","&amp;D3231&amp;","&amp;L3231&amp;","&amp;T3231&amp;","&amp;U3231&amp;","&amp;V3231&amp;","&amp;W3231&amp;","&amp;IF(X3231&lt;&gt;"",VLOOKUP(X3231,'Vlookup''sRef'!$C$3:$D$6,2,FALSE),"")&amp;","&amp;IF(Y3231&lt;&gt;"",VLOOKUP(Y3231,'Vlookup''sRef'!$F$3:$G$4,2,FALSE),"")&amp;","&amp;Z3231&amp;","&amp;AA3231&amp;","&amp;AB3231&amp;","&amp;AC3231&amp;","&amp;AD3231&amp;","&amp;AE3231&amp;","&amp;AF3231&amp;","&amp;AG3231&amp;","&amp;IF(AH3231&lt;&gt;"",VLOOKUP(AH3231,'Vlookup''sRef'!$O$2:$P$101,2,FALSE),"")&amp;","&amp;IF(AI3231&lt;&gt;"",VLOOKUP(AI3231,RulesetRef!$A$2:$B$77,2,FALSE),"")&amp;","&amp;AJ3231&amp;","&amp;AK3231)</f>
        <v/>
      </c>
    </row>
    <row r="3232" spans="5:39" ht="15.6" customHeight="1">
      <c r="E3232" s="15" t="str">
        <f t="shared" si="100"/>
        <v/>
      </c>
      <c r="L3232" s="15" t="str">
        <f t="shared" si="101"/>
        <v/>
      </c>
      <c r="AL3232" s="13" t="str">
        <f>IF(COUNTBLANK(A3232:AK3232)=30,"",IF(A3232="","User Name Missing",IF(B3232="","First Name Missing",IF(C3232="","Last Name Missing",IF(E3232=0,"Password Short(Min 8 Charcters)",IF(L3232="","Group Missing",IF(T3232="","Security Clearance Missing","Good")))))))</f>
        <v>User Name Missing</v>
      </c>
      <c r="AM3232" s="13" t="str">
        <f>IF(AL3232&lt;&gt;"Good","",A3232&amp;","&amp;B3232&amp;","&amp;C3232&amp;","&amp;D3232&amp;","&amp;L3232&amp;","&amp;T3232&amp;","&amp;U3232&amp;","&amp;V3232&amp;","&amp;W3232&amp;","&amp;IF(X3232&lt;&gt;"",VLOOKUP(X3232,'Vlookup''sRef'!$C$3:$D$6,2,FALSE),"")&amp;","&amp;IF(Y3232&lt;&gt;"",VLOOKUP(Y3232,'Vlookup''sRef'!$F$3:$G$4,2,FALSE),"")&amp;","&amp;Z3232&amp;","&amp;AA3232&amp;","&amp;AB3232&amp;","&amp;AC3232&amp;","&amp;AD3232&amp;","&amp;AE3232&amp;","&amp;AF3232&amp;","&amp;AG3232&amp;","&amp;IF(AH3232&lt;&gt;"",VLOOKUP(AH3232,'Vlookup''sRef'!$O$2:$P$101,2,FALSE),"")&amp;","&amp;IF(AI3232&lt;&gt;"",VLOOKUP(AI3232,RulesetRef!$A$2:$B$77,2,FALSE),"")&amp;","&amp;AJ3232&amp;","&amp;AK3232)</f>
        <v/>
      </c>
    </row>
    <row r="3233" spans="5:39" ht="15.6" customHeight="1">
      <c r="E3233" s="15" t="str">
        <f t="shared" si="100"/>
        <v/>
      </c>
      <c r="L3233" s="15" t="str">
        <f t="shared" si="101"/>
        <v/>
      </c>
      <c r="AL3233" s="13" t="str">
        <f>IF(COUNTBLANK(A3233:AK3233)=30,"",IF(A3233="","User Name Missing",IF(B3233="","First Name Missing",IF(C3233="","Last Name Missing",IF(E3233=0,"Password Short(Min 8 Charcters)",IF(L3233="","Group Missing",IF(T3233="","Security Clearance Missing","Good")))))))</f>
        <v>User Name Missing</v>
      </c>
      <c r="AM3233" s="13" t="str">
        <f>IF(AL3233&lt;&gt;"Good","",A3233&amp;","&amp;B3233&amp;","&amp;C3233&amp;","&amp;D3233&amp;","&amp;L3233&amp;","&amp;T3233&amp;","&amp;U3233&amp;","&amp;V3233&amp;","&amp;W3233&amp;","&amp;IF(X3233&lt;&gt;"",VLOOKUP(X3233,'Vlookup''sRef'!$C$3:$D$6,2,FALSE),"")&amp;","&amp;IF(Y3233&lt;&gt;"",VLOOKUP(Y3233,'Vlookup''sRef'!$F$3:$G$4,2,FALSE),"")&amp;","&amp;Z3233&amp;","&amp;AA3233&amp;","&amp;AB3233&amp;","&amp;AC3233&amp;","&amp;AD3233&amp;","&amp;AE3233&amp;","&amp;AF3233&amp;","&amp;AG3233&amp;","&amp;IF(AH3233&lt;&gt;"",VLOOKUP(AH3233,'Vlookup''sRef'!$O$2:$P$101,2,FALSE),"")&amp;","&amp;IF(AI3233&lt;&gt;"",VLOOKUP(AI3233,RulesetRef!$A$2:$B$77,2,FALSE),"")&amp;","&amp;AJ3233&amp;","&amp;AK3233)</f>
        <v/>
      </c>
    </row>
    <row r="3234" spans="5:39" ht="15.6" customHeight="1">
      <c r="E3234" s="15" t="str">
        <f t="shared" si="100"/>
        <v/>
      </c>
      <c r="L3234" s="15" t="str">
        <f t="shared" si="101"/>
        <v/>
      </c>
      <c r="AL3234" s="13" t="str">
        <f>IF(COUNTBLANK(A3234:AK3234)=30,"",IF(A3234="","User Name Missing",IF(B3234="","First Name Missing",IF(C3234="","Last Name Missing",IF(E3234=0,"Password Short(Min 8 Charcters)",IF(L3234="","Group Missing",IF(T3234="","Security Clearance Missing","Good")))))))</f>
        <v>User Name Missing</v>
      </c>
      <c r="AM3234" s="13" t="str">
        <f>IF(AL3234&lt;&gt;"Good","",A3234&amp;","&amp;B3234&amp;","&amp;C3234&amp;","&amp;D3234&amp;","&amp;L3234&amp;","&amp;T3234&amp;","&amp;U3234&amp;","&amp;V3234&amp;","&amp;W3234&amp;","&amp;IF(X3234&lt;&gt;"",VLOOKUP(X3234,'Vlookup''sRef'!$C$3:$D$6,2,FALSE),"")&amp;","&amp;IF(Y3234&lt;&gt;"",VLOOKUP(Y3234,'Vlookup''sRef'!$F$3:$G$4,2,FALSE),"")&amp;","&amp;Z3234&amp;","&amp;AA3234&amp;","&amp;AB3234&amp;","&amp;AC3234&amp;","&amp;AD3234&amp;","&amp;AE3234&amp;","&amp;AF3234&amp;","&amp;AG3234&amp;","&amp;IF(AH3234&lt;&gt;"",VLOOKUP(AH3234,'Vlookup''sRef'!$O$2:$P$101,2,FALSE),"")&amp;","&amp;IF(AI3234&lt;&gt;"",VLOOKUP(AI3234,RulesetRef!$A$2:$B$77,2,FALSE),"")&amp;","&amp;AJ3234&amp;","&amp;AK3234)</f>
        <v/>
      </c>
    </row>
    <row r="3235" spans="5:39" ht="15.6" customHeight="1">
      <c r="E3235" s="15" t="str">
        <f t="shared" si="100"/>
        <v/>
      </c>
      <c r="L3235" s="15" t="str">
        <f t="shared" si="101"/>
        <v/>
      </c>
      <c r="AL3235" s="13" t="str">
        <f>IF(COUNTBLANK(A3235:AK3235)=30,"",IF(A3235="","User Name Missing",IF(B3235="","First Name Missing",IF(C3235="","Last Name Missing",IF(E3235=0,"Password Short(Min 8 Charcters)",IF(L3235="","Group Missing",IF(T3235="","Security Clearance Missing","Good")))))))</f>
        <v>User Name Missing</v>
      </c>
      <c r="AM3235" s="13" t="str">
        <f>IF(AL3235&lt;&gt;"Good","",A3235&amp;","&amp;B3235&amp;","&amp;C3235&amp;","&amp;D3235&amp;","&amp;L3235&amp;","&amp;T3235&amp;","&amp;U3235&amp;","&amp;V3235&amp;","&amp;W3235&amp;","&amp;IF(X3235&lt;&gt;"",VLOOKUP(X3235,'Vlookup''sRef'!$C$3:$D$6,2,FALSE),"")&amp;","&amp;IF(Y3235&lt;&gt;"",VLOOKUP(Y3235,'Vlookup''sRef'!$F$3:$G$4,2,FALSE),"")&amp;","&amp;Z3235&amp;","&amp;AA3235&amp;","&amp;AB3235&amp;","&amp;AC3235&amp;","&amp;AD3235&amp;","&amp;AE3235&amp;","&amp;AF3235&amp;","&amp;AG3235&amp;","&amp;IF(AH3235&lt;&gt;"",VLOOKUP(AH3235,'Vlookup''sRef'!$O$2:$P$101,2,FALSE),"")&amp;","&amp;IF(AI3235&lt;&gt;"",VLOOKUP(AI3235,RulesetRef!$A$2:$B$77,2,FALSE),"")&amp;","&amp;AJ3235&amp;","&amp;AK3235)</f>
        <v/>
      </c>
    </row>
    <row r="3236" spans="5:39" ht="15.6" customHeight="1">
      <c r="E3236" s="15" t="str">
        <f t="shared" si="100"/>
        <v/>
      </c>
      <c r="L3236" s="15" t="str">
        <f t="shared" si="101"/>
        <v/>
      </c>
      <c r="AL3236" s="13" t="str">
        <f>IF(COUNTBLANK(A3236:AK3236)=30,"",IF(A3236="","User Name Missing",IF(B3236="","First Name Missing",IF(C3236="","Last Name Missing",IF(E3236=0,"Password Short(Min 8 Charcters)",IF(L3236="","Group Missing",IF(T3236="","Security Clearance Missing","Good")))))))</f>
        <v>User Name Missing</v>
      </c>
      <c r="AM3236" s="13" t="str">
        <f>IF(AL3236&lt;&gt;"Good","",A3236&amp;","&amp;B3236&amp;","&amp;C3236&amp;","&amp;D3236&amp;","&amp;L3236&amp;","&amp;T3236&amp;","&amp;U3236&amp;","&amp;V3236&amp;","&amp;W3236&amp;","&amp;IF(X3236&lt;&gt;"",VLOOKUP(X3236,'Vlookup''sRef'!$C$3:$D$6,2,FALSE),"")&amp;","&amp;IF(Y3236&lt;&gt;"",VLOOKUP(Y3236,'Vlookup''sRef'!$F$3:$G$4,2,FALSE),"")&amp;","&amp;Z3236&amp;","&amp;AA3236&amp;","&amp;AB3236&amp;","&amp;AC3236&amp;","&amp;AD3236&amp;","&amp;AE3236&amp;","&amp;AF3236&amp;","&amp;AG3236&amp;","&amp;IF(AH3236&lt;&gt;"",VLOOKUP(AH3236,'Vlookup''sRef'!$O$2:$P$101,2,FALSE),"")&amp;","&amp;IF(AI3236&lt;&gt;"",VLOOKUP(AI3236,RulesetRef!$A$2:$B$77,2,FALSE),"")&amp;","&amp;AJ3236&amp;","&amp;AK3236)</f>
        <v/>
      </c>
    </row>
    <row r="3237" spans="5:39" ht="15.6" customHeight="1">
      <c r="E3237" s="15" t="str">
        <f t="shared" si="100"/>
        <v/>
      </c>
      <c r="L3237" s="15" t="str">
        <f t="shared" si="101"/>
        <v/>
      </c>
      <c r="AL3237" s="13" t="str">
        <f>IF(COUNTBLANK(A3237:AK3237)=30,"",IF(A3237="","User Name Missing",IF(B3237="","First Name Missing",IF(C3237="","Last Name Missing",IF(E3237=0,"Password Short(Min 8 Charcters)",IF(L3237="","Group Missing",IF(T3237="","Security Clearance Missing","Good")))))))</f>
        <v>User Name Missing</v>
      </c>
      <c r="AM3237" s="13" t="str">
        <f>IF(AL3237&lt;&gt;"Good","",A3237&amp;","&amp;B3237&amp;","&amp;C3237&amp;","&amp;D3237&amp;","&amp;L3237&amp;","&amp;T3237&amp;","&amp;U3237&amp;","&amp;V3237&amp;","&amp;W3237&amp;","&amp;IF(X3237&lt;&gt;"",VLOOKUP(X3237,'Vlookup''sRef'!$C$3:$D$6,2,FALSE),"")&amp;","&amp;IF(Y3237&lt;&gt;"",VLOOKUP(Y3237,'Vlookup''sRef'!$F$3:$G$4,2,FALSE),"")&amp;","&amp;Z3237&amp;","&amp;AA3237&amp;","&amp;AB3237&amp;","&amp;AC3237&amp;","&amp;AD3237&amp;","&amp;AE3237&amp;","&amp;AF3237&amp;","&amp;AG3237&amp;","&amp;IF(AH3237&lt;&gt;"",VLOOKUP(AH3237,'Vlookup''sRef'!$O$2:$P$101,2,FALSE),"")&amp;","&amp;IF(AI3237&lt;&gt;"",VLOOKUP(AI3237,RulesetRef!$A$2:$B$77,2,FALSE),"")&amp;","&amp;AJ3237&amp;","&amp;AK3237)</f>
        <v/>
      </c>
    </row>
    <row r="3238" spans="5:39" ht="15.6" customHeight="1">
      <c r="E3238" s="15" t="str">
        <f t="shared" si="100"/>
        <v/>
      </c>
      <c r="L3238" s="15" t="str">
        <f t="shared" si="101"/>
        <v/>
      </c>
      <c r="AL3238" s="13" t="str">
        <f>IF(COUNTBLANK(A3238:AK3238)=30,"",IF(A3238="","User Name Missing",IF(B3238="","First Name Missing",IF(C3238="","Last Name Missing",IF(E3238=0,"Password Short(Min 8 Charcters)",IF(L3238="","Group Missing",IF(T3238="","Security Clearance Missing","Good")))))))</f>
        <v>User Name Missing</v>
      </c>
      <c r="AM3238" s="13" t="str">
        <f>IF(AL3238&lt;&gt;"Good","",A3238&amp;","&amp;B3238&amp;","&amp;C3238&amp;","&amp;D3238&amp;","&amp;L3238&amp;","&amp;T3238&amp;","&amp;U3238&amp;","&amp;V3238&amp;","&amp;W3238&amp;","&amp;IF(X3238&lt;&gt;"",VLOOKUP(X3238,'Vlookup''sRef'!$C$3:$D$6,2,FALSE),"")&amp;","&amp;IF(Y3238&lt;&gt;"",VLOOKUP(Y3238,'Vlookup''sRef'!$F$3:$G$4,2,FALSE),"")&amp;","&amp;Z3238&amp;","&amp;AA3238&amp;","&amp;AB3238&amp;","&amp;AC3238&amp;","&amp;AD3238&amp;","&amp;AE3238&amp;","&amp;AF3238&amp;","&amp;AG3238&amp;","&amp;IF(AH3238&lt;&gt;"",VLOOKUP(AH3238,'Vlookup''sRef'!$O$2:$P$101,2,FALSE),"")&amp;","&amp;IF(AI3238&lt;&gt;"",VLOOKUP(AI3238,RulesetRef!$A$2:$B$77,2,FALSE),"")&amp;","&amp;AJ3238&amp;","&amp;AK3238)</f>
        <v/>
      </c>
    </row>
    <row r="3239" spans="5:39" ht="15.6" customHeight="1">
      <c r="E3239" s="15" t="str">
        <f t="shared" si="100"/>
        <v/>
      </c>
      <c r="L3239" s="15" t="str">
        <f t="shared" si="101"/>
        <v/>
      </c>
      <c r="AL3239" s="13" t="str">
        <f>IF(COUNTBLANK(A3239:AK3239)=30,"",IF(A3239="","User Name Missing",IF(B3239="","First Name Missing",IF(C3239="","Last Name Missing",IF(E3239=0,"Password Short(Min 8 Charcters)",IF(L3239="","Group Missing",IF(T3239="","Security Clearance Missing","Good")))))))</f>
        <v>User Name Missing</v>
      </c>
      <c r="AM3239" s="13" t="str">
        <f>IF(AL3239&lt;&gt;"Good","",A3239&amp;","&amp;B3239&amp;","&amp;C3239&amp;","&amp;D3239&amp;","&amp;L3239&amp;","&amp;T3239&amp;","&amp;U3239&amp;","&amp;V3239&amp;","&amp;W3239&amp;","&amp;IF(X3239&lt;&gt;"",VLOOKUP(X3239,'Vlookup''sRef'!$C$3:$D$6,2,FALSE),"")&amp;","&amp;IF(Y3239&lt;&gt;"",VLOOKUP(Y3239,'Vlookup''sRef'!$F$3:$G$4,2,FALSE),"")&amp;","&amp;Z3239&amp;","&amp;AA3239&amp;","&amp;AB3239&amp;","&amp;AC3239&amp;","&amp;AD3239&amp;","&amp;AE3239&amp;","&amp;AF3239&amp;","&amp;AG3239&amp;","&amp;IF(AH3239&lt;&gt;"",VLOOKUP(AH3239,'Vlookup''sRef'!$O$2:$P$101,2,FALSE),"")&amp;","&amp;IF(AI3239&lt;&gt;"",VLOOKUP(AI3239,RulesetRef!$A$2:$B$77,2,FALSE),"")&amp;","&amp;AJ3239&amp;","&amp;AK3239)</f>
        <v/>
      </c>
    </row>
    <row r="3240" spans="5:39" ht="15.6" customHeight="1">
      <c r="E3240" s="15" t="str">
        <f t="shared" si="100"/>
        <v/>
      </c>
      <c r="L3240" s="15" t="str">
        <f t="shared" si="101"/>
        <v/>
      </c>
      <c r="AL3240" s="13" t="str">
        <f>IF(COUNTBLANK(A3240:AK3240)=30,"",IF(A3240="","User Name Missing",IF(B3240="","First Name Missing",IF(C3240="","Last Name Missing",IF(E3240=0,"Password Short(Min 8 Charcters)",IF(L3240="","Group Missing",IF(T3240="","Security Clearance Missing","Good")))))))</f>
        <v>User Name Missing</v>
      </c>
      <c r="AM3240" s="13" t="str">
        <f>IF(AL3240&lt;&gt;"Good","",A3240&amp;","&amp;B3240&amp;","&amp;C3240&amp;","&amp;D3240&amp;","&amp;L3240&amp;","&amp;T3240&amp;","&amp;U3240&amp;","&amp;V3240&amp;","&amp;W3240&amp;","&amp;IF(X3240&lt;&gt;"",VLOOKUP(X3240,'Vlookup''sRef'!$C$3:$D$6,2,FALSE),"")&amp;","&amp;IF(Y3240&lt;&gt;"",VLOOKUP(Y3240,'Vlookup''sRef'!$F$3:$G$4,2,FALSE),"")&amp;","&amp;Z3240&amp;","&amp;AA3240&amp;","&amp;AB3240&amp;","&amp;AC3240&amp;","&amp;AD3240&amp;","&amp;AE3240&amp;","&amp;AF3240&amp;","&amp;AG3240&amp;","&amp;IF(AH3240&lt;&gt;"",VLOOKUP(AH3240,'Vlookup''sRef'!$O$2:$P$101,2,FALSE),"")&amp;","&amp;IF(AI3240&lt;&gt;"",VLOOKUP(AI3240,RulesetRef!$A$2:$B$77,2,FALSE),"")&amp;","&amp;AJ3240&amp;","&amp;AK3240)</f>
        <v/>
      </c>
    </row>
    <row r="3241" spans="5:39" ht="15.6" customHeight="1">
      <c r="E3241" s="15" t="str">
        <f t="shared" si="100"/>
        <v/>
      </c>
      <c r="L3241" s="15" t="str">
        <f t="shared" si="101"/>
        <v/>
      </c>
      <c r="AL3241" s="13" t="str">
        <f>IF(COUNTBLANK(A3241:AK3241)=30,"",IF(A3241="","User Name Missing",IF(B3241="","First Name Missing",IF(C3241="","Last Name Missing",IF(E3241=0,"Password Short(Min 8 Charcters)",IF(L3241="","Group Missing",IF(T3241="","Security Clearance Missing","Good")))))))</f>
        <v>User Name Missing</v>
      </c>
      <c r="AM3241" s="13" t="str">
        <f>IF(AL3241&lt;&gt;"Good","",A3241&amp;","&amp;B3241&amp;","&amp;C3241&amp;","&amp;D3241&amp;","&amp;L3241&amp;","&amp;T3241&amp;","&amp;U3241&amp;","&amp;V3241&amp;","&amp;W3241&amp;","&amp;IF(X3241&lt;&gt;"",VLOOKUP(X3241,'Vlookup''sRef'!$C$3:$D$6,2,FALSE),"")&amp;","&amp;IF(Y3241&lt;&gt;"",VLOOKUP(Y3241,'Vlookup''sRef'!$F$3:$G$4,2,FALSE),"")&amp;","&amp;Z3241&amp;","&amp;AA3241&amp;","&amp;AB3241&amp;","&amp;AC3241&amp;","&amp;AD3241&amp;","&amp;AE3241&amp;","&amp;AF3241&amp;","&amp;AG3241&amp;","&amp;IF(AH3241&lt;&gt;"",VLOOKUP(AH3241,'Vlookup''sRef'!$O$2:$P$101,2,FALSE),"")&amp;","&amp;IF(AI3241&lt;&gt;"",VLOOKUP(AI3241,RulesetRef!$A$2:$B$77,2,FALSE),"")&amp;","&amp;AJ3241&amp;","&amp;AK3241)</f>
        <v/>
      </c>
    </row>
    <row r="3242" spans="5:39" ht="15.6" customHeight="1">
      <c r="E3242" s="15" t="str">
        <f t="shared" si="100"/>
        <v/>
      </c>
      <c r="L3242" s="15" t="str">
        <f t="shared" si="101"/>
        <v/>
      </c>
      <c r="AL3242" s="13" t="str">
        <f>IF(COUNTBLANK(A3242:AK3242)=30,"",IF(A3242="","User Name Missing",IF(B3242="","First Name Missing",IF(C3242="","Last Name Missing",IF(E3242=0,"Password Short(Min 8 Charcters)",IF(L3242="","Group Missing",IF(T3242="","Security Clearance Missing","Good")))))))</f>
        <v>User Name Missing</v>
      </c>
      <c r="AM3242" s="13" t="str">
        <f>IF(AL3242&lt;&gt;"Good","",A3242&amp;","&amp;B3242&amp;","&amp;C3242&amp;","&amp;D3242&amp;","&amp;L3242&amp;","&amp;T3242&amp;","&amp;U3242&amp;","&amp;V3242&amp;","&amp;W3242&amp;","&amp;IF(X3242&lt;&gt;"",VLOOKUP(X3242,'Vlookup''sRef'!$C$3:$D$6,2,FALSE),"")&amp;","&amp;IF(Y3242&lt;&gt;"",VLOOKUP(Y3242,'Vlookup''sRef'!$F$3:$G$4,2,FALSE),"")&amp;","&amp;Z3242&amp;","&amp;AA3242&amp;","&amp;AB3242&amp;","&amp;AC3242&amp;","&amp;AD3242&amp;","&amp;AE3242&amp;","&amp;AF3242&amp;","&amp;AG3242&amp;","&amp;IF(AH3242&lt;&gt;"",VLOOKUP(AH3242,'Vlookup''sRef'!$O$2:$P$101,2,FALSE),"")&amp;","&amp;IF(AI3242&lt;&gt;"",VLOOKUP(AI3242,RulesetRef!$A$2:$B$77,2,FALSE),"")&amp;","&amp;AJ3242&amp;","&amp;AK3242)</f>
        <v/>
      </c>
    </row>
    <row r="3243" spans="5:39" ht="15.6" customHeight="1">
      <c r="E3243" s="15" t="str">
        <f t="shared" si="100"/>
        <v/>
      </c>
      <c r="L3243" s="15" t="str">
        <f t="shared" si="101"/>
        <v/>
      </c>
      <c r="AL3243" s="13" t="str">
        <f>IF(COUNTBLANK(A3243:AK3243)=30,"",IF(A3243="","User Name Missing",IF(B3243="","First Name Missing",IF(C3243="","Last Name Missing",IF(E3243=0,"Password Short(Min 8 Charcters)",IF(L3243="","Group Missing",IF(T3243="","Security Clearance Missing","Good")))))))</f>
        <v>User Name Missing</v>
      </c>
      <c r="AM3243" s="13" t="str">
        <f>IF(AL3243&lt;&gt;"Good","",A3243&amp;","&amp;B3243&amp;","&amp;C3243&amp;","&amp;D3243&amp;","&amp;L3243&amp;","&amp;T3243&amp;","&amp;U3243&amp;","&amp;V3243&amp;","&amp;W3243&amp;","&amp;IF(X3243&lt;&gt;"",VLOOKUP(X3243,'Vlookup''sRef'!$C$3:$D$6,2,FALSE),"")&amp;","&amp;IF(Y3243&lt;&gt;"",VLOOKUP(Y3243,'Vlookup''sRef'!$F$3:$G$4,2,FALSE),"")&amp;","&amp;Z3243&amp;","&amp;AA3243&amp;","&amp;AB3243&amp;","&amp;AC3243&amp;","&amp;AD3243&amp;","&amp;AE3243&amp;","&amp;AF3243&amp;","&amp;AG3243&amp;","&amp;IF(AH3243&lt;&gt;"",VLOOKUP(AH3243,'Vlookup''sRef'!$O$2:$P$101,2,FALSE),"")&amp;","&amp;IF(AI3243&lt;&gt;"",VLOOKUP(AI3243,RulesetRef!$A$2:$B$77,2,FALSE),"")&amp;","&amp;AJ3243&amp;","&amp;AK3243)</f>
        <v/>
      </c>
    </row>
    <row r="3244" spans="5:39" ht="15.6" customHeight="1">
      <c r="E3244" s="15" t="str">
        <f t="shared" si="100"/>
        <v/>
      </c>
      <c r="L3244" s="15" t="str">
        <f t="shared" si="101"/>
        <v/>
      </c>
      <c r="AL3244" s="13" t="str">
        <f>IF(COUNTBLANK(A3244:AK3244)=30,"",IF(A3244="","User Name Missing",IF(B3244="","First Name Missing",IF(C3244="","Last Name Missing",IF(E3244=0,"Password Short(Min 8 Charcters)",IF(L3244="","Group Missing",IF(T3244="","Security Clearance Missing","Good")))))))</f>
        <v>User Name Missing</v>
      </c>
      <c r="AM3244" s="13" t="str">
        <f>IF(AL3244&lt;&gt;"Good","",A3244&amp;","&amp;B3244&amp;","&amp;C3244&amp;","&amp;D3244&amp;","&amp;L3244&amp;","&amp;T3244&amp;","&amp;U3244&amp;","&amp;V3244&amp;","&amp;W3244&amp;","&amp;IF(X3244&lt;&gt;"",VLOOKUP(X3244,'Vlookup''sRef'!$C$3:$D$6,2,FALSE),"")&amp;","&amp;IF(Y3244&lt;&gt;"",VLOOKUP(Y3244,'Vlookup''sRef'!$F$3:$G$4,2,FALSE),"")&amp;","&amp;Z3244&amp;","&amp;AA3244&amp;","&amp;AB3244&amp;","&amp;AC3244&amp;","&amp;AD3244&amp;","&amp;AE3244&amp;","&amp;AF3244&amp;","&amp;AG3244&amp;","&amp;IF(AH3244&lt;&gt;"",VLOOKUP(AH3244,'Vlookup''sRef'!$O$2:$P$101,2,FALSE),"")&amp;","&amp;IF(AI3244&lt;&gt;"",VLOOKUP(AI3244,RulesetRef!$A$2:$B$77,2,FALSE),"")&amp;","&amp;AJ3244&amp;","&amp;AK3244)</f>
        <v/>
      </c>
    </row>
    <row r="3245" spans="5:39" ht="15.6" customHeight="1">
      <c r="E3245" s="15" t="str">
        <f t="shared" si="100"/>
        <v/>
      </c>
      <c r="L3245" s="15" t="str">
        <f t="shared" si="101"/>
        <v/>
      </c>
      <c r="AL3245" s="13" t="str">
        <f>IF(COUNTBLANK(A3245:AK3245)=30,"",IF(A3245="","User Name Missing",IF(B3245="","First Name Missing",IF(C3245="","Last Name Missing",IF(E3245=0,"Password Short(Min 8 Charcters)",IF(L3245="","Group Missing",IF(T3245="","Security Clearance Missing","Good")))))))</f>
        <v>User Name Missing</v>
      </c>
      <c r="AM3245" s="13" t="str">
        <f>IF(AL3245&lt;&gt;"Good","",A3245&amp;","&amp;B3245&amp;","&amp;C3245&amp;","&amp;D3245&amp;","&amp;L3245&amp;","&amp;T3245&amp;","&amp;U3245&amp;","&amp;V3245&amp;","&amp;W3245&amp;","&amp;IF(X3245&lt;&gt;"",VLOOKUP(X3245,'Vlookup''sRef'!$C$3:$D$6,2,FALSE),"")&amp;","&amp;IF(Y3245&lt;&gt;"",VLOOKUP(Y3245,'Vlookup''sRef'!$F$3:$G$4,2,FALSE),"")&amp;","&amp;Z3245&amp;","&amp;AA3245&amp;","&amp;AB3245&amp;","&amp;AC3245&amp;","&amp;AD3245&amp;","&amp;AE3245&amp;","&amp;AF3245&amp;","&amp;AG3245&amp;","&amp;IF(AH3245&lt;&gt;"",VLOOKUP(AH3245,'Vlookup''sRef'!$O$2:$P$101,2,FALSE),"")&amp;","&amp;IF(AI3245&lt;&gt;"",VLOOKUP(AI3245,RulesetRef!$A$2:$B$77,2,FALSE),"")&amp;","&amp;AJ3245&amp;","&amp;AK3245)</f>
        <v/>
      </c>
    </row>
    <row r="3246" spans="5:39" ht="15.6" customHeight="1">
      <c r="E3246" s="15" t="str">
        <f t="shared" si="100"/>
        <v/>
      </c>
      <c r="L3246" s="15" t="str">
        <f t="shared" si="101"/>
        <v/>
      </c>
      <c r="AL3246" s="13" t="str">
        <f>IF(COUNTBLANK(A3246:AK3246)=30,"",IF(A3246="","User Name Missing",IF(B3246="","First Name Missing",IF(C3246="","Last Name Missing",IF(E3246=0,"Password Short(Min 8 Charcters)",IF(L3246="","Group Missing",IF(T3246="","Security Clearance Missing","Good")))))))</f>
        <v>User Name Missing</v>
      </c>
      <c r="AM3246" s="13" t="str">
        <f>IF(AL3246&lt;&gt;"Good","",A3246&amp;","&amp;B3246&amp;","&amp;C3246&amp;","&amp;D3246&amp;","&amp;L3246&amp;","&amp;T3246&amp;","&amp;U3246&amp;","&amp;V3246&amp;","&amp;W3246&amp;","&amp;IF(X3246&lt;&gt;"",VLOOKUP(X3246,'Vlookup''sRef'!$C$3:$D$6,2,FALSE),"")&amp;","&amp;IF(Y3246&lt;&gt;"",VLOOKUP(Y3246,'Vlookup''sRef'!$F$3:$G$4,2,FALSE),"")&amp;","&amp;Z3246&amp;","&amp;AA3246&amp;","&amp;AB3246&amp;","&amp;AC3246&amp;","&amp;AD3246&amp;","&amp;AE3246&amp;","&amp;AF3246&amp;","&amp;AG3246&amp;","&amp;IF(AH3246&lt;&gt;"",VLOOKUP(AH3246,'Vlookup''sRef'!$O$2:$P$101,2,FALSE),"")&amp;","&amp;IF(AI3246&lt;&gt;"",VLOOKUP(AI3246,RulesetRef!$A$2:$B$77,2,FALSE),"")&amp;","&amp;AJ3246&amp;","&amp;AK3246)</f>
        <v/>
      </c>
    </row>
    <row r="3247" spans="5:39" ht="15.6" customHeight="1">
      <c r="E3247" s="15" t="str">
        <f t="shared" si="100"/>
        <v/>
      </c>
      <c r="L3247" s="15" t="str">
        <f t="shared" si="101"/>
        <v/>
      </c>
      <c r="AL3247" s="13" t="str">
        <f>IF(COUNTBLANK(A3247:AK3247)=30,"",IF(A3247="","User Name Missing",IF(B3247="","First Name Missing",IF(C3247="","Last Name Missing",IF(E3247=0,"Password Short(Min 8 Charcters)",IF(L3247="","Group Missing",IF(T3247="","Security Clearance Missing","Good")))))))</f>
        <v>User Name Missing</v>
      </c>
      <c r="AM3247" s="13" t="str">
        <f>IF(AL3247&lt;&gt;"Good","",A3247&amp;","&amp;B3247&amp;","&amp;C3247&amp;","&amp;D3247&amp;","&amp;L3247&amp;","&amp;T3247&amp;","&amp;U3247&amp;","&amp;V3247&amp;","&amp;W3247&amp;","&amp;IF(X3247&lt;&gt;"",VLOOKUP(X3247,'Vlookup''sRef'!$C$3:$D$6,2,FALSE),"")&amp;","&amp;IF(Y3247&lt;&gt;"",VLOOKUP(Y3247,'Vlookup''sRef'!$F$3:$G$4,2,FALSE),"")&amp;","&amp;Z3247&amp;","&amp;AA3247&amp;","&amp;AB3247&amp;","&amp;AC3247&amp;","&amp;AD3247&amp;","&amp;AE3247&amp;","&amp;AF3247&amp;","&amp;AG3247&amp;","&amp;IF(AH3247&lt;&gt;"",VLOOKUP(AH3247,'Vlookup''sRef'!$O$2:$P$101,2,FALSE),"")&amp;","&amp;IF(AI3247&lt;&gt;"",VLOOKUP(AI3247,RulesetRef!$A$2:$B$77,2,FALSE),"")&amp;","&amp;AJ3247&amp;","&amp;AK3247)</f>
        <v/>
      </c>
    </row>
    <row r="3248" spans="5:39" ht="15.6" customHeight="1">
      <c r="E3248" s="15" t="str">
        <f t="shared" si="100"/>
        <v/>
      </c>
      <c r="L3248" s="15" t="str">
        <f t="shared" si="101"/>
        <v/>
      </c>
      <c r="AL3248" s="13" t="str">
        <f>IF(COUNTBLANK(A3248:AK3248)=30,"",IF(A3248="","User Name Missing",IF(B3248="","First Name Missing",IF(C3248="","Last Name Missing",IF(E3248=0,"Password Short(Min 8 Charcters)",IF(L3248="","Group Missing",IF(T3248="","Security Clearance Missing","Good")))))))</f>
        <v>User Name Missing</v>
      </c>
      <c r="AM3248" s="13" t="str">
        <f>IF(AL3248&lt;&gt;"Good","",A3248&amp;","&amp;B3248&amp;","&amp;C3248&amp;","&amp;D3248&amp;","&amp;L3248&amp;","&amp;T3248&amp;","&amp;U3248&amp;","&amp;V3248&amp;","&amp;W3248&amp;","&amp;IF(X3248&lt;&gt;"",VLOOKUP(X3248,'Vlookup''sRef'!$C$3:$D$6,2,FALSE),"")&amp;","&amp;IF(Y3248&lt;&gt;"",VLOOKUP(Y3248,'Vlookup''sRef'!$F$3:$G$4,2,FALSE),"")&amp;","&amp;Z3248&amp;","&amp;AA3248&amp;","&amp;AB3248&amp;","&amp;AC3248&amp;","&amp;AD3248&amp;","&amp;AE3248&amp;","&amp;AF3248&amp;","&amp;AG3248&amp;","&amp;IF(AH3248&lt;&gt;"",VLOOKUP(AH3248,'Vlookup''sRef'!$O$2:$P$101,2,FALSE),"")&amp;","&amp;IF(AI3248&lt;&gt;"",VLOOKUP(AI3248,RulesetRef!$A$2:$B$77,2,FALSE),"")&amp;","&amp;AJ3248&amp;","&amp;AK3248)</f>
        <v/>
      </c>
    </row>
    <row r="3249" spans="5:39" ht="15.6" customHeight="1">
      <c r="E3249" s="15" t="str">
        <f t="shared" si="100"/>
        <v/>
      </c>
      <c r="L3249" s="15" t="str">
        <f t="shared" si="101"/>
        <v/>
      </c>
      <c r="AL3249" s="13" t="str">
        <f>IF(COUNTBLANK(A3249:AK3249)=30,"",IF(A3249="","User Name Missing",IF(B3249="","First Name Missing",IF(C3249="","Last Name Missing",IF(E3249=0,"Password Short(Min 8 Charcters)",IF(L3249="","Group Missing",IF(T3249="","Security Clearance Missing","Good")))))))</f>
        <v>User Name Missing</v>
      </c>
      <c r="AM3249" s="13" t="str">
        <f>IF(AL3249&lt;&gt;"Good","",A3249&amp;","&amp;B3249&amp;","&amp;C3249&amp;","&amp;D3249&amp;","&amp;L3249&amp;","&amp;T3249&amp;","&amp;U3249&amp;","&amp;V3249&amp;","&amp;W3249&amp;","&amp;IF(X3249&lt;&gt;"",VLOOKUP(X3249,'Vlookup''sRef'!$C$3:$D$6,2,FALSE),"")&amp;","&amp;IF(Y3249&lt;&gt;"",VLOOKUP(Y3249,'Vlookup''sRef'!$F$3:$G$4,2,FALSE),"")&amp;","&amp;Z3249&amp;","&amp;AA3249&amp;","&amp;AB3249&amp;","&amp;AC3249&amp;","&amp;AD3249&amp;","&amp;AE3249&amp;","&amp;AF3249&amp;","&amp;AG3249&amp;","&amp;IF(AH3249&lt;&gt;"",VLOOKUP(AH3249,'Vlookup''sRef'!$O$2:$P$101,2,FALSE),"")&amp;","&amp;IF(AI3249&lt;&gt;"",VLOOKUP(AI3249,RulesetRef!$A$2:$B$77,2,FALSE),"")&amp;","&amp;AJ3249&amp;","&amp;AK3249)</f>
        <v/>
      </c>
    </row>
    <row r="3250" spans="5:39" ht="15.6" customHeight="1">
      <c r="E3250" s="15" t="str">
        <f t="shared" si="100"/>
        <v/>
      </c>
      <c r="L3250" s="15" t="str">
        <f t="shared" si="101"/>
        <v/>
      </c>
      <c r="AL3250" s="13" t="str">
        <f>IF(COUNTBLANK(A3250:AK3250)=30,"",IF(A3250="","User Name Missing",IF(B3250="","First Name Missing",IF(C3250="","Last Name Missing",IF(E3250=0,"Password Short(Min 8 Charcters)",IF(L3250="","Group Missing",IF(T3250="","Security Clearance Missing","Good")))))))</f>
        <v>User Name Missing</v>
      </c>
      <c r="AM3250" s="13" t="str">
        <f>IF(AL3250&lt;&gt;"Good","",A3250&amp;","&amp;B3250&amp;","&amp;C3250&amp;","&amp;D3250&amp;","&amp;L3250&amp;","&amp;T3250&amp;","&amp;U3250&amp;","&amp;V3250&amp;","&amp;W3250&amp;","&amp;IF(X3250&lt;&gt;"",VLOOKUP(X3250,'Vlookup''sRef'!$C$3:$D$6,2,FALSE),"")&amp;","&amp;IF(Y3250&lt;&gt;"",VLOOKUP(Y3250,'Vlookup''sRef'!$F$3:$G$4,2,FALSE),"")&amp;","&amp;Z3250&amp;","&amp;AA3250&amp;","&amp;AB3250&amp;","&amp;AC3250&amp;","&amp;AD3250&amp;","&amp;AE3250&amp;","&amp;AF3250&amp;","&amp;AG3250&amp;","&amp;IF(AH3250&lt;&gt;"",VLOOKUP(AH3250,'Vlookup''sRef'!$O$2:$P$101,2,FALSE),"")&amp;","&amp;IF(AI3250&lt;&gt;"",VLOOKUP(AI3250,RulesetRef!$A$2:$B$77,2,FALSE),"")&amp;","&amp;AJ3250&amp;","&amp;AK3250)</f>
        <v/>
      </c>
    </row>
    <row r="3251" spans="5:39" ht="15.6" customHeight="1">
      <c r="E3251" s="15" t="str">
        <f t="shared" si="100"/>
        <v/>
      </c>
      <c r="L3251" s="15" t="str">
        <f t="shared" si="101"/>
        <v/>
      </c>
      <c r="AL3251" s="13" t="str">
        <f>IF(COUNTBLANK(A3251:AK3251)=30,"",IF(A3251="","User Name Missing",IF(B3251="","First Name Missing",IF(C3251="","Last Name Missing",IF(E3251=0,"Password Short(Min 8 Charcters)",IF(L3251="","Group Missing",IF(T3251="","Security Clearance Missing","Good")))))))</f>
        <v>User Name Missing</v>
      </c>
      <c r="AM3251" s="13" t="str">
        <f>IF(AL3251&lt;&gt;"Good","",A3251&amp;","&amp;B3251&amp;","&amp;C3251&amp;","&amp;D3251&amp;","&amp;L3251&amp;","&amp;T3251&amp;","&amp;U3251&amp;","&amp;V3251&amp;","&amp;W3251&amp;","&amp;IF(X3251&lt;&gt;"",VLOOKUP(X3251,'Vlookup''sRef'!$C$3:$D$6,2,FALSE),"")&amp;","&amp;IF(Y3251&lt;&gt;"",VLOOKUP(Y3251,'Vlookup''sRef'!$F$3:$G$4,2,FALSE),"")&amp;","&amp;Z3251&amp;","&amp;AA3251&amp;","&amp;AB3251&amp;","&amp;AC3251&amp;","&amp;AD3251&amp;","&amp;AE3251&amp;","&amp;AF3251&amp;","&amp;AG3251&amp;","&amp;IF(AH3251&lt;&gt;"",VLOOKUP(AH3251,'Vlookup''sRef'!$O$2:$P$101,2,FALSE),"")&amp;","&amp;IF(AI3251&lt;&gt;"",VLOOKUP(AI3251,RulesetRef!$A$2:$B$77,2,FALSE),"")&amp;","&amp;AJ3251&amp;","&amp;AK3251)</f>
        <v/>
      </c>
    </row>
    <row r="3252" spans="5:39" ht="15.6" customHeight="1">
      <c r="E3252" s="15" t="str">
        <f t="shared" si="100"/>
        <v/>
      </c>
      <c r="L3252" s="15" t="str">
        <f t="shared" si="101"/>
        <v/>
      </c>
      <c r="AL3252" s="13" t="str">
        <f>IF(COUNTBLANK(A3252:AK3252)=30,"",IF(A3252="","User Name Missing",IF(B3252="","First Name Missing",IF(C3252="","Last Name Missing",IF(E3252=0,"Password Short(Min 8 Charcters)",IF(L3252="","Group Missing",IF(T3252="","Security Clearance Missing","Good")))))))</f>
        <v>User Name Missing</v>
      </c>
      <c r="AM3252" s="13" t="str">
        <f>IF(AL3252&lt;&gt;"Good","",A3252&amp;","&amp;B3252&amp;","&amp;C3252&amp;","&amp;D3252&amp;","&amp;L3252&amp;","&amp;T3252&amp;","&amp;U3252&amp;","&amp;V3252&amp;","&amp;W3252&amp;","&amp;IF(X3252&lt;&gt;"",VLOOKUP(X3252,'Vlookup''sRef'!$C$3:$D$6,2,FALSE),"")&amp;","&amp;IF(Y3252&lt;&gt;"",VLOOKUP(Y3252,'Vlookup''sRef'!$F$3:$G$4,2,FALSE),"")&amp;","&amp;Z3252&amp;","&amp;AA3252&amp;","&amp;AB3252&amp;","&amp;AC3252&amp;","&amp;AD3252&amp;","&amp;AE3252&amp;","&amp;AF3252&amp;","&amp;AG3252&amp;","&amp;IF(AH3252&lt;&gt;"",VLOOKUP(AH3252,'Vlookup''sRef'!$O$2:$P$101,2,FALSE),"")&amp;","&amp;IF(AI3252&lt;&gt;"",VLOOKUP(AI3252,RulesetRef!$A$2:$B$77,2,FALSE),"")&amp;","&amp;AJ3252&amp;","&amp;AK3252)</f>
        <v/>
      </c>
    </row>
    <row r="3253" spans="5:39" ht="15.6" customHeight="1">
      <c r="E3253" s="15" t="str">
        <f t="shared" si="100"/>
        <v/>
      </c>
      <c r="L3253" s="15" t="str">
        <f t="shared" si="101"/>
        <v/>
      </c>
      <c r="AL3253" s="13" t="str">
        <f>IF(COUNTBLANK(A3253:AK3253)=30,"",IF(A3253="","User Name Missing",IF(B3253="","First Name Missing",IF(C3253="","Last Name Missing",IF(E3253=0,"Password Short(Min 8 Charcters)",IF(L3253="","Group Missing",IF(T3253="","Security Clearance Missing","Good")))))))</f>
        <v>User Name Missing</v>
      </c>
      <c r="AM3253" s="13" t="str">
        <f>IF(AL3253&lt;&gt;"Good","",A3253&amp;","&amp;B3253&amp;","&amp;C3253&amp;","&amp;D3253&amp;","&amp;L3253&amp;","&amp;T3253&amp;","&amp;U3253&amp;","&amp;V3253&amp;","&amp;W3253&amp;","&amp;IF(X3253&lt;&gt;"",VLOOKUP(X3253,'Vlookup''sRef'!$C$3:$D$6,2,FALSE),"")&amp;","&amp;IF(Y3253&lt;&gt;"",VLOOKUP(Y3253,'Vlookup''sRef'!$F$3:$G$4,2,FALSE),"")&amp;","&amp;Z3253&amp;","&amp;AA3253&amp;","&amp;AB3253&amp;","&amp;AC3253&amp;","&amp;AD3253&amp;","&amp;AE3253&amp;","&amp;AF3253&amp;","&amp;AG3253&amp;","&amp;IF(AH3253&lt;&gt;"",VLOOKUP(AH3253,'Vlookup''sRef'!$O$2:$P$101,2,FALSE),"")&amp;","&amp;IF(AI3253&lt;&gt;"",VLOOKUP(AI3253,RulesetRef!$A$2:$B$77,2,FALSE),"")&amp;","&amp;AJ3253&amp;","&amp;AK3253)</f>
        <v/>
      </c>
    </row>
    <row r="3254" spans="5:39" ht="15.6" customHeight="1">
      <c r="E3254" s="15" t="str">
        <f t="shared" si="100"/>
        <v/>
      </c>
      <c r="L3254" s="15" t="str">
        <f t="shared" si="101"/>
        <v/>
      </c>
      <c r="AL3254" s="13" t="str">
        <f>IF(COUNTBLANK(A3254:AK3254)=30,"",IF(A3254="","User Name Missing",IF(B3254="","First Name Missing",IF(C3254="","Last Name Missing",IF(E3254=0,"Password Short(Min 8 Charcters)",IF(L3254="","Group Missing",IF(T3254="","Security Clearance Missing","Good")))))))</f>
        <v>User Name Missing</v>
      </c>
      <c r="AM3254" s="13" t="str">
        <f>IF(AL3254&lt;&gt;"Good","",A3254&amp;","&amp;B3254&amp;","&amp;C3254&amp;","&amp;D3254&amp;","&amp;L3254&amp;","&amp;T3254&amp;","&amp;U3254&amp;","&amp;V3254&amp;","&amp;W3254&amp;","&amp;IF(X3254&lt;&gt;"",VLOOKUP(X3254,'Vlookup''sRef'!$C$3:$D$6,2,FALSE),"")&amp;","&amp;IF(Y3254&lt;&gt;"",VLOOKUP(Y3254,'Vlookup''sRef'!$F$3:$G$4,2,FALSE),"")&amp;","&amp;Z3254&amp;","&amp;AA3254&amp;","&amp;AB3254&amp;","&amp;AC3254&amp;","&amp;AD3254&amp;","&amp;AE3254&amp;","&amp;AF3254&amp;","&amp;AG3254&amp;","&amp;IF(AH3254&lt;&gt;"",VLOOKUP(AH3254,'Vlookup''sRef'!$O$2:$P$101,2,FALSE),"")&amp;","&amp;IF(AI3254&lt;&gt;"",VLOOKUP(AI3254,RulesetRef!$A$2:$B$77,2,FALSE),"")&amp;","&amp;AJ3254&amp;","&amp;AK3254)</f>
        <v/>
      </c>
    </row>
    <row r="3255" spans="5:39" ht="15.6" customHeight="1">
      <c r="E3255" s="15" t="str">
        <f t="shared" si="100"/>
        <v/>
      </c>
      <c r="L3255" s="15" t="str">
        <f t="shared" si="101"/>
        <v/>
      </c>
      <c r="AL3255" s="13" t="str">
        <f>IF(COUNTBLANK(A3255:AK3255)=30,"",IF(A3255="","User Name Missing",IF(B3255="","First Name Missing",IF(C3255="","Last Name Missing",IF(E3255=0,"Password Short(Min 8 Charcters)",IF(L3255="","Group Missing",IF(T3255="","Security Clearance Missing","Good")))))))</f>
        <v>User Name Missing</v>
      </c>
      <c r="AM3255" s="13" t="str">
        <f>IF(AL3255&lt;&gt;"Good","",A3255&amp;","&amp;B3255&amp;","&amp;C3255&amp;","&amp;D3255&amp;","&amp;L3255&amp;","&amp;T3255&amp;","&amp;U3255&amp;","&amp;V3255&amp;","&amp;W3255&amp;","&amp;IF(X3255&lt;&gt;"",VLOOKUP(X3255,'Vlookup''sRef'!$C$3:$D$6,2,FALSE),"")&amp;","&amp;IF(Y3255&lt;&gt;"",VLOOKUP(Y3255,'Vlookup''sRef'!$F$3:$G$4,2,FALSE),"")&amp;","&amp;Z3255&amp;","&amp;AA3255&amp;","&amp;AB3255&amp;","&amp;AC3255&amp;","&amp;AD3255&amp;","&amp;AE3255&amp;","&amp;AF3255&amp;","&amp;AG3255&amp;","&amp;IF(AH3255&lt;&gt;"",VLOOKUP(AH3255,'Vlookup''sRef'!$O$2:$P$101,2,FALSE),"")&amp;","&amp;IF(AI3255&lt;&gt;"",VLOOKUP(AI3255,RulesetRef!$A$2:$B$77,2,FALSE),"")&amp;","&amp;AJ3255&amp;","&amp;AK3255)</f>
        <v/>
      </c>
    </row>
    <row r="3256" spans="5:39" ht="15.6" customHeight="1">
      <c r="E3256" s="15" t="str">
        <f t="shared" si="100"/>
        <v/>
      </c>
      <c r="L3256" s="15" t="str">
        <f t="shared" si="101"/>
        <v/>
      </c>
      <c r="AL3256" s="13" t="str">
        <f>IF(COUNTBLANK(A3256:AK3256)=30,"",IF(A3256="","User Name Missing",IF(B3256="","First Name Missing",IF(C3256="","Last Name Missing",IF(E3256=0,"Password Short(Min 8 Charcters)",IF(L3256="","Group Missing",IF(T3256="","Security Clearance Missing","Good")))))))</f>
        <v>User Name Missing</v>
      </c>
      <c r="AM3256" s="13" t="str">
        <f>IF(AL3256&lt;&gt;"Good","",A3256&amp;","&amp;B3256&amp;","&amp;C3256&amp;","&amp;D3256&amp;","&amp;L3256&amp;","&amp;T3256&amp;","&amp;U3256&amp;","&amp;V3256&amp;","&amp;W3256&amp;","&amp;IF(X3256&lt;&gt;"",VLOOKUP(X3256,'Vlookup''sRef'!$C$3:$D$6,2,FALSE),"")&amp;","&amp;IF(Y3256&lt;&gt;"",VLOOKUP(Y3256,'Vlookup''sRef'!$F$3:$G$4,2,FALSE),"")&amp;","&amp;Z3256&amp;","&amp;AA3256&amp;","&amp;AB3256&amp;","&amp;AC3256&amp;","&amp;AD3256&amp;","&amp;AE3256&amp;","&amp;AF3256&amp;","&amp;AG3256&amp;","&amp;IF(AH3256&lt;&gt;"",VLOOKUP(AH3256,'Vlookup''sRef'!$O$2:$P$101,2,FALSE),"")&amp;","&amp;IF(AI3256&lt;&gt;"",VLOOKUP(AI3256,RulesetRef!$A$2:$B$77,2,FALSE),"")&amp;","&amp;AJ3256&amp;","&amp;AK3256)</f>
        <v/>
      </c>
    </row>
    <row r="3257" spans="5:39" ht="15.6" customHeight="1">
      <c r="E3257" s="15" t="str">
        <f t="shared" si="100"/>
        <v/>
      </c>
      <c r="L3257" s="15" t="str">
        <f t="shared" si="101"/>
        <v/>
      </c>
      <c r="AL3257" s="13" t="str">
        <f>IF(COUNTBLANK(A3257:AK3257)=30,"",IF(A3257="","User Name Missing",IF(B3257="","First Name Missing",IF(C3257="","Last Name Missing",IF(E3257=0,"Password Short(Min 8 Charcters)",IF(L3257="","Group Missing",IF(T3257="","Security Clearance Missing","Good")))))))</f>
        <v>User Name Missing</v>
      </c>
      <c r="AM3257" s="13" t="str">
        <f>IF(AL3257&lt;&gt;"Good","",A3257&amp;","&amp;B3257&amp;","&amp;C3257&amp;","&amp;D3257&amp;","&amp;L3257&amp;","&amp;T3257&amp;","&amp;U3257&amp;","&amp;V3257&amp;","&amp;W3257&amp;","&amp;IF(X3257&lt;&gt;"",VLOOKUP(X3257,'Vlookup''sRef'!$C$3:$D$6,2,FALSE),"")&amp;","&amp;IF(Y3257&lt;&gt;"",VLOOKUP(Y3257,'Vlookup''sRef'!$F$3:$G$4,2,FALSE),"")&amp;","&amp;Z3257&amp;","&amp;AA3257&amp;","&amp;AB3257&amp;","&amp;AC3257&amp;","&amp;AD3257&amp;","&amp;AE3257&amp;","&amp;AF3257&amp;","&amp;AG3257&amp;","&amp;IF(AH3257&lt;&gt;"",VLOOKUP(AH3257,'Vlookup''sRef'!$O$2:$P$101,2,FALSE),"")&amp;","&amp;IF(AI3257&lt;&gt;"",VLOOKUP(AI3257,RulesetRef!$A$2:$B$77,2,FALSE),"")&amp;","&amp;AJ3257&amp;","&amp;AK3257)</f>
        <v/>
      </c>
    </row>
    <row r="3258" spans="5:39" ht="15.6" customHeight="1">
      <c r="E3258" s="15" t="str">
        <f t="shared" si="100"/>
        <v/>
      </c>
      <c r="L3258" s="15" t="str">
        <f t="shared" si="101"/>
        <v/>
      </c>
      <c r="AL3258" s="13" t="str">
        <f>IF(COUNTBLANK(A3258:AK3258)=30,"",IF(A3258="","User Name Missing",IF(B3258="","First Name Missing",IF(C3258="","Last Name Missing",IF(E3258=0,"Password Short(Min 8 Charcters)",IF(L3258="","Group Missing",IF(T3258="","Security Clearance Missing","Good")))))))</f>
        <v>User Name Missing</v>
      </c>
      <c r="AM3258" s="13" t="str">
        <f>IF(AL3258&lt;&gt;"Good","",A3258&amp;","&amp;B3258&amp;","&amp;C3258&amp;","&amp;D3258&amp;","&amp;L3258&amp;","&amp;T3258&amp;","&amp;U3258&amp;","&amp;V3258&amp;","&amp;W3258&amp;","&amp;IF(X3258&lt;&gt;"",VLOOKUP(X3258,'Vlookup''sRef'!$C$3:$D$6,2,FALSE),"")&amp;","&amp;IF(Y3258&lt;&gt;"",VLOOKUP(Y3258,'Vlookup''sRef'!$F$3:$G$4,2,FALSE),"")&amp;","&amp;Z3258&amp;","&amp;AA3258&amp;","&amp;AB3258&amp;","&amp;AC3258&amp;","&amp;AD3258&amp;","&amp;AE3258&amp;","&amp;AF3258&amp;","&amp;AG3258&amp;","&amp;IF(AH3258&lt;&gt;"",VLOOKUP(AH3258,'Vlookup''sRef'!$O$2:$P$101,2,FALSE),"")&amp;","&amp;IF(AI3258&lt;&gt;"",VLOOKUP(AI3258,RulesetRef!$A$2:$B$77,2,FALSE),"")&amp;","&amp;AJ3258&amp;","&amp;AK3258)</f>
        <v/>
      </c>
    </row>
    <row r="3259" spans="5:39" ht="15.6" customHeight="1">
      <c r="E3259" s="15" t="str">
        <f t="shared" si="100"/>
        <v/>
      </c>
      <c r="L3259" s="15" t="str">
        <f t="shared" si="101"/>
        <v/>
      </c>
      <c r="AL3259" s="13" t="str">
        <f>IF(COUNTBLANK(A3259:AK3259)=30,"",IF(A3259="","User Name Missing",IF(B3259="","First Name Missing",IF(C3259="","Last Name Missing",IF(E3259=0,"Password Short(Min 8 Charcters)",IF(L3259="","Group Missing",IF(T3259="","Security Clearance Missing","Good")))))))</f>
        <v>User Name Missing</v>
      </c>
      <c r="AM3259" s="13" t="str">
        <f>IF(AL3259&lt;&gt;"Good","",A3259&amp;","&amp;B3259&amp;","&amp;C3259&amp;","&amp;D3259&amp;","&amp;L3259&amp;","&amp;T3259&amp;","&amp;U3259&amp;","&amp;V3259&amp;","&amp;W3259&amp;","&amp;IF(X3259&lt;&gt;"",VLOOKUP(X3259,'Vlookup''sRef'!$C$3:$D$6,2,FALSE),"")&amp;","&amp;IF(Y3259&lt;&gt;"",VLOOKUP(Y3259,'Vlookup''sRef'!$F$3:$G$4,2,FALSE),"")&amp;","&amp;Z3259&amp;","&amp;AA3259&amp;","&amp;AB3259&amp;","&amp;AC3259&amp;","&amp;AD3259&amp;","&amp;AE3259&amp;","&amp;AF3259&amp;","&amp;AG3259&amp;","&amp;IF(AH3259&lt;&gt;"",VLOOKUP(AH3259,'Vlookup''sRef'!$O$2:$P$101,2,FALSE),"")&amp;","&amp;IF(AI3259&lt;&gt;"",VLOOKUP(AI3259,RulesetRef!$A$2:$B$77,2,FALSE),"")&amp;","&amp;AJ3259&amp;","&amp;AK3259)</f>
        <v/>
      </c>
    </row>
    <row r="3260" spans="5:39" ht="15.6" customHeight="1">
      <c r="E3260" s="15" t="str">
        <f t="shared" si="100"/>
        <v/>
      </c>
      <c r="L3260" s="15" t="str">
        <f t="shared" si="101"/>
        <v/>
      </c>
      <c r="AL3260" s="13" t="str">
        <f>IF(COUNTBLANK(A3260:AK3260)=30,"",IF(A3260="","User Name Missing",IF(B3260="","First Name Missing",IF(C3260="","Last Name Missing",IF(E3260=0,"Password Short(Min 8 Charcters)",IF(L3260="","Group Missing",IF(T3260="","Security Clearance Missing","Good")))))))</f>
        <v>User Name Missing</v>
      </c>
      <c r="AM3260" s="13" t="str">
        <f>IF(AL3260&lt;&gt;"Good","",A3260&amp;","&amp;B3260&amp;","&amp;C3260&amp;","&amp;D3260&amp;","&amp;L3260&amp;","&amp;T3260&amp;","&amp;U3260&amp;","&amp;V3260&amp;","&amp;W3260&amp;","&amp;IF(X3260&lt;&gt;"",VLOOKUP(X3260,'Vlookup''sRef'!$C$3:$D$6,2,FALSE),"")&amp;","&amp;IF(Y3260&lt;&gt;"",VLOOKUP(Y3260,'Vlookup''sRef'!$F$3:$G$4,2,FALSE),"")&amp;","&amp;Z3260&amp;","&amp;AA3260&amp;","&amp;AB3260&amp;","&amp;AC3260&amp;","&amp;AD3260&amp;","&amp;AE3260&amp;","&amp;AF3260&amp;","&amp;AG3260&amp;","&amp;IF(AH3260&lt;&gt;"",VLOOKUP(AH3260,'Vlookup''sRef'!$O$2:$P$101,2,FALSE),"")&amp;","&amp;IF(AI3260&lt;&gt;"",VLOOKUP(AI3260,RulesetRef!$A$2:$B$77,2,FALSE),"")&amp;","&amp;AJ3260&amp;","&amp;AK3260)</f>
        <v/>
      </c>
    </row>
    <row r="3261" spans="5:39" ht="15.6" customHeight="1">
      <c r="E3261" s="15" t="str">
        <f t="shared" si="100"/>
        <v/>
      </c>
      <c r="L3261" s="15" t="str">
        <f t="shared" si="101"/>
        <v/>
      </c>
      <c r="AL3261" s="13" t="str">
        <f>IF(COUNTBLANK(A3261:AK3261)=30,"",IF(A3261="","User Name Missing",IF(B3261="","First Name Missing",IF(C3261="","Last Name Missing",IF(E3261=0,"Password Short(Min 8 Charcters)",IF(L3261="","Group Missing",IF(T3261="","Security Clearance Missing","Good")))))))</f>
        <v>User Name Missing</v>
      </c>
      <c r="AM3261" s="13" t="str">
        <f>IF(AL3261&lt;&gt;"Good","",A3261&amp;","&amp;B3261&amp;","&amp;C3261&amp;","&amp;D3261&amp;","&amp;L3261&amp;","&amp;T3261&amp;","&amp;U3261&amp;","&amp;V3261&amp;","&amp;W3261&amp;","&amp;IF(X3261&lt;&gt;"",VLOOKUP(X3261,'Vlookup''sRef'!$C$3:$D$6,2,FALSE),"")&amp;","&amp;IF(Y3261&lt;&gt;"",VLOOKUP(Y3261,'Vlookup''sRef'!$F$3:$G$4,2,FALSE),"")&amp;","&amp;Z3261&amp;","&amp;AA3261&amp;","&amp;AB3261&amp;","&amp;AC3261&amp;","&amp;AD3261&amp;","&amp;AE3261&amp;","&amp;AF3261&amp;","&amp;AG3261&amp;","&amp;IF(AH3261&lt;&gt;"",VLOOKUP(AH3261,'Vlookup''sRef'!$O$2:$P$101,2,FALSE),"")&amp;","&amp;IF(AI3261&lt;&gt;"",VLOOKUP(AI3261,RulesetRef!$A$2:$B$77,2,FALSE),"")&amp;","&amp;AJ3261&amp;","&amp;AK3261)</f>
        <v/>
      </c>
    </row>
    <row r="3262" spans="5:39" ht="15.6" customHeight="1">
      <c r="E3262" s="15" t="str">
        <f t="shared" si="100"/>
        <v/>
      </c>
      <c r="L3262" s="15" t="str">
        <f t="shared" si="101"/>
        <v/>
      </c>
      <c r="AL3262" s="13" t="str">
        <f>IF(COUNTBLANK(A3262:AK3262)=30,"",IF(A3262="","User Name Missing",IF(B3262="","First Name Missing",IF(C3262="","Last Name Missing",IF(E3262=0,"Password Short(Min 8 Charcters)",IF(L3262="","Group Missing",IF(T3262="","Security Clearance Missing","Good")))))))</f>
        <v>User Name Missing</v>
      </c>
      <c r="AM3262" s="13" t="str">
        <f>IF(AL3262&lt;&gt;"Good","",A3262&amp;","&amp;B3262&amp;","&amp;C3262&amp;","&amp;D3262&amp;","&amp;L3262&amp;","&amp;T3262&amp;","&amp;U3262&amp;","&amp;V3262&amp;","&amp;W3262&amp;","&amp;IF(X3262&lt;&gt;"",VLOOKUP(X3262,'Vlookup''sRef'!$C$3:$D$6,2,FALSE),"")&amp;","&amp;IF(Y3262&lt;&gt;"",VLOOKUP(Y3262,'Vlookup''sRef'!$F$3:$G$4,2,FALSE),"")&amp;","&amp;Z3262&amp;","&amp;AA3262&amp;","&amp;AB3262&amp;","&amp;AC3262&amp;","&amp;AD3262&amp;","&amp;AE3262&amp;","&amp;AF3262&amp;","&amp;AG3262&amp;","&amp;IF(AH3262&lt;&gt;"",VLOOKUP(AH3262,'Vlookup''sRef'!$O$2:$P$101,2,FALSE),"")&amp;","&amp;IF(AI3262&lt;&gt;"",VLOOKUP(AI3262,RulesetRef!$A$2:$B$77,2,FALSE),"")&amp;","&amp;AJ3262&amp;","&amp;AK3262)</f>
        <v/>
      </c>
    </row>
    <row r="3263" spans="5:39" ht="15.6" customHeight="1">
      <c r="E3263" s="15" t="str">
        <f t="shared" si="100"/>
        <v/>
      </c>
      <c r="L3263" s="15" t="str">
        <f t="shared" si="101"/>
        <v/>
      </c>
      <c r="AL3263" s="13" t="str">
        <f>IF(COUNTBLANK(A3263:AK3263)=30,"",IF(A3263="","User Name Missing",IF(B3263="","First Name Missing",IF(C3263="","Last Name Missing",IF(E3263=0,"Password Short(Min 8 Charcters)",IF(L3263="","Group Missing",IF(T3263="","Security Clearance Missing","Good")))))))</f>
        <v>User Name Missing</v>
      </c>
      <c r="AM3263" s="13" t="str">
        <f>IF(AL3263&lt;&gt;"Good","",A3263&amp;","&amp;B3263&amp;","&amp;C3263&amp;","&amp;D3263&amp;","&amp;L3263&amp;","&amp;T3263&amp;","&amp;U3263&amp;","&amp;V3263&amp;","&amp;W3263&amp;","&amp;IF(X3263&lt;&gt;"",VLOOKUP(X3263,'Vlookup''sRef'!$C$3:$D$6,2,FALSE),"")&amp;","&amp;IF(Y3263&lt;&gt;"",VLOOKUP(Y3263,'Vlookup''sRef'!$F$3:$G$4,2,FALSE),"")&amp;","&amp;Z3263&amp;","&amp;AA3263&amp;","&amp;AB3263&amp;","&amp;AC3263&amp;","&amp;AD3263&amp;","&amp;AE3263&amp;","&amp;AF3263&amp;","&amp;AG3263&amp;","&amp;IF(AH3263&lt;&gt;"",VLOOKUP(AH3263,'Vlookup''sRef'!$O$2:$P$101,2,FALSE),"")&amp;","&amp;IF(AI3263&lt;&gt;"",VLOOKUP(AI3263,RulesetRef!$A$2:$B$77,2,FALSE),"")&amp;","&amp;AJ3263&amp;","&amp;AK3263)</f>
        <v/>
      </c>
    </row>
    <row r="3264" spans="5:39" ht="15.6" customHeight="1">
      <c r="E3264" s="15" t="str">
        <f t="shared" si="100"/>
        <v/>
      </c>
      <c r="L3264" s="15" t="str">
        <f t="shared" si="101"/>
        <v/>
      </c>
      <c r="AL3264" s="13" t="str">
        <f>IF(COUNTBLANK(A3264:AK3264)=30,"",IF(A3264="","User Name Missing",IF(B3264="","First Name Missing",IF(C3264="","Last Name Missing",IF(E3264=0,"Password Short(Min 8 Charcters)",IF(L3264="","Group Missing",IF(T3264="","Security Clearance Missing","Good")))))))</f>
        <v>User Name Missing</v>
      </c>
      <c r="AM3264" s="13" t="str">
        <f>IF(AL3264&lt;&gt;"Good","",A3264&amp;","&amp;B3264&amp;","&amp;C3264&amp;","&amp;D3264&amp;","&amp;L3264&amp;","&amp;T3264&amp;","&amp;U3264&amp;","&amp;V3264&amp;","&amp;W3264&amp;","&amp;IF(X3264&lt;&gt;"",VLOOKUP(X3264,'Vlookup''sRef'!$C$3:$D$6,2,FALSE),"")&amp;","&amp;IF(Y3264&lt;&gt;"",VLOOKUP(Y3264,'Vlookup''sRef'!$F$3:$G$4,2,FALSE),"")&amp;","&amp;Z3264&amp;","&amp;AA3264&amp;","&amp;AB3264&amp;","&amp;AC3264&amp;","&amp;AD3264&amp;","&amp;AE3264&amp;","&amp;AF3264&amp;","&amp;AG3264&amp;","&amp;IF(AH3264&lt;&gt;"",VLOOKUP(AH3264,'Vlookup''sRef'!$O$2:$P$101,2,FALSE),"")&amp;","&amp;IF(AI3264&lt;&gt;"",VLOOKUP(AI3264,RulesetRef!$A$2:$B$77,2,FALSE),"")&amp;","&amp;AJ3264&amp;","&amp;AK3264)</f>
        <v/>
      </c>
    </row>
    <row r="3265" spans="5:39" ht="15.6" customHeight="1">
      <c r="E3265" s="15" t="str">
        <f t="shared" si="100"/>
        <v/>
      </c>
      <c r="L3265" s="15" t="str">
        <f t="shared" si="101"/>
        <v/>
      </c>
      <c r="AL3265" s="13" t="str">
        <f>IF(COUNTBLANK(A3265:AK3265)=30,"",IF(A3265="","User Name Missing",IF(B3265="","First Name Missing",IF(C3265="","Last Name Missing",IF(E3265=0,"Password Short(Min 8 Charcters)",IF(L3265="","Group Missing",IF(T3265="","Security Clearance Missing","Good")))))))</f>
        <v>User Name Missing</v>
      </c>
      <c r="AM3265" s="13" t="str">
        <f>IF(AL3265&lt;&gt;"Good","",A3265&amp;","&amp;B3265&amp;","&amp;C3265&amp;","&amp;D3265&amp;","&amp;L3265&amp;","&amp;T3265&amp;","&amp;U3265&amp;","&amp;V3265&amp;","&amp;W3265&amp;","&amp;IF(X3265&lt;&gt;"",VLOOKUP(X3265,'Vlookup''sRef'!$C$3:$D$6,2,FALSE),"")&amp;","&amp;IF(Y3265&lt;&gt;"",VLOOKUP(Y3265,'Vlookup''sRef'!$F$3:$G$4,2,FALSE),"")&amp;","&amp;Z3265&amp;","&amp;AA3265&amp;","&amp;AB3265&amp;","&amp;AC3265&amp;","&amp;AD3265&amp;","&amp;AE3265&amp;","&amp;AF3265&amp;","&amp;AG3265&amp;","&amp;IF(AH3265&lt;&gt;"",VLOOKUP(AH3265,'Vlookup''sRef'!$O$2:$P$101,2,FALSE),"")&amp;","&amp;IF(AI3265&lt;&gt;"",VLOOKUP(AI3265,RulesetRef!$A$2:$B$77,2,FALSE),"")&amp;","&amp;AJ3265&amp;","&amp;AK3265)</f>
        <v/>
      </c>
    </row>
    <row r="3266" spans="5:39" ht="15.6" customHeight="1">
      <c r="E3266" s="15" t="str">
        <f t="shared" si="100"/>
        <v/>
      </c>
      <c r="L3266" s="15" t="str">
        <f t="shared" si="101"/>
        <v/>
      </c>
      <c r="AL3266" s="13" t="str">
        <f>IF(COUNTBLANK(A3266:AK3266)=30,"",IF(A3266="","User Name Missing",IF(B3266="","First Name Missing",IF(C3266="","Last Name Missing",IF(E3266=0,"Password Short(Min 8 Charcters)",IF(L3266="","Group Missing",IF(T3266="","Security Clearance Missing","Good")))))))</f>
        <v>User Name Missing</v>
      </c>
      <c r="AM3266" s="13" t="str">
        <f>IF(AL3266&lt;&gt;"Good","",A3266&amp;","&amp;B3266&amp;","&amp;C3266&amp;","&amp;D3266&amp;","&amp;L3266&amp;","&amp;T3266&amp;","&amp;U3266&amp;","&amp;V3266&amp;","&amp;W3266&amp;","&amp;IF(X3266&lt;&gt;"",VLOOKUP(X3266,'Vlookup''sRef'!$C$3:$D$6,2,FALSE),"")&amp;","&amp;IF(Y3266&lt;&gt;"",VLOOKUP(Y3266,'Vlookup''sRef'!$F$3:$G$4,2,FALSE),"")&amp;","&amp;Z3266&amp;","&amp;AA3266&amp;","&amp;AB3266&amp;","&amp;AC3266&amp;","&amp;AD3266&amp;","&amp;AE3266&amp;","&amp;AF3266&amp;","&amp;AG3266&amp;","&amp;IF(AH3266&lt;&gt;"",VLOOKUP(AH3266,'Vlookup''sRef'!$O$2:$P$101,2,FALSE),"")&amp;","&amp;IF(AI3266&lt;&gt;"",VLOOKUP(AI3266,RulesetRef!$A$2:$B$77,2,FALSE),"")&amp;","&amp;AJ3266&amp;","&amp;AK3266)</f>
        <v/>
      </c>
    </row>
    <row r="3267" spans="5:39" ht="15.6" customHeight="1">
      <c r="E3267" s="15" t="str">
        <f t="shared" si="100"/>
        <v/>
      </c>
      <c r="L3267" s="15" t="str">
        <f t="shared" si="101"/>
        <v/>
      </c>
      <c r="AL3267" s="13" t="str">
        <f>IF(COUNTBLANK(A3267:AK3267)=30,"",IF(A3267="","User Name Missing",IF(B3267="","First Name Missing",IF(C3267="","Last Name Missing",IF(E3267=0,"Password Short(Min 8 Charcters)",IF(L3267="","Group Missing",IF(T3267="","Security Clearance Missing","Good")))))))</f>
        <v>User Name Missing</v>
      </c>
      <c r="AM3267" s="13" t="str">
        <f>IF(AL3267&lt;&gt;"Good","",A3267&amp;","&amp;B3267&amp;","&amp;C3267&amp;","&amp;D3267&amp;","&amp;L3267&amp;","&amp;T3267&amp;","&amp;U3267&amp;","&amp;V3267&amp;","&amp;W3267&amp;","&amp;IF(X3267&lt;&gt;"",VLOOKUP(X3267,'Vlookup''sRef'!$C$3:$D$6,2,FALSE),"")&amp;","&amp;IF(Y3267&lt;&gt;"",VLOOKUP(Y3267,'Vlookup''sRef'!$F$3:$G$4,2,FALSE),"")&amp;","&amp;Z3267&amp;","&amp;AA3267&amp;","&amp;AB3267&amp;","&amp;AC3267&amp;","&amp;AD3267&amp;","&amp;AE3267&amp;","&amp;AF3267&amp;","&amp;AG3267&amp;","&amp;IF(AH3267&lt;&gt;"",VLOOKUP(AH3267,'Vlookup''sRef'!$O$2:$P$101,2,FALSE),"")&amp;","&amp;IF(AI3267&lt;&gt;"",VLOOKUP(AI3267,RulesetRef!$A$2:$B$77,2,FALSE),"")&amp;","&amp;AJ3267&amp;","&amp;AK3267)</f>
        <v/>
      </c>
    </row>
    <row r="3268" spans="5:39" ht="15.6" customHeight="1">
      <c r="E3268" s="15" t="str">
        <f t="shared" si="100"/>
        <v/>
      </c>
      <c r="L3268" s="15" t="str">
        <f t="shared" si="101"/>
        <v/>
      </c>
      <c r="AL3268" s="13" t="str">
        <f>IF(COUNTBLANK(A3268:AK3268)=30,"",IF(A3268="","User Name Missing",IF(B3268="","First Name Missing",IF(C3268="","Last Name Missing",IF(E3268=0,"Password Short(Min 8 Charcters)",IF(L3268="","Group Missing",IF(T3268="","Security Clearance Missing","Good")))))))</f>
        <v>User Name Missing</v>
      </c>
      <c r="AM3268" s="13" t="str">
        <f>IF(AL3268&lt;&gt;"Good","",A3268&amp;","&amp;B3268&amp;","&amp;C3268&amp;","&amp;D3268&amp;","&amp;L3268&amp;","&amp;T3268&amp;","&amp;U3268&amp;","&amp;V3268&amp;","&amp;W3268&amp;","&amp;IF(X3268&lt;&gt;"",VLOOKUP(X3268,'Vlookup''sRef'!$C$3:$D$6,2,FALSE),"")&amp;","&amp;IF(Y3268&lt;&gt;"",VLOOKUP(Y3268,'Vlookup''sRef'!$F$3:$G$4,2,FALSE),"")&amp;","&amp;Z3268&amp;","&amp;AA3268&amp;","&amp;AB3268&amp;","&amp;AC3268&amp;","&amp;AD3268&amp;","&amp;AE3268&amp;","&amp;AF3268&amp;","&amp;AG3268&amp;","&amp;IF(AH3268&lt;&gt;"",VLOOKUP(AH3268,'Vlookup''sRef'!$O$2:$P$101,2,FALSE),"")&amp;","&amp;IF(AI3268&lt;&gt;"",VLOOKUP(AI3268,RulesetRef!$A$2:$B$77,2,FALSE),"")&amp;","&amp;AJ3268&amp;","&amp;AK3268)</f>
        <v/>
      </c>
    </row>
    <row r="3269" spans="5:39" ht="15.6" customHeight="1">
      <c r="E3269" s="15" t="str">
        <f t="shared" si="100"/>
        <v/>
      </c>
      <c r="L3269" s="15" t="str">
        <f t="shared" si="101"/>
        <v/>
      </c>
      <c r="AL3269" s="13" t="str">
        <f>IF(COUNTBLANK(A3269:AK3269)=30,"",IF(A3269="","User Name Missing",IF(B3269="","First Name Missing",IF(C3269="","Last Name Missing",IF(E3269=0,"Password Short(Min 8 Charcters)",IF(L3269="","Group Missing",IF(T3269="","Security Clearance Missing","Good")))))))</f>
        <v>User Name Missing</v>
      </c>
      <c r="AM3269" s="13" t="str">
        <f>IF(AL3269&lt;&gt;"Good","",A3269&amp;","&amp;B3269&amp;","&amp;C3269&amp;","&amp;D3269&amp;","&amp;L3269&amp;","&amp;T3269&amp;","&amp;U3269&amp;","&amp;V3269&amp;","&amp;W3269&amp;","&amp;IF(X3269&lt;&gt;"",VLOOKUP(X3269,'Vlookup''sRef'!$C$3:$D$6,2,FALSE),"")&amp;","&amp;IF(Y3269&lt;&gt;"",VLOOKUP(Y3269,'Vlookup''sRef'!$F$3:$G$4,2,FALSE),"")&amp;","&amp;Z3269&amp;","&amp;AA3269&amp;","&amp;AB3269&amp;","&amp;AC3269&amp;","&amp;AD3269&amp;","&amp;AE3269&amp;","&amp;AF3269&amp;","&amp;AG3269&amp;","&amp;IF(AH3269&lt;&gt;"",VLOOKUP(AH3269,'Vlookup''sRef'!$O$2:$P$101,2,FALSE),"")&amp;","&amp;IF(AI3269&lt;&gt;"",VLOOKUP(AI3269,RulesetRef!$A$2:$B$77,2,FALSE),"")&amp;","&amp;AJ3269&amp;","&amp;AK3269)</f>
        <v/>
      </c>
    </row>
    <row r="3270" spans="5:39" ht="15.6" customHeight="1">
      <c r="E3270" s="15" t="str">
        <f t="shared" si="100"/>
        <v/>
      </c>
      <c r="L3270" s="15" t="str">
        <f t="shared" si="101"/>
        <v/>
      </c>
      <c r="AL3270" s="13" t="str">
        <f>IF(COUNTBLANK(A3270:AK3270)=30,"",IF(A3270="","User Name Missing",IF(B3270="","First Name Missing",IF(C3270="","Last Name Missing",IF(E3270=0,"Password Short(Min 8 Charcters)",IF(L3270="","Group Missing",IF(T3270="","Security Clearance Missing","Good")))))))</f>
        <v>User Name Missing</v>
      </c>
      <c r="AM3270" s="13" t="str">
        <f>IF(AL3270&lt;&gt;"Good","",A3270&amp;","&amp;B3270&amp;","&amp;C3270&amp;","&amp;D3270&amp;","&amp;L3270&amp;","&amp;T3270&amp;","&amp;U3270&amp;","&amp;V3270&amp;","&amp;W3270&amp;","&amp;IF(X3270&lt;&gt;"",VLOOKUP(X3270,'Vlookup''sRef'!$C$3:$D$6,2,FALSE),"")&amp;","&amp;IF(Y3270&lt;&gt;"",VLOOKUP(Y3270,'Vlookup''sRef'!$F$3:$G$4,2,FALSE),"")&amp;","&amp;Z3270&amp;","&amp;AA3270&amp;","&amp;AB3270&amp;","&amp;AC3270&amp;","&amp;AD3270&amp;","&amp;AE3270&amp;","&amp;AF3270&amp;","&amp;AG3270&amp;","&amp;IF(AH3270&lt;&gt;"",VLOOKUP(AH3270,'Vlookup''sRef'!$O$2:$P$101,2,FALSE),"")&amp;","&amp;IF(AI3270&lt;&gt;"",VLOOKUP(AI3270,RulesetRef!$A$2:$B$77,2,FALSE),"")&amp;","&amp;AJ3270&amp;","&amp;AK3270)</f>
        <v/>
      </c>
    </row>
    <row r="3271" spans="5:39" ht="15.6" customHeight="1">
      <c r="E3271" s="15" t="str">
        <f t="shared" si="100"/>
        <v/>
      </c>
      <c r="L3271" s="15" t="str">
        <f t="shared" si="101"/>
        <v/>
      </c>
      <c r="AL3271" s="13" t="str">
        <f>IF(COUNTBLANK(A3271:AK3271)=30,"",IF(A3271="","User Name Missing",IF(B3271="","First Name Missing",IF(C3271="","Last Name Missing",IF(E3271=0,"Password Short(Min 8 Charcters)",IF(L3271="","Group Missing",IF(T3271="","Security Clearance Missing","Good")))))))</f>
        <v>User Name Missing</v>
      </c>
      <c r="AM3271" s="13" t="str">
        <f>IF(AL3271&lt;&gt;"Good","",A3271&amp;","&amp;B3271&amp;","&amp;C3271&amp;","&amp;D3271&amp;","&amp;L3271&amp;","&amp;T3271&amp;","&amp;U3271&amp;","&amp;V3271&amp;","&amp;W3271&amp;","&amp;IF(X3271&lt;&gt;"",VLOOKUP(X3271,'Vlookup''sRef'!$C$3:$D$6,2,FALSE),"")&amp;","&amp;IF(Y3271&lt;&gt;"",VLOOKUP(Y3271,'Vlookup''sRef'!$F$3:$G$4,2,FALSE),"")&amp;","&amp;Z3271&amp;","&amp;AA3271&amp;","&amp;AB3271&amp;","&amp;AC3271&amp;","&amp;AD3271&amp;","&amp;AE3271&amp;","&amp;AF3271&amp;","&amp;AG3271&amp;","&amp;IF(AH3271&lt;&gt;"",VLOOKUP(AH3271,'Vlookup''sRef'!$O$2:$P$101,2,FALSE),"")&amp;","&amp;IF(AI3271&lt;&gt;"",VLOOKUP(AI3271,RulesetRef!$A$2:$B$77,2,FALSE),"")&amp;","&amp;AJ3271&amp;","&amp;AK3271)</f>
        <v/>
      </c>
    </row>
    <row r="3272" spans="5:39" ht="15.6" customHeight="1">
      <c r="E3272" s="15" t="str">
        <f t="shared" si="100"/>
        <v/>
      </c>
      <c r="L3272" s="15" t="str">
        <f t="shared" si="101"/>
        <v/>
      </c>
      <c r="AL3272" s="13" t="str">
        <f>IF(COUNTBLANK(A3272:AK3272)=30,"",IF(A3272="","User Name Missing",IF(B3272="","First Name Missing",IF(C3272="","Last Name Missing",IF(E3272=0,"Password Short(Min 8 Charcters)",IF(L3272="","Group Missing",IF(T3272="","Security Clearance Missing","Good")))))))</f>
        <v>User Name Missing</v>
      </c>
      <c r="AM3272" s="13" t="str">
        <f>IF(AL3272&lt;&gt;"Good","",A3272&amp;","&amp;B3272&amp;","&amp;C3272&amp;","&amp;D3272&amp;","&amp;L3272&amp;","&amp;T3272&amp;","&amp;U3272&amp;","&amp;V3272&amp;","&amp;W3272&amp;","&amp;IF(X3272&lt;&gt;"",VLOOKUP(X3272,'Vlookup''sRef'!$C$3:$D$6,2,FALSE),"")&amp;","&amp;IF(Y3272&lt;&gt;"",VLOOKUP(Y3272,'Vlookup''sRef'!$F$3:$G$4,2,FALSE),"")&amp;","&amp;Z3272&amp;","&amp;AA3272&amp;","&amp;AB3272&amp;","&amp;AC3272&amp;","&amp;AD3272&amp;","&amp;AE3272&amp;","&amp;AF3272&amp;","&amp;AG3272&amp;","&amp;IF(AH3272&lt;&gt;"",VLOOKUP(AH3272,'Vlookup''sRef'!$O$2:$P$101,2,FALSE),"")&amp;","&amp;IF(AI3272&lt;&gt;"",VLOOKUP(AI3272,RulesetRef!$A$2:$B$77,2,FALSE),"")&amp;","&amp;AJ3272&amp;","&amp;AK3272)</f>
        <v/>
      </c>
    </row>
    <row r="3273" spans="5:39" ht="15.6" customHeight="1">
      <c r="E3273" s="15" t="str">
        <f t="shared" si="100"/>
        <v/>
      </c>
      <c r="L3273" s="15" t="str">
        <f t="shared" si="101"/>
        <v/>
      </c>
      <c r="AL3273" s="13" t="str">
        <f>IF(COUNTBLANK(A3273:AK3273)=30,"",IF(A3273="","User Name Missing",IF(B3273="","First Name Missing",IF(C3273="","Last Name Missing",IF(E3273=0,"Password Short(Min 8 Charcters)",IF(L3273="","Group Missing",IF(T3273="","Security Clearance Missing","Good")))))))</f>
        <v>User Name Missing</v>
      </c>
      <c r="AM3273" s="13" t="str">
        <f>IF(AL3273&lt;&gt;"Good","",A3273&amp;","&amp;B3273&amp;","&amp;C3273&amp;","&amp;D3273&amp;","&amp;L3273&amp;","&amp;T3273&amp;","&amp;U3273&amp;","&amp;V3273&amp;","&amp;W3273&amp;","&amp;IF(X3273&lt;&gt;"",VLOOKUP(X3273,'Vlookup''sRef'!$C$3:$D$6,2,FALSE),"")&amp;","&amp;IF(Y3273&lt;&gt;"",VLOOKUP(Y3273,'Vlookup''sRef'!$F$3:$G$4,2,FALSE),"")&amp;","&amp;Z3273&amp;","&amp;AA3273&amp;","&amp;AB3273&amp;","&amp;AC3273&amp;","&amp;AD3273&amp;","&amp;AE3273&amp;","&amp;AF3273&amp;","&amp;AG3273&amp;","&amp;IF(AH3273&lt;&gt;"",VLOOKUP(AH3273,'Vlookup''sRef'!$O$2:$P$101,2,FALSE),"")&amp;","&amp;IF(AI3273&lt;&gt;"",VLOOKUP(AI3273,RulesetRef!$A$2:$B$77,2,FALSE),"")&amp;","&amp;AJ3273&amp;","&amp;AK3273)</f>
        <v/>
      </c>
    </row>
    <row r="3274" spans="5:39" ht="15.6" customHeight="1">
      <c r="E3274" s="15" t="str">
        <f t="shared" si="100"/>
        <v/>
      </c>
      <c r="L3274" s="15" t="str">
        <f t="shared" si="101"/>
        <v/>
      </c>
      <c r="AL3274" s="13" t="str">
        <f>IF(COUNTBLANK(A3274:AK3274)=30,"",IF(A3274="","User Name Missing",IF(B3274="","First Name Missing",IF(C3274="","Last Name Missing",IF(E3274=0,"Password Short(Min 8 Charcters)",IF(L3274="","Group Missing",IF(T3274="","Security Clearance Missing","Good")))))))</f>
        <v>User Name Missing</v>
      </c>
      <c r="AM3274" s="13" t="str">
        <f>IF(AL3274&lt;&gt;"Good","",A3274&amp;","&amp;B3274&amp;","&amp;C3274&amp;","&amp;D3274&amp;","&amp;L3274&amp;","&amp;T3274&amp;","&amp;U3274&amp;","&amp;V3274&amp;","&amp;W3274&amp;","&amp;IF(X3274&lt;&gt;"",VLOOKUP(X3274,'Vlookup''sRef'!$C$3:$D$6,2,FALSE),"")&amp;","&amp;IF(Y3274&lt;&gt;"",VLOOKUP(Y3274,'Vlookup''sRef'!$F$3:$G$4,2,FALSE),"")&amp;","&amp;Z3274&amp;","&amp;AA3274&amp;","&amp;AB3274&amp;","&amp;AC3274&amp;","&amp;AD3274&amp;","&amp;AE3274&amp;","&amp;AF3274&amp;","&amp;AG3274&amp;","&amp;IF(AH3274&lt;&gt;"",VLOOKUP(AH3274,'Vlookup''sRef'!$O$2:$P$101,2,FALSE),"")&amp;","&amp;IF(AI3274&lt;&gt;"",VLOOKUP(AI3274,RulesetRef!$A$2:$B$77,2,FALSE),"")&amp;","&amp;AJ3274&amp;","&amp;AK3274)</f>
        <v/>
      </c>
    </row>
    <row r="3275" spans="5:39" ht="15.6" customHeight="1">
      <c r="E3275" s="15" t="str">
        <f t="shared" ref="E3275:E3338" si="102">IF(AND(A3275="",D3275=""),"",IF(OR(AND(ISNUMBER(SEARCH("@",A3275))*ISNUMBER(SEARCH(".",A3275,SEARCH("@",A3275))),ISBLANK(D3275)),LEN(D3275)&gt;=8),1,0))</f>
        <v/>
      </c>
      <c r="L3275" s="15" t="str">
        <f t="shared" si="101"/>
        <v/>
      </c>
      <c r="AL3275" s="13" t="str">
        <f>IF(COUNTBLANK(A3275:AK3275)=30,"",IF(A3275="","User Name Missing",IF(B3275="","First Name Missing",IF(C3275="","Last Name Missing",IF(E3275=0,"Password Short(Min 8 Charcters)",IF(L3275="","Group Missing",IF(T3275="","Security Clearance Missing","Good")))))))</f>
        <v>User Name Missing</v>
      </c>
      <c r="AM3275" s="13" t="str">
        <f>IF(AL3275&lt;&gt;"Good","",A3275&amp;","&amp;B3275&amp;","&amp;C3275&amp;","&amp;D3275&amp;","&amp;L3275&amp;","&amp;T3275&amp;","&amp;U3275&amp;","&amp;V3275&amp;","&amp;W3275&amp;","&amp;IF(X3275&lt;&gt;"",VLOOKUP(X3275,'Vlookup''sRef'!$C$3:$D$6,2,FALSE),"")&amp;","&amp;IF(Y3275&lt;&gt;"",VLOOKUP(Y3275,'Vlookup''sRef'!$F$3:$G$4,2,FALSE),"")&amp;","&amp;Z3275&amp;","&amp;AA3275&amp;","&amp;AB3275&amp;","&amp;AC3275&amp;","&amp;AD3275&amp;","&amp;AE3275&amp;","&amp;AF3275&amp;","&amp;AG3275&amp;","&amp;IF(AH3275&lt;&gt;"",VLOOKUP(AH3275,'Vlookup''sRef'!$O$2:$P$101,2,FALSE),"")&amp;","&amp;IF(AI3275&lt;&gt;"",VLOOKUP(AI3275,RulesetRef!$A$2:$B$77,2,FALSE),"")&amp;","&amp;AJ3275&amp;","&amp;AK3275)</f>
        <v/>
      </c>
    </row>
    <row r="3276" spans="5:39" ht="15.6" customHeight="1">
      <c r="E3276" s="15" t="str">
        <f t="shared" si="102"/>
        <v/>
      </c>
      <c r="L3276" s="15" t="str">
        <f t="shared" ref="L3276:L3281" si="103">IF(F3276="","",F3276&amp;IF(G3276&lt;&gt;"","|"&amp;G3276&amp;IF(H3276&lt;&gt;"","|"&amp;H3276&amp;IF(I3276&lt;&gt;"","|"&amp;I3276&amp;IF(J3276&lt;&gt;"","|"&amp;J3276&amp;IF(K3276&lt;&gt;"","|"&amp;K3276,""),""),""),""),""))</f>
        <v/>
      </c>
      <c r="AL3276" s="13" t="str">
        <f>IF(COUNTBLANK(A3276:AK3276)=30,"",IF(A3276="","User Name Missing",IF(B3276="","First Name Missing",IF(C3276="","Last Name Missing",IF(E3276=0,"Password Short(Min 8 Charcters)",IF(L3276="","Group Missing",IF(T3276="","Security Clearance Missing","Good")))))))</f>
        <v>User Name Missing</v>
      </c>
      <c r="AM3276" s="13" t="str">
        <f>IF(AL3276&lt;&gt;"Good","",A3276&amp;","&amp;B3276&amp;","&amp;C3276&amp;","&amp;D3276&amp;","&amp;L3276&amp;","&amp;T3276&amp;","&amp;U3276&amp;","&amp;V3276&amp;","&amp;W3276&amp;","&amp;IF(X3276&lt;&gt;"",VLOOKUP(X3276,'Vlookup''sRef'!$C$3:$D$6,2,FALSE),"")&amp;","&amp;IF(Y3276&lt;&gt;"",VLOOKUP(Y3276,'Vlookup''sRef'!$F$3:$G$4,2,FALSE),"")&amp;","&amp;Z3276&amp;","&amp;AA3276&amp;","&amp;AB3276&amp;","&amp;AC3276&amp;","&amp;AD3276&amp;","&amp;AE3276&amp;","&amp;AF3276&amp;","&amp;AG3276&amp;","&amp;IF(AH3276&lt;&gt;"",VLOOKUP(AH3276,'Vlookup''sRef'!$O$2:$P$101,2,FALSE),"")&amp;","&amp;IF(AI3276&lt;&gt;"",VLOOKUP(AI3276,RulesetRef!$A$2:$B$77,2,FALSE),"")&amp;","&amp;AJ3276&amp;","&amp;AK3276)</f>
        <v/>
      </c>
    </row>
    <row r="3277" spans="5:39" ht="15.6" customHeight="1">
      <c r="E3277" s="15" t="str">
        <f t="shared" si="102"/>
        <v/>
      </c>
      <c r="L3277" s="15" t="str">
        <f t="shared" si="103"/>
        <v/>
      </c>
      <c r="AL3277" s="13" t="str">
        <f>IF(COUNTBLANK(A3277:AK3277)=30,"",IF(A3277="","User Name Missing",IF(B3277="","First Name Missing",IF(C3277="","Last Name Missing",IF(E3277=0,"Password Short(Min 8 Charcters)",IF(L3277="","Group Missing",IF(T3277="","Security Clearance Missing","Good")))))))</f>
        <v>User Name Missing</v>
      </c>
      <c r="AM3277" s="13" t="str">
        <f>IF(AL3277&lt;&gt;"Good","",A3277&amp;","&amp;B3277&amp;","&amp;C3277&amp;","&amp;D3277&amp;","&amp;L3277&amp;","&amp;T3277&amp;","&amp;U3277&amp;","&amp;V3277&amp;","&amp;W3277&amp;","&amp;IF(X3277&lt;&gt;"",VLOOKUP(X3277,'Vlookup''sRef'!$C$3:$D$6,2,FALSE),"")&amp;","&amp;IF(Y3277&lt;&gt;"",VLOOKUP(Y3277,'Vlookup''sRef'!$F$3:$G$4,2,FALSE),"")&amp;","&amp;Z3277&amp;","&amp;AA3277&amp;","&amp;AB3277&amp;","&amp;AC3277&amp;","&amp;AD3277&amp;","&amp;AE3277&amp;","&amp;AF3277&amp;","&amp;AG3277&amp;","&amp;IF(AH3277&lt;&gt;"",VLOOKUP(AH3277,'Vlookup''sRef'!$O$2:$P$101,2,FALSE),"")&amp;","&amp;IF(AI3277&lt;&gt;"",VLOOKUP(AI3277,RulesetRef!$A$2:$B$77,2,FALSE),"")&amp;","&amp;AJ3277&amp;","&amp;AK3277)</f>
        <v/>
      </c>
    </row>
    <row r="3278" spans="5:39" ht="15.6" customHeight="1">
      <c r="E3278" s="15" t="str">
        <f t="shared" si="102"/>
        <v/>
      </c>
      <c r="L3278" s="15" t="str">
        <f t="shared" si="103"/>
        <v/>
      </c>
      <c r="AL3278" s="13" t="str">
        <f>IF(COUNTBLANK(A3278:AK3278)=30,"",IF(A3278="","User Name Missing",IF(B3278="","First Name Missing",IF(C3278="","Last Name Missing",IF(E3278=0,"Password Short(Min 8 Charcters)",IF(L3278="","Group Missing",IF(T3278="","Security Clearance Missing","Good")))))))</f>
        <v>User Name Missing</v>
      </c>
      <c r="AM3278" s="13" t="str">
        <f>IF(AL3278&lt;&gt;"Good","",A3278&amp;","&amp;B3278&amp;","&amp;C3278&amp;","&amp;D3278&amp;","&amp;L3278&amp;","&amp;T3278&amp;","&amp;U3278&amp;","&amp;V3278&amp;","&amp;W3278&amp;","&amp;IF(X3278&lt;&gt;"",VLOOKUP(X3278,'Vlookup''sRef'!$C$3:$D$6,2,FALSE),"")&amp;","&amp;IF(Y3278&lt;&gt;"",VLOOKUP(Y3278,'Vlookup''sRef'!$F$3:$G$4,2,FALSE),"")&amp;","&amp;Z3278&amp;","&amp;AA3278&amp;","&amp;AB3278&amp;","&amp;AC3278&amp;","&amp;AD3278&amp;","&amp;AE3278&amp;","&amp;AF3278&amp;","&amp;AG3278&amp;","&amp;IF(AH3278&lt;&gt;"",VLOOKUP(AH3278,'Vlookup''sRef'!$O$2:$P$101,2,FALSE),"")&amp;","&amp;IF(AI3278&lt;&gt;"",VLOOKUP(AI3278,RulesetRef!$A$2:$B$77,2,FALSE),"")&amp;","&amp;AJ3278&amp;","&amp;AK3278)</f>
        <v/>
      </c>
    </row>
    <row r="3279" spans="5:39" ht="15.6" customHeight="1">
      <c r="E3279" s="15" t="str">
        <f t="shared" si="102"/>
        <v/>
      </c>
      <c r="L3279" s="15" t="str">
        <f t="shared" si="103"/>
        <v/>
      </c>
      <c r="AL3279" s="13" t="str">
        <f>IF(COUNTBLANK(A3279:AK3279)=30,"",IF(A3279="","User Name Missing",IF(B3279="","First Name Missing",IF(C3279="","Last Name Missing",IF(E3279=0,"Password Short(Min 8 Charcters)",IF(L3279="","Group Missing",IF(T3279="","Security Clearance Missing","Good")))))))</f>
        <v>User Name Missing</v>
      </c>
      <c r="AM3279" s="13" t="str">
        <f>IF(AL3279&lt;&gt;"Good","",A3279&amp;","&amp;B3279&amp;","&amp;C3279&amp;","&amp;D3279&amp;","&amp;L3279&amp;","&amp;T3279&amp;","&amp;U3279&amp;","&amp;V3279&amp;","&amp;W3279&amp;","&amp;IF(X3279&lt;&gt;"",VLOOKUP(X3279,'Vlookup''sRef'!$C$3:$D$6,2,FALSE),"")&amp;","&amp;IF(Y3279&lt;&gt;"",VLOOKUP(Y3279,'Vlookup''sRef'!$F$3:$G$4,2,FALSE),"")&amp;","&amp;Z3279&amp;","&amp;AA3279&amp;","&amp;AB3279&amp;","&amp;AC3279&amp;","&amp;AD3279&amp;","&amp;AE3279&amp;","&amp;AF3279&amp;","&amp;AG3279&amp;","&amp;IF(AH3279&lt;&gt;"",VLOOKUP(AH3279,'Vlookup''sRef'!$O$2:$P$101,2,FALSE),"")&amp;","&amp;IF(AI3279&lt;&gt;"",VLOOKUP(AI3279,RulesetRef!$A$2:$B$77,2,FALSE),"")&amp;","&amp;AJ3279&amp;","&amp;AK3279)</f>
        <v/>
      </c>
    </row>
    <row r="3280" spans="5:39" ht="15.6" customHeight="1">
      <c r="E3280" s="15" t="str">
        <f t="shared" si="102"/>
        <v/>
      </c>
      <c r="L3280" s="15" t="str">
        <f t="shared" si="103"/>
        <v/>
      </c>
      <c r="AL3280" s="13" t="str">
        <f>IF(COUNTBLANK(A3280:AK3280)=30,"",IF(A3280="","User Name Missing",IF(B3280="","First Name Missing",IF(C3280="","Last Name Missing",IF(E3280=0,"Password Short(Min 8 Charcters)",IF(L3280="","Group Missing",IF(T3280="","Security Clearance Missing","Good")))))))</f>
        <v>User Name Missing</v>
      </c>
      <c r="AM3280" s="13" t="str">
        <f>IF(AL3280&lt;&gt;"Good","",A3280&amp;","&amp;B3280&amp;","&amp;C3280&amp;","&amp;D3280&amp;","&amp;L3280&amp;","&amp;T3280&amp;","&amp;U3280&amp;","&amp;V3280&amp;","&amp;W3280&amp;","&amp;IF(X3280&lt;&gt;"",VLOOKUP(X3280,'Vlookup''sRef'!$C$3:$D$6,2,FALSE),"")&amp;","&amp;IF(Y3280&lt;&gt;"",VLOOKUP(Y3280,'Vlookup''sRef'!$F$3:$G$4,2,FALSE),"")&amp;","&amp;Z3280&amp;","&amp;AA3280&amp;","&amp;AB3280&amp;","&amp;AC3280&amp;","&amp;AD3280&amp;","&amp;AE3280&amp;","&amp;AF3280&amp;","&amp;AG3280&amp;","&amp;IF(AH3280&lt;&gt;"",VLOOKUP(AH3280,'Vlookup''sRef'!$O$2:$P$101,2,FALSE),"")&amp;","&amp;IF(AI3280&lt;&gt;"",VLOOKUP(AI3280,RulesetRef!$A$2:$B$77,2,FALSE),"")&amp;","&amp;AJ3280&amp;","&amp;AK3280)</f>
        <v/>
      </c>
    </row>
    <row r="3281" spans="5:39" ht="15.6" customHeight="1">
      <c r="E3281" s="15" t="str">
        <f t="shared" si="102"/>
        <v/>
      </c>
      <c r="L3281" s="15" t="str">
        <f t="shared" si="103"/>
        <v/>
      </c>
      <c r="AL3281" s="13" t="str">
        <f>IF(COUNTBLANK(A3281:AK3281)=30,"",IF(A3281="","User Name Missing",IF(B3281="","First Name Missing",IF(C3281="","Last Name Missing",IF(E3281=0,"Password Short(Min 8 Charcters)",IF(L3281="","Group Missing",IF(T3281="","Security Clearance Missing","Good")))))))</f>
        <v>User Name Missing</v>
      </c>
      <c r="AM3281" s="13" t="str">
        <f>IF(AL3281&lt;&gt;"Good","",A3281&amp;","&amp;B3281&amp;","&amp;C3281&amp;","&amp;D3281&amp;","&amp;L3281&amp;","&amp;T3281&amp;","&amp;U3281&amp;","&amp;V3281&amp;","&amp;W3281&amp;","&amp;IF(X3281&lt;&gt;"",VLOOKUP(X3281,'Vlookup''sRef'!$C$3:$D$6,2,FALSE),"")&amp;","&amp;IF(Y3281&lt;&gt;"",VLOOKUP(Y3281,'Vlookup''sRef'!$F$3:$G$4,2,FALSE),"")&amp;","&amp;Z3281&amp;","&amp;AA3281&amp;","&amp;AB3281&amp;","&amp;AC3281&amp;","&amp;AD3281&amp;","&amp;AE3281&amp;","&amp;AF3281&amp;","&amp;AG3281&amp;","&amp;IF(AH3281&lt;&gt;"",VLOOKUP(AH3281,'Vlookup''sRef'!$O$2:$P$101,2,FALSE),"")&amp;","&amp;IF(AI3281&lt;&gt;"",VLOOKUP(AI3281,RulesetRef!$A$2:$B$77,2,FALSE),"")&amp;","&amp;AJ3281&amp;","&amp;AK3281)</f>
        <v/>
      </c>
    </row>
    <row r="3282" spans="5:39" ht="15.6" customHeight="1">
      <c r="E3282" s="15" t="str">
        <f t="shared" si="102"/>
        <v/>
      </c>
      <c r="AL3282" s="13" t="str">
        <f>IF(COUNTBLANK(A3282:AK3282)=30,"",IF(A3282="","User Name Missing",IF(B3282="","First Name Missing",IF(C3282="","Last Name Missing",IF(E3282=0,"Password Short(Min 8 Charcters)",IF(L3282="","Group Missing",IF(T3282="","Security Clearance Missing","Good")))))))</f>
        <v>User Name Missing</v>
      </c>
      <c r="AM3282" s="13" t="str">
        <f>IF(AL3282&lt;&gt;"Good","",A3282&amp;","&amp;B3282&amp;","&amp;C3282&amp;","&amp;D3282&amp;","&amp;L3282&amp;","&amp;T3282&amp;","&amp;U3282&amp;","&amp;V3282&amp;","&amp;W3282&amp;","&amp;IF(X3282&lt;&gt;"",VLOOKUP(X3282,'Vlookup''sRef'!$C$3:$D$6,2,FALSE),"")&amp;","&amp;IF(Y3282&lt;&gt;"",VLOOKUP(Y3282,'Vlookup''sRef'!$F$3:$G$4,2,FALSE),"")&amp;","&amp;Z3282&amp;","&amp;AA3282&amp;","&amp;AB3282&amp;","&amp;AC3282&amp;","&amp;AD3282&amp;","&amp;AE3282&amp;","&amp;AF3282&amp;","&amp;AG3282&amp;","&amp;IF(AH3282&lt;&gt;"",VLOOKUP(AH3282,'Vlookup''sRef'!$O$2:$P$101,2,FALSE),"")&amp;","&amp;IF(AI3282&lt;&gt;"",VLOOKUP(AI3282,RulesetRef!$A$2:$B$77,2,FALSE),"")&amp;","&amp;AJ3282&amp;","&amp;AK3282)</f>
        <v/>
      </c>
    </row>
    <row r="3283" spans="5:39" ht="15.6" customHeight="1">
      <c r="E3283" s="15" t="str">
        <f t="shared" si="102"/>
        <v/>
      </c>
      <c r="AL3283" s="13" t="str">
        <f>IF(COUNTBLANK(A3283:AK3283)=30,"",IF(A3283="","User Name Missing",IF(B3283="","First Name Missing",IF(C3283="","Last Name Missing",IF(E3283=0,"Password Short(Min 8 Charcters)",IF(L3283="","Group Missing",IF(T3283="","Security Clearance Missing","Good")))))))</f>
        <v>User Name Missing</v>
      </c>
      <c r="AM3283" s="13" t="str">
        <f>IF(AL3283&lt;&gt;"Good","",A3283&amp;","&amp;B3283&amp;","&amp;C3283&amp;","&amp;D3283&amp;","&amp;L3283&amp;","&amp;T3283&amp;","&amp;U3283&amp;","&amp;V3283&amp;","&amp;W3283&amp;","&amp;IF(X3283&lt;&gt;"",VLOOKUP(X3283,'Vlookup''sRef'!$C$3:$D$6,2,FALSE),"")&amp;","&amp;IF(Y3283&lt;&gt;"",VLOOKUP(Y3283,'Vlookup''sRef'!$F$3:$G$4,2,FALSE),"")&amp;","&amp;Z3283&amp;","&amp;AA3283&amp;","&amp;AB3283&amp;","&amp;AC3283&amp;","&amp;AD3283&amp;","&amp;AE3283&amp;","&amp;AF3283&amp;","&amp;AG3283&amp;","&amp;IF(AH3283&lt;&gt;"",VLOOKUP(AH3283,'Vlookup''sRef'!$O$2:$P$101,2,FALSE),"")&amp;","&amp;IF(AI3283&lt;&gt;"",VLOOKUP(AI3283,RulesetRef!$A$2:$B$77,2,FALSE),"")&amp;","&amp;AJ3283&amp;","&amp;AK3283)</f>
        <v/>
      </c>
    </row>
    <row r="3284" spans="5:39" ht="15.6" customHeight="1">
      <c r="E3284" s="15" t="str">
        <f t="shared" si="102"/>
        <v/>
      </c>
      <c r="AL3284" s="13" t="str">
        <f>IF(COUNTBLANK(A3284:AK3284)=30,"",IF(A3284="","User Name Missing",IF(B3284="","First Name Missing",IF(C3284="","Last Name Missing",IF(E3284=0,"Password Short(Min 8 Charcters)",IF(L3284="","Group Missing",IF(T3284="","Security Clearance Missing","Good")))))))</f>
        <v>User Name Missing</v>
      </c>
      <c r="AM3284" s="13" t="str">
        <f>IF(AL3284&lt;&gt;"Good","",A3284&amp;","&amp;B3284&amp;","&amp;C3284&amp;","&amp;D3284&amp;","&amp;L3284&amp;","&amp;T3284&amp;","&amp;U3284&amp;","&amp;V3284&amp;","&amp;W3284&amp;","&amp;IF(X3284&lt;&gt;"",VLOOKUP(X3284,'Vlookup''sRef'!$C$3:$D$6,2,FALSE),"")&amp;","&amp;IF(Y3284&lt;&gt;"",VLOOKUP(Y3284,'Vlookup''sRef'!$F$3:$G$4,2,FALSE),"")&amp;","&amp;Z3284&amp;","&amp;AA3284&amp;","&amp;AB3284&amp;","&amp;AC3284&amp;","&amp;AD3284&amp;","&amp;AE3284&amp;","&amp;AF3284&amp;","&amp;AG3284&amp;","&amp;IF(AH3284&lt;&gt;"",VLOOKUP(AH3284,'Vlookup''sRef'!$O$2:$P$101,2,FALSE),"")&amp;","&amp;IF(AI3284&lt;&gt;"",VLOOKUP(AI3284,RulesetRef!$A$2:$B$77,2,FALSE),"")&amp;","&amp;AJ3284&amp;","&amp;AK3284)</f>
        <v/>
      </c>
    </row>
    <row r="3285" spans="5:39" ht="15.6" customHeight="1">
      <c r="E3285" s="15" t="str">
        <f t="shared" si="102"/>
        <v/>
      </c>
      <c r="AL3285" s="13" t="str">
        <f>IF(COUNTBLANK(A3285:AK3285)=30,"",IF(A3285="","User Name Missing",IF(B3285="","First Name Missing",IF(C3285="","Last Name Missing",IF(E3285=0,"Password Short(Min 8 Charcters)",IF(L3285="","Group Missing",IF(T3285="","Security Clearance Missing","Good")))))))</f>
        <v>User Name Missing</v>
      </c>
      <c r="AM3285" s="13" t="str">
        <f>IF(AL3285&lt;&gt;"Good","",A3285&amp;","&amp;B3285&amp;","&amp;C3285&amp;","&amp;D3285&amp;","&amp;L3285&amp;","&amp;T3285&amp;","&amp;U3285&amp;","&amp;V3285&amp;","&amp;W3285&amp;","&amp;IF(X3285&lt;&gt;"",VLOOKUP(X3285,'Vlookup''sRef'!$C$3:$D$6,2,FALSE),"")&amp;","&amp;IF(Y3285&lt;&gt;"",VLOOKUP(Y3285,'Vlookup''sRef'!$F$3:$G$4,2,FALSE),"")&amp;","&amp;Z3285&amp;","&amp;AA3285&amp;","&amp;AB3285&amp;","&amp;AC3285&amp;","&amp;AD3285&amp;","&amp;AE3285&amp;","&amp;AF3285&amp;","&amp;AG3285&amp;","&amp;IF(AH3285&lt;&gt;"",VLOOKUP(AH3285,'Vlookup''sRef'!$O$2:$P$101,2,FALSE),"")&amp;","&amp;IF(AI3285&lt;&gt;"",VLOOKUP(AI3285,RulesetRef!$A$2:$B$77,2,FALSE),"")&amp;","&amp;AJ3285&amp;","&amp;AK3285)</f>
        <v/>
      </c>
    </row>
    <row r="3286" spans="5:39" ht="15.6" customHeight="1">
      <c r="E3286" s="15" t="str">
        <f t="shared" si="102"/>
        <v/>
      </c>
      <c r="AL3286" s="13" t="str">
        <f>IF(COUNTBLANK(A3286:AK3286)=30,"",IF(A3286="","User Name Missing",IF(B3286="","First Name Missing",IF(C3286="","Last Name Missing",IF(E3286=0,"Password Short(Min 8 Charcters)",IF(L3286="","Group Missing",IF(T3286="","Security Clearance Missing","Good")))))))</f>
        <v>User Name Missing</v>
      </c>
      <c r="AM3286" s="13" t="str">
        <f>IF(AL3286&lt;&gt;"Good","",A3286&amp;","&amp;B3286&amp;","&amp;C3286&amp;","&amp;D3286&amp;","&amp;L3286&amp;","&amp;T3286&amp;","&amp;U3286&amp;","&amp;V3286&amp;","&amp;W3286&amp;","&amp;IF(X3286&lt;&gt;"",VLOOKUP(X3286,'Vlookup''sRef'!$C$3:$D$6,2,FALSE),"")&amp;","&amp;IF(Y3286&lt;&gt;"",VLOOKUP(Y3286,'Vlookup''sRef'!$F$3:$G$4,2,FALSE),"")&amp;","&amp;Z3286&amp;","&amp;AA3286&amp;","&amp;AB3286&amp;","&amp;AC3286&amp;","&amp;AD3286&amp;","&amp;AE3286&amp;","&amp;AF3286&amp;","&amp;AG3286&amp;","&amp;IF(AH3286&lt;&gt;"",VLOOKUP(AH3286,'Vlookup''sRef'!$O$2:$P$101,2,FALSE),"")&amp;","&amp;IF(AI3286&lt;&gt;"",VLOOKUP(AI3286,RulesetRef!$A$2:$B$77,2,FALSE),"")&amp;","&amp;AJ3286&amp;","&amp;AK3286)</f>
        <v/>
      </c>
    </row>
    <row r="3287" spans="5:39" ht="15.6" customHeight="1">
      <c r="E3287" s="15" t="str">
        <f t="shared" si="102"/>
        <v/>
      </c>
      <c r="AL3287" s="13" t="str">
        <f>IF(COUNTBLANK(A3287:AK3287)=30,"",IF(A3287="","User Name Missing",IF(B3287="","First Name Missing",IF(C3287="","Last Name Missing",IF(E3287=0,"Password Short(Min 8 Charcters)",IF(L3287="","Group Missing",IF(T3287="","Security Clearance Missing","Good")))))))</f>
        <v>User Name Missing</v>
      </c>
      <c r="AM3287" s="13" t="str">
        <f>IF(AL3287&lt;&gt;"Good","",A3287&amp;","&amp;B3287&amp;","&amp;C3287&amp;","&amp;D3287&amp;","&amp;L3287&amp;","&amp;T3287&amp;","&amp;U3287&amp;","&amp;V3287&amp;","&amp;W3287&amp;","&amp;IF(X3287&lt;&gt;"",VLOOKUP(X3287,'Vlookup''sRef'!$C$3:$D$6,2,FALSE),"")&amp;","&amp;IF(Y3287&lt;&gt;"",VLOOKUP(Y3287,'Vlookup''sRef'!$F$3:$G$4,2,FALSE),"")&amp;","&amp;Z3287&amp;","&amp;AA3287&amp;","&amp;AB3287&amp;","&amp;AC3287&amp;","&amp;AD3287&amp;","&amp;AE3287&amp;","&amp;AF3287&amp;","&amp;AG3287&amp;","&amp;IF(AH3287&lt;&gt;"",VLOOKUP(AH3287,'Vlookup''sRef'!$O$2:$P$101,2,FALSE),"")&amp;","&amp;IF(AI3287&lt;&gt;"",VLOOKUP(AI3287,RulesetRef!$A$2:$B$77,2,FALSE),"")&amp;","&amp;AJ3287&amp;","&amp;AK3287)</f>
        <v/>
      </c>
    </row>
    <row r="3288" spans="5:39" ht="15.6" customHeight="1">
      <c r="E3288" s="15" t="str">
        <f t="shared" si="102"/>
        <v/>
      </c>
      <c r="AL3288" s="13" t="str">
        <f>IF(COUNTBLANK(A3288:AK3288)=30,"",IF(A3288="","User Name Missing",IF(B3288="","First Name Missing",IF(C3288="","Last Name Missing",IF(E3288=0,"Password Short(Min 8 Charcters)",IF(L3288="","Group Missing",IF(T3288="","Security Clearance Missing","Good")))))))</f>
        <v>User Name Missing</v>
      </c>
      <c r="AM3288" s="13" t="str">
        <f>IF(AL3288&lt;&gt;"Good","",A3288&amp;","&amp;B3288&amp;","&amp;C3288&amp;","&amp;D3288&amp;","&amp;L3288&amp;","&amp;T3288&amp;","&amp;U3288&amp;","&amp;V3288&amp;","&amp;W3288&amp;","&amp;IF(X3288&lt;&gt;"",VLOOKUP(X3288,'Vlookup''sRef'!$C$3:$D$6,2,FALSE),"")&amp;","&amp;IF(Y3288&lt;&gt;"",VLOOKUP(Y3288,'Vlookup''sRef'!$F$3:$G$4,2,FALSE),"")&amp;","&amp;Z3288&amp;","&amp;AA3288&amp;","&amp;AB3288&amp;","&amp;AC3288&amp;","&amp;AD3288&amp;","&amp;AE3288&amp;","&amp;AF3288&amp;","&amp;AG3288&amp;","&amp;IF(AH3288&lt;&gt;"",VLOOKUP(AH3288,'Vlookup''sRef'!$O$2:$P$101,2,FALSE),"")&amp;","&amp;IF(AI3288&lt;&gt;"",VLOOKUP(AI3288,RulesetRef!$A$2:$B$77,2,FALSE),"")&amp;","&amp;AJ3288&amp;","&amp;AK3288)</f>
        <v/>
      </c>
    </row>
    <row r="3289" spans="5:39" ht="15.6" customHeight="1">
      <c r="E3289" s="15" t="str">
        <f t="shared" si="102"/>
        <v/>
      </c>
      <c r="AL3289" s="13" t="str">
        <f>IF(COUNTBLANK(A3289:AK3289)=30,"",IF(A3289="","User Name Missing",IF(B3289="","First Name Missing",IF(C3289="","Last Name Missing",IF(E3289=0,"Password Short(Min 8 Charcters)",IF(L3289="","Group Missing",IF(T3289="","Security Clearance Missing","Good")))))))</f>
        <v>User Name Missing</v>
      </c>
      <c r="AM3289" s="13" t="str">
        <f>IF(AL3289&lt;&gt;"Good","",A3289&amp;","&amp;B3289&amp;","&amp;C3289&amp;","&amp;D3289&amp;","&amp;L3289&amp;","&amp;T3289&amp;","&amp;U3289&amp;","&amp;V3289&amp;","&amp;W3289&amp;","&amp;IF(X3289&lt;&gt;"",VLOOKUP(X3289,'Vlookup''sRef'!$C$3:$D$6,2,FALSE),"")&amp;","&amp;IF(Y3289&lt;&gt;"",VLOOKUP(Y3289,'Vlookup''sRef'!$F$3:$G$4,2,FALSE),"")&amp;","&amp;Z3289&amp;","&amp;AA3289&amp;","&amp;AB3289&amp;","&amp;AC3289&amp;","&amp;AD3289&amp;","&amp;AE3289&amp;","&amp;AF3289&amp;","&amp;AG3289&amp;","&amp;IF(AH3289&lt;&gt;"",VLOOKUP(AH3289,'Vlookup''sRef'!$O$2:$P$101,2,FALSE),"")&amp;","&amp;IF(AI3289&lt;&gt;"",VLOOKUP(AI3289,RulesetRef!$A$2:$B$77,2,FALSE),"")&amp;","&amp;AJ3289&amp;","&amp;AK3289)</f>
        <v/>
      </c>
    </row>
    <row r="3290" spans="5:39" ht="15.6" customHeight="1">
      <c r="E3290" s="15" t="str">
        <f t="shared" si="102"/>
        <v/>
      </c>
      <c r="AL3290" s="13" t="str">
        <f>IF(COUNTBLANK(A3290:AK3290)=30,"",IF(A3290="","User Name Missing",IF(B3290="","First Name Missing",IF(C3290="","Last Name Missing",IF(E3290=0,"Password Short(Min 8 Charcters)",IF(L3290="","Group Missing",IF(T3290="","Security Clearance Missing","Good")))))))</f>
        <v>User Name Missing</v>
      </c>
      <c r="AM3290" s="13" t="str">
        <f>IF(AL3290&lt;&gt;"Good","",A3290&amp;","&amp;B3290&amp;","&amp;C3290&amp;","&amp;D3290&amp;","&amp;L3290&amp;","&amp;T3290&amp;","&amp;U3290&amp;","&amp;V3290&amp;","&amp;W3290&amp;","&amp;IF(X3290&lt;&gt;"",VLOOKUP(X3290,'Vlookup''sRef'!$C$3:$D$6,2,FALSE),"")&amp;","&amp;IF(Y3290&lt;&gt;"",VLOOKUP(Y3290,'Vlookup''sRef'!$F$3:$G$4,2,FALSE),"")&amp;","&amp;Z3290&amp;","&amp;AA3290&amp;","&amp;AB3290&amp;","&amp;AC3290&amp;","&amp;AD3290&amp;","&amp;AE3290&amp;","&amp;AF3290&amp;","&amp;AG3290&amp;","&amp;IF(AH3290&lt;&gt;"",VLOOKUP(AH3290,'Vlookup''sRef'!$O$2:$P$101,2,FALSE),"")&amp;","&amp;IF(AI3290&lt;&gt;"",VLOOKUP(AI3290,RulesetRef!$A$2:$B$77,2,FALSE),"")&amp;","&amp;AJ3290&amp;","&amp;AK3290)</f>
        <v/>
      </c>
    </row>
    <row r="3291" spans="5:39" ht="15.6" customHeight="1">
      <c r="E3291" s="15" t="str">
        <f t="shared" si="102"/>
        <v/>
      </c>
      <c r="AL3291" s="13" t="str">
        <f>IF(COUNTBLANK(A3291:AK3291)=30,"",IF(A3291="","User Name Missing",IF(B3291="","First Name Missing",IF(C3291="","Last Name Missing",IF(E3291=0,"Password Short(Min 8 Charcters)",IF(L3291="","Group Missing",IF(T3291="","Security Clearance Missing","Good")))))))</f>
        <v>User Name Missing</v>
      </c>
      <c r="AM3291" s="13" t="str">
        <f>IF(AL3291&lt;&gt;"Good","",A3291&amp;","&amp;B3291&amp;","&amp;C3291&amp;","&amp;D3291&amp;","&amp;L3291&amp;","&amp;T3291&amp;","&amp;U3291&amp;","&amp;V3291&amp;","&amp;W3291&amp;","&amp;IF(X3291&lt;&gt;"",VLOOKUP(X3291,'Vlookup''sRef'!$C$3:$D$6,2,FALSE),"")&amp;","&amp;IF(Y3291&lt;&gt;"",VLOOKUP(Y3291,'Vlookup''sRef'!$F$3:$G$4,2,FALSE),"")&amp;","&amp;Z3291&amp;","&amp;AA3291&amp;","&amp;AB3291&amp;","&amp;AC3291&amp;","&amp;AD3291&amp;","&amp;AE3291&amp;","&amp;AF3291&amp;","&amp;AG3291&amp;","&amp;IF(AH3291&lt;&gt;"",VLOOKUP(AH3291,'Vlookup''sRef'!$O$2:$P$101,2,FALSE),"")&amp;","&amp;IF(AI3291&lt;&gt;"",VLOOKUP(AI3291,RulesetRef!$A$2:$B$77,2,FALSE),"")&amp;","&amp;AJ3291&amp;","&amp;AK3291)</f>
        <v/>
      </c>
    </row>
    <row r="3292" spans="5:39" ht="15.6" customHeight="1">
      <c r="E3292" s="15" t="str">
        <f t="shared" si="102"/>
        <v/>
      </c>
      <c r="AL3292" s="13" t="str">
        <f>IF(COUNTBLANK(A3292:AK3292)=30,"",IF(A3292="","User Name Missing",IF(B3292="","First Name Missing",IF(C3292="","Last Name Missing",IF(E3292=0,"Password Short(Min 8 Charcters)",IF(L3292="","Group Missing",IF(T3292="","Security Clearance Missing","Good")))))))</f>
        <v>User Name Missing</v>
      </c>
      <c r="AM3292" s="13" t="str">
        <f>IF(AL3292&lt;&gt;"Good","",A3292&amp;","&amp;B3292&amp;","&amp;C3292&amp;","&amp;D3292&amp;","&amp;L3292&amp;","&amp;T3292&amp;","&amp;U3292&amp;","&amp;V3292&amp;","&amp;W3292&amp;","&amp;IF(X3292&lt;&gt;"",VLOOKUP(X3292,'Vlookup''sRef'!$C$3:$D$6,2,FALSE),"")&amp;","&amp;IF(Y3292&lt;&gt;"",VLOOKUP(Y3292,'Vlookup''sRef'!$F$3:$G$4,2,FALSE),"")&amp;","&amp;Z3292&amp;","&amp;AA3292&amp;","&amp;AB3292&amp;","&amp;AC3292&amp;","&amp;AD3292&amp;","&amp;AE3292&amp;","&amp;AF3292&amp;","&amp;AG3292&amp;","&amp;IF(AH3292&lt;&gt;"",VLOOKUP(AH3292,'Vlookup''sRef'!$O$2:$P$101,2,FALSE),"")&amp;","&amp;IF(AI3292&lt;&gt;"",VLOOKUP(AI3292,RulesetRef!$A$2:$B$77,2,FALSE),"")&amp;","&amp;AJ3292&amp;","&amp;AK3292)</f>
        <v/>
      </c>
    </row>
    <row r="3293" spans="5:39" ht="15.6" customHeight="1">
      <c r="E3293" s="15" t="str">
        <f t="shared" si="102"/>
        <v/>
      </c>
      <c r="AL3293" s="13" t="str">
        <f>IF(COUNTBLANK(A3293:AK3293)=30,"",IF(A3293="","User Name Missing",IF(B3293="","First Name Missing",IF(C3293="","Last Name Missing",IF(E3293=0,"Password Short(Min 8 Charcters)",IF(L3293="","Group Missing",IF(T3293="","Security Clearance Missing","Good")))))))</f>
        <v>User Name Missing</v>
      </c>
      <c r="AM3293" s="13" t="str">
        <f>IF(AL3293&lt;&gt;"Good","",A3293&amp;","&amp;B3293&amp;","&amp;C3293&amp;","&amp;D3293&amp;","&amp;L3293&amp;","&amp;T3293&amp;","&amp;U3293&amp;","&amp;V3293&amp;","&amp;W3293&amp;","&amp;IF(X3293&lt;&gt;"",VLOOKUP(X3293,'Vlookup''sRef'!$C$3:$D$6,2,FALSE),"")&amp;","&amp;IF(Y3293&lt;&gt;"",VLOOKUP(Y3293,'Vlookup''sRef'!$F$3:$G$4,2,FALSE),"")&amp;","&amp;Z3293&amp;","&amp;AA3293&amp;","&amp;AB3293&amp;","&amp;AC3293&amp;","&amp;AD3293&amp;","&amp;AE3293&amp;","&amp;AF3293&amp;","&amp;AG3293&amp;","&amp;IF(AH3293&lt;&gt;"",VLOOKUP(AH3293,'Vlookup''sRef'!$O$2:$P$101,2,FALSE),"")&amp;","&amp;IF(AI3293&lt;&gt;"",VLOOKUP(AI3293,RulesetRef!$A$2:$B$77,2,FALSE),"")&amp;","&amp;AJ3293&amp;","&amp;AK3293)</f>
        <v/>
      </c>
    </row>
    <row r="3294" spans="5:39" ht="15.6" customHeight="1">
      <c r="E3294" s="15" t="str">
        <f t="shared" si="102"/>
        <v/>
      </c>
      <c r="AL3294" s="13" t="str">
        <f>IF(COUNTBLANK(A3294:AK3294)=30,"",IF(A3294="","User Name Missing",IF(B3294="","First Name Missing",IF(C3294="","Last Name Missing",IF(E3294=0,"Password Short(Min 8 Charcters)",IF(L3294="","Group Missing",IF(T3294="","Security Clearance Missing","Good")))))))</f>
        <v>User Name Missing</v>
      </c>
      <c r="AM3294" s="13" t="str">
        <f>IF(AL3294&lt;&gt;"Good","",A3294&amp;","&amp;B3294&amp;","&amp;C3294&amp;","&amp;D3294&amp;","&amp;L3294&amp;","&amp;T3294&amp;","&amp;U3294&amp;","&amp;V3294&amp;","&amp;W3294&amp;","&amp;IF(X3294&lt;&gt;"",VLOOKUP(X3294,'Vlookup''sRef'!$C$3:$D$6,2,FALSE),"")&amp;","&amp;IF(Y3294&lt;&gt;"",VLOOKUP(Y3294,'Vlookup''sRef'!$F$3:$G$4,2,FALSE),"")&amp;","&amp;Z3294&amp;","&amp;AA3294&amp;","&amp;AB3294&amp;","&amp;AC3294&amp;","&amp;AD3294&amp;","&amp;AE3294&amp;","&amp;AF3294&amp;","&amp;AG3294&amp;","&amp;IF(AH3294&lt;&gt;"",VLOOKUP(AH3294,'Vlookup''sRef'!$O$2:$P$101,2,FALSE),"")&amp;","&amp;IF(AI3294&lt;&gt;"",VLOOKUP(AI3294,RulesetRef!$A$2:$B$77,2,FALSE),"")&amp;","&amp;AJ3294&amp;","&amp;AK3294)</f>
        <v/>
      </c>
    </row>
    <row r="3295" spans="5:39" ht="15.6" customHeight="1">
      <c r="E3295" s="15" t="str">
        <f t="shared" si="102"/>
        <v/>
      </c>
      <c r="AL3295" s="13" t="str">
        <f>IF(COUNTBLANK(A3295:AK3295)=30,"",IF(A3295="","User Name Missing",IF(B3295="","First Name Missing",IF(C3295="","Last Name Missing",IF(E3295=0,"Password Short(Min 8 Charcters)",IF(L3295="","Group Missing",IF(T3295="","Security Clearance Missing","Good")))))))</f>
        <v>User Name Missing</v>
      </c>
      <c r="AM3295" s="13" t="str">
        <f>IF(AL3295&lt;&gt;"Good","",A3295&amp;","&amp;B3295&amp;","&amp;C3295&amp;","&amp;D3295&amp;","&amp;L3295&amp;","&amp;T3295&amp;","&amp;U3295&amp;","&amp;V3295&amp;","&amp;W3295&amp;","&amp;IF(X3295&lt;&gt;"",VLOOKUP(X3295,'Vlookup''sRef'!$C$3:$D$6,2,FALSE),"")&amp;","&amp;IF(Y3295&lt;&gt;"",VLOOKUP(Y3295,'Vlookup''sRef'!$F$3:$G$4,2,FALSE),"")&amp;","&amp;Z3295&amp;","&amp;AA3295&amp;","&amp;AB3295&amp;","&amp;AC3295&amp;","&amp;AD3295&amp;","&amp;AE3295&amp;","&amp;AF3295&amp;","&amp;AG3295&amp;","&amp;IF(AH3295&lt;&gt;"",VLOOKUP(AH3295,'Vlookup''sRef'!$O$2:$P$101,2,FALSE),"")&amp;","&amp;IF(AI3295&lt;&gt;"",VLOOKUP(AI3295,RulesetRef!$A$2:$B$77,2,FALSE),"")&amp;","&amp;AJ3295&amp;","&amp;AK3295)</f>
        <v/>
      </c>
    </row>
    <row r="3296" spans="5:39" ht="15.6" customHeight="1">
      <c r="E3296" s="15" t="str">
        <f t="shared" si="102"/>
        <v/>
      </c>
      <c r="AL3296" s="13" t="str">
        <f>IF(COUNTBLANK(A3296:AK3296)=30,"",IF(A3296="","User Name Missing",IF(B3296="","First Name Missing",IF(C3296="","Last Name Missing",IF(E3296=0,"Password Short(Min 8 Charcters)",IF(L3296="","Group Missing",IF(T3296="","Security Clearance Missing","Good")))))))</f>
        <v>User Name Missing</v>
      </c>
      <c r="AM3296" s="13" t="str">
        <f>IF(AL3296&lt;&gt;"Good","",A3296&amp;","&amp;B3296&amp;","&amp;C3296&amp;","&amp;D3296&amp;","&amp;L3296&amp;","&amp;T3296&amp;","&amp;U3296&amp;","&amp;V3296&amp;","&amp;W3296&amp;","&amp;IF(X3296&lt;&gt;"",VLOOKUP(X3296,'Vlookup''sRef'!$C$3:$D$6,2,FALSE),"")&amp;","&amp;IF(Y3296&lt;&gt;"",VLOOKUP(Y3296,'Vlookup''sRef'!$F$3:$G$4,2,FALSE),"")&amp;","&amp;Z3296&amp;","&amp;AA3296&amp;","&amp;AB3296&amp;","&amp;AC3296&amp;","&amp;AD3296&amp;","&amp;AE3296&amp;","&amp;AF3296&amp;","&amp;AG3296&amp;","&amp;IF(AH3296&lt;&gt;"",VLOOKUP(AH3296,'Vlookup''sRef'!$O$2:$P$101,2,FALSE),"")&amp;","&amp;IF(AI3296&lt;&gt;"",VLOOKUP(AI3296,RulesetRef!$A$2:$B$77,2,FALSE),"")&amp;","&amp;AJ3296&amp;","&amp;AK3296)</f>
        <v/>
      </c>
    </row>
    <row r="3297" spans="5:39" ht="15.6" customHeight="1">
      <c r="E3297" s="15" t="str">
        <f t="shared" si="102"/>
        <v/>
      </c>
      <c r="AL3297" s="13" t="str">
        <f>IF(COUNTBLANK(A3297:AK3297)=30,"",IF(A3297="","User Name Missing",IF(B3297="","First Name Missing",IF(C3297="","Last Name Missing",IF(E3297=0,"Password Short(Min 8 Charcters)",IF(L3297="","Group Missing",IF(T3297="","Security Clearance Missing","Good")))))))</f>
        <v>User Name Missing</v>
      </c>
      <c r="AM3297" s="13" t="str">
        <f>IF(AL3297&lt;&gt;"Good","",A3297&amp;","&amp;B3297&amp;","&amp;C3297&amp;","&amp;D3297&amp;","&amp;L3297&amp;","&amp;T3297&amp;","&amp;U3297&amp;","&amp;V3297&amp;","&amp;W3297&amp;","&amp;IF(X3297&lt;&gt;"",VLOOKUP(X3297,'Vlookup''sRef'!$C$3:$D$6,2,FALSE),"")&amp;","&amp;IF(Y3297&lt;&gt;"",VLOOKUP(Y3297,'Vlookup''sRef'!$F$3:$G$4,2,FALSE),"")&amp;","&amp;Z3297&amp;","&amp;AA3297&amp;","&amp;AB3297&amp;","&amp;AC3297&amp;","&amp;AD3297&amp;","&amp;AE3297&amp;","&amp;AF3297&amp;","&amp;AG3297&amp;","&amp;IF(AH3297&lt;&gt;"",VLOOKUP(AH3297,'Vlookup''sRef'!$O$2:$P$101,2,FALSE),"")&amp;","&amp;IF(AI3297&lt;&gt;"",VLOOKUP(AI3297,RulesetRef!$A$2:$B$77,2,FALSE),"")&amp;","&amp;AJ3297&amp;","&amp;AK3297)</f>
        <v/>
      </c>
    </row>
    <row r="3298" spans="5:39" ht="15.6" customHeight="1">
      <c r="E3298" s="15" t="str">
        <f t="shared" si="102"/>
        <v/>
      </c>
      <c r="AL3298" s="13" t="str">
        <f>IF(COUNTBLANK(A3298:AK3298)=30,"",IF(A3298="","User Name Missing",IF(B3298="","First Name Missing",IF(C3298="","Last Name Missing",IF(E3298=0,"Password Short(Min 8 Charcters)",IF(L3298="","Group Missing",IF(T3298="","Security Clearance Missing","Good")))))))</f>
        <v>User Name Missing</v>
      </c>
      <c r="AM3298" s="13" t="str">
        <f>IF(AL3298&lt;&gt;"Good","",A3298&amp;","&amp;B3298&amp;","&amp;C3298&amp;","&amp;D3298&amp;","&amp;L3298&amp;","&amp;T3298&amp;","&amp;U3298&amp;","&amp;V3298&amp;","&amp;W3298&amp;","&amp;IF(X3298&lt;&gt;"",VLOOKUP(X3298,'Vlookup''sRef'!$C$3:$D$6,2,FALSE),"")&amp;","&amp;IF(Y3298&lt;&gt;"",VLOOKUP(Y3298,'Vlookup''sRef'!$F$3:$G$4,2,FALSE),"")&amp;","&amp;Z3298&amp;","&amp;AA3298&amp;","&amp;AB3298&amp;","&amp;AC3298&amp;","&amp;AD3298&amp;","&amp;AE3298&amp;","&amp;AF3298&amp;","&amp;AG3298&amp;","&amp;IF(AH3298&lt;&gt;"",VLOOKUP(AH3298,'Vlookup''sRef'!$O$2:$P$101,2,FALSE),"")&amp;","&amp;IF(AI3298&lt;&gt;"",VLOOKUP(AI3298,RulesetRef!$A$2:$B$77,2,FALSE),"")&amp;","&amp;AJ3298&amp;","&amp;AK3298)</f>
        <v/>
      </c>
    </row>
    <row r="3299" spans="5:39" ht="15.6" customHeight="1">
      <c r="E3299" s="15" t="str">
        <f t="shared" si="102"/>
        <v/>
      </c>
      <c r="AL3299" s="13" t="str">
        <f>IF(COUNTBLANK(A3299:AK3299)=30,"",IF(A3299="","User Name Missing",IF(B3299="","First Name Missing",IF(C3299="","Last Name Missing",IF(E3299=0,"Password Short(Min 8 Charcters)",IF(L3299="","Group Missing",IF(T3299="","Security Clearance Missing","Good")))))))</f>
        <v>User Name Missing</v>
      </c>
      <c r="AM3299" s="13" t="str">
        <f>IF(AL3299&lt;&gt;"Good","",A3299&amp;","&amp;B3299&amp;","&amp;C3299&amp;","&amp;D3299&amp;","&amp;L3299&amp;","&amp;T3299&amp;","&amp;U3299&amp;","&amp;V3299&amp;","&amp;W3299&amp;","&amp;IF(X3299&lt;&gt;"",VLOOKUP(X3299,'Vlookup''sRef'!$C$3:$D$6,2,FALSE),"")&amp;","&amp;IF(Y3299&lt;&gt;"",VLOOKUP(Y3299,'Vlookup''sRef'!$F$3:$G$4,2,FALSE),"")&amp;","&amp;Z3299&amp;","&amp;AA3299&amp;","&amp;AB3299&amp;","&amp;AC3299&amp;","&amp;AD3299&amp;","&amp;AE3299&amp;","&amp;AF3299&amp;","&amp;AG3299&amp;","&amp;IF(AH3299&lt;&gt;"",VLOOKUP(AH3299,'Vlookup''sRef'!$O$2:$P$101,2,FALSE),"")&amp;","&amp;IF(AI3299&lt;&gt;"",VLOOKUP(AI3299,RulesetRef!$A$2:$B$77,2,FALSE),"")&amp;","&amp;AJ3299&amp;","&amp;AK3299)</f>
        <v/>
      </c>
    </row>
    <row r="3300" spans="5:39" ht="15.6" customHeight="1">
      <c r="E3300" s="15" t="str">
        <f t="shared" si="102"/>
        <v/>
      </c>
      <c r="AL3300" s="13" t="str">
        <f>IF(COUNTBLANK(A3300:AK3300)=30,"",IF(A3300="","User Name Missing",IF(B3300="","First Name Missing",IF(C3300="","Last Name Missing",IF(E3300=0,"Password Short(Min 8 Charcters)",IF(L3300="","Group Missing",IF(T3300="","Security Clearance Missing","Good")))))))</f>
        <v>User Name Missing</v>
      </c>
      <c r="AM3300" s="13" t="str">
        <f>IF(AL3300&lt;&gt;"Good","",A3300&amp;","&amp;B3300&amp;","&amp;C3300&amp;","&amp;D3300&amp;","&amp;L3300&amp;","&amp;T3300&amp;","&amp;U3300&amp;","&amp;V3300&amp;","&amp;W3300&amp;","&amp;IF(X3300&lt;&gt;"",VLOOKUP(X3300,'Vlookup''sRef'!$C$3:$D$6,2,FALSE),"")&amp;","&amp;IF(Y3300&lt;&gt;"",VLOOKUP(Y3300,'Vlookup''sRef'!$F$3:$G$4,2,FALSE),"")&amp;","&amp;Z3300&amp;","&amp;AA3300&amp;","&amp;AB3300&amp;","&amp;AC3300&amp;","&amp;AD3300&amp;","&amp;AE3300&amp;","&amp;AF3300&amp;","&amp;AG3300&amp;","&amp;IF(AH3300&lt;&gt;"",VLOOKUP(AH3300,'Vlookup''sRef'!$O$2:$P$101,2,FALSE),"")&amp;","&amp;IF(AI3300&lt;&gt;"",VLOOKUP(AI3300,RulesetRef!$A$2:$B$77,2,FALSE),"")&amp;","&amp;AJ3300&amp;","&amp;AK3300)</f>
        <v/>
      </c>
    </row>
    <row r="3301" spans="5:39" ht="15.6" customHeight="1">
      <c r="E3301" s="15" t="str">
        <f t="shared" si="102"/>
        <v/>
      </c>
      <c r="AL3301" s="13" t="str">
        <f>IF(COUNTBLANK(A3301:AK3301)=30,"",IF(A3301="","User Name Missing",IF(B3301="","First Name Missing",IF(C3301="","Last Name Missing",IF(E3301=0,"Password Short(Min 8 Charcters)",IF(L3301="","Group Missing",IF(T3301="","Security Clearance Missing","Good")))))))</f>
        <v>User Name Missing</v>
      </c>
      <c r="AM3301" s="13" t="str">
        <f>IF(AL3301&lt;&gt;"Good","",A3301&amp;","&amp;B3301&amp;","&amp;C3301&amp;","&amp;D3301&amp;","&amp;L3301&amp;","&amp;T3301&amp;","&amp;U3301&amp;","&amp;V3301&amp;","&amp;W3301&amp;","&amp;IF(X3301&lt;&gt;"",VLOOKUP(X3301,'Vlookup''sRef'!$C$3:$D$6,2,FALSE),"")&amp;","&amp;IF(Y3301&lt;&gt;"",VLOOKUP(Y3301,'Vlookup''sRef'!$F$3:$G$4,2,FALSE),"")&amp;","&amp;Z3301&amp;","&amp;AA3301&amp;","&amp;AB3301&amp;","&amp;AC3301&amp;","&amp;AD3301&amp;","&amp;AE3301&amp;","&amp;AF3301&amp;","&amp;AG3301&amp;","&amp;IF(AH3301&lt;&gt;"",VLOOKUP(AH3301,'Vlookup''sRef'!$O$2:$P$101,2,FALSE),"")&amp;","&amp;IF(AI3301&lt;&gt;"",VLOOKUP(AI3301,RulesetRef!$A$2:$B$77,2,FALSE),"")&amp;","&amp;AJ3301&amp;","&amp;AK3301)</f>
        <v/>
      </c>
    </row>
    <row r="3302" spans="5:39" ht="15.6" customHeight="1">
      <c r="E3302" s="15" t="str">
        <f t="shared" si="102"/>
        <v/>
      </c>
      <c r="AL3302" s="13" t="str">
        <f>IF(COUNTBLANK(A3302:AK3302)=30,"",IF(A3302="","User Name Missing",IF(B3302="","First Name Missing",IF(C3302="","Last Name Missing",IF(E3302=0,"Password Short(Min 8 Charcters)",IF(L3302="","Group Missing",IF(T3302="","Security Clearance Missing","Good")))))))</f>
        <v>User Name Missing</v>
      </c>
      <c r="AM3302" s="13" t="str">
        <f>IF(AL3302&lt;&gt;"Good","",A3302&amp;","&amp;B3302&amp;","&amp;C3302&amp;","&amp;D3302&amp;","&amp;L3302&amp;","&amp;T3302&amp;","&amp;U3302&amp;","&amp;V3302&amp;","&amp;W3302&amp;","&amp;IF(X3302&lt;&gt;"",VLOOKUP(X3302,'Vlookup''sRef'!$C$3:$D$6,2,FALSE),"")&amp;","&amp;IF(Y3302&lt;&gt;"",VLOOKUP(Y3302,'Vlookup''sRef'!$F$3:$G$4,2,FALSE),"")&amp;","&amp;Z3302&amp;","&amp;AA3302&amp;","&amp;AB3302&amp;","&amp;AC3302&amp;","&amp;AD3302&amp;","&amp;AE3302&amp;","&amp;AF3302&amp;","&amp;AG3302&amp;","&amp;IF(AH3302&lt;&gt;"",VLOOKUP(AH3302,'Vlookup''sRef'!$O$2:$P$101,2,FALSE),"")&amp;","&amp;IF(AI3302&lt;&gt;"",VLOOKUP(AI3302,RulesetRef!$A$2:$B$77,2,FALSE),"")&amp;","&amp;AJ3302&amp;","&amp;AK3302)</f>
        <v/>
      </c>
    </row>
    <row r="3303" spans="5:39" ht="15.6" customHeight="1">
      <c r="E3303" s="15" t="str">
        <f t="shared" si="102"/>
        <v/>
      </c>
      <c r="AL3303" s="13" t="str">
        <f>IF(COUNTBLANK(A3303:AK3303)=30,"",IF(A3303="","User Name Missing",IF(B3303="","First Name Missing",IF(C3303="","Last Name Missing",IF(E3303=0,"Password Short(Min 8 Charcters)",IF(L3303="","Group Missing",IF(T3303="","Security Clearance Missing","Good")))))))</f>
        <v>User Name Missing</v>
      </c>
      <c r="AM3303" s="13" t="str">
        <f>IF(AL3303&lt;&gt;"Good","",A3303&amp;","&amp;B3303&amp;","&amp;C3303&amp;","&amp;D3303&amp;","&amp;L3303&amp;","&amp;T3303&amp;","&amp;U3303&amp;","&amp;V3303&amp;","&amp;W3303&amp;","&amp;IF(X3303&lt;&gt;"",VLOOKUP(X3303,'Vlookup''sRef'!$C$3:$D$6,2,FALSE),"")&amp;","&amp;IF(Y3303&lt;&gt;"",VLOOKUP(Y3303,'Vlookup''sRef'!$F$3:$G$4,2,FALSE),"")&amp;","&amp;Z3303&amp;","&amp;AA3303&amp;","&amp;AB3303&amp;","&amp;AC3303&amp;","&amp;AD3303&amp;","&amp;AE3303&amp;","&amp;AF3303&amp;","&amp;AG3303&amp;","&amp;IF(AH3303&lt;&gt;"",VLOOKUP(AH3303,'Vlookup''sRef'!$O$2:$P$101,2,FALSE),"")&amp;","&amp;IF(AI3303&lt;&gt;"",VLOOKUP(AI3303,RulesetRef!$A$2:$B$77,2,FALSE),"")&amp;","&amp;AJ3303&amp;","&amp;AK3303)</f>
        <v/>
      </c>
    </row>
    <row r="3304" spans="5:39" ht="15.6" customHeight="1">
      <c r="E3304" s="15" t="str">
        <f t="shared" si="102"/>
        <v/>
      </c>
      <c r="AL3304" s="13" t="str">
        <f>IF(COUNTBLANK(A3304:AK3304)=30,"",IF(A3304="","User Name Missing",IF(B3304="","First Name Missing",IF(C3304="","Last Name Missing",IF(E3304=0,"Password Short(Min 8 Charcters)",IF(L3304="","Group Missing",IF(T3304="","Security Clearance Missing","Good")))))))</f>
        <v>User Name Missing</v>
      </c>
      <c r="AM3304" s="13" t="str">
        <f>IF(AL3304&lt;&gt;"Good","",A3304&amp;","&amp;B3304&amp;","&amp;C3304&amp;","&amp;D3304&amp;","&amp;L3304&amp;","&amp;T3304&amp;","&amp;U3304&amp;","&amp;V3304&amp;","&amp;W3304&amp;","&amp;IF(X3304&lt;&gt;"",VLOOKUP(X3304,'Vlookup''sRef'!$C$3:$D$6,2,FALSE),"")&amp;","&amp;IF(Y3304&lt;&gt;"",VLOOKUP(Y3304,'Vlookup''sRef'!$F$3:$G$4,2,FALSE),"")&amp;","&amp;Z3304&amp;","&amp;AA3304&amp;","&amp;AB3304&amp;","&amp;AC3304&amp;","&amp;AD3304&amp;","&amp;AE3304&amp;","&amp;AF3304&amp;","&amp;AG3304&amp;","&amp;IF(AH3304&lt;&gt;"",VLOOKUP(AH3304,'Vlookup''sRef'!$O$2:$P$101,2,FALSE),"")&amp;","&amp;IF(AI3304&lt;&gt;"",VLOOKUP(AI3304,RulesetRef!$A$2:$B$77,2,FALSE),"")&amp;","&amp;AJ3304&amp;","&amp;AK3304)</f>
        <v/>
      </c>
    </row>
    <row r="3305" spans="5:39" ht="15.6" customHeight="1">
      <c r="E3305" s="15" t="str">
        <f t="shared" si="102"/>
        <v/>
      </c>
      <c r="AL3305" s="13" t="str">
        <f>IF(COUNTBLANK(A3305:AK3305)=30,"",IF(A3305="","User Name Missing",IF(B3305="","First Name Missing",IF(C3305="","Last Name Missing",IF(E3305=0,"Password Short(Min 8 Charcters)",IF(L3305="","Group Missing",IF(T3305="","Security Clearance Missing","Good")))))))</f>
        <v>User Name Missing</v>
      </c>
      <c r="AM3305" s="13" t="str">
        <f>IF(AL3305&lt;&gt;"Good","",A3305&amp;","&amp;B3305&amp;","&amp;C3305&amp;","&amp;D3305&amp;","&amp;L3305&amp;","&amp;T3305&amp;","&amp;U3305&amp;","&amp;V3305&amp;","&amp;W3305&amp;","&amp;IF(X3305&lt;&gt;"",VLOOKUP(X3305,'Vlookup''sRef'!$C$3:$D$6,2,FALSE),"")&amp;","&amp;IF(Y3305&lt;&gt;"",VLOOKUP(Y3305,'Vlookup''sRef'!$F$3:$G$4,2,FALSE),"")&amp;","&amp;Z3305&amp;","&amp;AA3305&amp;","&amp;AB3305&amp;","&amp;AC3305&amp;","&amp;AD3305&amp;","&amp;AE3305&amp;","&amp;AF3305&amp;","&amp;AG3305&amp;","&amp;IF(AH3305&lt;&gt;"",VLOOKUP(AH3305,'Vlookup''sRef'!$O$2:$P$101,2,FALSE),"")&amp;","&amp;IF(AI3305&lt;&gt;"",VLOOKUP(AI3305,RulesetRef!$A$2:$B$77,2,FALSE),"")&amp;","&amp;AJ3305&amp;","&amp;AK3305)</f>
        <v/>
      </c>
    </row>
    <row r="3306" spans="5:39" ht="15.6" customHeight="1">
      <c r="E3306" s="15" t="str">
        <f t="shared" si="102"/>
        <v/>
      </c>
      <c r="AL3306" s="13" t="str">
        <f>IF(COUNTBLANK(A3306:AK3306)=30,"",IF(A3306="","User Name Missing",IF(B3306="","First Name Missing",IF(C3306="","Last Name Missing",IF(E3306=0,"Password Short(Min 8 Charcters)",IF(L3306="","Group Missing",IF(T3306="","Security Clearance Missing","Good")))))))</f>
        <v>User Name Missing</v>
      </c>
      <c r="AM3306" s="13" t="str">
        <f>IF(AL3306&lt;&gt;"Good","",A3306&amp;","&amp;B3306&amp;","&amp;C3306&amp;","&amp;D3306&amp;","&amp;L3306&amp;","&amp;T3306&amp;","&amp;U3306&amp;","&amp;V3306&amp;","&amp;W3306&amp;","&amp;IF(X3306&lt;&gt;"",VLOOKUP(X3306,'Vlookup''sRef'!$C$3:$D$6,2,FALSE),"")&amp;","&amp;IF(Y3306&lt;&gt;"",VLOOKUP(Y3306,'Vlookup''sRef'!$F$3:$G$4,2,FALSE),"")&amp;","&amp;Z3306&amp;","&amp;AA3306&amp;","&amp;AB3306&amp;","&amp;AC3306&amp;","&amp;AD3306&amp;","&amp;AE3306&amp;","&amp;AF3306&amp;","&amp;AG3306&amp;","&amp;IF(AH3306&lt;&gt;"",VLOOKUP(AH3306,'Vlookup''sRef'!$O$2:$P$101,2,FALSE),"")&amp;","&amp;IF(AI3306&lt;&gt;"",VLOOKUP(AI3306,RulesetRef!$A$2:$B$77,2,FALSE),"")&amp;","&amp;AJ3306&amp;","&amp;AK3306)</f>
        <v/>
      </c>
    </row>
    <row r="3307" spans="5:39" ht="15.6" customHeight="1">
      <c r="E3307" s="15" t="str">
        <f t="shared" si="102"/>
        <v/>
      </c>
      <c r="AL3307" s="13" t="str">
        <f>IF(COUNTBLANK(A3307:AK3307)=30,"",IF(A3307="","User Name Missing",IF(B3307="","First Name Missing",IF(C3307="","Last Name Missing",IF(E3307=0,"Password Short(Min 8 Charcters)",IF(L3307="","Group Missing",IF(T3307="","Security Clearance Missing","Good")))))))</f>
        <v>User Name Missing</v>
      </c>
      <c r="AM3307" s="13" t="str">
        <f>IF(AL3307&lt;&gt;"Good","",A3307&amp;","&amp;B3307&amp;","&amp;C3307&amp;","&amp;D3307&amp;","&amp;L3307&amp;","&amp;T3307&amp;","&amp;U3307&amp;","&amp;V3307&amp;","&amp;W3307&amp;","&amp;IF(X3307&lt;&gt;"",VLOOKUP(X3307,'Vlookup''sRef'!$C$3:$D$6,2,FALSE),"")&amp;","&amp;IF(Y3307&lt;&gt;"",VLOOKUP(Y3307,'Vlookup''sRef'!$F$3:$G$4,2,FALSE),"")&amp;","&amp;Z3307&amp;","&amp;AA3307&amp;","&amp;AB3307&amp;","&amp;AC3307&amp;","&amp;AD3307&amp;","&amp;AE3307&amp;","&amp;AF3307&amp;","&amp;AG3307&amp;","&amp;IF(AH3307&lt;&gt;"",VLOOKUP(AH3307,'Vlookup''sRef'!$O$2:$P$101,2,FALSE),"")&amp;","&amp;IF(AI3307&lt;&gt;"",VLOOKUP(AI3307,RulesetRef!$A$2:$B$77,2,FALSE),"")&amp;","&amp;AJ3307&amp;","&amp;AK3307)</f>
        <v/>
      </c>
    </row>
    <row r="3308" spans="5:39" ht="15.6" customHeight="1">
      <c r="E3308" s="15" t="str">
        <f t="shared" si="102"/>
        <v/>
      </c>
      <c r="AL3308" s="13" t="str">
        <f>IF(COUNTBLANK(A3308:AK3308)=30,"",IF(A3308="","User Name Missing",IF(B3308="","First Name Missing",IF(C3308="","Last Name Missing",IF(E3308=0,"Password Short(Min 8 Charcters)",IF(L3308="","Group Missing",IF(T3308="","Security Clearance Missing","Good")))))))</f>
        <v>User Name Missing</v>
      </c>
      <c r="AM3308" s="13" t="str">
        <f>IF(AL3308&lt;&gt;"Good","",A3308&amp;","&amp;B3308&amp;","&amp;C3308&amp;","&amp;D3308&amp;","&amp;L3308&amp;","&amp;T3308&amp;","&amp;U3308&amp;","&amp;V3308&amp;","&amp;W3308&amp;","&amp;IF(X3308&lt;&gt;"",VLOOKUP(X3308,'Vlookup''sRef'!$C$3:$D$6,2,FALSE),"")&amp;","&amp;IF(Y3308&lt;&gt;"",VLOOKUP(Y3308,'Vlookup''sRef'!$F$3:$G$4,2,FALSE),"")&amp;","&amp;Z3308&amp;","&amp;AA3308&amp;","&amp;AB3308&amp;","&amp;AC3308&amp;","&amp;AD3308&amp;","&amp;AE3308&amp;","&amp;AF3308&amp;","&amp;AG3308&amp;","&amp;IF(AH3308&lt;&gt;"",VLOOKUP(AH3308,'Vlookup''sRef'!$O$2:$P$101,2,FALSE),"")&amp;","&amp;IF(AI3308&lt;&gt;"",VLOOKUP(AI3308,RulesetRef!$A$2:$B$77,2,FALSE),"")&amp;","&amp;AJ3308&amp;","&amp;AK3308)</f>
        <v/>
      </c>
    </row>
    <row r="3309" spans="5:39" ht="15.6" customHeight="1">
      <c r="E3309" s="15" t="str">
        <f t="shared" si="102"/>
        <v/>
      </c>
      <c r="AL3309" s="13" t="str">
        <f>IF(COUNTBLANK(A3309:AK3309)=30,"",IF(A3309="","User Name Missing",IF(B3309="","First Name Missing",IF(C3309="","Last Name Missing",IF(E3309=0,"Password Short(Min 8 Charcters)",IF(L3309="","Group Missing",IF(T3309="","Security Clearance Missing","Good")))))))</f>
        <v>User Name Missing</v>
      </c>
      <c r="AM3309" s="13" t="str">
        <f>IF(AL3309&lt;&gt;"Good","",A3309&amp;","&amp;B3309&amp;","&amp;C3309&amp;","&amp;D3309&amp;","&amp;L3309&amp;","&amp;T3309&amp;","&amp;U3309&amp;","&amp;V3309&amp;","&amp;W3309&amp;","&amp;IF(X3309&lt;&gt;"",VLOOKUP(X3309,'Vlookup''sRef'!$C$3:$D$6,2,FALSE),"")&amp;","&amp;IF(Y3309&lt;&gt;"",VLOOKUP(Y3309,'Vlookup''sRef'!$F$3:$G$4,2,FALSE),"")&amp;","&amp;Z3309&amp;","&amp;AA3309&amp;","&amp;AB3309&amp;","&amp;AC3309&amp;","&amp;AD3309&amp;","&amp;AE3309&amp;","&amp;AF3309&amp;","&amp;AG3309&amp;","&amp;IF(AH3309&lt;&gt;"",VLOOKUP(AH3309,'Vlookup''sRef'!$O$2:$P$101,2,FALSE),"")&amp;","&amp;IF(AI3309&lt;&gt;"",VLOOKUP(AI3309,RulesetRef!$A$2:$B$77,2,FALSE),"")&amp;","&amp;AJ3309&amp;","&amp;AK3309)</f>
        <v/>
      </c>
    </row>
    <row r="3310" spans="5:39" ht="15.6" customHeight="1">
      <c r="E3310" s="15" t="str">
        <f t="shared" si="102"/>
        <v/>
      </c>
      <c r="AL3310" s="13" t="str">
        <f>IF(COUNTBLANK(A3310:AK3310)=30,"",IF(A3310="","User Name Missing",IF(B3310="","First Name Missing",IF(C3310="","Last Name Missing",IF(E3310=0,"Password Short(Min 8 Charcters)",IF(L3310="","Group Missing",IF(T3310="","Security Clearance Missing","Good")))))))</f>
        <v>User Name Missing</v>
      </c>
      <c r="AM3310" s="13" t="str">
        <f>IF(AL3310&lt;&gt;"Good","",A3310&amp;","&amp;B3310&amp;","&amp;C3310&amp;","&amp;D3310&amp;","&amp;L3310&amp;","&amp;T3310&amp;","&amp;U3310&amp;","&amp;V3310&amp;","&amp;W3310&amp;","&amp;IF(X3310&lt;&gt;"",VLOOKUP(X3310,'Vlookup''sRef'!$C$3:$D$6,2,FALSE),"")&amp;","&amp;IF(Y3310&lt;&gt;"",VLOOKUP(Y3310,'Vlookup''sRef'!$F$3:$G$4,2,FALSE),"")&amp;","&amp;Z3310&amp;","&amp;AA3310&amp;","&amp;AB3310&amp;","&amp;AC3310&amp;","&amp;AD3310&amp;","&amp;AE3310&amp;","&amp;AF3310&amp;","&amp;AG3310&amp;","&amp;IF(AH3310&lt;&gt;"",VLOOKUP(AH3310,'Vlookup''sRef'!$O$2:$P$101,2,FALSE),"")&amp;","&amp;IF(AI3310&lt;&gt;"",VLOOKUP(AI3310,RulesetRef!$A$2:$B$77,2,FALSE),"")&amp;","&amp;AJ3310&amp;","&amp;AK3310)</f>
        <v/>
      </c>
    </row>
    <row r="3311" spans="5:39" ht="15.6" customHeight="1">
      <c r="E3311" s="15" t="str">
        <f t="shared" si="102"/>
        <v/>
      </c>
      <c r="AL3311" s="13" t="str">
        <f>IF(COUNTBLANK(A3311:AK3311)=30,"",IF(A3311="","User Name Missing",IF(B3311="","First Name Missing",IF(C3311="","Last Name Missing",IF(E3311=0,"Password Short(Min 8 Charcters)",IF(L3311="","Group Missing",IF(T3311="","Security Clearance Missing","Good")))))))</f>
        <v>User Name Missing</v>
      </c>
      <c r="AM3311" s="13" t="str">
        <f>IF(AL3311&lt;&gt;"Good","",A3311&amp;","&amp;B3311&amp;","&amp;C3311&amp;","&amp;D3311&amp;","&amp;L3311&amp;","&amp;T3311&amp;","&amp;U3311&amp;","&amp;V3311&amp;","&amp;W3311&amp;","&amp;IF(X3311&lt;&gt;"",VLOOKUP(X3311,'Vlookup''sRef'!$C$3:$D$6,2,FALSE),"")&amp;","&amp;IF(Y3311&lt;&gt;"",VLOOKUP(Y3311,'Vlookup''sRef'!$F$3:$G$4,2,FALSE),"")&amp;","&amp;Z3311&amp;","&amp;AA3311&amp;","&amp;AB3311&amp;","&amp;AC3311&amp;","&amp;AD3311&amp;","&amp;AE3311&amp;","&amp;AF3311&amp;","&amp;AG3311&amp;","&amp;IF(AH3311&lt;&gt;"",VLOOKUP(AH3311,'Vlookup''sRef'!$O$2:$P$101,2,FALSE),"")&amp;","&amp;IF(AI3311&lt;&gt;"",VLOOKUP(AI3311,RulesetRef!$A$2:$B$77,2,FALSE),"")&amp;","&amp;AJ3311&amp;","&amp;AK3311)</f>
        <v/>
      </c>
    </row>
    <row r="3312" spans="5:39" ht="15.6" customHeight="1">
      <c r="E3312" s="15" t="str">
        <f t="shared" si="102"/>
        <v/>
      </c>
      <c r="AL3312" s="13" t="str">
        <f>IF(COUNTBLANK(A3312:AK3312)=30,"",IF(A3312="","User Name Missing",IF(B3312="","First Name Missing",IF(C3312="","Last Name Missing",IF(E3312=0,"Password Short(Min 8 Charcters)",IF(L3312="","Group Missing",IF(T3312="","Security Clearance Missing","Good")))))))</f>
        <v>User Name Missing</v>
      </c>
      <c r="AM3312" s="13" t="str">
        <f>IF(AL3312&lt;&gt;"Good","",A3312&amp;","&amp;B3312&amp;","&amp;C3312&amp;","&amp;D3312&amp;","&amp;L3312&amp;","&amp;T3312&amp;","&amp;U3312&amp;","&amp;V3312&amp;","&amp;W3312&amp;","&amp;IF(X3312&lt;&gt;"",VLOOKUP(X3312,'Vlookup''sRef'!$C$3:$D$6,2,FALSE),"")&amp;","&amp;IF(Y3312&lt;&gt;"",VLOOKUP(Y3312,'Vlookup''sRef'!$F$3:$G$4,2,FALSE),"")&amp;","&amp;Z3312&amp;","&amp;AA3312&amp;","&amp;AB3312&amp;","&amp;AC3312&amp;","&amp;AD3312&amp;","&amp;AE3312&amp;","&amp;AF3312&amp;","&amp;AG3312&amp;","&amp;IF(AH3312&lt;&gt;"",VLOOKUP(AH3312,'Vlookup''sRef'!$O$2:$P$101,2,FALSE),"")&amp;","&amp;IF(AI3312&lt;&gt;"",VLOOKUP(AI3312,RulesetRef!$A$2:$B$77,2,FALSE),"")&amp;","&amp;AJ3312&amp;","&amp;AK3312)</f>
        <v/>
      </c>
    </row>
    <row r="3313" spans="5:39" ht="15.6" customHeight="1">
      <c r="E3313" s="15" t="str">
        <f t="shared" si="102"/>
        <v/>
      </c>
      <c r="AL3313" s="13" t="str">
        <f>IF(COUNTBLANK(A3313:AK3313)=30,"",IF(A3313="","User Name Missing",IF(B3313="","First Name Missing",IF(C3313="","Last Name Missing",IF(E3313=0,"Password Short(Min 8 Charcters)",IF(L3313="","Group Missing",IF(T3313="","Security Clearance Missing","Good")))))))</f>
        <v>User Name Missing</v>
      </c>
      <c r="AM3313" s="13" t="str">
        <f>IF(AL3313&lt;&gt;"Good","",A3313&amp;","&amp;B3313&amp;","&amp;C3313&amp;","&amp;D3313&amp;","&amp;L3313&amp;","&amp;T3313&amp;","&amp;U3313&amp;","&amp;V3313&amp;","&amp;W3313&amp;","&amp;IF(X3313&lt;&gt;"",VLOOKUP(X3313,'Vlookup''sRef'!$C$3:$D$6,2,FALSE),"")&amp;","&amp;IF(Y3313&lt;&gt;"",VLOOKUP(Y3313,'Vlookup''sRef'!$F$3:$G$4,2,FALSE),"")&amp;","&amp;Z3313&amp;","&amp;AA3313&amp;","&amp;AB3313&amp;","&amp;AC3313&amp;","&amp;AD3313&amp;","&amp;AE3313&amp;","&amp;AF3313&amp;","&amp;AG3313&amp;","&amp;IF(AH3313&lt;&gt;"",VLOOKUP(AH3313,'Vlookup''sRef'!$O$2:$P$101,2,FALSE),"")&amp;","&amp;IF(AI3313&lt;&gt;"",VLOOKUP(AI3313,RulesetRef!$A$2:$B$77,2,FALSE),"")&amp;","&amp;AJ3313&amp;","&amp;AK3313)</f>
        <v/>
      </c>
    </row>
    <row r="3314" spans="5:39" ht="15.6" customHeight="1">
      <c r="E3314" s="15" t="str">
        <f t="shared" si="102"/>
        <v/>
      </c>
      <c r="AL3314" s="13" t="str">
        <f>IF(COUNTBLANK(A3314:AK3314)=30,"",IF(A3314="","User Name Missing",IF(B3314="","First Name Missing",IF(C3314="","Last Name Missing",IF(E3314=0,"Password Short(Min 8 Charcters)",IF(L3314="","Group Missing",IF(T3314="","Security Clearance Missing","Good")))))))</f>
        <v>User Name Missing</v>
      </c>
      <c r="AM3314" s="13" t="str">
        <f>IF(AL3314&lt;&gt;"Good","",A3314&amp;","&amp;B3314&amp;","&amp;C3314&amp;","&amp;D3314&amp;","&amp;L3314&amp;","&amp;T3314&amp;","&amp;U3314&amp;","&amp;V3314&amp;","&amp;W3314&amp;","&amp;IF(X3314&lt;&gt;"",VLOOKUP(X3314,'Vlookup''sRef'!$C$3:$D$6,2,FALSE),"")&amp;","&amp;IF(Y3314&lt;&gt;"",VLOOKUP(Y3314,'Vlookup''sRef'!$F$3:$G$4,2,FALSE),"")&amp;","&amp;Z3314&amp;","&amp;AA3314&amp;","&amp;AB3314&amp;","&amp;AC3314&amp;","&amp;AD3314&amp;","&amp;AE3314&amp;","&amp;AF3314&amp;","&amp;AG3314&amp;","&amp;IF(AH3314&lt;&gt;"",VLOOKUP(AH3314,'Vlookup''sRef'!$O$2:$P$101,2,FALSE),"")&amp;","&amp;IF(AI3314&lt;&gt;"",VLOOKUP(AI3314,RulesetRef!$A$2:$B$77,2,FALSE),"")&amp;","&amp;AJ3314&amp;","&amp;AK3314)</f>
        <v/>
      </c>
    </row>
    <row r="3315" spans="5:39" ht="15.6" customHeight="1">
      <c r="E3315" s="15" t="str">
        <f t="shared" si="102"/>
        <v/>
      </c>
      <c r="AL3315" s="13" t="str">
        <f>IF(COUNTBLANK(A3315:AK3315)=30,"",IF(A3315="","User Name Missing",IF(B3315="","First Name Missing",IF(C3315="","Last Name Missing",IF(E3315=0,"Password Short(Min 8 Charcters)",IF(L3315="","Group Missing",IF(T3315="","Security Clearance Missing","Good")))))))</f>
        <v>User Name Missing</v>
      </c>
      <c r="AM3315" s="13" t="str">
        <f>IF(AL3315&lt;&gt;"Good","",A3315&amp;","&amp;B3315&amp;","&amp;C3315&amp;","&amp;D3315&amp;","&amp;L3315&amp;","&amp;T3315&amp;","&amp;U3315&amp;","&amp;V3315&amp;","&amp;W3315&amp;","&amp;IF(X3315&lt;&gt;"",VLOOKUP(X3315,'Vlookup''sRef'!$C$3:$D$6,2,FALSE),"")&amp;","&amp;IF(Y3315&lt;&gt;"",VLOOKUP(Y3315,'Vlookup''sRef'!$F$3:$G$4,2,FALSE),"")&amp;","&amp;Z3315&amp;","&amp;AA3315&amp;","&amp;AB3315&amp;","&amp;AC3315&amp;","&amp;AD3315&amp;","&amp;AE3315&amp;","&amp;AF3315&amp;","&amp;AG3315&amp;","&amp;IF(AH3315&lt;&gt;"",VLOOKUP(AH3315,'Vlookup''sRef'!$O$2:$P$101,2,FALSE),"")&amp;","&amp;IF(AI3315&lt;&gt;"",VLOOKUP(AI3315,RulesetRef!$A$2:$B$77,2,FALSE),"")&amp;","&amp;AJ3315&amp;","&amp;AK3315)</f>
        <v/>
      </c>
    </row>
    <row r="3316" spans="5:39" ht="15.6" customHeight="1">
      <c r="E3316" s="15" t="str">
        <f t="shared" si="102"/>
        <v/>
      </c>
      <c r="AL3316" s="13" t="str">
        <f>IF(COUNTBLANK(A3316:AK3316)=30,"",IF(A3316="","User Name Missing",IF(B3316="","First Name Missing",IF(C3316="","Last Name Missing",IF(E3316=0,"Password Short(Min 8 Charcters)",IF(L3316="","Group Missing",IF(T3316="","Security Clearance Missing","Good")))))))</f>
        <v>User Name Missing</v>
      </c>
      <c r="AM3316" s="13" t="str">
        <f>IF(AL3316&lt;&gt;"Good","",A3316&amp;","&amp;B3316&amp;","&amp;C3316&amp;","&amp;D3316&amp;","&amp;L3316&amp;","&amp;T3316&amp;","&amp;U3316&amp;","&amp;V3316&amp;","&amp;W3316&amp;","&amp;IF(X3316&lt;&gt;"",VLOOKUP(X3316,'Vlookup''sRef'!$C$3:$D$6,2,FALSE),"")&amp;","&amp;IF(Y3316&lt;&gt;"",VLOOKUP(Y3316,'Vlookup''sRef'!$F$3:$G$4,2,FALSE),"")&amp;","&amp;Z3316&amp;","&amp;AA3316&amp;","&amp;AB3316&amp;","&amp;AC3316&amp;","&amp;AD3316&amp;","&amp;AE3316&amp;","&amp;AF3316&amp;","&amp;AG3316&amp;","&amp;IF(AH3316&lt;&gt;"",VLOOKUP(AH3316,'Vlookup''sRef'!$O$2:$P$101,2,FALSE),"")&amp;","&amp;IF(AI3316&lt;&gt;"",VLOOKUP(AI3316,RulesetRef!$A$2:$B$77,2,FALSE),"")&amp;","&amp;AJ3316&amp;","&amp;AK3316)</f>
        <v/>
      </c>
    </row>
    <row r="3317" spans="5:39" ht="15.6" customHeight="1">
      <c r="E3317" s="15" t="str">
        <f t="shared" si="102"/>
        <v/>
      </c>
      <c r="AL3317" s="13" t="str">
        <f>IF(COUNTBLANK(A3317:AK3317)=30,"",IF(A3317="","User Name Missing",IF(B3317="","First Name Missing",IF(C3317="","Last Name Missing",IF(E3317=0,"Password Short(Min 8 Charcters)",IF(L3317="","Group Missing",IF(T3317="","Security Clearance Missing","Good")))))))</f>
        <v>User Name Missing</v>
      </c>
      <c r="AM3317" s="13" t="str">
        <f>IF(AL3317&lt;&gt;"Good","",A3317&amp;","&amp;B3317&amp;","&amp;C3317&amp;","&amp;D3317&amp;","&amp;L3317&amp;","&amp;T3317&amp;","&amp;U3317&amp;","&amp;V3317&amp;","&amp;W3317&amp;","&amp;IF(X3317&lt;&gt;"",VLOOKUP(X3317,'Vlookup''sRef'!$C$3:$D$6,2,FALSE),"")&amp;","&amp;IF(Y3317&lt;&gt;"",VLOOKUP(Y3317,'Vlookup''sRef'!$F$3:$G$4,2,FALSE),"")&amp;","&amp;Z3317&amp;","&amp;AA3317&amp;","&amp;AB3317&amp;","&amp;AC3317&amp;","&amp;AD3317&amp;","&amp;AE3317&amp;","&amp;AF3317&amp;","&amp;AG3317&amp;","&amp;IF(AH3317&lt;&gt;"",VLOOKUP(AH3317,'Vlookup''sRef'!$O$2:$P$101,2,FALSE),"")&amp;","&amp;IF(AI3317&lt;&gt;"",VLOOKUP(AI3317,RulesetRef!$A$2:$B$77,2,FALSE),"")&amp;","&amp;AJ3317&amp;","&amp;AK3317)</f>
        <v/>
      </c>
    </row>
    <row r="3318" spans="5:39" ht="15.6" customHeight="1">
      <c r="E3318" s="15" t="str">
        <f t="shared" si="102"/>
        <v/>
      </c>
      <c r="AL3318" s="13" t="str">
        <f>IF(COUNTBLANK(A3318:AK3318)=30,"",IF(A3318="","User Name Missing",IF(B3318="","First Name Missing",IF(C3318="","Last Name Missing",IF(E3318=0,"Password Short(Min 8 Charcters)",IF(L3318="","Group Missing",IF(T3318="","Security Clearance Missing","Good")))))))</f>
        <v>User Name Missing</v>
      </c>
      <c r="AM3318" s="13" t="str">
        <f>IF(AL3318&lt;&gt;"Good","",A3318&amp;","&amp;B3318&amp;","&amp;C3318&amp;","&amp;D3318&amp;","&amp;L3318&amp;","&amp;T3318&amp;","&amp;U3318&amp;","&amp;V3318&amp;","&amp;W3318&amp;","&amp;IF(X3318&lt;&gt;"",VLOOKUP(X3318,'Vlookup''sRef'!$C$3:$D$6,2,FALSE),"")&amp;","&amp;IF(Y3318&lt;&gt;"",VLOOKUP(Y3318,'Vlookup''sRef'!$F$3:$G$4,2,FALSE),"")&amp;","&amp;Z3318&amp;","&amp;AA3318&amp;","&amp;AB3318&amp;","&amp;AC3318&amp;","&amp;AD3318&amp;","&amp;AE3318&amp;","&amp;AF3318&amp;","&amp;AG3318&amp;","&amp;IF(AH3318&lt;&gt;"",VLOOKUP(AH3318,'Vlookup''sRef'!$O$2:$P$101,2,FALSE),"")&amp;","&amp;IF(AI3318&lt;&gt;"",VLOOKUP(AI3318,RulesetRef!$A$2:$B$77,2,FALSE),"")&amp;","&amp;AJ3318&amp;","&amp;AK3318)</f>
        <v/>
      </c>
    </row>
    <row r="3319" spans="5:39" ht="15.6" customHeight="1">
      <c r="E3319" s="15" t="str">
        <f t="shared" si="102"/>
        <v/>
      </c>
      <c r="AL3319" s="13" t="str">
        <f>IF(COUNTBLANK(A3319:AK3319)=30,"",IF(A3319="","User Name Missing",IF(B3319="","First Name Missing",IF(C3319="","Last Name Missing",IF(E3319=0,"Password Short(Min 8 Charcters)",IF(L3319="","Group Missing",IF(T3319="","Security Clearance Missing","Good")))))))</f>
        <v>User Name Missing</v>
      </c>
      <c r="AM3319" s="13" t="str">
        <f>IF(AL3319&lt;&gt;"Good","",A3319&amp;","&amp;B3319&amp;","&amp;C3319&amp;","&amp;D3319&amp;","&amp;L3319&amp;","&amp;T3319&amp;","&amp;U3319&amp;","&amp;V3319&amp;","&amp;W3319&amp;","&amp;IF(X3319&lt;&gt;"",VLOOKUP(X3319,'Vlookup''sRef'!$C$3:$D$6,2,FALSE),"")&amp;","&amp;IF(Y3319&lt;&gt;"",VLOOKUP(Y3319,'Vlookup''sRef'!$F$3:$G$4,2,FALSE),"")&amp;","&amp;Z3319&amp;","&amp;AA3319&amp;","&amp;AB3319&amp;","&amp;AC3319&amp;","&amp;AD3319&amp;","&amp;AE3319&amp;","&amp;AF3319&amp;","&amp;AG3319&amp;","&amp;IF(AH3319&lt;&gt;"",VLOOKUP(AH3319,'Vlookup''sRef'!$O$2:$P$101,2,FALSE),"")&amp;","&amp;IF(AI3319&lt;&gt;"",VLOOKUP(AI3319,RulesetRef!$A$2:$B$77,2,FALSE),"")&amp;","&amp;AJ3319&amp;","&amp;AK3319)</f>
        <v/>
      </c>
    </row>
    <row r="3320" spans="5:39" ht="15.6" customHeight="1">
      <c r="E3320" s="15" t="str">
        <f t="shared" si="102"/>
        <v/>
      </c>
      <c r="AL3320" s="13" t="str">
        <f>IF(COUNTBLANK(A3320:AK3320)=30,"",IF(A3320="","User Name Missing",IF(B3320="","First Name Missing",IF(C3320="","Last Name Missing",IF(E3320=0,"Password Short(Min 8 Charcters)",IF(L3320="","Group Missing",IF(T3320="","Security Clearance Missing","Good")))))))</f>
        <v>User Name Missing</v>
      </c>
      <c r="AM3320" s="13" t="str">
        <f>IF(AL3320&lt;&gt;"Good","",A3320&amp;","&amp;B3320&amp;","&amp;C3320&amp;","&amp;D3320&amp;","&amp;L3320&amp;","&amp;T3320&amp;","&amp;U3320&amp;","&amp;V3320&amp;","&amp;W3320&amp;","&amp;IF(X3320&lt;&gt;"",VLOOKUP(X3320,'Vlookup''sRef'!$C$3:$D$6,2,FALSE),"")&amp;","&amp;IF(Y3320&lt;&gt;"",VLOOKUP(Y3320,'Vlookup''sRef'!$F$3:$G$4,2,FALSE),"")&amp;","&amp;Z3320&amp;","&amp;AA3320&amp;","&amp;AB3320&amp;","&amp;AC3320&amp;","&amp;AD3320&amp;","&amp;AE3320&amp;","&amp;AF3320&amp;","&amp;AG3320&amp;","&amp;IF(AH3320&lt;&gt;"",VLOOKUP(AH3320,'Vlookup''sRef'!$O$2:$P$101,2,FALSE),"")&amp;","&amp;IF(AI3320&lt;&gt;"",VLOOKUP(AI3320,RulesetRef!$A$2:$B$77,2,FALSE),"")&amp;","&amp;AJ3320&amp;","&amp;AK3320)</f>
        <v/>
      </c>
    </row>
    <row r="3321" spans="5:39" ht="15.6" customHeight="1">
      <c r="E3321" s="15" t="str">
        <f t="shared" si="102"/>
        <v/>
      </c>
      <c r="AL3321" s="13" t="str">
        <f>IF(COUNTBLANK(A3321:AK3321)=30,"",IF(A3321="","User Name Missing",IF(B3321="","First Name Missing",IF(C3321="","Last Name Missing",IF(E3321=0,"Password Short(Min 8 Charcters)",IF(L3321="","Group Missing",IF(T3321="","Security Clearance Missing","Good")))))))</f>
        <v>User Name Missing</v>
      </c>
      <c r="AM3321" s="13" t="str">
        <f>IF(AL3321&lt;&gt;"Good","",A3321&amp;","&amp;B3321&amp;","&amp;C3321&amp;","&amp;D3321&amp;","&amp;L3321&amp;","&amp;T3321&amp;","&amp;U3321&amp;","&amp;V3321&amp;","&amp;W3321&amp;","&amp;IF(X3321&lt;&gt;"",VLOOKUP(X3321,'Vlookup''sRef'!$C$3:$D$6,2,FALSE),"")&amp;","&amp;IF(Y3321&lt;&gt;"",VLOOKUP(Y3321,'Vlookup''sRef'!$F$3:$G$4,2,FALSE),"")&amp;","&amp;Z3321&amp;","&amp;AA3321&amp;","&amp;AB3321&amp;","&amp;AC3321&amp;","&amp;AD3321&amp;","&amp;AE3321&amp;","&amp;AF3321&amp;","&amp;AG3321&amp;","&amp;IF(AH3321&lt;&gt;"",VLOOKUP(AH3321,'Vlookup''sRef'!$O$2:$P$101,2,FALSE),"")&amp;","&amp;IF(AI3321&lt;&gt;"",VLOOKUP(AI3321,RulesetRef!$A$2:$B$77,2,FALSE),"")&amp;","&amp;AJ3321&amp;","&amp;AK3321)</f>
        <v/>
      </c>
    </row>
    <row r="3322" spans="5:39" ht="15.6" customHeight="1">
      <c r="E3322" s="15" t="str">
        <f t="shared" si="102"/>
        <v/>
      </c>
      <c r="AL3322" s="13" t="str">
        <f>IF(COUNTBLANK(A3322:AK3322)=30,"",IF(A3322="","User Name Missing",IF(B3322="","First Name Missing",IF(C3322="","Last Name Missing",IF(E3322=0,"Password Short(Min 8 Charcters)",IF(L3322="","Group Missing",IF(T3322="","Security Clearance Missing","Good")))))))</f>
        <v>User Name Missing</v>
      </c>
      <c r="AM3322" s="13" t="str">
        <f>IF(AL3322&lt;&gt;"Good","",A3322&amp;","&amp;B3322&amp;","&amp;C3322&amp;","&amp;D3322&amp;","&amp;L3322&amp;","&amp;T3322&amp;","&amp;U3322&amp;","&amp;V3322&amp;","&amp;W3322&amp;","&amp;IF(X3322&lt;&gt;"",VLOOKUP(X3322,'Vlookup''sRef'!$C$3:$D$6,2,FALSE),"")&amp;","&amp;IF(Y3322&lt;&gt;"",VLOOKUP(Y3322,'Vlookup''sRef'!$F$3:$G$4,2,FALSE),"")&amp;","&amp;Z3322&amp;","&amp;AA3322&amp;","&amp;AB3322&amp;","&amp;AC3322&amp;","&amp;AD3322&amp;","&amp;AE3322&amp;","&amp;AF3322&amp;","&amp;AG3322&amp;","&amp;IF(AH3322&lt;&gt;"",VLOOKUP(AH3322,'Vlookup''sRef'!$O$2:$P$101,2,FALSE),"")&amp;","&amp;IF(AI3322&lt;&gt;"",VLOOKUP(AI3322,RulesetRef!$A$2:$B$77,2,FALSE),"")&amp;","&amp;AJ3322&amp;","&amp;AK3322)</f>
        <v/>
      </c>
    </row>
    <row r="3323" spans="5:39" ht="15.6" customHeight="1">
      <c r="E3323" s="15" t="str">
        <f t="shared" si="102"/>
        <v/>
      </c>
      <c r="AL3323" s="13" t="str">
        <f>IF(COUNTBLANK(A3323:AK3323)=30,"",IF(A3323="","User Name Missing",IF(B3323="","First Name Missing",IF(C3323="","Last Name Missing",IF(E3323=0,"Password Short(Min 8 Charcters)",IF(L3323="","Group Missing",IF(T3323="","Security Clearance Missing","Good")))))))</f>
        <v>User Name Missing</v>
      </c>
      <c r="AM3323" s="13" t="str">
        <f>IF(AL3323&lt;&gt;"Good","",A3323&amp;","&amp;B3323&amp;","&amp;C3323&amp;","&amp;D3323&amp;","&amp;L3323&amp;","&amp;T3323&amp;","&amp;U3323&amp;","&amp;V3323&amp;","&amp;W3323&amp;","&amp;IF(X3323&lt;&gt;"",VLOOKUP(X3323,'Vlookup''sRef'!$C$3:$D$6,2,FALSE),"")&amp;","&amp;IF(Y3323&lt;&gt;"",VLOOKUP(Y3323,'Vlookup''sRef'!$F$3:$G$4,2,FALSE),"")&amp;","&amp;Z3323&amp;","&amp;AA3323&amp;","&amp;AB3323&amp;","&amp;AC3323&amp;","&amp;AD3323&amp;","&amp;AE3323&amp;","&amp;AF3323&amp;","&amp;AG3323&amp;","&amp;IF(AH3323&lt;&gt;"",VLOOKUP(AH3323,'Vlookup''sRef'!$O$2:$P$101,2,FALSE),"")&amp;","&amp;IF(AI3323&lt;&gt;"",VLOOKUP(AI3323,RulesetRef!$A$2:$B$77,2,FALSE),"")&amp;","&amp;AJ3323&amp;","&amp;AK3323)</f>
        <v/>
      </c>
    </row>
    <row r="3324" spans="5:39" ht="15.6" customHeight="1">
      <c r="E3324" s="15" t="str">
        <f t="shared" si="102"/>
        <v/>
      </c>
      <c r="AL3324" s="13" t="str">
        <f>IF(COUNTBLANK(A3324:AK3324)=30,"",IF(A3324="","User Name Missing",IF(B3324="","First Name Missing",IF(C3324="","Last Name Missing",IF(E3324=0,"Password Short(Min 8 Charcters)",IF(L3324="","Group Missing",IF(T3324="","Security Clearance Missing","Good")))))))</f>
        <v>User Name Missing</v>
      </c>
      <c r="AM3324" s="13" t="str">
        <f>IF(AL3324&lt;&gt;"Good","",A3324&amp;","&amp;B3324&amp;","&amp;C3324&amp;","&amp;D3324&amp;","&amp;L3324&amp;","&amp;T3324&amp;","&amp;U3324&amp;","&amp;V3324&amp;","&amp;W3324&amp;","&amp;IF(X3324&lt;&gt;"",VLOOKUP(X3324,'Vlookup''sRef'!$C$3:$D$6,2,FALSE),"")&amp;","&amp;IF(Y3324&lt;&gt;"",VLOOKUP(Y3324,'Vlookup''sRef'!$F$3:$G$4,2,FALSE),"")&amp;","&amp;Z3324&amp;","&amp;AA3324&amp;","&amp;AB3324&amp;","&amp;AC3324&amp;","&amp;AD3324&amp;","&amp;AE3324&amp;","&amp;AF3324&amp;","&amp;AG3324&amp;","&amp;IF(AH3324&lt;&gt;"",VLOOKUP(AH3324,'Vlookup''sRef'!$O$2:$P$101,2,FALSE),"")&amp;","&amp;IF(AI3324&lt;&gt;"",VLOOKUP(AI3324,RulesetRef!$A$2:$B$77,2,FALSE),"")&amp;","&amp;AJ3324&amp;","&amp;AK3324)</f>
        <v/>
      </c>
    </row>
    <row r="3325" spans="5:39" ht="15.6" customHeight="1">
      <c r="E3325" s="15" t="str">
        <f t="shared" si="102"/>
        <v/>
      </c>
      <c r="AL3325" s="13" t="str">
        <f>IF(COUNTBLANK(A3325:AK3325)=30,"",IF(A3325="","User Name Missing",IF(B3325="","First Name Missing",IF(C3325="","Last Name Missing",IF(E3325=0,"Password Short(Min 8 Charcters)",IF(L3325="","Group Missing",IF(T3325="","Security Clearance Missing","Good")))))))</f>
        <v>User Name Missing</v>
      </c>
      <c r="AM3325" s="13" t="str">
        <f>IF(AL3325&lt;&gt;"Good","",A3325&amp;","&amp;B3325&amp;","&amp;C3325&amp;","&amp;D3325&amp;","&amp;L3325&amp;","&amp;T3325&amp;","&amp;U3325&amp;","&amp;V3325&amp;","&amp;W3325&amp;","&amp;IF(X3325&lt;&gt;"",VLOOKUP(X3325,'Vlookup''sRef'!$C$3:$D$6,2,FALSE),"")&amp;","&amp;IF(Y3325&lt;&gt;"",VLOOKUP(Y3325,'Vlookup''sRef'!$F$3:$G$4,2,FALSE),"")&amp;","&amp;Z3325&amp;","&amp;AA3325&amp;","&amp;AB3325&amp;","&amp;AC3325&amp;","&amp;AD3325&amp;","&amp;AE3325&amp;","&amp;AF3325&amp;","&amp;AG3325&amp;","&amp;IF(AH3325&lt;&gt;"",VLOOKUP(AH3325,'Vlookup''sRef'!$O$2:$P$101,2,FALSE),"")&amp;","&amp;IF(AI3325&lt;&gt;"",VLOOKUP(AI3325,RulesetRef!$A$2:$B$77,2,FALSE),"")&amp;","&amp;AJ3325&amp;","&amp;AK3325)</f>
        <v/>
      </c>
    </row>
    <row r="3326" spans="5:39" ht="15.6" customHeight="1">
      <c r="E3326" s="15" t="str">
        <f t="shared" si="102"/>
        <v/>
      </c>
      <c r="AL3326" s="13" t="str">
        <f>IF(COUNTBLANK(A3326:AK3326)=30,"",IF(A3326="","User Name Missing",IF(B3326="","First Name Missing",IF(C3326="","Last Name Missing",IF(E3326=0,"Password Short(Min 8 Charcters)",IF(L3326="","Group Missing",IF(T3326="","Security Clearance Missing","Good")))))))</f>
        <v>User Name Missing</v>
      </c>
      <c r="AM3326" s="13" t="str">
        <f>IF(AL3326&lt;&gt;"Good","",A3326&amp;","&amp;B3326&amp;","&amp;C3326&amp;","&amp;D3326&amp;","&amp;L3326&amp;","&amp;T3326&amp;","&amp;U3326&amp;","&amp;V3326&amp;","&amp;W3326&amp;","&amp;IF(X3326&lt;&gt;"",VLOOKUP(X3326,'Vlookup''sRef'!$C$3:$D$6,2,FALSE),"")&amp;","&amp;IF(Y3326&lt;&gt;"",VLOOKUP(Y3326,'Vlookup''sRef'!$F$3:$G$4,2,FALSE),"")&amp;","&amp;Z3326&amp;","&amp;AA3326&amp;","&amp;AB3326&amp;","&amp;AC3326&amp;","&amp;AD3326&amp;","&amp;AE3326&amp;","&amp;AF3326&amp;","&amp;AG3326&amp;","&amp;IF(AH3326&lt;&gt;"",VLOOKUP(AH3326,'Vlookup''sRef'!$O$2:$P$101,2,FALSE),"")&amp;","&amp;IF(AI3326&lt;&gt;"",VLOOKUP(AI3326,RulesetRef!$A$2:$B$77,2,FALSE),"")&amp;","&amp;AJ3326&amp;","&amp;AK3326)</f>
        <v/>
      </c>
    </row>
    <row r="3327" spans="5:39" ht="15.6" customHeight="1">
      <c r="E3327" s="15" t="str">
        <f t="shared" si="102"/>
        <v/>
      </c>
      <c r="AL3327" s="13" t="str">
        <f>IF(COUNTBLANK(A3327:AK3327)=30,"",IF(A3327="","User Name Missing",IF(B3327="","First Name Missing",IF(C3327="","Last Name Missing",IF(E3327=0,"Password Short(Min 8 Charcters)",IF(L3327="","Group Missing",IF(T3327="","Security Clearance Missing","Good")))))))</f>
        <v>User Name Missing</v>
      </c>
      <c r="AM3327" s="13" t="str">
        <f>IF(AL3327&lt;&gt;"Good","",A3327&amp;","&amp;B3327&amp;","&amp;C3327&amp;","&amp;D3327&amp;","&amp;L3327&amp;","&amp;T3327&amp;","&amp;U3327&amp;","&amp;V3327&amp;","&amp;W3327&amp;","&amp;IF(X3327&lt;&gt;"",VLOOKUP(X3327,'Vlookup''sRef'!$C$3:$D$6,2,FALSE),"")&amp;","&amp;IF(Y3327&lt;&gt;"",VLOOKUP(Y3327,'Vlookup''sRef'!$F$3:$G$4,2,FALSE),"")&amp;","&amp;Z3327&amp;","&amp;AA3327&amp;","&amp;AB3327&amp;","&amp;AC3327&amp;","&amp;AD3327&amp;","&amp;AE3327&amp;","&amp;AF3327&amp;","&amp;AG3327&amp;","&amp;IF(AH3327&lt;&gt;"",VLOOKUP(AH3327,'Vlookup''sRef'!$O$2:$P$101,2,FALSE),"")&amp;","&amp;IF(AI3327&lt;&gt;"",VLOOKUP(AI3327,RulesetRef!$A$2:$B$77,2,FALSE),"")&amp;","&amp;AJ3327&amp;","&amp;AK3327)</f>
        <v/>
      </c>
    </row>
    <row r="3328" spans="5:39" ht="15.6" customHeight="1">
      <c r="E3328" s="15" t="str">
        <f t="shared" si="102"/>
        <v/>
      </c>
      <c r="AL3328" s="13" t="str">
        <f>IF(COUNTBLANK(A3328:AK3328)=30,"",IF(A3328="","User Name Missing",IF(B3328="","First Name Missing",IF(C3328="","Last Name Missing",IF(E3328=0,"Password Short(Min 8 Charcters)",IF(L3328="","Group Missing",IF(T3328="","Security Clearance Missing","Good")))))))</f>
        <v>User Name Missing</v>
      </c>
      <c r="AM3328" s="13" t="str">
        <f>IF(AL3328&lt;&gt;"Good","",A3328&amp;","&amp;B3328&amp;","&amp;C3328&amp;","&amp;D3328&amp;","&amp;L3328&amp;","&amp;T3328&amp;","&amp;U3328&amp;","&amp;V3328&amp;","&amp;W3328&amp;","&amp;IF(X3328&lt;&gt;"",VLOOKUP(X3328,'Vlookup''sRef'!$C$3:$D$6,2,FALSE),"")&amp;","&amp;IF(Y3328&lt;&gt;"",VLOOKUP(Y3328,'Vlookup''sRef'!$F$3:$G$4,2,FALSE),"")&amp;","&amp;Z3328&amp;","&amp;AA3328&amp;","&amp;AB3328&amp;","&amp;AC3328&amp;","&amp;AD3328&amp;","&amp;AE3328&amp;","&amp;AF3328&amp;","&amp;AG3328&amp;","&amp;IF(AH3328&lt;&gt;"",VLOOKUP(AH3328,'Vlookup''sRef'!$O$2:$P$101,2,FALSE),"")&amp;","&amp;IF(AI3328&lt;&gt;"",VLOOKUP(AI3328,RulesetRef!$A$2:$B$77,2,FALSE),"")&amp;","&amp;AJ3328&amp;","&amp;AK3328)</f>
        <v/>
      </c>
    </row>
    <row r="3329" spans="5:39" ht="15.6" customHeight="1">
      <c r="E3329" s="15" t="str">
        <f t="shared" si="102"/>
        <v/>
      </c>
      <c r="AL3329" s="13" t="str">
        <f>IF(COUNTBLANK(A3329:AK3329)=30,"",IF(A3329="","User Name Missing",IF(B3329="","First Name Missing",IF(C3329="","Last Name Missing",IF(E3329=0,"Password Short(Min 8 Charcters)",IF(L3329="","Group Missing",IF(T3329="","Security Clearance Missing","Good")))))))</f>
        <v>User Name Missing</v>
      </c>
      <c r="AM3329" s="13" t="str">
        <f>IF(AL3329&lt;&gt;"Good","",A3329&amp;","&amp;B3329&amp;","&amp;C3329&amp;","&amp;D3329&amp;","&amp;L3329&amp;","&amp;T3329&amp;","&amp;U3329&amp;","&amp;V3329&amp;","&amp;W3329&amp;","&amp;IF(X3329&lt;&gt;"",VLOOKUP(X3329,'Vlookup''sRef'!$C$3:$D$6,2,FALSE),"")&amp;","&amp;IF(Y3329&lt;&gt;"",VLOOKUP(Y3329,'Vlookup''sRef'!$F$3:$G$4,2,FALSE),"")&amp;","&amp;Z3329&amp;","&amp;AA3329&amp;","&amp;AB3329&amp;","&amp;AC3329&amp;","&amp;AD3329&amp;","&amp;AE3329&amp;","&amp;AF3329&amp;","&amp;AG3329&amp;","&amp;IF(AH3329&lt;&gt;"",VLOOKUP(AH3329,'Vlookup''sRef'!$O$2:$P$101,2,FALSE),"")&amp;","&amp;IF(AI3329&lt;&gt;"",VLOOKUP(AI3329,RulesetRef!$A$2:$B$77,2,FALSE),"")&amp;","&amp;AJ3329&amp;","&amp;AK3329)</f>
        <v/>
      </c>
    </row>
    <row r="3330" spans="5:39" ht="15.6" customHeight="1">
      <c r="E3330" s="15" t="str">
        <f t="shared" si="102"/>
        <v/>
      </c>
      <c r="AL3330" s="13" t="str">
        <f>IF(COUNTBLANK(A3330:AK3330)=30,"",IF(A3330="","User Name Missing",IF(B3330="","First Name Missing",IF(C3330="","Last Name Missing",IF(E3330=0,"Password Short(Min 8 Charcters)",IF(L3330="","Group Missing",IF(T3330="","Security Clearance Missing","Good")))))))</f>
        <v>User Name Missing</v>
      </c>
      <c r="AM3330" s="13" t="str">
        <f>IF(AL3330&lt;&gt;"Good","",A3330&amp;","&amp;B3330&amp;","&amp;C3330&amp;","&amp;D3330&amp;","&amp;L3330&amp;","&amp;T3330&amp;","&amp;U3330&amp;","&amp;V3330&amp;","&amp;W3330&amp;","&amp;IF(X3330&lt;&gt;"",VLOOKUP(X3330,'Vlookup''sRef'!$C$3:$D$6,2,FALSE),"")&amp;","&amp;IF(Y3330&lt;&gt;"",VLOOKUP(Y3330,'Vlookup''sRef'!$F$3:$G$4,2,FALSE),"")&amp;","&amp;Z3330&amp;","&amp;AA3330&amp;","&amp;AB3330&amp;","&amp;AC3330&amp;","&amp;AD3330&amp;","&amp;AE3330&amp;","&amp;AF3330&amp;","&amp;AG3330&amp;","&amp;IF(AH3330&lt;&gt;"",VLOOKUP(AH3330,'Vlookup''sRef'!$O$2:$P$101,2,FALSE),"")&amp;","&amp;IF(AI3330&lt;&gt;"",VLOOKUP(AI3330,RulesetRef!$A$2:$B$77,2,FALSE),"")&amp;","&amp;AJ3330&amp;","&amp;AK3330)</f>
        <v/>
      </c>
    </row>
    <row r="3331" spans="5:39" ht="15.6" customHeight="1">
      <c r="E3331" s="15" t="str">
        <f t="shared" si="102"/>
        <v/>
      </c>
      <c r="AL3331" s="13" t="str">
        <f>IF(COUNTBLANK(A3331:AK3331)=30,"",IF(A3331="","User Name Missing",IF(B3331="","First Name Missing",IF(C3331="","Last Name Missing",IF(E3331=0,"Password Short(Min 8 Charcters)",IF(L3331="","Group Missing",IF(T3331="","Security Clearance Missing","Good")))))))</f>
        <v>User Name Missing</v>
      </c>
      <c r="AM3331" s="13" t="str">
        <f>IF(AL3331&lt;&gt;"Good","",A3331&amp;","&amp;B3331&amp;","&amp;C3331&amp;","&amp;D3331&amp;","&amp;L3331&amp;","&amp;T3331&amp;","&amp;U3331&amp;","&amp;V3331&amp;","&amp;W3331&amp;","&amp;IF(X3331&lt;&gt;"",VLOOKUP(X3331,'Vlookup''sRef'!$C$3:$D$6,2,FALSE),"")&amp;","&amp;IF(Y3331&lt;&gt;"",VLOOKUP(Y3331,'Vlookup''sRef'!$F$3:$G$4,2,FALSE),"")&amp;","&amp;Z3331&amp;","&amp;AA3331&amp;","&amp;AB3331&amp;","&amp;AC3331&amp;","&amp;AD3331&amp;","&amp;AE3331&amp;","&amp;AF3331&amp;","&amp;AG3331&amp;","&amp;IF(AH3331&lt;&gt;"",VLOOKUP(AH3331,'Vlookup''sRef'!$O$2:$P$101,2,FALSE),"")&amp;","&amp;IF(AI3331&lt;&gt;"",VLOOKUP(AI3331,RulesetRef!$A$2:$B$77,2,FALSE),"")&amp;","&amp;AJ3331&amp;","&amp;AK3331)</f>
        <v/>
      </c>
    </row>
    <row r="3332" spans="5:39" ht="15.6" customHeight="1">
      <c r="E3332" s="15" t="str">
        <f t="shared" si="102"/>
        <v/>
      </c>
      <c r="AL3332" s="13" t="str">
        <f>IF(COUNTBLANK(A3332:AK3332)=30,"",IF(A3332="","User Name Missing",IF(B3332="","First Name Missing",IF(C3332="","Last Name Missing",IF(E3332=0,"Password Short(Min 8 Charcters)",IF(L3332="","Group Missing",IF(T3332="","Security Clearance Missing","Good")))))))</f>
        <v>User Name Missing</v>
      </c>
      <c r="AM3332" s="13" t="str">
        <f>IF(AL3332&lt;&gt;"Good","",A3332&amp;","&amp;B3332&amp;","&amp;C3332&amp;","&amp;D3332&amp;","&amp;L3332&amp;","&amp;T3332&amp;","&amp;U3332&amp;","&amp;V3332&amp;","&amp;W3332&amp;","&amp;IF(X3332&lt;&gt;"",VLOOKUP(X3332,'Vlookup''sRef'!$C$3:$D$6,2,FALSE),"")&amp;","&amp;IF(Y3332&lt;&gt;"",VLOOKUP(Y3332,'Vlookup''sRef'!$F$3:$G$4,2,FALSE),"")&amp;","&amp;Z3332&amp;","&amp;AA3332&amp;","&amp;AB3332&amp;","&amp;AC3332&amp;","&amp;AD3332&amp;","&amp;AE3332&amp;","&amp;AF3332&amp;","&amp;AG3332&amp;","&amp;IF(AH3332&lt;&gt;"",VLOOKUP(AH3332,'Vlookup''sRef'!$O$2:$P$101,2,FALSE),"")&amp;","&amp;IF(AI3332&lt;&gt;"",VLOOKUP(AI3332,RulesetRef!$A$2:$B$77,2,FALSE),"")&amp;","&amp;AJ3332&amp;","&amp;AK3332)</f>
        <v/>
      </c>
    </row>
    <row r="3333" spans="5:39" ht="15.6" customHeight="1">
      <c r="E3333" s="15" t="str">
        <f t="shared" si="102"/>
        <v/>
      </c>
      <c r="AL3333" s="13" t="str">
        <f>IF(COUNTBLANK(A3333:AK3333)=30,"",IF(A3333="","User Name Missing",IF(B3333="","First Name Missing",IF(C3333="","Last Name Missing",IF(E3333=0,"Password Short(Min 8 Charcters)",IF(L3333="","Group Missing",IF(T3333="","Security Clearance Missing","Good")))))))</f>
        <v>User Name Missing</v>
      </c>
      <c r="AM3333" s="13" t="str">
        <f>IF(AL3333&lt;&gt;"Good","",A3333&amp;","&amp;B3333&amp;","&amp;C3333&amp;","&amp;D3333&amp;","&amp;L3333&amp;","&amp;T3333&amp;","&amp;U3333&amp;","&amp;V3333&amp;","&amp;W3333&amp;","&amp;IF(X3333&lt;&gt;"",VLOOKUP(X3333,'Vlookup''sRef'!$C$3:$D$6,2,FALSE),"")&amp;","&amp;IF(Y3333&lt;&gt;"",VLOOKUP(Y3333,'Vlookup''sRef'!$F$3:$G$4,2,FALSE),"")&amp;","&amp;Z3333&amp;","&amp;AA3333&amp;","&amp;AB3333&amp;","&amp;AC3333&amp;","&amp;AD3333&amp;","&amp;AE3333&amp;","&amp;AF3333&amp;","&amp;AG3333&amp;","&amp;IF(AH3333&lt;&gt;"",VLOOKUP(AH3333,'Vlookup''sRef'!$O$2:$P$101,2,FALSE),"")&amp;","&amp;IF(AI3333&lt;&gt;"",VLOOKUP(AI3333,RulesetRef!$A$2:$B$77,2,FALSE),"")&amp;","&amp;AJ3333&amp;","&amp;AK3333)</f>
        <v/>
      </c>
    </row>
    <row r="3334" spans="5:39" ht="15.6" customHeight="1">
      <c r="E3334" s="15" t="str">
        <f t="shared" si="102"/>
        <v/>
      </c>
      <c r="AL3334" s="13" t="str">
        <f>IF(COUNTBLANK(A3334:AK3334)=30,"",IF(A3334="","User Name Missing",IF(B3334="","First Name Missing",IF(C3334="","Last Name Missing",IF(E3334=0,"Password Short(Min 8 Charcters)",IF(L3334="","Group Missing",IF(T3334="","Security Clearance Missing","Good")))))))</f>
        <v>User Name Missing</v>
      </c>
      <c r="AM3334" s="13" t="str">
        <f>IF(AL3334&lt;&gt;"Good","",A3334&amp;","&amp;B3334&amp;","&amp;C3334&amp;","&amp;D3334&amp;","&amp;L3334&amp;","&amp;T3334&amp;","&amp;U3334&amp;","&amp;V3334&amp;","&amp;W3334&amp;","&amp;IF(X3334&lt;&gt;"",VLOOKUP(X3334,'Vlookup''sRef'!$C$3:$D$6,2,FALSE),"")&amp;","&amp;IF(Y3334&lt;&gt;"",VLOOKUP(Y3334,'Vlookup''sRef'!$F$3:$G$4,2,FALSE),"")&amp;","&amp;Z3334&amp;","&amp;AA3334&amp;","&amp;AB3334&amp;","&amp;AC3334&amp;","&amp;AD3334&amp;","&amp;AE3334&amp;","&amp;AF3334&amp;","&amp;AG3334&amp;","&amp;IF(AH3334&lt;&gt;"",VLOOKUP(AH3334,'Vlookup''sRef'!$O$2:$P$101,2,FALSE),"")&amp;","&amp;IF(AI3334&lt;&gt;"",VLOOKUP(AI3334,RulesetRef!$A$2:$B$77,2,FALSE),"")&amp;","&amp;AJ3334&amp;","&amp;AK3334)</f>
        <v/>
      </c>
    </row>
    <row r="3335" spans="5:39" ht="15.6" customHeight="1">
      <c r="E3335" s="15" t="str">
        <f t="shared" si="102"/>
        <v/>
      </c>
      <c r="AL3335" s="13" t="str">
        <f>IF(COUNTBLANK(A3335:AK3335)=30,"",IF(A3335="","User Name Missing",IF(B3335="","First Name Missing",IF(C3335="","Last Name Missing",IF(E3335=0,"Password Short(Min 8 Charcters)",IF(L3335="","Group Missing",IF(T3335="","Security Clearance Missing","Good")))))))</f>
        <v>User Name Missing</v>
      </c>
      <c r="AM3335" s="13" t="str">
        <f>IF(AL3335&lt;&gt;"Good","",A3335&amp;","&amp;B3335&amp;","&amp;C3335&amp;","&amp;D3335&amp;","&amp;L3335&amp;","&amp;T3335&amp;","&amp;U3335&amp;","&amp;V3335&amp;","&amp;W3335&amp;","&amp;IF(X3335&lt;&gt;"",VLOOKUP(X3335,'Vlookup''sRef'!$C$3:$D$6,2,FALSE),"")&amp;","&amp;IF(Y3335&lt;&gt;"",VLOOKUP(Y3335,'Vlookup''sRef'!$F$3:$G$4,2,FALSE),"")&amp;","&amp;Z3335&amp;","&amp;AA3335&amp;","&amp;AB3335&amp;","&amp;AC3335&amp;","&amp;AD3335&amp;","&amp;AE3335&amp;","&amp;AF3335&amp;","&amp;AG3335&amp;","&amp;IF(AH3335&lt;&gt;"",VLOOKUP(AH3335,'Vlookup''sRef'!$O$2:$P$101,2,FALSE),"")&amp;","&amp;IF(AI3335&lt;&gt;"",VLOOKUP(AI3335,RulesetRef!$A$2:$B$77,2,FALSE),"")&amp;","&amp;AJ3335&amp;","&amp;AK3335)</f>
        <v/>
      </c>
    </row>
    <row r="3336" spans="5:39" ht="15.6" customHeight="1">
      <c r="E3336" s="15" t="str">
        <f t="shared" si="102"/>
        <v/>
      </c>
      <c r="AL3336" s="13" t="str">
        <f>IF(COUNTBLANK(A3336:AK3336)=30,"",IF(A3336="","User Name Missing",IF(B3336="","First Name Missing",IF(C3336="","Last Name Missing",IF(E3336=0,"Password Short(Min 8 Charcters)",IF(L3336="","Group Missing",IF(T3336="","Security Clearance Missing","Good")))))))</f>
        <v>User Name Missing</v>
      </c>
      <c r="AM3336" s="13" t="str">
        <f>IF(AL3336&lt;&gt;"Good","",A3336&amp;","&amp;B3336&amp;","&amp;C3336&amp;","&amp;D3336&amp;","&amp;L3336&amp;","&amp;T3336&amp;","&amp;U3336&amp;","&amp;V3336&amp;","&amp;W3336&amp;","&amp;IF(X3336&lt;&gt;"",VLOOKUP(X3336,'Vlookup''sRef'!$C$3:$D$6,2,FALSE),"")&amp;","&amp;IF(Y3336&lt;&gt;"",VLOOKUP(Y3336,'Vlookup''sRef'!$F$3:$G$4,2,FALSE),"")&amp;","&amp;Z3336&amp;","&amp;AA3336&amp;","&amp;AB3336&amp;","&amp;AC3336&amp;","&amp;AD3336&amp;","&amp;AE3336&amp;","&amp;AF3336&amp;","&amp;AG3336&amp;","&amp;IF(AH3336&lt;&gt;"",VLOOKUP(AH3336,'Vlookup''sRef'!$O$2:$P$101,2,FALSE),"")&amp;","&amp;IF(AI3336&lt;&gt;"",VLOOKUP(AI3336,RulesetRef!$A$2:$B$77,2,FALSE),"")&amp;","&amp;AJ3336&amp;","&amp;AK3336)</f>
        <v/>
      </c>
    </row>
    <row r="3337" spans="5:39" ht="15.6" customHeight="1">
      <c r="E3337" s="15" t="str">
        <f t="shared" si="102"/>
        <v/>
      </c>
      <c r="AL3337" s="13" t="str">
        <f>IF(COUNTBLANK(A3337:AK3337)=30,"",IF(A3337="","User Name Missing",IF(B3337="","First Name Missing",IF(C3337="","Last Name Missing",IF(E3337=0,"Password Short(Min 8 Charcters)",IF(L3337="","Group Missing",IF(T3337="","Security Clearance Missing","Good")))))))</f>
        <v>User Name Missing</v>
      </c>
      <c r="AM3337" s="13" t="str">
        <f>IF(AL3337&lt;&gt;"Good","",A3337&amp;","&amp;B3337&amp;","&amp;C3337&amp;","&amp;D3337&amp;","&amp;L3337&amp;","&amp;T3337&amp;","&amp;U3337&amp;","&amp;V3337&amp;","&amp;W3337&amp;","&amp;IF(X3337&lt;&gt;"",VLOOKUP(X3337,'Vlookup''sRef'!$C$3:$D$6,2,FALSE),"")&amp;","&amp;IF(Y3337&lt;&gt;"",VLOOKUP(Y3337,'Vlookup''sRef'!$F$3:$G$4,2,FALSE),"")&amp;","&amp;Z3337&amp;","&amp;AA3337&amp;","&amp;AB3337&amp;","&amp;AC3337&amp;","&amp;AD3337&amp;","&amp;AE3337&amp;","&amp;AF3337&amp;","&amp;AG3337&amp;","&amp;IF(AH3337&lt;&gt;"",VLOOKUP(AH3337,'Vlookup''sRef'!$O$2:$P$101,2,FALSE),"")&amp;","&amp;IF(AI3337&lt;&gt;"",VLOOKUP(AI3337,RulesetRef!$A$2:$B$77,2,FALSE),"")&amp;","&amp;AJ3337&amp;","&amp;AK3337)</f>
        <v/>
      </c>
    </row>
    <row r="3338" spans="5:39" ht="15.6" customHeight="1">
      <c r="E3338" s="15" t="str">
        <f t="shared" si="102"/>
        <v/>
      </c>
      <c r="AL3338" s="13" t="str">
        <f>IF(COUNTBLANK(A3338:AK3338)=30,"",IF(A3338="","User Name Missing",IF(B3338="","First Name Missing",IF(C3338="","Last Name Missing",IF(E3338=0,"Password Short(Min 8 Charcters)",IF(L3338="","Group Missing",IF(T3338="","Security Clearance Missing","Good")))))))</f>
        <v>User Name Missing</v>
      </c>
      <c r="AM3338" s="13" t="str">
        <f>IF(AL3338&lt;&gt;"Good","",A3338&amp;","&amp;B3338&amp;","&amp;C3338&amp;","&amp;D3338&amp;","&amp;L3338&amp;","&amp;T3338&amp;","&amp;U3338&amp;","&amp;V3338&amp;","&amp;W3338&amp;","&amp;IF(X3338&lt;&gt;"",VLOOKUP(X3338,'Vlookup''sRef'!$C$3:$D$6,2,FALSE),"")&amp;","&amp;IF(Y3338&lt;&gt;"",VLOOKUP(Y3338,'Vlookup''sRef'!$F$3:$G$4,2,FALSE),"")&amp;","&amp;Z3338&amp;","&amp;AA3338&amp;","&amp;AB3338&amp;","&amp;AC3338&amp;","&amp;AD3338&amp;","&amp;AE3338&amp;","&amp;AF3338&amp;","&amp;AG3338&amp;","&amp;IF(AH3338&lt;&gt;"",VLOOKUP(AH3338,'Vlookup''sRef'!$O$2:$P$101,2,FALSE),"")&amp;","&amp;IF(AI3338&lt;&gt;"",VLOOKUP(AI3338,RulesetRef!$A$2:$B$77,2,FALSE),"")&amp;","&amp;AJ3338&amp;","&amp;AK3338)</f>
        <v/>
      </c>
    </row>
    <row r="3339" spans="5:39" ht="15.6" customHeight="1">
      <c r="E3339" s="15" t="str">
        <f t="shared" ref="E3339:E3402" si="104">IF(AND(A3339="",D3339=""),"",IF(OR(AND(ISNUMBER(SEARCH("@",A3339))*ISNUMBER(SEARCH(".",A3339,SEARCH("@",A3339))),ISBLANK(D3339)),LEN(D3339)&gt;=8),1,0))</f>
        <v/>
      </c>
      <c r="AL3339" s="13" t="str">
        <f>IF(COUNTBLANK(A3339:AK3339)=30,"",IF(A3339="","User Name Missing",IF(B3339="","First Name Missing",IF(C3339="","Last Name Missing",IF(E3339=0,"Password Short(Min 8 Charcters)",IF(L3339="","Group Missing",IF(T3339="","Security Clearance Missing","Good")))))))</f>
        <v>User Name Missing</v>
      </c>
      <c r="AM3339" s="13" t="str">
        <f>IF(AL3339&lt;&gt;"Good","",A3339&amp;","&amp;B3339&amp;","&amp;C3339&amp;","&amp;D3339&amp;","&amp;L3339&amp;","&amp;T3339&amp;","&amp;U3339&amp;","&amp;V3339&amp;","&amp;W3339&amp;","&amp;IF(X3339&lt;&gt;"",VLOOKUP(X3339,'Vlookup''sRef'!$C$3:$D$6,2,FALSE),"")&amp;","&amp;IF(Y3339&lt;&gt;"",VLOOKUP(Y3339,'Vlookup''sRef'!$F$3:$G$4,2,FALSE),"")&amp;","&amp;Z3339&amp;","&amp;AA3339&amp;","&amp;AB3339&amp;","&amp;AC3339&amp;","&amp;AD3339&amp;","&amp;AE3339&amp;","&amp;AF3339&amp;","&amp;AG3339&amp;","&amp;IF(AH3339&lt;&gt;"",VLOOKUP(AH3339,'Vlookup''sRef'!$O$2:$P$101,2,FALSE),"")&amp;","&amp;IF(AI3339&lt;&gt;"",VLOOKUP(AI3339,RulesetRef!$A$2:$B$77,2,FALSE),"")&amp;","&amp;AJ3339&amp;","&amp;AK3339)</f>
        <v/>
      </c>
    </row>
    <row r="3340" spans="5:39" ht="15.6" customHeight="1">
      <c r="E3340" s="15" t="str">
        <f t="shared" si="104"/>
        <v/>
      </c>
      <c r="AL3340" s="13" t="str">
        <f>IF(COUNTBLANK(A3340:AK3340)=30,"",IF(A3340="","User Name Missing",IF(B3340="","First Name Missing",IF(C3340="","Last Name Missing",IF(E3340=0,"Password Short(Min 8 Charcters)",IF(L3340="","Group Missing",IF(T3340="","Security Clearance Missing","Good")))))))</f>
        <v>User Name Missing</v>
      </c>
      <c r="AM3340" s="13" t="str">
        <f>IF(AL3340&lt;&gt;"Good","",A3340&amp;","&amp;B3340&amp;","&amp;C3340&amp;","&amp;D3340&amp;","&amp;L3340&amp;","&amp;T3340&amp;","&amp;U3340&amp;","&amp;V3340&amp;","&amp;W3340&amp;","&amp;IF(X3340&lt;&gt;"",VLOOKUP(X3340,'Vlookup''sRef'!$C$3:$D$6,2,FALSE),"")&amp;","&amp;IF(Y3340&lt;&gt;"",VLOOKUP(Y3340,'Vlookup''sRef'!$F$3:$G$4,2,FALSE),"")&amp;","&amp;Z3340&amp;","&amp;AA3340&amp;","&amp;AB3340&amp;","&amp;AC3340&amp;","&amp;AD3340&amp;","&amp;AE3340&amp;","&amp;AF3340&amp;","&amp;AG3340&amp;","&amp;IF(AH3340&lt;&gt;"",VLOOKUP(AH3340,'Vlookup''sRef'!$O$2:$P$101,2,FALSE),"")&amp;","&amp;IF(AI3340&lt;&gt;"",VLOOKUP(AI3340,RulesetRef!$A$2:$B$77,2,FALSE),"")&amp;","&amp;AJ3340&amp;","&amp;AK3340)</f>
        <v/>
      </c>
    </row>
    <row r="3341" spans="5:39" ht="15.6" customHeight="1">
      <c r="E3341" s="15" t="str">
        <f t="shared" si="104"/>
        <v/>
      </c>
      <c r="AL3341" s="13" t="str">
        <f>IF(COUNTBLANK(A3341:AK3341)=30,"",IF(A3341="","User Name Missing",IF(B3341="","First Name Missing",IF(C3341="","Last Name Missing",IF(E3341=0,"Password Short(Min 8 Charcters)",IF(L3341="","Group Missing",IF(T3341="","Security Clearance Missing","Good")))))))</f>
        <v>User Name Missing</v>
      </c>
      <c r="AM3341" s="13" t="str">
        <f>IF(AL3341&lt;&gt;"Good","",A3341&amp;","&amp;B3341&amp;","&amp;C3341&amp;","&amp;D3341&amp;","&amp;L3341&amp;","&amp;T3341&amp;","&amp;U3341&amp;","&amp;V3341&amp;","&amp;W3341&amp;","&amp;IF(X3341&lt;&gt;"",VLOOKUP(X3341,'Vlookup''sRef'!$C$3:$D$6,2,FALSE),"")&amp;","&amp;IF(Y3341&lt;&gt;"",VLOOKUP(Y3341,'Vlookup''sRef'!$F$3:$G$4,2,FALSE),"")&amp;","&amp;Z3341&amp;","&amp;AA3341&amp;","&amp;AB3341&amp;","&amp;AC3341&amp;","&amp;AD3341&amp;","&amp;AE3341&amp;","&amp;AF3341&amp;","&amp;AG3341&amp;","&amp;IF(AH3341&lt;&gt;"",VLOOKUP(AH3341,'Vlookup''sRef'!$O$2:$P$101,2,FALSE),"")&amp;","&amp;IF(AI3341&lt;&gt;"",VLOOKUP(AI3341,RulesetRef!$A$2:$B$77,2,FALSE),"")&amp;","&amp;AJ3341&amp;","&amp;AK3341)</f>
        <v/>
      </c>
    </row>
    <row r="3342" spans="5:39" ht="15.6" customHeight="1">
      <c r="E3342" s="15" t="str">
        <f t="shared" si="104"/>
        <v/>
      </c>
      <c r="AL3342" s="13" t="str">
        <f>IF(COUNTBLANK(A3342:AK3342)=30,"",IF(A3342="","User Name Missing",IF(B3342="","First Name Missing",IF(C3342="","Last Name Missing",IF(E3342=0,"Password Short(Min 8 Charcters)",IF(L3342="","Group Missing",IF(T3342="","Security Clearance Missing","Good")))))))</f>
        <v>User Name Missing</v>
      </c>
      <c r="AM3342" s="13" t="str">
        <f>IF(AL3342&lt;&gt;"Good","",A3342&amp;","&amp;B3342&amp;","&amp;C3342&amp;","&amp;D3342&amp;","&amp;L3342&amp;","&amp;T3342&amp;","&amp;U3342&amp;","&amp;V3342&amp;","&amp;W3342&amp;","&amp;IF(X3342&lt;&gt;"",VLOOKUP(X3342,'Vlookup''sRef'!$C$3:$D$6,2,FALSE),"")&amp;","&amp;IF(Y3342&lt;&gt;"",VLOOKUP(Y3342,'Vlookup''sRef'!$F$3:$G$4,2,FALSE),"")&amp;","&amp;Z3342&amp;","&amp;AA3342&amp;","&amp;AB3342&amp;","&amp;AC3342&amp;","&amp;AD3342&amp;","&amp;AE3342&amp;","&amp;AF3342&amp;","&amp;AG3342&amp;","&amp;IF(AH3342&lt;&gt;"",VLOOKUP(AH3342,'Vlookup''sRef'!$O$2:$P$101,2,FALSE),"")&amp;","&amp;IF(AI3342&lt;&gt;"",VLOOKUP(AI3342,RulesetRef!$A$2:$B$77,2,FALSE),"")&amp;","&amp;AJ3342&amp;","&amp;AK3342)</f>
        <v/>
      </c>
    </row>
    <row r="3343" spans="5:39" ht="15.6" customHeight="1">
      <c r="E3343" s="15" t="str">
        <f t="shared" si="104"/>
        <v/>
      </c>
      <c r="AL3343" s="13" t="str">
        <f>IF(COUNTBLANK(A3343:AK3343)=30,"",IF(A3343="","User Name Missing",IF(B3343="","First Name Missing",IF(C3343="","Last Name Missing",IF(E3343=0,"Password Short(Min 8 Charcters)",IF(L3343="","Group Missing",IF(T3343="","Security Clearance Missing","Good")))))))</f>
        <v>User Name Missing</v>
      </c>
      <c r="AM3343" s="13" t="str">
        <f>IF(AL3343&lt;&gt;"Good","",A3343&amp;","&amp;B3343&amp;","&amp;C3343&amp;","&amp;D3343&amp;","&amp;L3343&amp;","&amp;T3343&amp;","&amp;U3343&amp;","&amp;V3343&amp;","&amp;W3343&amp;","&amp;IF(X3343&lt;&gt;"",VLOOKUP(X3343,'Vlookup''sRef'!$C$3:$D$6,2,FALSE),"")&amp;","&amp;IF(Y3343&lt;&gt;"",VLOOKUP(Y3343,'Vlookup''sRef'!$F$3:$G$4,2,FALSE),"")&amp;","&amp;Z3343&amp;","&amp;AA3343&amp;","&amp;AB3343&amp;","&amp;AC3343&amp;","&amp;AD3343&amp;","&amp;AE3343&amp;","&amp;AF3343&amp;","&amp;AG3343&amp;","&amp;IF(AH3343&lt;&gt;"",VLOOKUP(AH3343,'Vlookup''sRef'!$O$2:$P$101,2,FALSE),"")&amp;","&amp;IF(AI3343&lt;&gt;"",VLOOKUP(AI3343,RulesetRef!$A$2:$B$77,2,FALSE),"")&amp;","&amp;AJ3343&amp;","&amp;AK3343)</f>
        <v/>
      </c>
    </row>
    <row r="3344" spans="5:39" ht="15.6" customHeight="1">
      <c r="E3344" s="15" t="str">
        <f t="shared" si="104"/>
        <v/>
      </c>
      <c r="AL3344" s="13" t="str">
        <f>IF(COUNTBLANK(A3344:AK3344)=30,"",IF(A3344="","User Name Missing",IF(B3344="","First Name Missing",IF(C3344="","Last Name Missing",IF(E3344=0,"Password Short(Min 8 Charcters)",IF(L3344="","Group Missing",IF(T3344="","Security Clearance Missing","Good")))))))</f>
        <v>User Name Missing</v>
      </c>
      <c r="AM3344" s="13" t="str">
        <f>IF(AL3344&lt;&gt;"Good","",A3344&amp;","&amp;B3344&amp;","&amp;C3344&amp;","&amp;D3344&amp;","&amp;L3344&amp;","&amp;T3344&amp;","&amp;U3344&amp;","&amp;V3344&amp;","&amp;W3344&amp;","&amp;IF(X3344&lt;&gt;"",VLOOKUP(X3344,'Vlookup''sRef'!$C$3:$D$6,2,FALSE),"")&amp;","&amp;IF(Y3344&lt;&gt;"",VLOOKUP(Y3344,'Vlookup''sRef'!$F$3:$G$4,2,FALSE),"")&amp;","&amp;Z3344&amp;","&amp;AA3344&amp;","&amp;AB3344&amp;","&amp;AC3344&amp;","&amp;AD3344&amp;","&amp;AE3344&amp;","&amp;AF3344&amp;","&amp;AG3344&amp;","&amp;IF(AH3344&lt;&gt;"",VLOOKUP(AH3344,'Vlookup''sRef'!$O$2:$P$101,2,FALSE),"")&amp;","&amp;IF(AI3344&lt;&gt;"",VLOOKUP(AI3344,RulesetRef!$A$2:$B$77,2,FALSE),"")&amp;","&amp;AJ3344&amp;","&amp;AK3344)</f>
        <v/>
      </c>
    </row>
    <row r="3345" spans="5:39" ht="15.6" customHeight="1">
      <c r="E3345" s="15" t="str">
        <f t="shared" si="104"/>
        <v/>
      </c>
      <c r="AL3345" s="13" t="str">
        <f>IF(COUNTBLANK(A3345:AK3345)=30,"",IF(A3345="","User Name Missing",IF(B3345="","First Name Missing",IF(C3345="","Last Name Missing",IF(E3345=0,"Password Short(Min 8 Charcters)",IF(L3345="","Group Missing",IF(T3345="","Security Clearance Missing","Good")))))))</f>
        <v>User Name Missing</v>
      </c>
      <c r="AM3345" s="13" t="str">
        <f>IF(AL3345&lt;&gt;"Good","",A3345&amp;","&amp;B3345&amp;","&amp;C3345&amp;","&amp;D3345&amp;","&amp;L3345&amp;","&amp;T3345&amp;","&amp;U3345&amp;","&amp;V3345&amp;","&amp;W3345&amp;","&amp;IF(X3345&lt;&gt;"",VLOOKUP(X3345,'Vlookup''sRef'!$C$3:$D$6,2,FALSE),"")&amp;","&amp;IF(Y3345&lt;&gt;"",VLOOKUP(Y3345,'Vlookup''sRef'!$F$3:$G$4,2,FALSE),"")&amp;","&amp;Z3345&amp;","&amp;AA3345&amp;","&amp;AB3345&amp;","&amp;AC3345&amp;","&amp;AD3345&amp;","&amp;AE3345&amp;","&amp;AF3345&amp;","&amp;AG3345&amp;","&amp;IF(AH3345&lt;&gt;"",VLOOKUP(AH3345,'Vlookup''sRef'!$O$2:$P$101,2,FALSE),"")&amp;","&amp;IF(AI3345&lt;&gt;"",VLOOKUP(AI3345,RulesetRef!$A$2:$B$77,2,FALSE),"")&amp;","&amp;AJ3345&amp;","&amp;AK3345)</f>
        <v/>
      </c>
    </row>
    <row r="3346" spans="5:39" ht="15.6" customHeight="1">
      <c r="E3346" s="15" t="str">
        <f t="shared" si="104"/>
        <v/>
      </c>
      <c r="AL3346" s="13" t="str">
        <f>IF(COUNTBLANK(A3346:AK3346)=30,"",IF(A3346="","User Name Missing",IF(B3346="","First Name Missing",IF(C3346="","Last Name Missing",IF(E3346=0,"Password Short(Min 8 Charcters)",IF(L3346="","Group Missing",IF(T3346="","Security Clearance Missing","Good")))))))</f>
        <v>User Name Missing</v>
      </c>
      <c r="AM3346" s="13" t="str">
        <f>IF(AL3346&lt;&gt;"Good","",A3346&amp;","&amp;B3346&amp;","&amp;C3346&amp;","&amp;D3346&amp;","&amp;L3346&amp;","&amp;T3346&amp;","&amp;U3346&amp;","&amp;V3346&amp;","&amp;W3346&amp;","&amp;IF(X3346&lt;&gt;"",VLOOKUP(X3346,'Vlookup''sRef'!$C$3:$D$6,2,FALSE),"")&amp;","&amp;IF(Y3346&lt;&gt;"",VLOOKUP(Y3346,'Vlookup''sRef'!$F$3:$G$4,2,FALSE),"")&amp;","&amp;Z3346&amp;","&amp;AA3346&amp;","&amp;AB3346&amp;","&amp;AC3346&amp;","&amp;AD3346&amp;","&amp;AE3346&amp;","&amp;AF3346&amp;","&amp;AG3346&amp;","&amp;IF(AH3346&lt;&gt;"",VLOOKUP(AH3346,'Vlookup''sRef'!$O$2:$P$101,2,FALSE),"")&amp;","&amp;IF(AI3346&lt;&gt;"",VLOOKUP(AI3346,RulesetRef!$A$2:$B$77,2,FALSE),"")&amp;","&amp;AJ3346&amp;","&amp;AK3346)</f>
        <v/>
      </c>
    </row>
    <row r="3347" spans="5:39" ht="15.6" customHeight="1">
      <c r="E3347" s="15" t="str">
        <f t="shared" si="104"/>
        <v/>
      </c>
      <c r="AL3347" s="13" t="str">
        <f>IF(COUNTBLANK(A3347:AK3347)=30,"",IF(A3347="","User Name Missing",IF(B3347="","First Name Missing",IF(C3347="","Last Name Missing",IF(E3347=0,"Password Short(Min 8 Charcters)",IF(L3347="","Group Missing",IF(T3347="","Security Clearance Missing","Good")))))))</f>
        <v>User Name Missing</v>
      </c>
      <c r="AM3347" s="13" t="str">
        <f>IF(AL3347&lt;&gt;"Good","",A3347&amp;","&amp;B3347&amp;","&amp;C3347&amp;","&amp;D3347&amp;","&amp;L3347&amp;","&amp;T3347&amp;","&amp;U3347&amp;","&amp;V3347&amp;","&amp;W3347&amp;","&amp;IF(X3347&lt;&gt;"",VLOOKUP(X3347,'Vlookup''sRef'!$C$3:$D$6,2,FALSE),"")&amp;","&amp;IF(Y3347&lt;&gt;"",VLOOKUP(Y3347,'Vlookup''sRef'!$F$3:$G$4,2,FALSE),"")&amp;","&amp;Z3347&amp;","&amp;AA3347&amp;","&amp;AB3347&amp;","&amp;AC3347&amp;","&amp;AD3347&amp;","&amp;AE3347&amp;","&amp;AF3347&amp;","&amp;AG3347&amp;","&amp;IF(AH3347&lt;&gt;"",VLOOKUP(AH3347,'Vlookup''sRef'!$O$2:$P$101,2,FALSE),"")&amp;","&amp;IF(AI3347&lt;&gt;"",VLOOKUP(AI3347,RulesetRef!$A$2:$B$77,2,FALSE),"")&amp;","&amp;AJ3347&amp;","&amp;AK3347)</f>
        <v/>
      </c>
    </row>
    <row r="3348" spans="5:39" ht="15.6" customHeight="1">
      <c r="E3348" s="15" t="str">
        <f t="shared" si="104"/>
        <v/>
      </c>
      <c r="AL3348" s="13" t="str">
        <f>IF(COUNTBLANK(A3348:AK3348)=30,"",IF(A3348="","User Name Missing",IF(B3348="","First Name Missing",IF(C3348="","Last Name Missing",IF(E3348=0,"Password Short(Min 8 Charcters)",IF(L3348="","Group Missing",IF(T3348="","Security Clearance Missing","Good")))))))</f>
        <v>User Name Missing</v>
      </c>
      <c r="AM3348" s="13" t="str">
        <f>IF(AL3348&lt;&gt;"Good","",A3348&amp;","&amp;B3348&amp;","&amp;C3348&amp;","&amp;D3348&amp;","&amp;L3348&amp;","&amp;T3348&amp;","&amp;U3348&amp;","&amp;V3348&amp;","&amp;W3348&amp;","&amp;IF(X3348&lt;&gt;"",VLOOKUP(X3348,'Vlookup''sRef'!$C$3:$D$6,2,FALSE),"")&amp;","&amp;IF(Y3348&lt;&gt;"",VLOOKUP(Y3348,'Vlookup''sRef'!$F$3:$G$4,2,FALSE),"")&amp;","&amp;Z3348&amp;","&amp;AA3348&amp;","&amp;AB3348&amp;","&amp;AC3348&amp;","&amp;AD3348&amp;","&amp;AE3348&amp;","&amp;AF3348&amp;","&amp;AG3348&amp;","&amp;IF(AH3348&lt;&gt;"",VLOOKUP(AH3348,'Vlookup''sRef'!$O$2:$P$101,2,FALSE),"")&amp;","&amp;IF(AI3348&lt;&gt;"",VLOOKUP(AI3348,RulesetRef!$A$2:$B$77,2,FALSE),"")&amp;","&amp;AJ3348&amp;","&amp;AK3348)</f>
        <v/>
      </c>
    </row>
    <row r="3349" spans="5:39" ht="15.6" customHeight="1">
      <c r="E3349" s="15" t="str">
        <f t="shared" si="104"/>
        <v/>
      </c>
      <c r="AL3349" s="13" t="str">
        <f>IF(COUNTBLANK(A3349:AK3349)=30,"",IF(A3349="","User Name Missing",IF(B3349="","First Name Missing",IF(C3349="","Last Name Missing",IF(E3349=0,"Password Short(Min 8 Charcters)",IF(L3349="","Group Missing",IF(T3349="","Security Clearance Missing","Good")))))))</f>
        <v>User Name Missing</v>
      </c>
      <c r="AM3349" s="13" t="str">
        <f>IF(AL3349&lt;&gt;"Good","",A3349&amp;","&amp;B3349&amp;","&amp;C3349&amp;","&amp;D3349&amp;","&amp;L3349&amp;","&amp;T3349&amp;","&amp;U3349&amp;","&amp;V3349&amp;","&amp;W3349&amp;","&amp;IF(X3349&lt;&gt;"",VLOOKUP(X3349,'Vlookup''sRef'!$C$3:$D$6,2,FALSE),"")&amp;","&amp;IF(Y3349&lt;&gt;"",VLOOKUP(Y3349,'Vlookup''sRef'!$F$3:$G$4,2,FALSE),"")&amp;","&amp;Z3349&amp;","&amp;AA3349&amp;","&amp;AB3349&amp;","&amp;AC3349&amp;","&amp;AD3349&amp;","&amp;AE3349&amp;","&amp;AF3349&amp;","&amp;AG3349&amp;","&amp;IF(AH3349&lt;&gt;"",VLOOKUP(AH3349,'Vlookup''sRef'!$O$2:$P$101,2,FALSE),"")&amp;","&amp;IF(AI3349&lt;&gt;"",VLOOKUP(AI3349,RulesetRef!$A$2:$B$77,2,FALSE),"")&amp;","&amp;AJ3349&amp;","&amp;AK3349)</f>
        <v/>
      </c>
    </row>
    <row r="3350" spans="5:39" ht="15.6" customHeight="1">
      <c r="E3350" s="15" t="str">
        <f t="shared" si="104"/>
        <v/>
      </c>
      <c r="AL3350" s="13" t="str">
        <f>IF(COUNTBLANK(A3350:AK3350)=30,"",IF(A3350="","User Name Missing",IF(B3350="","First Name Missing",IF(C3350="","Last Name Missing",IF(E3350=0,"Password Short(Min 8 Charcters)",IF(L3350="","Group Missing",IF(T3350="","Security Clearance Missing","Good")))))))</f>
        <v>User Name Missing</v>
      </c>
      <c r="AM3350" s="13" t="str">
        <f>IF(AL3350&lt;&gt;"Good","",A3350&amp;","&amp;B3350&amp;","&amp;C3350&amp;","&amp;D3350&amp;","&amp;L3350&amp;","&amp;T3350&amp;","&amp;U3350&amp;","&amp;V3350&amp;","&amp;W3350&amp;","&amp;IF(X3350&lt;&gt;"",VLOOKUP(X3350,'Vlookup''sRef'!$C$3:$D$6,2,FALSE),"")&amp;","&amp;IF(Y3350&lt;&gt;"",VLOOKUP(Y3350,'Vlookup''sRef'!$F$3:$G$4,2,FALSE),"")&amp;","&amp;Z3350&amp;","&amp;AA3350&amp;","&amp;AB3350&amp;","&amp;AC3350&amp;","&amp;AD3350&amp;","&amp;AE3350&amp;","&amp;AF3350&amp;","&amp;AG3350&amp;","&amp;IF(AH3350&lt;&gt;"",VLOOKUP(AH3350,'Vlookup''sRef'!$O$2:$P$101,2,FALSE),"")&amp;","&amp;IF(AI3350&lt;&gt;"",VLOOKUP(AI3350,RulesetRef!$A$2:$B$77,2,FALSE),"")&amp;","&amp;AJ3350&amp;","&amp;AK3350)</f>
        <v/>
      </c>
    </row>
    <row r="3351" spans="5:39" ht="15.6" customHeight="1">
      <c r="E3351" s="15" t="str">
        <f t="shared" si="104"/>
        <v/>
      </c>
      <c r="AL3351" s="13" t="str">
        <f>IF(COUNTBLANK(A3351:AK3351)=30,"",IF(A3351="","User Name Missing",IF(B3351="","First Name Missing",IF(C3351="","Last Name Missing",IF(E3351=0,"Password Short(Min 8 Charcters)",IF(L3351="","Group Missing",IF(T3351="","Security Clearance Missing","Good")))))))</f>
        <v>User Name Missing</v>
      </c>
      <c r="AM3351" s="13" t="str">
        <f>IF(AL3351&lt;&gt;"Good","",A3351&amp;","&amp;B3351&amp;","&amp;C3351&amp;","&amp;D3351&amp;","&amp;L3351&amp;","&amp;T3351&amp;","&amp;U3351&amp;","&amp;V3351&amp;","&amp;W3351&amp;","&amp;IF(X3351&lt;&gt;"",VLOOKUP(X3351,'Vlookup''sRef'!$C$3:$D$6,2,FALSE),"")&amp;","&amp;IF(Y3351&lt;&gt;"",VLOOKUP(Y3351,'Vlookup''sRef'!$F$3:$G$4,2,FALSE),"")&amp;","&amp;Z3351&amp;","&amp;AA3351&amp;","&amp;AB3351&amp;","&amp;AC3351&amp;","&amp;AD3351&amp;","&amp;AE3351&amp;","&amp;AF3351&amp;","&amp;AG3351&amp;","&amp;IF(AH3351&lt;&gt;"",VLOOKUP(AH3351,'Vlookup''sRef'!$O$2:$P$101,2,FALSE),"")&amp;","&amp;IF(AI3351&lt;&gt;"",VLOOKUP(AI3351,RulesetRef!$A$2:$B$77,2,FALSE),"")&amp;","&amp;AJ3351&amp;","&amp;AK3351)</f>
        <v/>
      </c>
    </row>
    <row r="3352" spans="5:39" ht="15.6" customHeight="1">
      <c r="E3352" s="15" t="str">
        <f t="shared" si="104"/>
        <v/>
      </c>
      <c r="AL3352" s="13" t="str">
        <f>IF(COUNTBLANK(A3352:AK3352)=30,"",IF(A3352="","User Name Missing",IF(B3352="","First Name Missing",IF(C3352="","Last Name Missing",IF(E3352=0,"Password Short(Min 8 Charcters)",IF(L3352="","Group Missing",IF(T3352="","Security Clearance Missing","Good")))))))</f>
        <v>User Name Missing</v>
      </c>
      <c r="AM3352" s="13" t="str">
        <f>IF(AL3352&lt;&gt;"Good","",A3352&amp;","&amp;B3352&amp;","&amp;C3352&amp;","&amp;D3352&amp;","&amp;L3352&amp;","&amp;T3352&amp;","&amp;U3352&amp;","&amp;V3352&amp;","&amp;W3352&amp;","&amp;IF(X3352&lt;&gt;"",VLOOKUP(X3352,'Vlookup''sRef'!$C$3:$D$6,2,FALSE),"")&amp;","&amp;IF(Y3352&lt;&gt;"",VLOOKUP(Y3352,'Vlookup''sRef'!$F$3:$G$4,2,FALSE),"")&amp;","&amp;Z3352&amp;","&amp;AA3352&amp;","&amp;AB3352&amp;","&amp;AC3352&amp;","&amp;AD3352&amp;","&amp;AE3352&amp;","&amp;AF3352&amp;","&amp;AG3352&amp;","&amp;IF(AH3352&lt;&gt;"",VLOOKUP(AH3352,'Vlookup''sRef'!$O$2:$P$101,2,FALSE),"")&amp;","&amp;IF(AI3352&lt;&gt;"",VLOOKUP(AI3352,RulesetRef!$A$2:$B$77,2,FALSE),"")&amp;","&amp;AJ3352&amp;","&amp;AK3352)</f>
        <v/>
      </c>
    </row>
    <row r="3353" spans="5:39" ht="15.6" customHeight="1">
      <c r="E3353" s="15" t="str">
        <f t="shared" si="104"/>
        <v/>
      </c>
      <c r="AL3353" s="13" t="str">
        <f>IF(COUNTBLANK(A3353:AK3353)=30,"",IF(A3353="","User Name Missing",IF(B3353="","First Name Missing",IF(C3353="","Last Name Missing",IF(E3353=0,"Password Short(Min 8 Charcters)",IF(L3353="","Group Missing",IF(T3353="","Security Clearance Missing","Good")))))))</f>
        <v>User Name Missing</v>
      </c>
      <c r="AM3353" s="13" t="str">
        <f>IF(AL3353&lt;&gt;"Good","",A3353&amp;","&amp;B3353&amp;","&amp;C3353&amp;","&amp;D3353&amp;","&amp;L3353&amp;","&amp;T3353&amp;","&amp;U3353&amp;","&amp;V3353&amp;","&amp;W3353&amp;","&amp;IF(X3353&lt;&gt;"",VLOOKUP(X3353,'Vlookup''sRef'!$C$3:$D$6,2,FALSE),"")&amp;","&amp;IF(Y3353&lt;&gt;"",VLOOKUP(Y3353,'Vlookup''sRef'!$F$3:$G$4,2,FALSE),"")&amp;","&amp;Z3353&amp;","&amp;AA3353&amp;","&amp;AB3353&amp;","&amp;AC3353&amp;","&amp;AD3353&amp;","&amp;AE3353&amp;","&amp;AF3353&amp;","&amp;AG3353&amp;","&amp;IF(AH3353&lt;&gt;"",VLOOKUP(AH3353,'Vlookup''sRef'!$O$2:$P$101,2,FALSE),"")&amp;","&amp;IF(AI3353&lt;&gt;"",VLOOKUP(AI3353,RulesetRef!$A$2:$B$77,2,FALSE),"")&amp;","&amp;AJ3353&amp;","&amp;AK3353)</f>
        <v/>
      </c>
    </row>
    <row r="3354" spans="5:39" ht="15.6" customHeight="1">
      <c r="E3354" s="15" t="str">
        <f t="shared" si="104"/>
        <v/>
      </c>
      <c r="AL3354" s="13" t="str">
        <f>IF(COUNTBLANK(A3354:AK3354)=30,"",IF(A3354="","User Name Missing",IF(B3354="","First Name Missing",IF(C3354="","Last Name Missing",IF(E3354=0,"Password Short(Min 8 Charcters)",IF(L3354="","Group Missing",IF(T3354="","Security Clearance Missing","Good")))))))</f>
        <v>User Name Missing</v>
      </c>
      <c r="AM3354" s="13" t="str">
        <f>IF(AL3354&lt;&gt;"Good","",A3354&amp;","&amp;B3354&amp;","&amp;C3354&amp;","&amp;D3354&amp;","&amp;L3354&amp;","&amp;T3354&amp;","&amp;U3354&amp;","&amp;V3354&amp;","&amp;W3354&amp;","&amp;IF(X3354&lt;&gt;"",VLOOKUP(X3354,'Vlookup''sRef'!$C$3:$D$6,2,FALSE),"")&amp;","&amp;IF(Y3354&lt;&gt;"",VLOOKUP(Y3354,'Vlookup''sRef'!$F$3:$G$4,2,FALSE),"")&amp;","&amp;Z3354&amp;","&amp;AA3354&amp;","&amp;AB3354&amp;","&amp;AC3354&amp;","&amp;AD3354&amp;","&amp;AE3354&amp;","&amp;AF3354&amp;","&amp;AG3354&amp;","&amp;IF(AH3354&lt;&gt;"",VLOOKUP(AH3354,'Vlookup''sRef'!$O$2:$P$101,2,FALSE),"")&amp;","&amp;IF(AI3354&lt;&gt;"",VLOOKUP(AI3354,RulesetRef!$A$2:$B$77,2,FALSE),"")&amp;","&amp;AJ3354&amp;","&amp;AK3354)</f>
        <v/>
      </c>
    </row>
    <row r="3355" spans="5:39" ht="15.6" customHeight="1">
      <c r="E3355" s="15" t="str">
        <f t="shared" si="104"/>
        <v/>
      </c>
      <c r="AL3355" s="13" t="str">
        <f>IF(COUNTBLANK(A3355:AK3355)=30,"",IF(A3355="","User Name Missing",IF(B3355="","First Name Missing",IF(C3355="","Last Name Missing",IF(E3355=0,"Password Short(Min 8 Charcters)",IF(L3355="","Group Missing",IF(T3355="","Security Clearance Missing","Good")))))))</f>
        <v>User Name Missing</v>
      </c>
      <c r="AM3355" s="13" t="str">
        <f>IF(AL3355&lt;&gt;"Good","",A3355&amp;","&amp;B3355&amp;","&amp;C3355&amp;","&amp;D3355&amp;","&amp;L3355&amp;","&amp;T3355&amp;","&amp;U3355&amp;","&amp;V3355&amp;","&amp;W3355&amp;","&amp;IF(X3355&lt;&gt;"",VLOOKUP(X3355,'Vlookup''sRef'!$C$3:$D$6,2,FALSE),"")&amp;","&amp;IF(Y3355&lt;&gt;"",VLOOKUP(Y3355,'Vlookup''sRef'!$F$3:$G$4,2,FALSE),"")&amp;","&amp;Z3355&amp;","&amp;AA3355&amp;","&amp;AB3355&amp;","&amp;AC3355&amp;","&amp;AD3355&amp;","&amp;AE3355&amp;","&amp;AF3355&amp;","&amp;AG3355&amp;","&amp;IF(AH3355&lt;&gt;"",VLOOKUP(AH3355,'Vlookup''sRef'!$O$2:$P$101,2,FALSE),"")&amp;","&amp;IF(AI3355&lt;&gt;"",VLOOKUP(AI3355,RulesetRef!$A$2:$B$77,2,FALSE),"")&amp;","&amp;AJ3355&amp;","&amp;AK3355)</f>
        <v/>
      </c>
    </row>
    <row r="3356" spans="5:39" ht="15.6" customHeight="1">
      <c r="E3356" s="15" t="str">
        <f t="shared" si="104"/>
        <v/>
      </c>
      <c r="AL3356" s="13" t="str">
        <f>IF(COUNTBLANK(A3356:AK3356)=30,"",IF(A3356="","User Name Missing",IF(B3356="","First Name Missing",IF(C3356="","Last Name Missing",IF(E3356=0,"Password Short(Min 8 Charcters)",IF(L3356="","Group Missing",IF(T3356="","Security Clearance Missing","Good")))))))</f>
        <v>User Name Missing</v>
      </c>
      <c r="AM3356" s="13" t="str">
        <f>IF(AL3356&lt;&gt;"Good","",A3356&amp;","&amp;B3356&amp;","&amp;C3356&amp;","&amp;D3356&amp;","&amp;L3356&amp;","&amp;T3356&amp;","&amp;U3356&amp;","&amp;V3356&amp;","&amp;W3356&amp;","&amp;IF(X3356&lt;&gt;"",VLOOKUP(X3356,'Vlookup''sRef'!$C$3:$D$6,2,FALSE),"")&amp;","&amp;IF(Y3356&lt;&gt;"",VLOOKUP(Y3356,'Vlookup''sRef'!$F$3:$G$4,2,FALSE),"")&amp;","&amp;Z3356&amp;","&amp;AA3356&amp;","&amp;AB3356&amp;","&amp;AC3356&amp;","&amp;AD3356&amp;","&amp;AE3356&amp;","&amp;AF3356&amp;","&amp;AG3356&amp;","&amp;IF(AH3356&lt;&gt;"",VLOOKUP(AH3356,'Vlookup''sRef'!$O$2:$P$101,2,FALSE),"")&amp;","&amp;IF(AI3356&lt;&gt;"",VLOOKUP(AI3356,RulesetRef!$A$2:$B$77,2,FALSE),"")&amp;","&amp;AJ3356&amp;","&amp;AK3356)</f>
        <v/>
      </c>
    </row>
    <row r="3357" spans="5:39" ht="15.6" customHeight="1">
      <c r="E3357" s="15" t="str">
        <f t="shared" si="104"/>
        <v/>
      </c>
      <c r="AL3357" s="13" t="str">
        <f>IF(COUNTBLANK(A3357:AK3357)=30,"",IF(A3357="","User Name Missing",IF(B3357="","First Name Missing",IF(C3357="","Last Name Missing",IF(E3357=0,"Password Short(Min 8 Charcters)",IF(L3357="","Group Missing",IF(T3357="","Security Clearance Missing","Good")))))))</f>
        <v>User Name Missing</v>
      </c>
      <c r="AM3357" s="13" t="str">
        <f>IF(AL3357&lt;&gt;"Good","",A3357&amp;","&amp;B3357&amp;","&amp;C3357&amp;","&amp;D3357&amp;","&amp;L3357&amp;","&amp;T3357&amp;","&amp;U3357&amp;","&amp;V3357&amp;","&amp;W3357&amp;","&amp;IF(X3357&lt;&gt;"",VLOOKUP(X3357,'Vlookup''sRef'!$C$3:$D$6,2,FALSE),"")&amp;","&amp;IF(Y3357&lt;&gt;"",VLOOKUP(Y3357,'Vlookup''sRef'!$F$3:$G$4,2,FALSE),"")&amp;","&amp;Z3357&amp;","&amp;AA3357&amp;","&amp;AB3357&amp;","&amp;AC3357&amp;","&amp;AD3357&amp;","&amp;AE3357&amp;","&amp;AF3357&amp;","&amp;AG3357&amp;","&amp;IF(AH3357&lt;&gt;"",VLOOKUP(AH3357,'Vlookup''sRef'!$O$2:$P$101,2,FALSE),"")&amp;","&amp;IF(AI3357&lt;&gt;"",VLOOKUP(AI3357,RulesetRef!$A$2:$B$77,2,FALSE),"")&amp;","&amp;AJ3357&amp;","&amp;AK3357)</f>
        <v/>
      </c>
    </row>
    <row r="3358" spans="5:39" ht="15.6" customHeight="1">
      <c r="E3358" s="15" t="str">
        <f t="shared" si="104"/>
        <v/>
      </c>
      <c r="AL3358" s="13" t="str">
        <f>IF(COUNTBLANK(A3358:AK3358)=30,"",IF(A3358="","User Name Missing",IF(B3358="","First Name Missing",IF(C3358="","Last Name Missing",IF(E3358=0,"Password Short(Min 8 Charcters)",IF(L3358="","Group Missing",IF(T3358="","Security Clearance Missing","Good")))))))</f>
        <v>User Name Missing</v>
      </c>
      <c r="AM3358" s="13" t="str">
        <f>IF(AL3358&lt;&gt;"Good","",A3358&amp;","&amp;B3358&amp;","&amp;C3358&amp;","&amp;D3358&amp;","&amp;L3358&amp;","&amp;T3358&amp;","&amp;U3358&amp;","&amp;V3358&amp;","&amp;W3358&amp;","&amp;IF(X3358&lt;&gt;"",VLOOKUP(X3358,'Vlookup''sRef'!$C$3:$D$6,2,FALSE),"")&amp;","&amp;IF(Y3358&lt;&gt;"",VLOOKUP(Y3358,'Vlookup''sRef'!$F$3:$G$4,2,FALSE),"")&amp;","&amp;Z3358&amp;","&amp;AA3358&amp;","&amp;AB3358&amp;","&amp;AC3358&amp;","&amp;AD3358&amp;","&amp;AE3358&amp;","&amp;AF3358&amp;","&amp;AG3358&amp;","&amp;IF(AH3358&lt;&gt;"",VLOOKUP(AH3358,'Vlookup''sRef'!$O$2:$P$101,2,FALSE),"")&amp;","&amp;IF(AI3358&lt;&gt;"",VLOOKUP(AI3358,RulesetRef!$A$2:$B$77,2,FALSE),"")&amp;","&amp;AJ3358&amp;","&amp;AK3358)</f>
        <v/>
      </c>
    </row>
    <row r="3359" spans="5:39" ht="15.6" customHeight="1">
      <c r="E3359" s="15" t="str">
        <f t="shared" si="104"/>
        <v/>
      </c>
      <c r="AL3359" s="13" t="str">
        <f>IF(COUNTBLANK(A3359:AK3359)=30,"",IF(A3359="","User Name Missing",IF(B3359="","First Name Missing",IF(C3359="","Last Name Missing",IF(E3359=0,"Password Short(Min 8 Charcters)",IF(L3359="","Group Missing",IF(T3359="","Security Clearance Missing","Good")))))))</f>
        <v>User Name Missing</v>
      </c>
      <c r="AM3359" s="13" t="str">
        <f>IF(AL3359&lt;&gt;"Good","",A3359&amp;","&amp;B3359&amp;","&amp;C3359&amp;","&amp;D3359&amp;","&amp;L3359&amp;","&amp;T3359&amp;","&amp;U3359&amp;","&amp;V3359&amp;","&amp;W3359&amp;","&amp;IF(X3359&lt;&gt;"",VLOOKUP(X3359,'Vlookup''sRef'!$C$3:$D$6,2,FALSE),"")&amp;","&amp;IF(Y3359&lt;&gt;"",VLOOKUP(Y3359,'Vlookup''sRef'!$F$3:$G$4,2,FALSE),"")&amp;","&amp;Z3359&amp;","&amp;AA3359&amp;","&amp;AB3359&amp;","&amp;AC3359&amp;","&amp;AD3359&amp;","&amp;AE3359&amp;","&amp;AF3359&amp;","&amp;AG3359&amp;","&amp;IF(AH3359&lt;&gt;"",VLOOKUP(AH3359,'Vlookup''sRef'!$O$2:$P$101,2,FALSE),"")&amp;","&amp;IF(AI3359&lt;&gt;"",VLOOKUP(AI3359,RulesetRef!$A$2:$B$77,2,FALSE),"")&amp;","&amp;AJ3359&amp;","&amp;AK3359)</f>
        <v/>
      </c>
    </row>
    <row r="3360" spans="5:39" ht="15.6" customHeight="1">
      <c r="E3360" s="15" t="str">
        <f t="shared" si="104"/>
        <v/>
      </c>
      <c r="AL3360" s="13" t="str">
        <f>IF(COUNTBLANK(A3360:AK3360)=30,"",IF(A3360="","User Name Missing",IF(B3360="","First Name Missing",IF(C3360="","Last Name Missing",IF(E3360=0,"Password Short(Min 8 Charcters)",IF(L3360="","Group Missing",IF(T3360="","Security Clearance Missing","Good")))))))</f>
        <v>User Name Missing</v>
      </c>
      <c r="AM3360" s="13" t="str">
        <f>IF(AL3360&lt;&gt;"Good","",A3360&amp;","&amp;B3360&amp;","&amp;C3360&amp;","&amp;D3360&amp;","&amp;L3360&amp;","&amp;T3360&amp;","&amp;U3360&amp;","&amp;V3360&amp;","&amp;W3360&amp;","&amp;IF(X3360&lt;&gt;"",VLOOKUP(X3360,'Vlookup''sRef'!$C$3:$D$6,2,FALSE),"")&amp;","&amp;IF(Y3360&lt;&gt;"",VLOOKUP(Y3360,'Vlookup''sRef'!$F$3:$G$4,2,FALSE),"")&amp;","&amp;Z3360&amp;","&amp;AA3360&amp;","&amp;AB3360&amp;","&amp;AC3360&amp;","&amp;AD3360&amp;","&amp;AE3360&amp;","&amp;AF3360&amp;","&amp;AG3360&amp;","&amp;IF(AH3360&lt;&gt;"",VLOOKUP(AH3360,'Vlookup''sRef'!$O$2:$P$101,2,FALSE),"")&amp;","&amp;IF(AI3360&lt;&gt;"",VLOOKUP(AI3360,RulesetRef!$A$2:$B$77,2,FALSE),"")&amp;","&amp;AJ3360&amp;","&amp;AK3360)</f>
        <v/>
      </c>
    </row>
    <row r="3361" spans="5:39" ht="15.6" customHeight="1">
      <c r="E3361" s="15" t="str">
        <f t="shared" si="104"/>
        <v/>
      </c>
      <c r="AL3361" s="13" t="str">
        <f>IF(COUNTBLANK(A3361:AK3361)=30,"",IF(A3361="","User Name Missing",IF(B3361="","First Name Missing",IF(C3361="","Last Name Missing",IF(E3361=0,"Password Short(Min 8 Charcters)",IF(L3361="","Group Missing",IF(T3361="","Security Clearance Missing","Good")))))))</f>
        <v>User Name Missing</v>
      </c>
      <c r="AM3361" s="13" t="str">
        <f>IF(AL3361&lt;&gt;"Good","",A3361&amp;","&amp;B3361&amp;","&amp;C3361&amp;","&amp;D3361&amp;","&amp;L3361&amp;","&amp;T3361&amp;","&amp;U3361&amp;","&amp;V3361&amp;","&amp;W3361&amp;","&amp;IF(X3361&lt;&gt;"",VLOOKUP(X3361,'Vlookup''sRef'!$C$3:$D$6,2,FALSE),"")&amp;","&amp;IF(Y3361&lt;&gt;"",VLOOKUP(Y3361,'Vlookup''sRef'!$F$3:$G$4,2,FALSE),"")&amp;","&amp;Z3361&amp;","&amp;AA3361&amp;","&amp;AB3361&amp;","&amp;AC3361&amp;","&amp;AD3361&amp;","&amp;AE3361&amp;","&amp;AF3361&amp;","&amp;AG3361&amp;","&amp;IF(AH3361&lt;&gt;"",VLOOKUP(AH3361,'Vlookup''sRef'!$O$2:$P$101,2,FALSE),"")&amp;","&amp;IF(AI3361&lt;&gt;"",VLOOKUP(AI3361,RulesetRef!$A$2:$B$77,2,FALSE),"")&amp;","&amp;AJ3361&amp;","&amp;AK3361)</f>
        <v/>
      </c>
    </row>
    <row r="3362" spans="5:39" ht="15.6" customHeight="1">
      <c r="E3362" s="15" t="str">
        <f t="shared" si="104"/>
        <v/>
      </c>
      <c r="AL3362" s="13" t="str">
        <f>IF(COUNTBLANK(A3362:AK3362)=30,"",IF(A3362="","User Name Missing",IF(B3362="","First Name Missing",IF(C3362="","Last Name Missing",IF(E3362=0,"Password Short(Min 8 Charcters)",IF(L3362="","Group Missing",IF(T3362="","Security Clearance Missing","Good")))))))</f>
        <v>User Name Missing</v>
      </c>
      <c r="AM3362" s="13" t="str">
        <f>IF(AL3362&lt;&gt;"Good","",A3362&amp;","&amp;B3362&amp;","&amp;C3362&amp;","&amp;D3362&amp;","&amp;L3362&amp;","&amp;T3362&amp;","&amp;U3362&amp;","&amp;V3362&amp;","&amp;W3362&amp;","&amp;IF(X3362&lt;&gt;"",VLOOKUP(X3362,'Vlookup''sRef'!$C$3:$D$6,2,FALSE),"")&amp;","&amp;IF(Y3362&lt;&gt;"",VLOOKUP(Y3362,'Vlookup''sRef'!$F$3:$G$4,2,FALSE),"")&amp;","&amp;Z3362&amp;","&amp;AA3362&amp;","&amp;AB3362&amp;","&amp;AC3362&amp;","&amp;AD3362&amp;","&amp;AE3362&amp;","&amp;AF3362&amp;","&amp;AG3362&amp;","&amp;IF(AH3362&lt;&gt;"",VLOOKUP(AH3362,'Vlookup''sRef'!$O$2:$P$101,2,FALSE),"")&amp;","&amp;IF(AI3362&lt;&gt;"",VLOOKUP(AI3362,RulesetRef!$A$2:$B$77,2,FALSE),"")&amp;","&amp;AJ3362&amp;","&amp;AK3362)</f>
        <v/>
      </c>
    </row>
    <row r="3363" spans="5:39" ht="15.6" customHeight="1">
      <c r="E3363" s="15" t="str">
        <f t="shared" si="104"/>
        <v/>
      </c>
      <c r="AL3363" s="13" t="str">
        <f>IF(COUNTBLANK(A3363:AK3363)=30,"",IF(A3363="","User Name Missing",IF(B3363="","First Name Missing",IF(C3363="","Last Name Missing",IF(E3363=0,"Password Short(Min 8 Charcters)",IF(L3363="","Group Missing",IF(T3363="","Security Clearance Missing","Good")))))))</f>
        <v>User Name Missing</v>
      </c>
      <c r="AM3363" s="13" t="str">
        <f>IF(AL3363&lt;&gt;"Good","",A3363&amp;","&amp;B3363&amp;","&amp;C3363&amp;","&amp;D3363&amp;","&amp;L3363&amp;","&amp;T3363&amp;","&amp;U3363&amp;","&amp;V3363&amp;","&amp;W3363&amp;","&amp;IF(X3363&lt;&gt;"",VLOOKUP(X3363,'Vlookup''sRef'!$C$3:$D$6,2,FALSE),"")&amp;","&amp;IF(Y3363&lt;&gt;"",VLOOKUP(Y3363,'Vlookup''sRef'!$F$3:$G$4,2,FALSE),"")&amp;","&amp;Z3363&amp;","&amp;AA3363&amp;","&amp;AB3363&amp;","&amp;AC3363&amp;","&amp;AD3363&amp;","&amp;AE3363&amp;","&amp;AF3363&amp;","&amp;AG3363&amp;","&amp;IF(AH3363&lt;&gt;"",VLOOKUP(AH3363,'Vlookup''sRef'!$O$2:$P$101,2,FALSE),"")&amp;","&amp;IF(AI3363&lt;&gt;"",VLOOKUP(AI3363,RulesetRef!$A$2:$B$77,2,FALSE),"")&amp;","&amp;AJ3363&amp;","&amp;AK3363)</f>
        <v/>
      </c>
    </row>
    <row r="3364" spans="5:39" ht="15.6" customHeight="1">
      <c r="E3364" s="15" t="str">
        <f t="shared" si="104"/>
        <v/>
      </c>
      <c r="AL3364" s="13" t="str">
        <f>IF(COUNTBLANK(A3364:AK3364)=30,"",IF(A3364="","User Name Missing",IF(B3364="","First Name Missing",IF(C3364="","Last Name Missing",IF(E3364=0,"Password Short(Min 8 Charcters)",IF(L3364="","Group Missing",IF(T3364="","Security Clearance Missing","Good")))))))</f>
        <v>User Name Missing</v>
      </c>
      <c r="AM3364" s="13" t="str">
        <f>IF(AL3364&lt;&gt;"Good","",A3364&amp;","&amp;B3364&amp;","&amp;C3364&amp;","&amp;D3364&amp;","&amp;L3364&amp;","&amp;T3364&amp;","&amp;U3364&amp;","&amp;V3364&amp;","&amp;W3364&amp;","&amp;IF(X3364&lt;&gt;"",VLOOKUP(X3364,'Vlookup''sRef'!$C$3:$D$6,2,FALSE),"")&amp;","&amp;IF(Y3364&lt;&gt;"",VLOOKUP(Y3364,'Vlookup''sRef'!$F$3:$G$4,2,FALSE),"")&amp;","&amp;Z3364&amp;","&amp;AA3364&amp;","&amp;AB3364&amp;","&amp;AC3364&amp;","&amp;AD3364&amp;","&amp;AE3364&amp;","&amp;AF3364&amp;","&amp;AG3364&amp;","&amp;IF(AH3364&lt;&gt;"",VLOOKUP(AH3364,'Vlookup''sRef'!$O$2:$P$101,2,FALSE),"")&amp;","&amp;IF(AI3364&lt;&gt;"",VLOOKUP(AI3364,RulesetRef!$A$2:$B$77,2,FALSE),"")&amp;","&amp;AJ3364&amp;","&amp;AK3364)</f>
        <v/>
      </c>
    </row>
    <row r="3365" spans="5:39" ht="15.6" customHeight="1">
      <c r="E3365" s="15" t="str">
        <f t="shared" si="104"/>
        <v/>
      </c>
      <c r="AL3365" s="13" t="str">
        <f>IF(COUNTBLANK(A3365:AK3365)=30,"",IF(A3365="","User Name Missing",IF(B3365="","First Name Missing",IF(C3365="","Last Name Missing",IF(E3365=0,"Password Short(Min 8 Charcters)",IF(L3365="","Group Missing",IF(T3365="","Security Clearance Missing","Good")))))))</f>
        <v>User Name Missing</v>
      </c>
      <c r="AM3365" s="13" t="str">
        <f>IF(AL3365&lt;&gt;"Good","",A3365&amp;","&amp;B3365&amp;","&amp;C3365&amp;","&amp;D3365&amp;","&amp;L3365&amp;","&amp;T3365&amp;","&amp;U3365&amp;","&amp;V3365&amp;","&amp;W3365&amp;","&amp;IF(X3365&lt;&gt;"",VLOOKUP(X3365,'Vlookup''sRef'!$C$3:$D$6,2,FALSE),"")&amp;","&amp;IF(Y3365&lt;&gt;"",VLOOKUP(Y3365,'Vlookup''sRef'!$F$3:$G$4,2,FALSE),"")&amp;","&amp;Z3365&amp;","&amp;AA3365&amp;","&amp;AB3365&amp;","&amp;AC3365&amp;","&amp;AD3365&amp;","&amp;AE3365&amp;","&amp;AF3365&amp;","&amp;AG3365&amp;","&amp;IF(AH3365&lt;&gt;"",VLOOKUP(AH3365,'Vlookup''sRef'!$O$2:$P$101,2,FALSE),"")&amp;","&amp;IF(AI3365&lt;&gt;"",VLOOKUP(AI3365,RulesetRef!$A$2:$B$77,2,FALSE),"")&amp;","&amp;AJ3365&amp;","&amp;AK3365)</f>
        <v/>
      </c>
    </row>
    <row r="3366" spans="5:39" ht="15.6" customHeight="1">
      <c r="E3366" s="15" t="str">
        <f t="shared" si="104"/>
        <v/>
      </c>
      <c r="AL3366" s="13" t="str">
        <f>IF(COUNTBLANK(A3366:AK3366)=30,"",IF(A3366="","User Name Missing",IF(B3366="","First Name Missing",IF(C3366="","Last Name Missing",IF(E3366=0,"Password Short(Min 8 Charcters)",IF(L3366="","Group Missing",IF(T3366="","Security Clearance Missing","Good")))))))</f>
        <v>User Name Missing</v>
      </c>
      <c r="AM3366" s="13" t="str">
        <f>IF(AL3366&lt;&gt;"Good","",A3366&amp;","&amp;B3366&amp;","&amp;C3366&amp;","&amp;D3366&amp;","&amp;L3366&amp;","&amp;T3366&amp;","&amp;U3366&amp;","&amp;V3366&amp;","&amp;W3366&amp;","&amp;IF(X3366&lt;&gt;"",VLOOKUP(X3366,'Vlookup''sRef'!$C$3:$D$6,2,FALSE),"")&amp;","&amp;IF(Y3366&lt;&gt;"",VLOOKUP(Y3366,'Vlookup''sRef'!$F$3:$G$4,2,FALSE),"")&amp;","&amp;Z3366&amp;","&amp;AA3366&amp;","&amp;AB3366&amp;","&amp;AC3366&amp;","&amp;AD3366&amp;","&amp;AE3366&amp;","&amp;AF3366&amp;","&amp;AG3366&amp;","&amp;IF(AH3366&lt;&gt;"",VLOOKUP(AH3366,'Vlookup''sRef'!$O$2:$P$101,2,FALSE),"")&amp;","&amp;IF(AI3366&lt;&gt;"",VLOOKUP(AI3366,RulesetRef!$A$2:$B$77,2,FALSE),"")&amp;","&amp;AJ3366&amp;","&amp;AK3366)</f>
        <v/>
      </c>
    </row>
    <row r="3367" spans="5:39" ht="15.6" customHeight="1">
      <c r="E3367" s="15" t="str">
        <f t="shared" si="104"/>
        <v/>
      </c>
      <c r="AL3367" s="13" t="str">
        <f>IF(COUNTBLANK(A3367:AK3367)=30,"",IF(A3367="","User Name Missing",IF(B3367="","First Name Missing",IF(C3367="","Last Name Missing",IF(E3367=0,"Password Short(Min 8 Charcters)",IF(L3367="","Group Missing",IF(T3367="","Security Clearance Missing","Good")))))))</f>
        <v>User Name Missing</v>
      </c>
      <c r="AM3367" s="13" t="str">
        <f>IF(AL3367&lt;&gt;"Good","",A3367&amp;","&amp;B3367&amp;","&amp;C3367&amp;","&amp;D3367&amp;","&amp;L3367&amp;","&amp;T3367&amp;","&amp;U3367&amp;","&amp;V3367&amp;","&amp;W3367&amp;","&amp;IF(X3367&lt;&gt;"",VLOOKUP(X3367,'Vlookup''sRef'!$C$3:$D$6,2,FALSE),"")&amp;","&amp;IF(Y3367&lt;&gt;"",VLOOKUP(Y3367,'Vlookup''sRef'!$F$3:$G$4,2,FALSE),"")&amp;","&amp;Z3367&amp;","&amp;AA3367&amp;","&amp;AB3367&amp;","&amp;AC3367&amp;","&amp;AD3367&amp;","&amp;AE3367&amp;","&amp;AF3367&amp;","&amp;AG3367&amp;","&amp;IF(AH3367&lt;&gt;"",VLOOKUP(AH3367,'Vlookup''sRef'!$O$2:$P$101,2,FALSE),"")&amp;","&amp;IF(AI3367&lt;&gt;"",VLOOKUP(AI3367,RulesetRef!$A$2:$B$77,2,FALSE),"")&amp;","&amp;AJ3367&amp;","&amp;AK3367)</f>
        <v/>
      </c>
    </row>
    <row r="3368" spans="5:39" ht="15.6" customHeight="1">
      <c r="E3368" s="15" t="str">
        <f t="shared" si="104"/>
        <v/>
      </c>
      <c r="AL3368" s="13" t="str">
        <f>IF(COUNTBLANK(A3368:AK3368)=30,"",IF(A3368="","User Name Missing",IF(B3368="","First Name Missing",IF(C3368="","Last Name Missing",IF(E3368=0,"Password Short(Min 8 Charcters)",IF(L3368="","Group Missing",IF(T3368="","Security Clearance Missing","Good")))))))</f>
        <v>User Name Missing</v>
      </c>
      <c r="AM3368" s="13" t="str">
        <f>IF(AL3368&lt;&gt;"Good","",A3368&amp;","&amp;B3368&amp;","&amp;C3368&amp;","&amp;D3368&amp;","&amp;L3368&amp;","&amp;T3368&amp;","&amp;U3368&amp;","&amp;V3368&amp;","&amp;W3368&amp;","&amp;IF(X3368&lt;&gt;"",VLOOKUP(X3368,'Vlookup''sRef'!$C$3:$D$6,2,FALSE),"")&amp;","&amp;IF(Y3368&lt;&gt;"",VLOOKUP(Y3368,'Vlookup''sRef'!$F$3:$G$4,2,FALSE),"")&amp;","&amp;Z3368&amp;","&amp;AA3368&amp;","&amp;AB3368&amp;","&amp;AC3368&amp;","&amp;AD3368&amp;","&amp;AE3368&amp;","&amp;AF3368&amp;","&amp;AG3368&amp;","&amp;IF(AH3368&lt;&gt;"",VLOOKUP(AH3368,'Vlookup''sRef'!$O$2:$P$101,2,FALSE),"")&amp;","&amp;IF(AI3368&lt;&gt;"",VLOOKUP(AI3368,RulesetRef!$A$2:$B$77,2,FALSE),"")&amp;","&amp;AJ3368&amp;","&amp;AK3368)</f>
        <v/>
      </c>
    </row>
    <row r="3369" spans="5:39" ht="15.6" customHeight="1">
      <c r="E3369" s="15" t="str">
        <f t="shared" si="104"/>
        <v/>
      </c>
      <c r="AL3369" s="13" t="str">
        <f>IF(COUNTBLANK(A3369:AK3369)=30,"",IF(A3369="","User Name Missing",IF(B3369="","First Name Missing",IF(C3369="","Last Name Missing",IF(E3369=0,"Password Short(Min 8 Charcters)",IF(L3369="","Group Missing",IF(T3369="","Security Clearance Missing","Good")))))))</f>
        <v>User Name Missing</v>
      </c>
      <c r="AM3369" s="13" t="str">
        <f>IF(AL3369&lt;&gt;"Good","",A3369&amp;","&amp;B3369&amp;","&amp;C3369&amp;","&amp;D3369&amp;","&amp;L3369&amp;","&amp;T3369&amp;","&amp;U3369&amp;","&amp;V3369&amp;","&amp;W3369&amp;","&amp;IF(X3369&lt;&gt;"",VLOOKUP(X3369,'Vlookup''sRef'!$C$3:$D$6,2,FALSE),"")&amp;","&amp;IF(Y3369&lt;&gt;"",VLOOKUP(Y3369,'Vlookup''sRef'!$F$3:$G$4,2,FALSE),"")&amp;","&amp;Z3369&amp;","&amp;AA3369&amp;","&amp;AB3369&amp;","&amp;AC3369&amp;","&amp;AD3369&amp;","&amp;AE3369&amp;","&amp;AF3369&amp;","&amp;AG3369&amp;","&amp;IF(AH3369&lt;&gt;"",VLOOKUP(AH3369,'Vlookup''sRef'!$O$2:$P$101,2,FALSE),"")&amp;","&amp;IF(AI3369&lt;&gt;"",VLOOKUP(AI3369,RulesetRef!$A$2:$B$77,2,FALSE),"")&amp;","&amp;AJ3369&amp;","&amp;AK3369)</f>
        <v/>
      </c>
    </row>
    <row r="3370" spans="5:39" ht="15.6" customHeight="1">
      <c r="E3370" s="15" t="str">
        <f t="shared" si="104"/>
        <v/>
      </c>
      <c r="AL3370" s="13" t="str">
        <f>IF(COUNTBLANK(A3370:AK3370)=30,"",IF(A3370="","User Name Missing",IF(B3370="","First Name Missing",IF(C3370="","Last Name Missing",IF(E3370=0,"Password Short(Min 8 Charcters)",IF(L3370="","Group Missing",IF(T3370="","Security Clearance Missing","Good")))))))</f>
        <v>User Name Missing</v>
      </c>
      <c r="AM3370" s="13" t="str">
        <f>IF(AL3370&lt;&gt;"Good","",A3370&amp;","&amp;B3370&amp;","&amp;C3370&amp;","&amp;D3370&amp;","&amp;L3370&amp;","&amp;T3370&amp;","&amp;U3370&amp;","&amp;V3370&amp;","&amp;W3370&amp;","&amp;IF(X3370&lt;&gt;"",VLOOKUP(X3370,'Vlookup''sRef'!$C$3:$D$6,2,FALSE),"")&amp;","&amp;IF(Y3370&lt;&gt;"",VLOOKUP(Y3370,'Vlookup''sRef'!$F$3:$G$4,2,FALSE),"")&amp;","&amp;Z3370&amp;","&amp;AA3370&amp;","&amp;AB3370&amp;","&amp;AC3370&amp;","&amp;AD3370&amp;","&amp;AE3370&amp;","&amp;AF3370&amp;","&amp;AG3370&amp;","&amp;IF(AH3370&lt;&gt;"",VLOOKUP(AH3370,'Vlookup''sRef'!$O$2:$P$101,2,FALSE),"")&amp;","&amp;IF(AI3370&lt;&gt;"",VLOOKUP(AI3370,RulesetRef!$A$2:$B$77,2,FALSE),"")&amp;","&amp;AJ3370&amp;","&amp;AK3370)</f>
        <v/>
      </c>
    </row>
    <row r="3371" spans="5:39" ht="15.6" customHeight="1">
      <c r="E3371" s="15" t="str">
        <f t="shared" si="104"/>
        <v/>
      </c>
      <c r="AL3371" s="13" t="str">
        <f>IF(COUNTBLANK(A3371:AK3371)=30,"",IF(A3371="","User Name Missing",IF(B3371="","First Name Missing",IF(C3371="","Last Name Missing",IF(E3371=0,"Password Short(Min 8 Charcters)",IF(L3371="","Group Missing",IF(T3371="","Security Clearance Missing","Good")))))))</f>
        <v>User Name Missing</v>
      </c>
      <c r="AM3371" s="13" t="str">
        <f>IF(AL3371&lt;&gt;"Good","",A3371&amp;","&amp;B3371&amp;","&amp;C3371&amp;","&amp;D3371&amp;","&amp;L3371&amp;","&amp;T3371&amp;","&amp;U3371&amp;","&amp;V3371&amp;","&amp;W3371&amp;","&amp;IF(X3371&lt;&gt;"",VLOOKUP(X3371,'Vlookup''sRef'!$C$3:$D$6,2,FALSE),"")&amp;","&amp;IF(Y3371&lt;&gt;"",VLOOKUP(Y3371,'Vlookup''sRef'!$F$3:$G$4,2,FALSE),"")&amp;","&amp;Z3371&amp;","&amp;AA3371&amp;","&amp;AB3371&amp;","&amp;AC3371&amp;","&amp;AD3371&amp;","&amp;AE3371&amp;","&amp;AF3371&amp;","&amp;AG3371&amp;","&amp;IF(AH3371&lt;&gt;"",VLOOKUP(AH3371,'Vlookup''sRef'!$O$2:$P$101,2,FALSE),"")&amp;","&amp;IF(AI3371&lt;&gt;"",VLOOKUP(AI3371,RulesetRef!$A$2:$B$77,2,FALSE),"")&amp;","&amp;AJ3371&amp;","&amp;AK3371)</f>
        <v/>
      </c>
    </row>
    <row r="3372" spans="5:39" ht="15.6" customHeight="1">
      <c r="E3372" s="15" t="str">
        <f t="shared" si="104"/>
        <v/>
      </c>
      <c r="AL3372" s="13" t="str">
        <f>IF(COUNTBLANK(A3372:AK3372)=30,"",IF(A3372="","User Name Missing",IF(B3372="","First Name Missing",IF(C3372="","Last Name Missing",IF(E3372=0,"Password Short(Min 8 Charcters)",IF(L3372="","Group Missing",IF(T3372="","Security Clearance Missing","Good")))))))</f>
        <v>User Name Missing</v>
      </c>
      <c r="AM3372" s="13" t="str">
        <f>IF(AL3372&lt;&gt;"Good","",A3372&amp;","&amp;B3372&amp;","&amp;C3372&amp;","&amp;D3372&amp;","&amp;L3372&amp;","&amp;T3372&amp;","&amp;U3372&amp;","&amp;V3372&amp;","&amp;W3372&amp;","&amp;IF(X3372&lt;&gt;"",VLOOKUP(X3372,'Vlookup''sRef'!$C$3:$D$6,2,FALSE),"")&amp;","&amp;IF(Y3372&lt;&gt;"",VLOOKUP(Y3372,'Vlookup''sRef'!$F$3:$G$4,2,FALSE),"")&amp;","&amp;Z3372&amp;","&amp;AA3372&amp;","&amp;AB3372&amp;","&amp;AC3372&amp;","&amp;AD3372&amp;","&amp;AE3372&amp;","&amp;AF3372&amp;","&amp;AG3372&amp;","&amp;IF(AH3372&lt;&gt;"",VLOOKUP(AH3372,'Vlookup''sRef'!$O$2:$P$101,2,FALSE),"")&amp;","&amp;IF(AI3372&lt;&gt;"",VLOOKUP(AI3372,RulesetRef!$A$2:$B$77,2,FALSE),"")&amp;","&amp;AJ3372&amp;","&amp;AK3372)</f>
        <v/>
      </c>
    </row>
    <row r="3373" spans="5:39" ht="15.6" customHeight="1">
      <c r="E3373" s="15" t="str">
        <f t="shared" si="104"/>
        <v/>
      </c>
      <c r="AL3373" s="13" t="str">
        <f>IF(COUNTBLANK(A3373:AK3373)=30,"",IF(A3373="","User Name Missing",IF(B3373="","First Name Missing",IF(C3373="","Last Name Missing",IF(E3373=0,"Password Short(Min 8 Charcters)",IF(L3373="","Group Missing",IF(T3373="","Security Clearance Missing","Good")))))))</f>
        <v>User Name Missing</v>
      </c>
      <c r="AM3373" s="13" t="str">
        <f>IF(AL3373&lt;&gt;"Good","",A3373&amp;","&amp;B3373&amp;","&amp;C3373&amp;","&amp;D3373&amp;","&amp;L3373&amp;","&amp;T3373&amp;","&amp;U3373&amp;","&amp;V3373&amp;","&amp;W3373&amp;","&amp;IF(X3373&lt;&gt;"",VLOOKUP(X3373,'Vlookup''sRef'!$C$3:$D$6,2,FALSE),"")&amp;","&amp;IF(Y3373&lt;&gt;"",VLOOKUP(Y3373,'Vlookup''sRef'!$F$3:$G$4,2,FALSE),"")&amp;","&amp;Z3373&amp;","&amp;AA3373&amp;","&amp;AB3373&amp;","&amp;AC3373&amp;","&amp;AD3373&amp;","&amp;AE3373&amp;","&amp;AF3373&amp;","&amp;AG3373&amp;","&amp;IF(AH3373&lt;&gt;"",VLOOKUP(AH3373,'Vlookup''sRef'!$O$2:$P$101,2,FALSE),"")&amp;","&amp;IF(AI3373&lt;&gt;"",VLOOKUP(AI3373,RulesetRef!$A$2:$B$77,2,FALSE),"")&amp;","&amp;AJ3373&amp;","&amp;AK3373)</f>
        <v/>
      </c>
    </row>
    <row r="3374" spans="5:39" ht="15.6" customHeight="1">
      <c r="E3374" s="15" t="str">
        <f t="shared" si="104"/>
        <v/>
      </c>
      <c r="AL3374" s="13" t="str">
        <f>IF(COUNTBLANK(A3374:AK3374)=30,"",IF(A3374="","User Name Missing",IF(B3374="","First Name Missing",IF(C3374="","Last Name Missing",IF(E3374=0,"Password Short(Min 8 Charcters)",IF(L3374="","Group Missing",IF(T3374="","Security Clearance Missing","Good")))))))</f>
        <v>User Name Missing</v>
      </c>
      <c r="AM3374" s="13" t="str">
        <f>IF(AL3374&lt;&gt;"Good","",A3374&amp;","&amp;B3374&amp;","&amp;C3374&amp;","&amp;D3374&amp;","&amp;L3374&amp;","&amp;T3374&amp;","&amp;U3374&amp;","&amp;V3374&amp;","&amp;W3374&amp;","&amp;IF(X3374&lt;&gt;"",VLOOKUP(X3374,'Vlookup''sRef'!$C$3:$D$6,2,FALSE),"")&amp;","&amp;IF(Y3374&lt;&gt;"",VLOOKUP(Y3374,'Vlookup''sRef'!$F$3:$G$4,2,FALSE),"")&amp;","&amp;Z3374&amp;","&amp;AA3374&amp;","&amp;AB3374&amp;","&amp;AC3374&amp;","&amp;AD3374&amp;","&amp;AE3374&amp;","&amp;AF3374&amp;","&amp;AG3374&amp;","&amp;IF(AH3374&lt;&gt;"",VLOOKUP(AH3374,'Vlookup''sRef'!$O$2:$P$101,2,FALSE),"")&amp;","&amp;IF(AI3374&lt;&gt;"",VLOOKUP(AI3374,RulesetRef!$A$2:$B$77,2,FALSE),"")&amp;","&amp;AJ3374&amp;","&amp;AK3374)</f>
        <v/>
      </c>
    </row>
    <row r="3375" spans="5:39" ht="15.6" customHeight="1">
      <c r="E3375" s="15" t="str">
        <f t="shared" si="104"/>
        <v/>
      </c>
      <c r="AL3375" s="13" t="str">
        <f>IF(COUNTBLANK(A3375:AK3375)=30,"",IF(A3375="","User Name Missing",IF(B3375="","First Name Missing",IF(C3375="","Last Name Missing",IF(E3375=0,"Password Short(Min 8 Charcters)",IF(L3375="","Group Missing",IF(T3375="","Security Clearance Missing","Good")))))))</f>
        <v>User Name Missing</v>
      </c>
      <c r="AM3375" s="13" t="str">
        <f>IF(AL3375&lt;&gt;"Good","",A3375&amp;","&amp;B3375&amp;","&amp;C3375&amp;","&amp;D3375&amp;","&amp;L3375&amp;","&amp;T3375&amp;","&amp;U3375&amp;","&amp;V3375&amp;","&amp;W3375&amp;","&amp;IF(X3375&lt;&gt;"",VLOOKUP(X3375,'Vlookup''sRef'!$C$3:$D$6,2,FALSE),"")&amp;","&amp;IF(Y3375&lt;&gt;"",VLOOKUP(Y3375,'Vlookup''sRef'!$F$3:$G$4,2,FALSE),"")&amp;","&amp;Z3375&amp;","&amp;AA3375&amp;","&amp;AB3375&amp;","&amp;AC3375&amp;","&amp;AD3375&amp;","&amp;AE3375&amp;","&amp;AF3375&amp;","&amp;AG3375&amp;","&amp;IF(AH3375&lt;&gt;"",VLOOKUP(AH3375,'Vlookup''sRef'!$O$2:$P$101,2,FALSE),"")&amp;","&amp;IF(AI3375&lt;&gt;"",VLOOKUP(AI3375,RulesetRef!$A$2:$B$77,2,FALSE),"")&amp;","&amp;AJ3375&amp;","&amp;AK3375)</f>
        <v/>
      </c>
    </row>
    <row r="3376" spans="5:39" ht="15.6" customHeight="1">
      <c r="E3376" s="15" t="str">
        <f t="shared" si="104"/>
        <v/>
      </c>
      <c r="AL3376" s="13" t="str">
        <f>IF(COUNTBLANK(A3376:AK3376)=30,"",IF(A3376="","User Name Missing",IF(B3376="","First Name Missing",IF(C3376="","Last Name Missing",IF(E3376=0,"Password Short(Min 8 Charcters)",IF(L3376="","Group Missing",IF(T3376="","Security Clearance Missing","Good")))))))</f>
        <v>User Name Missing</v>
      </c>
      <c r="AM3376" s="13" t="str">
        <f>IF(AL3376&lt;&gt;"Good","",A3376&amp;","&amp;B3376&amp;","&amp;C3376&amp;","&amp;D3376&amp;","&amp;L3376&amp;","&amp;T3376&amp;","&amp;U3376&amp;","&amp;V3376&amp;","&amp;W3376&amp;","&amp;IF(X3376&lt;&gt;"",VLOOKUP(X3376,'Vlookup''sRef'!$C$3:$D$6,2,FALSE),"")&amp;","&amp;IF(Y3376&lt;&gt;"",VLOOKUP(Y3376,'Vlookup''sRef'!$F$3:$G$4,2,FALSE),"")&amp;","&amp;Z3376&amp;","&amp;AA3376&amp;","&amp;AB3376&amp;","&amp;AC3376&amp;","&amp;AD3376&amp;","&amp;AE3376&amp;","&amp;AF3376&amp;","&amp;AG3376&amp;","&amp;IF(AH3376&lt;&gt;"",VLOOKUP(AH3376,'Vlookup''sRef'!$O$2:$P$101,2,FALSE),"")&amp;","&amp;IF(AI3376&lt;&gt;"",VLOOKUP(AI3376,RulesetRef!$A$2:$B$77,2,FALSE),"")&amp;","&amp;AJ3376&amp;","&amp;AK3376)</f>
        <v/>
      </c>
    </row>
    <row r="3377" spans="5:39" ht="15.6" customHeight="1">
      <c r="E3377" s="15" t="str">
        <f t="shared" si="104"/>
        <v/>
      </c>
      <c r="AL3377" s="13" t="str">
        <f>IF(COUNTBLANK(A3377:AK3377)=30,"",IF(A3377="","User Name Missing",IF(B3377="","First Name Missing",IF(C3377="","Last Name Missing",IF(E3377=0,"Password Short(Min 8 Charcters)",IF(L3377="","Group Missing",IF(T3377="","Security Clearance Missing","Good")))))))</f>
        <v>User Name Missing</v>
      </c>
      <c r="AM3377" s="13" t="str">
        <f>IF(AL3377&lt;&gt;"Good","",A3377&amp;","&amp;B3377&amp;","&amp;C3377&amp;","&amp;D3377&amp;","&amp;L3377&amp;","&amp;T3377&amp;","&amp;U3377&amp;","&amp;V3377&amp;","&amp;W3377&amp;","&amp;IF(X3377&lt;&gt;"",VLOOKUP(X3377,'Vlookup''sRef'!$C$3:$D$6,2,FALSE),"")&amp;","&amp;IF(Y3377&lt;&gt;"",VLOOKUP(Y3377,'Vlookup''sRef'!$F$3:$G$4,2,FALSE),"")&amp;","&amp;Z3377&amp;","&amp;AA3377&amp;","&amp;AB3377&amp;","&amp;AC3377&amp;","&amp;AD3377&amp;","&amp;AE3377&amp;","&amp;AF3377&amp;","&amp;AG3377&amp;","&amp;IF(AH3377&lt;&gt;"",VLOOKUP(AH3377,'Vlookup''sRef'!$O$2:$P$101,2,FALSE),"")&amp;","&amp;IF(AI3377&lt;&gt;"",VLOOKUP(AI3377,RulesetRef!$A$2:$B$77,2,FALSE),"")&amp;","&amp;AJ3377&amp;","&amp;AK3377)</f>
        <v/>
      </c>
    </row>
    <row r="3378" spans="5:39" ht="15.6" customHeight="1">
      <c r="E3378" s="15" t="str">
        <f t="shared" si="104"/>
        <v/>
      </c>
      <c r="AL3378" s="13" t="str">
        <f>IF(COUNTBLANK(A3378:AK3378)=30,"",IF(A3378="","User Name Missing",IF(B3378="","First Name Missing",IF(C3378="","Last Name Missing",IF(E3378=0,"Password Short(Min 8 Charcters)",IF(L3378="","Group Missing",IF(T3378="","Security Clearance Missing","Good")))))))</f>
        <v>User Name Missing</v>
      </c>
      <c r="AM3378" s="13" t="str">
        <f>IF(AL3378&lt;&gt;"Good","",A3378&amp;","&amp;B3378&amp;","&amp;C3378&amp;","&amp;D3378&amp;","&amp;L3378&amp;","&amp;T3378&amp;","&amp;U3378&amp;","&amp;V3378&amp;","&amp;W3378&amp;","&amp;IF(X3378&lt;&gt;"",VLOOKUP(X3378,'Vlookup''sRef'!$C$3:$D$6,2,FALSE),"")&amp;","&amp;IF(Y3378&lt;&gt;"",VLOOKUP(Y3378,'Vlookup''sRef'!$F$3:$G$4,2,FALSE),"")&amp;","&amp;Z3378&amp;","&amp;AA3378&amp;","&amp;AB3378&amp;","&amp;AC3378&amp;","&amp;AD3378&amp;","&amp;AE3378&amp;","&amp;AF3378&amp;","&amp;AG3378&amp;","&amp;IF(AH3378&lt;&gt;"",VLOOKUP(AH3378,'Vlookup''sRef'!$O$2:$P$101,2,FALSE),"")&amp;","&amp;IF(AI3378&lt;&gt;"",VLOOKUP(AI3378,RulesetRef!$A$2:$B$77,2,FALSE),"")&amp;","&amp;AJ3378&amp;","&amp;AK3378)</f>
        <v/>
      </c>
    </row>
    <row r="3379" spans="5:39" ht="15.6" customHeight="1">
      <c r="E3379" s="15" t="str">
        <f t="shared" si="104"/>
        <v/>
      </c>
      <c r="AL3379" s="13" t="str">
        <f>IF(COUNTBLANK(A3379:AK3379)=30,"",IF(A3379="","User Name Missing",IF(B3379="","First Name Missing",IF(C3379="","Last Name Missing",IF(E3379=0,"Password Short(Min 8 Charcters)",IF(L3379="","Group Missing",IF(T3379="","Security Clearance Missing","Good")))))))</f>
        <v>User Name Missing</v>
      </c>
      <c r="AM3379" s="13" t="str">
        <f>IF(AL3379&lt;&gt;"Good","",A3379&amp;","&amp;B3379&amp;","&amp;C3379&amp;","&amp;D3379&amp;","&amp;L3379&amp;","&amp;T3379&amp;","&amp;U3379&amp;","&amp;V3379&amp;","&amp;W3379&amp;","&amp;IF(X3379&lt;&gt;"",VLOOKUP(X3379,'Vlookup''sRef'!$C$3:$D$6,2,FALSE),"")&amp;","&amp;IF(Y3379&lt;&gt;"",VLOOKUP(Y3379,'Vlookup''sRef'!$F$3:$G$4,2,FALSE),"")&amp;","&amp;Z3379&amp;","&amp;AA3379&amp;","&amp;AB3379&amp;","&amp;AC3379&amp;","&amp;AD3379&amp;","&amp;AE3379&amp;","&amp;AF3379&amp;","&amp;AG3379&amp;","&amp;IF(AH3379&lt;&gt;"",VLOOKUP(AH3379,'Vlookup''sRef'!$O$2:$P$101,2,FALSE),"")&amp;","&amp;IF(AI3379&lt;&gt;"",VLOOKUP(AI3379,RulesetRef!$A$2:$B$77,2,FALSE),"")&amp;","&amp;AJ3379&amp;","&amp;AK3379)</f>
        <v/>
      </c>
    </row>
    <row r="3380" spans="5:39" ht="15.6" customHeight="1">
      <c r="E3380" s="15" t="str">
        <f t="shared" si="104"/>
        <v/>
      </c>
      <c r="AL3380" s="13" t="str">
        <f>IF(COUNTBLANK(A3380:AK3380)=30,"",IF(A3380="","User Name Missing",IF(B3380="","First Name Missing",IF(C3380="","Last Name Missing",IF(E3380=0,"Password Short(Min 8 Charcters)",IF(L3380="","Group Missing",IF(T3380="","Security Clearance Missing","Good")))))))</f>
        <v>User Name Missing</v>
      </c>
      <c r="AM3380" s="13" t="str">
        <f>IF(AL3380&lt;&gt;"Good","",A3380&amp;","&amp;B3380&amp;","&amp;C3380&amp;","&amp;D3380&amp;","&amp;L3380&amp;","&amp;T3380&amp;","&amp;U3380&amp;","&amp;V3380&amp;","&amp;W3380&amp;","&amp;IF(X3380&lt;&gt;"",VLOOKUP(X3380,'Vlookup''sRef'!$C$3:$D$6,2,FALSE),"")&amp;","&amp;IF(Y3380&lt;&gt;"",VLOOKUP(Y3380,'Vlookup''sRef'!$F$3:$G$4,2,FALSE),"")&amp;","&amp;Z3380&amp;","&amp;AA3380&amp;","&amp;AB3380&amp;","&amp;AC3380&amp;","&amp;AD3380&amp;","&amp;AE3380&amp;","&amp;AF3380&amp;","&amp;AG3380&amp;","&amp;IF(AH3380&lt;&gt;"",VLOOKUP(AH3380,'Vlookup''sRef'!$O$2:$P$101,2,FALSE),"")&amp;","&amp;IF(AI3380&lt;&gt;"",VLOOKUP(AI3380,RulesetRef!$A$2:$B$77,2,FALSE),"")&amp;","&amp;AJ3380&amp;","&amp;AK3380)</f>
        <v/>
      </c>
    </row>
    <row r="3381" spans="5:39" ht="15.6" customHeight="1">
      <c r="E3381" s="15" t="str">
        <f t="shared" si="104"/>
        <v/>
      </c>
      <c r="AL3381" s="13" t="str">
        <f>IF(COUNTBLANK(A3381:AK3381)=30,"",IF(A3381="","User Name Missing",IF(B3381="","First Name Missing",IF(C3381="","Last Name Missing",IF(E3381=0,"Password Short(Min 8 Charcters)",IF(L3381="","Group Missing",IF(T3381="","Security Clearance Missing","Good")))))))</f>
        <v>User Name Missing</v>
      </c>
      <c r="AM3381" s="13" t="str">
        <f>IF(AL3381&lt;&gt;"Good","",A3381&amp;","&amp;B3381&amp;","&amp;C3381&amp;","&amp;D3381&amp;","&amp;L3381&amp;","&amp;T3381&amp;","&amp;U3381&amp;","&amp;V3381&amp;","&amp;W3381&amp;","&amp;IF(X3381&lt;&gt;"",VLOOKUP(X3381,'Vlookup''sRef'!$C$3:$D$6,2,FALSE),"")&amp;","&amp;IF(Y3381&lt;&gt;"",VLOOKUP(Y3381,'Vlookup''sRef'!$F$3:$G$4,2,FALSE),"")&amp;","&amp;Z3381&amp;","&amp;AA3381&amp;","&amp;AB3381&amp;","&amp;AC3381&amp;","&amp;AD3381&amp;","&amp;AE3381&amp;","&amp;AF3381&amp;","&amp;AG3381&amp;","&amp;IF(AH3381&lt;&gt;"",VLOOKUP(AH3381,'Vlookup''sRef'!$O$2:$P$101,2,FALSE),"")&amp;","&amp;IF(AI3381&lt;&gt;"",VLOOKUP(AI3381,RulesetRef!$A$2:$B$77,2,FALSE),"")&amp;","&amp;AJ3381&amp;","&amp;AK3381)</f>
        <v/>
      </c>
    </row>
    <row r="3382" spans="5:39" ht="15.6" customHeight="1">
      <c r="E3382" s="15" t="str">
        <f t="shared" si="104"/>
        <v/>
      </c>
      <c r="AL3382" s="13" t="str">
        <f>IF(COUNTBLANK(A3382:AK3382)=30,"",IF(A3382="","User Name Missing",IF(B3382="","First Name Missing",IF(C3382="","Last Name Missing",IF(E3382=0,"Password Short(Min 8 Charcters)",IF(L3382="","Group Missing",IF(T3382="","Security Clearance Missing","Good")))))))</f>
        <v>User Name Missing</v>
      </c>
      <c r="AM3382" s="13" t="str">
        <f>IF(AL3382&lt;&gt;"Good","",A3382&amp;","&amp;B3382&amp;","&amp;C3382&amp;","&amp;D3382&amp;","&amp;L3382&amp;","&amp;T3382&amp;","&amp;U3382&amp;","&amp;V3382&amp;","&amp;W3382&amp;","&amp;IF(X3382&lt;&gt;"",VLOOKUP(X3382,'Vlookup''sRef'!$C$3:$D$6,2,FALSE),"")&amp;","&amp;IF(Y3382&lt;&gt;"",VLOOKUP(Y3382,'Vlookup''sRef'!$F$3:$G$4,2,FALSE),"")&amp;","&amp;Z3382&amp;","&amp;AA3382&amp;","&amp;AB3382&amp;","&amp;AC3382&amp;","&amp;AD3382&amp;","&amp;AE3382&amp;","&amp;AF3382&amp;","&amp;AG3382&amp;","&amp;IF(AH3382&lt;&gt;"",VLOOKUP(AH3382,'Vlookup''sRef'!$O$2:$P$101,2,FALSE),"")&amp;","&amp;IF(AI3382&lt;&gt;"",VLOOKUP(AI3382,RulesetRef!$A$2:$B$77,2,FALSE),"")&amp;","&amp;AJ3382&amp;","&amp;AK3382)</f>
        <v/>
      </c>
    </row>
    <row r="3383" spans="5:39" ht="15.6" customHeight="1">
      <c r="E3383" s="15" t="str">
        <f t="shared" si="104"/>
        <v/>
      </c>
      <c r="AL3383" s="13" t="str">
        <f>IF(COUNTBLANK(A3383:AK3383)=30,"",IF(A3383="","User Name Missing",IF(B3383="","First Name Missing",IF(C3383="","Last Name Missing",IF(E3383=0,"Password Short(Min 8 Charcters)",IF(L3383="","Group Missing",IF(T3383="","Security Clearance Missing","Good")))))))</f>
        <v>User Name Missing</v>
      </c>
      <c r="AM3383" s="13" t="str">
        <f>IF(AL3383&lt;&gt;"Good","",A3383&amp;","&amp;B3383&amp;","&amp;C3383&amp;","&amp;D3383&amp;","&amp;L3383&amp;","&amp;T3383&amp;","&amp;U3383&amp;","&amp;V3383&amp;","&amp;W3383&amp;","&amp;IF(X3383&lt;&gt;"",VLOOKUP(X3383,'Vlookup''sRef'!$C$3:$D$6,2,FALSE),"")&amp;","&amp;IF(Y3383&lt;&gt;"",VLOOKUP(Y3383,'Vlookup''sRef'!$F$3:$G$4,2,FALSE),"")&amp;","&amp;Z3383&amp;","&amp;AA3383&amp;","&amp;AB3383&amp;","&amp;AC3383&amp;","&amp;AD3383&amp;","&amp;AE3383&amp;","&amp;AF3383&amp;","&amp;AG3383&amp;","&amp;IF(AH3383&lt;&gt;"",VLOOKUP(AH3383,'Vlookup''sRef'!$O$2:$P$101,2,FALSE),"")&amp;","&amp;IF(AI3383&lt;&gt;"",VLOOKUP(AI3383,RulesetRef!$A$2:$B$77,2,FALSE),"")&amp;","&amp;AJ3383&amp;","&amp;AK3383)</f>
        <v/>
      </c>
    </row>
    <row r="3384" spans="5:39" ht="15.6" customHeight="1">
      <c r="E3384" s="15" t="str">
        <f t="shared" si="104"/>
        <v/>
      </c>
      <c r="AL3384" s="13" t="str">
        <f>IF(COUNTBLANK(A3384:AK3384)=30,"",IF(A3384="","User Name Missing",IF(B3384="","First Name Missing",IF(C3384="","Last Name Missing",IF(E3384=0,"Password Short(Min 8 Charcters)",IF(L3384="","Group Missing",IF(T3384="","Security Clearance Missing","Good")))))))</f>
        <v>User Name Missing</v>
      </c>
      <c r="AM3384" s="13" t="str">
        <f>IF(AL3384&lt;&gt;"Good","",A3384&amp;","&amp;B3384&amp;","&amp;C3384&amp;","&amp;D3384&amp;","&amp;L3384&amp;","&amp;T3384&amp;","&amp;U3384&amp;","&amp;V3384&amp;","&amp;W3384&amp;","&amp;IF(X3384&lt;&gt;"",VLOOKUP(X3384,'Vlookup''sRef'!$C$3:$D$6,2,FALSE),"")&amp;","&amp;IF(Y3384&lt;&gt;"",VLOOKUP(Y3384,'Vlookup''sRef'!$F$3:$G$4,2,FALSE),"")&amp;","&amp;Z3384&amp;","&amp;AA3384&amp;","&amp;AB3384&amp;","&amp;AC3384&amp;","&amp;AD3384&amp;","&amp;AE3384&amp;","&amp;AF3384&amp;","&amp;AG3384&amp;","&amp;IF(AH3384&lt;&gt;"",VLOOKUP(AH3384,'Vlookup''sRef'!$O$2:$P$101,2,FALSE),"")&amp;","&amp;IF(AI3384&lt;&gt;"",VLOOKUP(AI3384,RulesetRef!$A$2:$B$77,2,FALSE),"")&amp;","&amp;AJ3384&amp;","&amp;AK3384)</f>
        <v/>
      </c>
    </row>
    <row r="3385" spans="5:39" ht="15.6" customHeight="1">
      <c r="E3385" s="15" t="str">
        <f t="shared" si="104"/>
        <v/>
      </c>
      <c r="AL3385" s="13" t="str">
        <f>IF(COUNTBLANK(A3385:AK3385)=30,"",IF(A3385="","User Name Missing",IF(B3385="","First Name Missing",IF(C3385="","Last Name Missing",IF(E3385=0,"Password Short(Min 8 Charcters)",IF(L3385="","Group Missing",IF(T3385="","Security Clearance Missing","Good")))))))</f>
        <v>User Name Missing</v>
      </c>
      <c r="AM3385" s="13" t="str">
        <f>IF(AL3385&lt;&gt;"Good","",A3385&amp;","&amp;B3385&amp;","&amp;C3385&amp;","&amp;D3385&amp;","&amp;L3385&amp;","&amp;T3385&amp;","&amp;U3385&amp;","&amp;V3385&amp;","&amp;W3385&amp;","&amp;IF(X3385&lt;&gt;"",VLOOKUP(X3385,'Vlookup''sRef'!$C$3:$D$6,2,FALSE),"")&amp;","&amp;IF(Y3385&lt;&gt;"",VLOOKUP(Y3385,'Vlookup''sRef'!$F$3:$G$4,2,FALSE),"")&amp;","&amp;Z3385&amp;","&amp;AA3385&amp;","&amp;AB3385&amp;","&amp;AC3385&amp;","&amp;AD3385&amp;","&amp;AE3385&amp;","&amp;AF3385&amp;","&amp;AG3385&amp;","&amp;IF(AH3385&lt;&gt;"",VLOOKUP(AH3385,'Vlookup''sRef'!$O$2:$P$101,2,FALSE),"")&amp;","&amp;IF(AI3385&lt;&gt;"",VLOOKUP(AI3385,RulesetRef!$A$2:$B$77,2,FALSE),"")&amp;","&amp;AJ3385&amp;","&amp;AK3385)</f>
        <v/>
      </c>
    </row>
    <row r="3386" spans="5:39" ht="15.6" customHeight="1">
      <c r="E3386" s="15" t="str">
        <f t="shared" si="104"/>
        <v/>
      </c>
      <c r="AL3386" s="13" t="str">
        <f>IF(COUNTBLANK(A3386:AK3386)=30,"",IF(A3386="","User Name Missing",IF(B3386="","First Name Missing",IF(C3386="","Last Name Missing",IF(E3386=0,"Password Short(Min 8 Charcters)",IF(L3386="","Group Missing",IF(T3386="","Security Clearance Missing","Good")))))))</f>
        <v>User Name Missing</v>
      </c>
      <c r="AM3386" s="13" t="str">
        <f>IF(AL3386&lt;&gt;"Good","",A3386&amp;","&amp;B3386&amp;","&amp;C3386&amp;","&amp;D3386&amp;","&amp;L3386&amp;","&amp;T3386&amp;","&amp;U3386&amp;","&amp;V3386&amp;","&amp;W3386&amp;","&amp;IF(X3386&lt;&gt;"",VLOOKUP(X3386,'Vlookup''sRef'!$C$3:$D$6,2,FALSE),"")&amp;","&amp;IF(Y3386&lt;&gt;"",VLOOKUP(Y3386,'Vlookup''sRef'!$F$3:$G$4,2,FALSE),"")&amp;","&amp;Z3386&amp;","&amp;AA3386&amp;","&amp;AB3386&amp;","&amp;AC3386&amp;","&amp;AD3386&amp;","&amp;AE3386&amp;","&amp;AF3386&amp;","&amp;AG3386&amp;","&amp;IF(AH3386&lt;&gt;"",VLOOKUP(AH3386,'Vlookup''sRef'!$O$2:$P$101,2,FALSE),"")&amp;","&amp;IF(AI3386&lt;&gt;"",VLOOKUP(AI3386,RulesetRef!$A$2:$B$77,2,FALSE),"")&amp;","&amp;AJ3386&amp;","&amp;AK3386)</f>
        <v/>
      </c>
    </row>
    <row r="3387" spans="5:39" ht="15.6" customHeight="1">
      <c r="E3387" s="15" t="str">
        <f t="shared" si="104"/>
        <v/>
      </c>
      <c r="AL3387" s="13" t="str">
        <f>IF(COUNTBLANK(A3387:AK3387)=30,"",IF(A3387="","User Name Missing",IF(B3387="","First Name Missing",IF(C3387="","Last Name Missing",IF(E3387=0,"Password Short(Min 8 Charcters)",IF(L3387="","Group Missing",IF(T3387="","Security Clearance Missing","Good")))))))</f>
        <v>User Name Missing</v>
      </c>
      <c r="AM3387" s="13" t="str">
        <f>IF(AL3387&lt;&gt;"Good","",A3387&amp;","&amp;B3387&amp;","&amp;C3387&amp;","&amp;D3387&amp;","&amp;L3387&amp;","&amp;T3387&amp;","&amp;U3387&amp;","&amp;V3387&amp;","&amp;W3387&amp;","&amp;IF(X3387&lt;&gt;"",VLOOKUP(X3387,'Vlookup''sRef'!$C$3:$D$6,2,FALSE),"")&amp;","&amp;IF(Y3387&lt;&gt;"",VLOOKUP(Y3387,'Vlookup''sRef'!$F$3:$G$4,2,FALSE),"")&amp;","&amp;Z3387&amp;","&amp;AA3387&amp;","&amp;AB3387&amp;","&amp;AC3387&amp;","&amp;AD3387&amp;","&amp;AE3387&amp;","&amp;AF3387&amp;","&amp;AG3387&amp;","&amp;IF(AH3387&lt;&gt;"",VLOOKUP(AH3387,'Vlookup''sRef'!$O$2:$P$101,2,FALSE),"")&amp;","&amp;IF(AI3387&lt;&gt;"",VLOOKUP(AI3387,RulesetRef!$A$2:$B$77,2,FALSE),"")&amp;","&amp;AJ3387&amp;","&amp;AK3387)</f>
        <v/>
      </c>
    </row>
    <row r="3388" spans="5:39" ht="15.6" customHeight="1">
      <c r="E3388" s="15" t="str">
        <f t="shared" si="104"/>
        <v/>
      </c>
      <c r="AL3388" s="13" t="str">
        <f>IF(COUNTBLANK(A3388:AK3388)=30,"",IF(A3388="","User Name Missing",IF(B3388="","First Name Missing",IF(C3388="","Last Name Missing",IF(E3388=0,"Password Short(Min 8 Charcters)",IF(L3388="","Group Missing",IF(T3388="","Security Clearance Missing","Good")))))))</f>
        <v>User Name Missing</v>
      </c>
      <c r="AM3388" s="13" t="str">
        <f>IF(AL3388&lt;&gt;"Good","",A3388&amp;","&amp;B3388&amp;","&amp;C3388&amp;","&amp;D3388&amp;","&amp;L3388&amp;","&amp;T3388&amp;","&amp;U3388&amp;","&amp;V3388&amp;","&amp;W3388&amp;","&amp;IF(X3388&lt;&gt;"",VLOOKUP(X3388,'Vlookup''sRef'!$C$3:$D$6,2,FALSE),"")&amp;","&amp;IF(Y3388&lt;&gt;"",VLOOKUP(Y3388,'Vlookup''sRef'!$F$3:$G$4,2,FALSE),"")&amp;","&amp;Z3388&amp;","&amp;AA3388&amp;","&amp;AB3388&amp;","&amp;AC3388&amp;","&amp;AD3388&amp;","&amp;AE3388&amp;","&amp;AF3388&amp;","&amp;AG3388&amp;","&amp;IF(AH3388&lt;&gt;"",VLOOKUP(AH3388,'Vlookup''sRef'!$O$2:$P$101,2,FALSE),"")&amp;","&amp;IF(AI3388&lt;&gt;"",VLOOKUP(AI3388,RulesetRef!$A$2:$B$77,2,FALSE),"")&amp;","&amp;AJ3388&amp;","&amp;AK3388)</f>
        <v/>
      </c>
    </row>
    <row r="3389" spans="5:39" ht="15.6" customHeight="1">
      <c r="E3389" s="15" t="str">
        <f t="shared" si="104"/>
        <v/>
      </c>
      <c r="AL3389" s="13" t="str">
        <f>IF(COUNTBLANK(A3389:AK3389)=30,"",IF(A3389="","User Name Missing",IF(B3389="","First Name Missing",IF(C3389="","Last Name Missing",IF(E3389=0,"Password Short(Min 8 Charcters)",IF(L3389="","Group Missing",IF(T3389="","Security Clearance Missing","Good")))))))</f>
        <v>User Name Missing</v>
      </c>
      <c r="AM3389" s="13" t="str">
        <f>IF(AL3389&lt;&gt;"Good","",A3389&amp;","&amp;B3389&amp;","&amp;C3389&amp;","&amp;D3389&amp;","&amp;L3389&amp;","&amp;T3389&amp;","&amp;U3389&amp;","&amp;V3389&amp;","&amp;W3389&amp;","&amp;IF(X3389&lt;&gt;"",VLOOKUP(X3389,'Vlookup''sRef'!$C$3:$D$6,2,FALSE),"")&amp;","&amp;IF(Y3389&lt;&gt;"",VLOOKUP(Y3389,'Vlookup''sRef'!$F$3:$G$4,2,FALSE),"")&amp;","&amp;Z3389&amp;","&amp;AA3389&amp;","&amp;AB3389&amp;","&amp;AC3389&amp;","&amp;AD3389&amp;","&amp;AE3389&amp;","&amp;AF3389&amp;","&amp;AG3389&amp;","&amp;IF(AH3389&lt;&gt;"",VLOOKUP(AH3389,'Vlookup''sRef'!$O$2:$P$101,2,FALSE),"")&amp;","&amp;IF(AI3389&lt;&gt;"",VLOOKUP(AI3389,RulesetRef!$A$2:$B$77,2,FALSE),"")&amp;","&amp;AJ3389&amp;","&amp;AK3389)</f>
        <v/>
      </c>
    </row>
    <row r="3390" spans="5:39" ht="15.6" customHeight="1">
      <c r="E3390" s="15" t="str">
        <f t="shared" si="104"/>
        <v/>
      </c>
      <c r="AL3390" s="13" t="str">
        <f>IF(COUNTBLANK(A3390:AK3390)=30,"",IF(A3390="","User Name Missing",IF(B3390="","First Name Missing",IF(C3390="","Last Name Missing",IF(E3390=0,"Password Short(Min 8 Charcters)",IF(L3390="","Group Missing",IF(T3390="","Security Clearance Missing","Good")))))))</f>
        <v>User Name Missing</v>
      </c>
      <c r="AM3390" s="13" t="str">
        <f>IF(AL3390&lt;&gt;"Good","",A3390&amp;","&amp;B3390&amp;","&amp;C3390&amp;","&amp;D3390&amp;","&amp;L3390&amp;","&amp;T3390&amp;","&amp;U3390&amp;","&amp;V3390&amp;","&amp;W3390&amp;","&amp;IF(X3390&lt;&gt;"",VLOOKUP(X3390,'Vlookup''sRef'!$C$3:$D$6,2,FALSE),"")&amp;","&amp;IF(Y3390&lt;&gt;"",VLOOKUP(Y3390,'Vlookup''sRef'!$F$3:$G$4,2,FALSE),"")&amp;","&amp;Z3390&amp;","&amp;AA3390&amp;","&amp;AB3390&amp;","&amp;AC3390&amp;","&amp;AD3390&amp;","&amp;AE3390&amp;","&amp;AF3390&amp;","&amp;AG3390&amp;","&amp;IF(AH3390&lt;&gt;"",VLOOKUP(AH3390,'Vlookup''sRef'!$O$2:$P$101,2,FALSE),"")&amp;","&amp;IF(AI3390&lt;&gt;"",VLOOKUP(AI3390,RulesetRef!$A$2:$B$77,2,FALSE),"")&amp;","&amp;AJ3390&amp;","&amp;AK3390)</f>
        <v/>
      </c>
    </row>
    <row r="3391" spans="5:39" ht="15.6" customHeight="1">
      <c r="E3391" s="15" t="str">
        <f t="shared" si="104"/>
        <v/>
      </c>
      <c r="AL3391" s="13" t="str">
        <f>IF(COUNTBLANK(A3391:AK3391)=30,"",IF(A3391="","User Name Missing",IF(B3391="","First Name Missing",IF(C3391="","Last Name Missing",IF(E3391=0,"Password Short(Min 8 Charcters)",IF(L3391="","Group Missing",IF(T3391="","Security Clearance Missing","Good")))))))</f>
        <v>User Name Missing</v>
      </c>
      <c r="AM3391" s="13" t="str">
        <f>IF(AL3391&lt;&gt;"Good","",A3391&amp;","&amp;B3391&amp;","&amp;C3391&amp;","&amp;D3391&amp;","&amp;L3391&amp;","&amp;T3391&amp;","&amp;U3391&amp;","&amp;V3391&amp;","&amp;W3391&amp;","&amp;IF(X3391&lt;&gt;"",VLOOKUP(X3391,'Vlookup''sRef'!$C$3:$D$6,2,FALSE),"")&amp;","&amp;IF(Y3391&lt;&gt;"",VLOOKUP(Y3391,'Vlookup''sRef'!$F$3:$G$4,2,FALSE),"")&amp;","&amp;Z3391&amp;","&amp;AA3391&amp;","&amp;AB3391&amp;","&amp;AC3391&amp;","&amp;AD3391&amp;","&amp;AE3391&amp;","&amp;AF3391&amp;","&amp;AG3391&amp;","&amp;IF(AH3391&lt;&gt;"",VLOOKUP(AH3391,'Vlookup''sRef'!$O$2:$P$101,2,FALSE),"")&amp;","&amp;IF(AI3391&lt;&gt;"",VLOOKUP(AI3391,RulesetRef!$A$2:$B$77,2,FALSE),"")&amp;","&amp;AJ3391&amp;","&amp;AK3391)</f>
        <v/>
      </c>
    </row>
    <row r="3392" spans="5:39" ht="15.6" customHeight="1">
      <c r="E3392" s="15" t="str">
        <f t="shared" si="104"/>
        <v/>
      </c>
      <c r="AL3392" s="13" t="str">
        <f>IF(COUNTBLANK(A3392:AK3392)=30,"",IF(A3392="","User Name Missing",IF(B3392="","First Name Missing",IF(C3392="","Last Name Missing",IF(E3392=0,"Password Short(Min 8 Charcters)",IF(L3392="","Group Missing",IF(T3392="","Security Clearance Missing","Good")))))))</f>
        <v>User Name Missing</v>
      </c>
      <c r="AM3392" s="13" t="str">
        <f>IF(AL3392&lt;&gt;"Good","",A3392&amp;","&amp;B3392&amp;","&amp;C3392&amp;","&amp;D3392&amp;","&amp;L3392&amp;","&amp;T3392&amp;","&amp;U3392&amp;","&amp;V3392&amp;","&amp;W3392&amp;","&amp;IF(X3392&lt;&gt;"",VLOOKUP(X3392,'Vlookup''sRef'!$C$3:$D$6,2,FALSE),"")&amp;","&amp;IF(Y3392&lt;&gt;"",VLOOKUP(Y3392,'Vlookup''sRef'!$F$3:$G$4,2,FALSE),"")&amp;","&amp;Z3392&amp;","&amp;AA3392&amp;","&amp;AB3392&amp;","&amp;AC3392&amp;","&amp;AD3392&amp;","&amp;AE3392&amp;","&amp;AF3392&amp;","&amp;AG3392&amp;","&amp;IF(AH3392&lt;&gt;"",VLOOKUP(AH3392,'Vlookup''sRef'!$O$2:$P$101,2,FALSE),"")&amp;","&amp;IF(AI3392&lt;&gt;"",VLOOKUP(AI3392,RulesetRef!$A$2:$B$77,2,FALSE),"")&amp;","&amp;AJ3392&amp;","&amp;AK3392)</f>
        <v/>
      </c>
    </row>
    <row r="3393" spans="5:39" ht="15.6" customHeight="1">
      <c r="E3393" s="15" t="str">
        <f t="shared" si="104"/>
        <v/>
      </c>
      <c r="AL3393" s="13" t="str">
        <f>IF(COUNTBLANK(A3393:AK3393)=30,"",IF(A3393="","User Name Missing",IF(B3393="","First Name Missing",IF(C3393="","Last Name Missing",IF(E3393=0,"Password Short(Min 8 Charcters)",IF(L3393="","Group Missing",IF(T3393="","Security Clearance Missing","Good")))))))</f>
        <v>User Name Missing</v>
      </c>
      <c r="AM3393" s="13" t="str">
        <f>IF(AL3393&lt;&gt;"Good","",A3393&amp;","&amp;B3393&amp;","&amp;C3393&amp;","&amp;D3393&amp;","&amp;L3393&amp;","&amp;T3393&amp;","&amp;U3393&amp;","&amp;V3393&amp;","&amp;W3393&amp;","&amp;IF(X3393&lt;&gt;"",VLOOKUP(X3393,'Vlookup''sRef'!$C$3:$D$6,2,FALSE),"")&amp;","&amp;IF(Y3393&lt;&gt;"",VLOOKUP(Y3393,'Vlookup''sRef'!$F$3:$G$4,2,FALSE),"")&amp;","&amp;Z3393&amp;","&amp;AA3393&amp;","&amp;AB3393&amp;","&amp;AC3393&amp;","&amp;AD3393&amp;","&amp;AE3393&amp;","&amp;AF3393&amp;","&amp;AG3393&amp;","&amp;IF(AH3393&lt;&gt;"",VLOOKUP(AH3393,'Vlookup''sRef'!$O$2:$P$101,2,FALSE),"")&amp;","&amp;IF(AI3393&lt;&gt;"",VLOOKUP(AI3393,RulesetRef!$A$2:$B$77,2,FALSE),"")&amp;","&amp;AJ3393&amp;","&amp;AK3393)</f>
        <v/>
      </c>
    </row>
    <row r="3394" spans="5:39" ht="15.6" customHeight="1">
      <c r="E3394" s="15" t="str">
        <f t="shared" si="104"/>
        <v/>
      </c>
      <c r="AL3394" s="13" t="str">
        <f>IF(COUNTBLANK(A3394:AK3394)=30,"",IF(A3394="","User Name Missing",IF(B3394="","First Name Missing",IF(C3394="","Last Name Missing",IF(E3394=0,"Password Short(Min 8 Charcters)",IF(L3394="","Group Missing",IF(T3394="","Security Clearance Missing","Good")))))))</f>
        <v>User Name Missing</v>
      </c>
      <c r="AM3394" s="13" t="str">
        <f>IF(AL3394&lt;&gt;"Good","",A3394&amp;","&amp;B3394&amp;","&amp;C3394&amp;","&amp;D3394&amp;","&amp;L3394&amp;","&amp;T3394&amp;","&amp;U3394&amp;","&amp;V3394&amp;","&amp;W3394&amp;","&amp;IF(X3394&lt;&gt;"",VLOOKUP(X3394,'Vlookup''sRef'!$C$3:$D$6,2,FALSE),"")&amp;","&amp;IF(Y3394&lt;&gt;"",VLOOKUP(Y3394,'Vlookup''sRef'!$F$3:$G$4,2,FALSE),"")&amp;","&amp;Z3394&amp;","&amp;AA3394&amp;","&amp;AB3394&amp;","&amp;AC3394&amp;","&amp;AD3394&amp;","&amp;AE3394&amp;","&amp;AF3394&amp;","&amp;AG3394&amp;","&amp;IF(AH3394&lt;&gt;"",VLOOKUP(AH3394,'Vlookup''sRef'!$O$2:$P$101,2,FALSE),"")&amp;","&amp;IF(AI3394&lt;&gt;"",VLOOKUP(AI3394,RulesetRef!$A$2:$B$77,2,FALSE),"")&amp;","&amp;AJ3394&amp;","&amp;AK3394)</f>
        <v/>
      </c>
    </row>
    <row r="3395" spans="5:39" ht="15.6" customHeight="1">
      <c r="E3395" s="15" t="str">
        <f t="shared" si="104"/>
        <v/>
      </c>
      <c r="AL3395" s="13" t="str">
        <f>IF(COUNTBLANK(A3395:AK3395)=30,"",IF(A3395="","User Name Missing",IF(B3395="","First Name Missing",IF(C3395="","Last Name Missing",IF(E3395=0,"Password Short(Min 8 Charcters)",IF(L3395="","Group Missing",IF(T3395="","Security Clearance Missing","Good")))))))</f>
        <v>User Name Missing</v>
      </c>
      <c r="AM3395" s="13" t="str">
        <f>IF(AL3395&lt;&gt;"Good","",A3395&amp;","&amp;B3395&amp;","&amp;C3395&amp;","&amp;D3395&amp;","&amp;L3395&amp;","&amp;T3395&amp;","&amp;U3395&amp;","&amp;V3395&amp;","&amp;W3395&amp;","&amp;IF(X3395&lt;&gt;"",VLOOKUP(X3395,'Vlookup''sRef'!$C$3:$D$6,2,FALSE),"")&amp;","&amp;IF(Y3395&lt;&gt;"",VLOOKUP(Y3395,'Vlookup''sRef'!$F$3:$G$4,2,FALSE),"")&amp;","&amp;Z3395&amp;","&amp;AA3395&amp;","&amp;AB3395&amp;","&amp;AC3395&amp;","&amp;AD3395&amp;","&amp;AE3395&amp;","&amp;AF3395&amp;","&amp;AG3395&amp;","&amp;IF(AH3395&lt;&gt;"",VLOOKUP(AH3395,'Vlookup''sRef'!$O$2:$P$101,2,FALSE),"")&amp;","&amp;IF(AI3395&lt;&gt;"",VLOOKUP(AI3395,RulesetRef!$A$2:$B$77,2,FALSE),"")&amp;","&amp;AJ3395&amp;","&amp;AK3395)</f>
        <v/>
      </c>
    </row>
    <row r="3396" spans="5:39" ht="15.6" customHeight="1">
      <c r="E3396" s="15" t="str">
        <f t="shared" si="104"/>
        <v/>
      </c>
      <c r="AL3396" s="13" t="str">
        <f>IF(COUNTBLANK(A3396:AK3396)=30,"",IF(A3396="","User Name Missing",IF(B3396="","First Name Missing",IF(C3396="","Last Name Missing",IF(E3396=0,"Password Short(Min 8 Charcters)",IF(L3396="","Group Missing",IF(T3396="","Security Clearance Missing","Good")))))))</f>
        <v>User Name Missing</v>
      </c>
      <c r="AM3396" s="13" t="str">
        <f>IF(AL3396&lt;&gt;"Good","",A3396&amp;","&amp;B3396&amp;","&amp;C3396&amp;","&amp;D3396&amp;","&amp;L3396&amp;","&amp;T3396&amp;","&amp;U3396&amp;","&amp;V3396&amp;","&amp;W3396&amp;","&amp;IF(X3396&lt;&gt;"",VLOOKUP(X3396,'Vlookup''sRef'!$C$3:$D$6,2,FALSE),"")&amp;","&amp;IF(Y3396&lt;&gt;"",VLOOKUP(Y3396,'Vlookup''sRef'!$F$3:$G$4,2,FALSE),"")&amp;","&amp;Z3396&amp;","&amp;AA3396&amp;","&amp;AB3396&amp;","&amp;AC3396&amp;","&amp;AD3396&amp;","&amp;AE3396&amp;","&amp;AF3396&amp;","&amp;AG3396&amp;","&amp;IF(AH3396&lt;&gt;"",VLOOKUP(AH3396,'Vlookup''sRef'!$O$2:$P$101,2,FALSE),"")&amp;","&amp;IF(AI3396&lt;&gt;"",VLOOKUP(AI3396,RulesetRef!$A$2:$B$77,2,FALSE),"")&amp;","&amp;AJ3396&amp;","&amp;AK3396)</f>
        <v/>
      </c>
    </row>
    <row r="3397" spans="5:39" ht="15.6" customHeight="1">
      <c r="E3397" s="15" t="str">
        <f t="shared" si="104"/>
        <v/>
      </c>
      <c r="AL3397" s="13" t="str">
        <f>IF(COUNTBLANK(A3397:AK3397)=30,"",IF(A3397="","User Name Missing",IF(B3397="","First Name Missing",IF(C3397="","Last Name Missing",IF(E3397=0,"Password Short(Min 8 Charcters)",IF(L3397="","Group Missing",IF(T3397="","Security Clearance Missing","Good")))))))</f>
        <v>User Name Missing</v>
      </c>
      <c r="AM3397" s="13" t="str">
        <f>IF(AL3397&lt;&gt;"Good","",A3397&amp;","&amp;B3397&amp;","&amp;C3397&amp;","&amp;D3397&amp;","&amp;L3397&amp;","&amp;T3397&amp;","&amp;U3397&amp;","&amp;V3397&amp;","&amp;W3397&amp;","&amp;IF(X3397&lt;&gt;"",VLOOKUP(X3397,'Vlookup''sRef'!$C$3:$D$6,2,FALSE),"")&amp;","&amp;IF(Y3397&lt;&gt;"",VLOOKUP(Y3397,'Vlookup''sRef'!$F$3:$G$4,2,FALSE),"")&amp;","&amp;Z3397&amp;","&amp;AA3397&amp;","&amp;AB3397&amp;","&amp;AC3397&amp;","&amp;AD3397&amp;","&amp;AE3397&amp;","&amp;AF3397&amp;","&amp;AG3397&amp;","&amp;IF(AH3397&lt;&gt;"",VLOOKUP(AH3397,'Vlookup''sRef'!$O$2:$P$101,2,FALSE),"")&amp;","&amp;IF(AI3397&lt;&gt;"",VLOOKUP(AI3397,RulesetRef!$A$2:$B$77,2,FALSE),"")&amp;","&amp;AJ3397&amp;","&amp;AK3397)</f>
        <v/>
      </c>
    </row>
    <row r="3398" spans="5:39" ht="15.6" customHeight="1">
      <c r="E3398" s="15" t="str">
        <f t="shared" si="104"/>
        <v/>
      </c>
      <c r="AL3398" s="13" t="str">
        <f>IF(COUNTBLANK(A3398:AK3398)=30,"",IF(A3398="","User Name Missing",IF(B3398="","First Name Missing",IF(C3398="","Last Name Missing",IF(E3398=0,"Password Short(Min 8 Charcters)",IF(L3398="","Group Missing",IF(T3398="","Security Clearance Missing","Good")))))))</f>
        <v>User Name Missing</v>
      </c>
      <c r="AM3398" s="13" t="str">
        <f>IF(AL3398&lt;&gt;"Good","",A3398&amp;","&amp;B3398&amp;","&amp;C3398&amp;","&amp;D3398&amp;","&amp;L3398&amp;","&amp;T3398&amp;","&amp;U3398&amp;","&amp;V3398&amp;","&amp;W3398&amp;","&amp;IF(X3398&lt;&gt;"",VLOOKUP(X3398,'Vlookup''sRef'!$C$3:$D$6,2,FALSE),"")&amp;","&amp;IF(Y3398&lt;&gt;"",VLOOKUP(Y3398,'Vlookup''sRef'!$F$3:$G$4,2,FALSE),"")&amp;","&amp;Z3398&amp;","&amp;AA3398&amp;","&amp;AB3398&amp;","&amp;AC3398&amp;","&amp;AD3398&amp;","&amp;AE3398&amp;","&amp;AF3398&amp;","&amp;AG3398&amp;","&amp;IF(AH3398&lt;&gt;"",VLOOKUP(AH3398,'Vlookup''sRef'!$O$2:$P$101,2,FALSE),"")&amp;","&amp;IF(AI3398&lt;&gt;"",VLOOKUP(AI3398,RulesetRef!$A$2:$B$77,2,FALSE),"")&amp;","&amp;AJ3398&amp;","&amp;AK3398)</f>
        <v/>
      </c>
    </row>
    <row r="3399" spans="5:39" ht="15.6" customHeight="1">
      <c r="E3399" s="15" t="str">
        <f t="shared" si="104"/>
        <v/>
      </c>
      <c r="AL3399" s="13" t="str">
        <f>IF(COUNTBLANK(A3399:AK3399)=30,"",IF(A3399="","User Name Missing",IF(B3399="","First Name Missing",IF(C3399="","Last Name Missing",IF(E3399=0,"Password Short(Min 8 Charcters)",IF(L3399="","Group Missing",IF(T3399="","Security Clearance Missing","Good")))))))</f>
        <v>User Name Missing</v>
      </c>
      <c r="AM3399" s="13" t="str">
        <f>IF(AL3399&lt;&gt;"Good","",A3399&amp;","&amp;B3399&amp;","&amp;C3399&amp;","&amp;D3399&amp;","&amp;L3399&amp;","&amp;T3399&amp;","&amp;U3399&amp;","&amp;V3399&amp;","&amp;W3399&amp;","&amp;IF(X3399&lt;&gt;"",VLOOKUP(X3399,'Vlookup''sRef'!$C$3:$D$6,2,FALSE),"")&amp;","&amp;IF(Y3399&lt;&gt;"",VLOOKUP(Y3399,'Vlookup''sRef'!$F$3:$G$4,2,FALSE),"")&amp;","&amp;Z3399&amp;","&amp;AA3399&amp;","&amp;AB3399&amp;","&amp;AC3399&amp;","&amp;AD3399&amp;","&amp;AE3399&amp;","&amp;AF3399&amp;","&amp;AG3399&amp;","&amp;IF(AH3399&lt;&gt;"",VLOOKUP(AH3399,'Vlookup''sRef'!$O$2:$P$101,2,FALSE),"")&amp;","&amp;IF(AI3399&lt;&gt;"",VLOOKUP(AI3399,RulesetRef!$A$2:$B$77,2,FALSE),"")&amp;","&amp;AJ3399&amp;","&amp;AK3399)</f>
        <v/>
      </c>
    </row>
    <row r="3400" spans="5:39" ht="15.6" customHeight="1">
      <c r="E3400" s="15" t="str">
        <f t="shared" si="104"/>
        <v/>
      </c>
      <c r="AL3400" s="13" t="str">
        <f>IF(COUNTBLANK(A3400:AK3400)=30,"",IF(A3400="","User Name Missing",IF(B3400="","First Name Missing",IF(C3400="","Last Name Missing",IF(E3400=0,"Password Short(Min 8 Charcters)",IF(L3400="","Group Missing",IF(T3400="","Security Clearance Missing","Good")))))))</f>
        <v>User Name Missing</v>
      </c>
      <c r="AM3400" s="13" t="str">
        <f>IF(AL3400&lt;&gt;"Good","",A3400&amp;","&amp;B3400&amp;","&amp;C3400&amp;","&amp;D3400&amp;","&amp;L3400&amp;","&amp;T3400&amp;","&amp;U3400&amp;","&amp;V3400&amp;","&amp;W3400&amp;","&amp;IF(X3400&lt;&gt;"",VLOOKUP(X3400,'Vlookup''sRef'!$C$3:$D$6,2,FALSE),"")&amp;","&amp;IF(Y3400&lt;&gt;"",VLOOKUP(Y3400,'Vlookup''sRef'!$F$3:$G$4,2,FALSE),"")&amp;","&amp;Z3400&amp;","&amp;AA3400&amp;","&amp;AB3400&amp;","&amp;AC3400&amp;","&amp;AD3400&amp;","&amp;AE3400&amp;","&amp;AF3400&amp;","&amp;AG3400&amp;","&amp;IF(AH3400&lt;&gt;"",VLOOKUP(AH3400,'Vlookup''sRef'!$O$2:$P$101,2,FALSE),"")&amp;","&amp;IF(AI3400&lt;&gt;"",VLOOKUP(AI3400,RulesetRef!$A$2:$B$77,2,FALSE),"")&amp;","&amp;AJ3400&amp;","&amp;AK3400)</f>
        <v/>
      </c>
    </row>
    <row r="3401" spans="5:39" ht="15.6" customHeight="1">
      <c r="E3401" s="15" t="str">
        <f t="shared" si="104"/>
        <v/>
      </c>
      <c r="AL3401" s="13" t="str">
        <f>IF(COUNTBLANK(A3401:AK3401)=30,"",IF(A3401="","User Name Missing",IF(B3401="","First Name Missing",IF(C3401="","Last Name Missing",IF(E3401=0,"Password Short(Min 8 Charcters)",IF(L3401="","Group Missing",IF(T3401="","Security Clearance Missing","Good")))))))</f>
        <v>User Name Missing</v>
      </c>
      <c r="AM3401" s="13" t="str">
        <f>IF(AL3401&lt;&gt;"Good","",A3401&amp;","&amp;B3401&amp;","&amp;C3401&amp;","&amp;D3401&amp;","&amp;L3401&amp;","&amp;T3401&amp;","&amp;U3401&amp;","&amp;V3401&amp;","&amp;W3401&amp;","&amp;IF(X3401&lt;&gt;"",VLOOKUP(X3401,'Vlookup''sRef'!$C$3:$D$6,2,FALSE),"")&amp;","&amp;IF(Y3401&lt;&gt;"",VLOOKUP(Y3401,'Vlookup''sRef'!$F$3:$G$4,2,FALSE),"")&amp;","&amp;Z3401&amp;","&amp;AA3401&amp;","&amp;AB3401&amp;","&amp;AC3401&amp;","&amp;AD3401&amp;","&amp;AE3401&amp;","&amp;AF3401&amp;","&amp;AG3401&amp;","&amp;IF(AH3401&lt;&gt;"",VLOOKUP(AH3401,'Vlookup''sRef'!$O$2:$P$101,2,FALSE),"")&amp;","&amp;IF(AI3401&lt;&gt;"",VLOOKUP(AI3401,RulesetRef!$A$2:$B$77,2,FALSE),"")&amp;","&amp;AJ3401&amp;","&amp;AK3401)</f>
        <v/>
      </c>
    </row>
    <row r="3402" spans="5:39" ht="15.6" customHeight="1">
      <c r="E3402" s="15" t="str">
        <f t="shared" si="104"/>
        <v/>
      </c>
      <c r="AL3402" s="13" t="str">
        <f>IF(COUNTBLANK(A3402:AK3402)=30,"",IF(A3402="","User Name Missing",IF(B3402="","First Name Missing",IF(C3402="","Last Name Missing",IF(E3402=0,"Password Short(Min 8 Charcters)",IF(L3402="","Group Missing",IF(T3402="","Security Clearance Missing","Good")))))))</f>
        <v>User Name Missing</v>
      </c>
      <c r="AM3402" s="13" t="str">
        <f>IF(AL3402&lt;&gt;"Good","",A3402&amp;","&amp;B3402&amp;","&amp;C3402&amp;","&amp;D3402&amp;","&amp;L3402&amp;","&amp;T3402&amp;","&amp;U3402&amp;","&amp;V3402&amp;","&amp;W3402&amp;","&amp;IF(X3402&lt;&gt;"",VLOOKUP(X3402,'Vlookup''sRef'!$C$3:$D$6,2,FALSE),"")&amp;","&amp;IF(Y3402&lt;&gt;"",VLOOKUP(Y3402,'Vlookup''sRef'!$F$3:$G$4,2,FALSE),"")&amp;","&amp;Z3402&amp;","&amp;AA3402&amp;","&amp;AB3402&amp;","&amp;AC3402&amp;","&amp;AD3402&amp;","&amp;AE3402&amp;","&amp;AF3402&amp;","&amp;AG3402&amp;","&amp;IF(AH3402&lt;&gt;"",VLOOKUP(AH3402,'Vlookup''sRef'!$O$2:$P$101,2,FALSE),"")&amp;","&amp;IF(AI3402&lt;&gt;"",VLOOKUP(AI3402,RulesetRef!$A$2:$B$77,2,FALSE),"")&amp;","&amp;AJ3402&amp;","&amp;AK3402)</f>
        <v/>
      </c>
    </row>
    <row r="3403" spans="5:39" ht="15.6" customHeight="1">
      <c r="E3403" s="15" t="str">
        <f t="shared" ref="E3403:E3466" si="105">IF(AND(A3403="",D3403=""),"",IF(OR(AND(ISNUMBER(SEARCH("@",A3403))*ISNUMBER(SEARCH(".",A3403,SEARCH("@",A3403))),ISBLANK(D3403)),LEN(D3403)&gt;=8),1,0))</f>
        <v/>
      </c>
      <c r="AL3403" s="13" t="str">
        <f>IF(COUNTBLANK(A3403:AK3403)=30,"",IF(A3403="","User Name Missing",IF(B3403="","First Name Missing",IF(C3403="","Last Name Missing",IF(E3403=0,"Password Short(Min 8 Charcters)",IF(L3403="","Group Missing",IF(T3403="","Security Clearance Missing","Good")))))))</f>
        <v>User Name Missing</v>
      </c>
      <c r="AM3403" s="13" t="str">
        <f>IF(AL3403&lt;&gt;"Good","",A3403&amp;","&amp;B3403&amp;","&amp;C3403&amp;","&amp;D3403&amp;","&amp;L3403&amp;","&amp;T3403&amp;","&amp;U3403&amp;","&amp;V3403&amp;","&amp;W3403&amp;","&amp;IF(X3403&lt;&gt;"",VLOOKUP(X3403,'Vlookup''sRef'!$C$3:$D$6,2,FALSE),"")&amp;","&amp;IF(Y3403&lt;&gt;"",VLOOKUP(Y3403,'Vlookup''sRef'!$F$3:$G$4,2,FALSE),"")&amp;","&amp;Z3403&amp;","&amp;AA3403&amp;","&amp;AB3403&amp;","&amp;AC3403&amp;","&amp;AD3403&amp;","&amp;AE3403&amp;","&amp;AF3403&amp;","&amp;AG3403&amp;","&amp;IF(AH3403&lt;&gt;"",VLOOKUP(AH3403,'Vlookup''sRef'!$O$2:$P$101,2,FALSE),"")&amp;","&amp;IF(AI3403&lt;&gt;"",VLOOKUP(AI3403,RulesetRef!$A$2:$B$77,2,FALSE),"")&amp;","&amp;AJ3403&amp;","&amp;AK3403)</f>
        <v/>
      </c>
    </row>
    <row r="3404" spans="5:39" ht="15.6" customHeight="1">
      <c r="E3404" s="15" t="str">
        <f t="shared" si="105"/>
        <v/>
      </c>
      <c r="AL3404" s="13" t="str">
        <f>IF(COUNTBLANK(A3404:AK3404)=30,"",IF(A3404="","User Name Missing",IF(B3404="","First Name Missing",IF(C3404="","Last Name Missing",IF(E3404=0,"Password Short(Min 8 Charcters)",IF(L3404="","Group Missing",IF(T3404="","Security Clearance Missing","Good")))))))</f>
        <v>User Name Missing</v>
      </c>
      <c r="AM3404" s="13" t="str">
        <f>IF(AL3404&lt;&gt;"Good","",A3404&amp;","&amp;B3404&amp;","&amp;C3404&amp;","&amp;D3404&amp;","&amp;L3404&amp;","&amp;T3404&amp;","&amp;U3404&amp;","&amp;V3404&amp;","&amp;W3404&amp;","&amp;IF(X3404&lt;&gt;"",VLOOKUP(X3404,'Vlookup''sRef'!$C$3:$D$6,2,FALSE),"")&amp;","&amp;IF(Y3404&lt;&gt;"",VLOOKUP(Y3404,'Vlookup''sRef'!$F$3:$G$4,2,FALSE),"")&amp;","&amp;Z3404&amp;","&amp;AA3404&amp;","&amp;AB3404&amp;","&amp;AC3404&amp;","&amp;AD3404&amp;","&amp;AE3404&amp;","&amp;AF3404&amp;","&amp;AG3404&amp;","&amp;IF(AH3404&lt;&gt;"",VLOOKUP(AH3404,'Vlookup''sRef'!$O$2:$P$101,2,FALSE),"")&amp;","&amp;IF(AI3404&lt;&gt;"",VLOOKUP(AI3404,RulesetRef!$A$2:$B$77,2,FALSE),"")&amp;","&amp;AJ3404&amp;","&amp;AK3404)</f>
        <v/>
      </c>
    </row>
    <row r="3405" spans="5:39" ht="15.6" customHeight="1">
      <c r="E3405" s="15" t="str">
        <f t="shared" si="105"/>
        <v/>
      </c>
      <c r="AL3405" s="13" t="str">
        <f>IF(COUNTBLANK(A3405:AK3405)=30,"",IF(A3405="","User Name Missing",IF(B3405="","First Name Missing",IF(C3405="","Last Name Missing",IF(E3405=0,"Password Short(Min 8 Charcters)",IF(L3405="","Group Missing",IF(T3405="","Security Clearance Missing","Good")))))))</f>
        <v>User Name Missing</v>
      </c>
      <c r="AM3405" s="13" t="str">
        <f>IF(AL3405&lt;&gt;"Good","",A3405&amp;","&amp;B3405&amp;","&amp;C3405&amp;","&amp;D3405&amp;","&amp;L3405&amp;","&amp;T3405&amp;","&amp;U3405&amp;","&amp;V3405&amp;","&amp;W3405&amp;","&amp;IF(X3405&lt;&gt;"",VLOOKUP(X3405,'Vlookup''sRef'!$C$3:$D$6,2,FALSE),"")&amp;","&amp;IF(Y3405&lt;&gt;"",VLOOKUP(Y3405,'Vlookup''sRef'!$F$3:$G$4,2,FALSE),"")&amp;","&amp;Z3405&amp;","&amp;AA3405&amp;","&amp;AB3405&amp;","&amp;AC3405&amp;","&amp;AD3405&amp;","&amp;AE3405&amp;","&amp;AF3405&amp;","&amp;AG3405&amp;","&amp;IF(AH3405&lt;&gt;"",VLOOKUP(AH3405,'Vlookup''sRef'!$O$2:$P$101,2,FALSE),"")&amp;","&amp;IF(AI3405&lt;&gt;"",VLOOKUP(AI3405,RulesetRef!$A$2:$B$77,2,FALSE),"")&amp;","&amp;AJ3405&amp;","&amp;AK3405)</f>
        <v/>
      </c>
    </row>
    <row r="3406" spans="5:39" ht="15.6" customHeight="1">
      <c r="E3406" s="15" t="str">
        <f t="shared" si="105"/>
        <v/>
      </c>
      <c r="AL3406" s="13" t="str">
        <f>IF(COUNTBLANK(A3406:AK3406)=30,"",IF(A3406="","User Name Missing",IF(B3406="","First Name Missing",IF(C3406="","Last Name Missing",IF(E3406=0,"Password Short(Min 8 Charcters)",IF(L3406="","Group Missing",IF(T3406="","Security Clearance Missing","Good")))))))</f>
        <v>User Name Missing</v>
      </c>
      <c r="AM3406" s="13" t="str">
        <f>IF(AL3406&lt;&gt;"Good","",A3406&amp;","&amp;B3406&amp;","&amp;C3406&amp;","&amp;D3406&amp;","&amp;L3406&amp;","&amp;T3406&amp;","&amp;U3406&amp;","&amp;V3406&amp;","&amp;W3406&amp;","&amp;IF(X3406&lt;&gt;"",VLOOKUP(X3406,'Vlookup''sRef'!$C$3:$D$6,2,FALSE),"")&amp;","&amp;IF(Y3406&lt;&gt;"",VLOOKUP(Y3406,'Vlookup''sRef'!$F$3:$G$4,2,FALSE),"")&amp;","&amp;Z3406&amp;","&amp;AA3406&amp;","&amp;AB3406&amp;","&amp;AC3406&amp;","&amp;AD3406&amp;","&amp;AE3406&amp;","&amp;AF3406&amp;","&amp;AG3406&amp;","&amp;IF(AH3406&lt;&gt;"",VLOOKUP(AH3406,'Vlookup''sRef'!$O$2:$P$101,2,FALSE),"")&amp;","&amp;IF(AI3406&lt;&gt;"",VLOOKUP(AI3406,RulesetRef!$A$2:$B$77,2,FALSE),"")&amp;","&amp;AJ3406&amp;","&amp;AK3406)</f>
        <v/>
      </c>
    </row>
    <row r="3407" spans="5:39" ht="15.6" customHeight="1">
      <c r="E3407" s="15" t="str">
        <f t="shared" si="105"/>
        <v/>
      </c>
      <c r="AL3407" s="13" t="str">
        <f>IF(COUNTBLANK(A3407:AK3407)=30,"",IF(A3407="","User Name Missing",IF(B3407="","First Name Missing",IF(C3407="","Last Name Missing",IF(E3407=0,"Password Short(Min 8 Charcters)",IF(L3407="","Group Missing",IF(T3407="","Security Clearance Missing","Good")))))))</f>
        <v>User Name Missing</v>
      </c>
      <c r="AM3407" s="13" t="str">
        <f>IF(AL3407&lt;&gt;"Good","",A3407&amp;","&amp;B3407&amp;","&amp;C3407&amp;","&amp;D3407&amp;","&amp;L3407&amp;","&amp;T3407&amp;","&amp;U3407&amp;","&amp;V3407&amp;","&amp;W3407&amp;","&amp;IF(X3407&lt;&gt;"",VLOOKUP(X3407,'Vlookup''sRef'!$C$3:$D$6,2,FALSE),"")&amp;","&amp;IF(Y3407&lt;&gt;"",VLOOKUP(Y3407,'Vlookup''sRef'!$F$3:$G$4,2,FALSE),"")&amp;","&amp;Z3407&amp;","&amp;AA3407&amp;","&amp;AB3407&amp;","&amp;AC3407&amp;","&amp;AD3407&amp;","&amp;AE3407&amp;","&amp;AF3407&amp;","&amp;AG3407&amp;","&amp;IF(AH3407&lt;&gt;"",VLOOKUP(AH3407,'Vlookup''sRef'!$O$2:$P$101,2,FALSE),"")&amp;","&amp;IF(AI3407&lt;&gt;"",VLOOKUP(AI3407,RulesetRef!$A$2:$B$77,2,FALSE),"")&amp;","&amp;AJ3407&amp;","&amp;AK3407)</f>
        <v/>
      </c>
    </row>
    <row r="3408" spans="5:39" ht="15.6" customHeight="1">
      <c r="E3408" s="15" t="str">
        <f t="shared" si="105"/>
        <v/>
      </c>
      <c r="AL3408" s="13" t="str">
        <f>IF(COUNTBLANK(A3408:AK3408)=30,"",IF(A3408="","User Name Missing",IF(B3408="","First Name Missing",IF(C3408="","Last Name Missing",IF(E3408=0,"Password Short(Min 8 Charcters)",IF(L3408="","Group Missing",IF(T3408="","Security Clearance Missing","Good")))))))</f>
        <v>User Name Missing</v>
      </c>
      <c r="AM3408" s="13" t="str">
        <f>IF(AL3408&lt;&gt;"Good","",A3408&amp;","&amp;B3408&amp;","&amp;C3408&amp;","&amp;D3408&amp;","&amp;L3408&amp;","&amp;T3408&amp;","&amp;U3408&amp;","&amp;V3408&amp;","&amp;W3408&amp;","&amp;IF(X3408&lt;&gt;"",VLOOKUP(X3408,'Vlookup''sRef'!$C$3:$D$6,2,FALSE),"")&amp;","&amp;IF(Y3408&lt;&gt;"",VLOOKUP(Y3408,'Vlookup''sRef'!$F$3:$G$4,2,FALSE),"")&amp;","&amp;Z3408&amp;","&amp;AA3408&amp;","&amp;AB3408&amp;","&amp;AC3408&amp;","&amp;AD3408&amp;","&amp;AE3408&amp;","&amp;AF3408&amp;","&amp;AG3408&amp;","&amp;IF(AH3408&lt;&gt;"",VLOOKUP(AH3408,'Vlookup''sRef'!$O$2:$P$101,2,FALSE),"")&amp;","&amp;IF(AI3408&lt;&gt;"",VLOOKUP(AI3408,RulesetRef!$A$2:$B$77,2,FALSE),"")&amp;","&amp;AJ3408&amp;","&amp;AK3408)</f>
        <v/>
      </c>
    </row>
    <row r="3409" spans="5:39" ht="15.6" customHeight="1">
      <c r="E3409" s="15" t="str">
        <f t="shared" si="105"/>
        <v/>
      </c>
      <c r="AL3409" s="13" t="str">
        <f>IF(COUNTBLANK(A3409:AK3409)=30,"",IF(A3409="","User Name Missing",IF(B3409="","First Name Missing",IF(C3409="","Last Name Missing",IF(E3409=0,"Password Short(Min 8 Charcters)",IF(L3409="","Group Missing",IF(T3409="","Security Clearance Missing","Good")))))))</f>
        <v>User Name Missing</v>
      </c>
      <c r="AM3409" s="13" t="str">
        <f>IF(AL3409&lt;&gt;"Good","",A3409&amp;","&amp;B3409&amp;","&amp;C3409&amp;","&amp;D3409&amp;","&amp;L3409&amp;","&amp;T3409&amp;","&amp;U3409&amp;","&amp;V3409&amp;","&amp;W3409&amp;","&amp;IF(X3409&lt;&gt;"",VLOOKUP(X3409,'Vlookup''sRef'!$C$3:$D$6,2,FALSE),"")&amp;","&amp;IF(Y3409&lt;&gt;"",VLOOKUP(Y3409,'Vlookup''sRef'!$F$3:$G$4,2,FALSE),"")&amp;","&amp;Z3409&amp;","&amp;AA3409&amp;","&amp;AB3409&amp;","&amp;AC3409&amp;","&amp;AD3409&amp;","&amp;AE3409&amp;","&amp;AF3409&amp;","&amp;AG3409&amp;","&amp;IF(AH3409&lt;&gt;"",VLOOKUP(AH3409,'Vlookup''sRef'!$O$2:$P$101,2,FALSE),"")&amp;","&amp;IF(AI3409&lt;&gt;"",VLOOKUP(AI3409,RulesetRef!$A$2:$B$77,2,FALSE),"")&amp;","&amp;AJ3409&amp;","&amp;AK3409)</f>
        <v/>
      </c>
    </row>
    <row r="3410" spans="5:39" ht="15.6" customHeight="1">
      <c r="E3410" s="15" t="str">
        <f t="shared" si="105"/>
        <v/>
      </c>
      <c r="AL3410" s="13" t="str">
        <f>IF(COUNTBLANK(A3410:AK3410)=30,"",IF(A3410="","User Name Missing",IF(B3410="","First Name Missing",IF(C3410="","Last Name Missing",IF(E3410=0,"Password Short(Min 8 Charcters)",IF(L3410="","Group Missing",IF(T3410="","Security Clearance Missing","Good")))))))</f>
        <v>User Name Missing</v>
      </c>
      <c r="AM3410" s="13" t="str">
        <f>IF(AL3410&lt;&gt;"Good","",A3410&amp;","&amp;B3410&amp;","&amp;C3410&amp;","&amp;D3410&amp;","&amp;L3410&amp;","&amp;T3410&amp;","&amp;U3410&amp;","&amp;V3410&amp;","&amp;W3410&amp;","&amp;IF(X3410&lt;&gt;"",VLOOKUP(X3410,'Vlookup''sRef'!$C$3:$D$6,2,FALSE),"")&amp;","&amp;IF(Y3410&lt;&gt;"",VLOOKUP(Y3410,'Vlookup''sRef'!$F$3:$G$4,2,FALSE),"")&amp;","&amp;Z3410&amp;","&amp;AA3410&amp;","&amp;AB3410&amp;","&amp;AC3410&amp;","&amp;AD3410&amp;","&amp;AE3410&amp;","&amp;AF3410&amp;","&amp;AG3410&amp;","&amp;IF(AH3410&lt;&gt;"",VLOOKUP(AH3410,'Vlookup''sRef'!$O$2:$P$101,2,FALSE),"")&amp;","&amp;IF(AI3410&lt;&gt;"",VLOOKUP(AI3410,RulesetRef!$A$2:$B$77,2,FALSE),"")&amp;","&amp;AJ3410&amp;","&amp;AK3410)</f>
        <v/>
      </c>
    </row>
    <row r="3411" spans="5:39" ht="15.6" customHeight="1">
      <c r="E3411" s="15" t="str">
        <f t="shared" si="105"/>
        <v/>
      </c>
      <c r="AL3411" s="13" t="str">
        <f>IF(COUNTBLANK(A3411:AK3411)=30,"",IF(A3411="","User Name Missing",IF(B3411="","First Name Missing",IF(C3411="","Last Name Missing",IF(E3411=0,"Password Short(Min 8 Charcters)",IF(L3411="","Group Missing",IF(T3411="","Security Clearance Missing","Good")))))))</f>
        <v>User Name Missing</v>
      </c>
      <c r="AM3411" s="13" t="str">
        <f>IF(AL3411&lt;&gt;"Good","",A3411&amp;","&amp;B3411&amp;","&amp;C3411&amp;","&amp;D3411&amp;","&amp;L3411&amp;","&amp;T3411&amp;","&amp;U3411&amp;","&amp;V3411&amp;","&amp;W3411&amp;","&amp;IF(X3411&lt;&gt;"",VLOOKUP(X3411,'Vlookup''sRef'!$C$3:$D$6,2,FALSE),"")&amp;","&amp;IF(Y3411&lt;&gt;"",VLOOKUP(Y3411,'Vlookup''sRef'!$F$3:$G$4,2,FALSE),"")&amp;","&amp;Z3411&amp;","&amp;AA3411&amp;","&amp;AB3411&amp;","&amp;AC3411&amp;","&amp;AD3411&amp;","&amp;AE3411&amp;","&amp;AF3411&amp;","&amp;AG3411&amp;","&amp;IF(AH3411&lt;&gt;"",VLOOKUP(AH3411,'Vlookup''sRef'!$O$2:$P$101,2,FALSE),"")&amp;","&amp;IF(AI3411&lt;&gt;"",VLOOKUP(AI3411,RulesetRef!$A$2:$B$77,2,FALSE),"")&amp;","&amp;AJ3411&amp;","&amp;AK3411)</f>
        <v/>
      </c>
    </row>
    <row r="3412" spans="5:39" ht="15.6" customHeight="1">
      <c r="E3412" s="15" t="str">
        <f t="shared" si="105"/>
        <v/>
      </c>
      <c r="AL3412" s="13" t="str">
        <f>IF(COUNTBLANK(A3412:AK3412)=30,"",IF(A3412="","User Name Missing",IF(B3412="","First Name Missing",IF(C3412="","Last Name Missing",IF(E3412=0,"Password Short(Min 8 Charcters)",IF(L3412="","Group Missing",IF(T3412="","Security Clearance Missing","Good")))))))</f>
        <v>User Name Missing</v>
      </c>
      <c r="AM3412" s="13" t="str">
        <f>IF(AL3412&lt;&gt;"Good","",A3412&amp;","&amp;B3412&amp;","&amp;C3412&amp;","&amp;D3412&amp;","&amp;L3412&amp;","&amp;T3412&amp;","&amp;U3412&amp;","&amp;V3412&amp;","&amp;W3412&amp;","&amp;IF(X3412&lt;&gt;"",VLOOKUP(X3412,'Vlookup''sRef'!$C$3:$D$6,2,FALSE),"")&amp;","&amp;IF(Y3412&lt;&gt;"",VLOOKUP(Y3412,'Vlookup''sRef'!$F$3:$G$4,2,FALSE),"")&amp;","&amp;Z3412&amp;","&amp;AA3412&amp;","&amp;AB3412&amp;","&amp;AC3412&amp;","&amp;AD3412&amp;","&amp;AE3412&amp;","&amp;AF3412&amp;","&amp;AG3412&amp;","&amp;IF(AH3412&lt;&gt;"",VLOOKUP(AH3412,'Vlookup''sRef'!$O$2:$P$101,2,FALSE),"")&amp;","&amp;IF(AI3412&lt;&gt;"",VLOOKUP(AI3412,RulesetRef!$A$2:$B$77,2,FALSE),"")&amp;","&amp;AJ3412&amp;","&amp;AK3412)</f>
        <v/>
      </c>
    </row>
    <row r="3413" spans="5:39" ht="15.6" customHeight="1">
      <c r="E3413" s="15" t="str">
        <f t="shared" si="105"/>
        <v/>
      </c>
      <c r="AL3413" s="13" t="str">
        <f>IF(COUNTBLANK(A3413:AK3413)=30,"",IF(A3413="","User Name Missing",IF(B3413="","First Name Missing",IF(C3413="","Last Name Missing",IF(E3413=0,"Password Short(Min 8 Charcters)",IF(L3413="","Group Missing",IF(T3413="","Security Clearance Missing","Good")))))))</f>
        <v>User Name Missing</v>
      </c>
      <c r="AM3413" s="13" t="str">
        <f>IF(AL3413&lt;&gt;"Good","",A3413&amp;","&amp;B3413&amp;","&amp;C3413&amp;","&amp;D3413&amp;","&amp;L3413&amp;","&amp;T3413&amp;","&amp;U3413&amp;","&amp;V3413&amp;","&amp;W3413&amp;","&amp;IF(X3413&lt;&gt;"",VLOOKUP(X3413,'Vlookup''sRef'!$C$3:$D$6,2,FALSE),"")&amp;","&amp;IF(Y3413&lt;&gt;"",VLOOKUP(Y3413,'Vlookup''sRef'!$F$3:$G$4,2,FALSE),"")&amp;","&amp;Z3413&amp;","&amp;AA3413&amp;","&amp;AB3413&amp;","&amp;AC3413&amp;","&amp;AD3413&amp;","&amp;AE3413&amp;","&amp;AF3413&amp;","&amp;AG3413&amp;","&amp;IF(AH3413&lt;&gt;"",VLOOKUP(AH3413,'Vlookup''sRef'!$O$2:$P$101,2,FALSE),"")&amp;","&amp;IF(AI3413&lt;&gt;"",VLOOKUP(AI3413,RulesetRef!$A$2:$B$77,2,FALSE),"")&amp;","&amp;AJ3413&amp;","&amp;AK3413)</f>
        <v/>
      </c>
    </row>
    <row r="3414" spans="5:39" ht="15.6" customHeight="1">
      <c r="E3414" s="15" t="str">
        <f t="shared" si="105"/>
        <v/>
      </c>
      <c r="AL3414" s="13" t="str">
        <f>IF(COUNTBLANK(A3414:AK3414)=30,"",IF(A3414="","User Name Missing",IF(B3414="","First Name Missing",IF(C3414="","Last Name Missing",IF(E3414=0,"Password Short(Min 8 Charcters)",IF(L3414="","Group Missing",IF(T3414="","Security Clearance Missing","Good")))))))</f>
        <v>User Name Missing</v>
      </c>
      <c r="AM3414" s="13" t="str">
        <f>IF(AL3414&lt;&gt;"Good","",A3414&amp;","&amp;B3414&amp;","&amp;C3414&amp;","&amp;D3414&amp;","&amp;L3414&amp;","&amp;T3414&amp;","&amp;U3414&amp;","&amp;V3414&amp;","&amp;W3414&amp;","&amp;IF(X3414&lt;&gt;"",VLOOKUP(X3414,'Vlookup''sRef'!$C$3:$D$6,2,FALSE),"")&amp;","&amp;IF(Y3414&lt;&gt;"",VLOOKUP(Y3414,'Vlookup''sRef'!$F$3:$G$4,2,FALSE),"")&amp;","&amp;Z3414&amp;","&amp;AA3414&amp;","&amp;AB3414&amp;","&amp;AC3414&amp;","&amp;AD3414&amp;","&amp;AE3414&amp;","&amp;AF3414&amp;","&amp;AG3414&amp;","&amp;IF(AH3414&lt;&gt;"",VLOOKUP(AH3414,'Vlookup''sRef'!$O$2:$P$101,2,FALSE),"")&amp;","&amp;IF(AI3414&lt;&gt;"",VLOOKUP(AI3414,RulesetRef!$A$2:$B$77,2,FALSE),"")&amp;","&amp;AJ3414&amp;","&amp;AK3414)</f>
        <v/>
      </c>
    </row>
    <row r="3415" spans="5:39" ht="15.6" customHeight="1">
      <c r="E3415" s="15" t="str">
        <f t="shared" si="105"/>
        <v/>
      </c>
      <c r="AL3415" s="13" t="str">
        <f>IF(COUNTBLANK(A3415:AK3415)=30,"",IF(A3415="","User Name Missing",IF(B3415="","First Name Missing",IF(C3415="","Last Name Missing",IF(E3415=0,"Password Short(Min 8 Charcters)",IF(L3415="","Group Missing",IF(T3415="","Security Clearance Missing","Good")))))))</f>
        <v>User Name Missing</v>
      </c>
      <c r="AM3415" s="13" t="str">
        <f>IF(AL3415&lt;&gt;"Good","",A3415&amp;","&amp;B3415&amp;","&amp;C3415&amp;","&amp;D3415&amp;","&amp;L3415&amp;","&amp;T3415&amp;","&amp;U3415&amp;","&amp;V3415&amp;","&amp;W3415&amp;","&amp;IF(X3415&lt;&gt;"",VLOOKUP(X3415,'Vlookup''sRef'!$C$3:$D$6,2,FALSE),"")&amp;","&amp;IF(Y3415&lt;&gt;"",VLOOKUP(Y3415,'Vlookup''sRef'!$F$3:$G$4,2,FALSE),"")&amp;","&amp;Z3415&amp;","&amp;AA3415&amp;","&amp;AB3415&amp;","&amp;AC3415&amp;","&amp;AD3415&amp;","&amp;AE3415&amp;","&amp;AF3415&amp;","&amp;AG3415&amp;","&amp;IF(AH3415&lt;&gt;"",VLOOKUP(AH3415,'Vlookup''sRef'!$O$2:$P$101,2,FALSE),"")&amp;","&amp;IF(AI3415&lt;&gt;"",VLOOKUP(AI3415,RulesetRef!$A$2:$B$77,2,FALSE),"")&amp;","&amp;AJ3415&amp;","&amp;AK3415)</f>
        <v/>
      </c>
    </row>
    <row r="3416" spans="5:39" ht="15.6" customHeight="1">
      <c r="E3416" s="15" t="str">
        <f t="shared" si="105"/>
        <v/>
      </c>
      <c r="AL3416" s="13" t="str">
        <f>IF(COUNTBLANK(A3416:AK3416)=30,"",IF(A3416="","User Name Missing",IF(B3416="","First Name Missing",IF(C3416="","Last Name Missing",IF(E3416=0,"Password Short(Min 8 Charcters)",IF(L3416="","Group Missing",IF(T3416="","Security Clearance Missing","Good")))))))</f>
        <v>User Name Missing</v>
      </c>
      <c r="AM3416" s="13" t="str">
        <f>IF(AL3416&lt;&gt;"Good","",A3416&amp;","&amp;B3416&amp;","&amp;C3416&amp;","&amp;D3416&amp;","&amp;L3416&amp;","&amp;T3416&amp;","&amp;U3416&amp;","&amp;V3416&amp;","&amp;W3416&amp;","&amp;IF(X3416&lt;&gt;"",VLOOKUP(X3416,'Vlookup''sRef'!$C$3:$D$6,2,FALSE),"")&amp;","&amp;IF(Y3416&lt;&gt;"",VLOOKUP(Y3416,'Vlookup''sRef'!$F$3:$G$4,2,FALSE),"")&amp;","&amp;Z3416&amp;","&amp;AA3416&amp;","&amp;AB3416&amp;","&amp;AC3416&amp;","&amp;AD3416&amp;","&amp;AE3416&amp;","&amp;AF3416&amp;","&amp;AG3416&amp;","&amp;IF(AH3416&lt;&gt;"",VLOOKUP(AH3416,'Vlookup''sRef'!$O$2:$P$101,2,FALSE),"")&amp;","&amp;IF(AI3416&lt;&gt;"",VLOOKUP(AI3416,RulesetRef!$A$2:$B$77,2,FALSE),"")&amp;","&amp;AJ3416&amp;","&amp;AK3416)</f>
        <v/>
      </c>
    </row>
    <row r="3417" spans="5:39" ht="15.6" customHeight="1">
      <c r="E3417" s="15" t="str">
        <f t="shared" si="105"/>
        <v/>
      </c>
      <c r="AL3417" s="13" t="str">
        <f>IF(COUNTBLANK(A3417:AK3417)=30,"",IF(A3417="","User Name Missing",IF(B3417="","First Name Missing",IF(C3417="","Last Name Missing",IF(E3417=0,"Password Short(Min 8 Charcters)",IF(L3417="","Group Missing",IF(T3417="","Security Clearance Missing","Good")))))))</f>
        <v>User Name Missing</v>
      </c>
      <c r="AM3417" s="13" t="str">
        <f>IF(AL3417&lt;&gt;"Good","",A3417&amp;","&amp;B3417&amp;","&amp;C3417&amp;","&amp;D3417&amp;","&amp;L3417&amp;","&amp;T3417&amp;","&amp;U3417&amp;","&amp;V3417&amp;","&amp;W3417&amp;","&amp;IF(X3417&lt;&gt;"",VLOOKUP(X3417,'Vlookup''sRef'!$C$3:$D$6,2,FALSE),"")&amp;","&amp;IF(Y3417&lt;&gt;"",VLOOKUP(Y3417,'Vlookup''sRef'!$F$3:$G$4,2,FALSE),"")&amp;","&amp;Z3417&amp;","&amp;AA3417&amp;","&amp;AB3417&amp;","&amp;AC3417&amp;","&amp;AD3417&amp;","&amp;AE3417&amp;","&amp;AF3417&amp;","&amp;AG3417&amp;","&amp;IF(AH3417&lt;&gt;"",VLOOKUP(AH3417,'Vlookup''sRef'!$O$2:$P$101,2,FALSE),"")&amp;","&amp;IF(AI3417&lt;&gt;"",VLOOKUP(AI3417,RulesetRef!$A$2:$B$77,2,FALSE),"")&amp;","&amp;AJ3417&amp;","&amp;AK3417)</f>
        <v/>
      </c>
    </row>
    <row r="3418" spans="5:39" ht="15.6" customHeight="1">
      <c r="E3418" s="15" t="str">
        <f t="shared" si="105"/>
        <v/>
      </c>
      <c r="AL3418" s="13" t="str">
        <f>IF(COUNTBLANK(A3418:AK3418)=30,"",IF(A3418="","User Name Missing",IF(B3418="","First Name Missing",IF(C3418="","Last Name Missing",IF(E3418=0,"Password Short(Min 8 Charcters)",IF(L3418="","Group Missing",IF(T3418="","Security Clearance Missing","Good")))))))</f>
        <v>User Name Missing</v>
      </c>
      <c r="AM3418" s="13" t="str">
        <f>IF(AL3418&lt;&gt;"Good","",A3418&amp;","&amp;B3418&amp;","&amp;C3418&amp;","&amp;D3418&amp;","&amp;L3418&amp;","&amp;T3418&amp;","&amp;U3418&amp;","&amp;V3418&amp;","&amp;W3418&amp;","&amp;IF(X3418&lt;&gt;"",VLOOKUP(X3418,'Vlookup''sRef'!$C$3:$D$6,2,FALSE),"")&amp;","&amp;IF(Y3418&lt;&gt;"",VLOOKUP(Y3418,'Vlookup''sRef'!$F$3:$G$4,2,FALSE),"")&amp;","&amp;Z3418&amp;","&amp;AA3418&amp;","&amp;AB3418&amp;","&amp;AC3418&amp;","&amp;AD3418&amp;","&amp;AE3418&amp;","&amp;AF3418&amp;","&amp;AG3418&amp;","&amp;IF(AH3418&lt;&gt;"",VLOOKUP(AH3418,'Vlookup''sRef'!$O$2:$P$101,2,FALSE),"")&amp;","&amp;IF(AI3418&lt;&gt;"",VLOOKUP(AI3418,RulesetRef!$A$2:$B$77,2,FALSE),"")&amp;","&amp;AJ3418&amp;","&amp;AK3418)</f>
        <v/>
      </c>
    </row>
    <row r="3419" spans="5:39" ht="15.6" customHeight="1">
      <c r="E3419" s="15" t="str">
        <f t="shared" si="105"/>
        <v/>
      </c>
      <c r="AL3419" s="13" t="str">
        <f>IF(COUNTBLANK(A3419:AK3419)=30,"",IF(A3419="","User Name Missing",IF(B3419="","First Name Missing",IF(C3419="","Last Name Missing",IF(E3419=0,"Password Short(Min 8 Charcters)",IF(L3419="","Group Missing",IF(T3419="","Security Clearance Missing","Good")))))))</f>
        <v>User Name Missing</v>
      </c>
      <c r="AM3419" s="13" t="str">
        <f>IF(AL3419&lt;&gt;"Good","",A3419&amp;","&amp;B3419&amp;","&amp;C3419&amp;","&amp;D3419&amp;","&amp;L3419&amp;","&amp;T3419&amp;","&amp;U3419&amp;","&amp;V3419&amp;","&amp;W3419&amp;","&amp;IF(X3419&lt;&gt;"",VLOOKUP(X3419,'Vlookup''sRef'!$C$3:$D$6,2,FALSE),"")&amp;","&amp;IF(Y3419&lt;&gt;"",VLOOKUP(Y3419,'Vlookup''sRef'!$F$3:$G$4,2,FALSE),"")&amp;","&amp;Z3419&amp;","&amp;AA3419&amp;","&amp;AB3419&amp;","&amp;AC3419&amp;","&amp;AD3419&amp;","&amp;AE3419&amp;","&amp;AF3419&amp;","&amp;AG3419&amp;","&amp;IF(AH3419&lt;&gt;"",VLOOKUP(AH3419,'Vlookup''sRef'!$O$2:$P$101,2,FALSE),"")&amp;","&amp;IF(AI3419&lt;&gt;"",VLOOKUP(AI3419,RulesetRef!$A$2:$B$77,2,FALSE),"")&amp;","&amp;AJ3419&amp;","&amp;AK3419)</f>
        <v/>
      </c>
    </row>
    <row r="3420" spans="5:39" ht="15.6" customHeight="1">
      <c r="E3420" s="15" t="str">
        <f t="shared" si="105"/>
        <v/>
      </c>
      <c r="AL3420" s="13" t="str">
        <f>IF(COUNTBLANK(A3420:AK3420)=30,"",IF(A3420="","User Name Missing",IF(B3420="","First Name Missing",IF(C3420="","Last Name Missing",IF(E3420=0,"Password Short(Min 8 Charcters)",IF(L3420="","Group Missing",IF(T3420="","Security Clearance Missing","Good")))))))</f>
        <v>User Name Missing</v>
      </c>
      <c r="AM3420" s="13" t="str">
        <f>IF(AL3420&lt;&gt;"Good","",A3420&amp;","&amp;B3420&amp;","&amp;C3420&amp;","&amp;D3420&amp;","&amp;L3420&amp;","&amp;T3420&amp;","&amp;U3420&amp;","&amp;V3420&amp;","&amp;W3420&amp;","&amp;IF(X3420&lt;&gt;"",VLOOKUP(X3420,'Vlookup''sRef'!$C$3:$D$6,2,FALSE),"")&amp;","&amp;IF(Y3420&lt;&gt;"",VLOOKUP(Y3420,'Vlookup''sRef'!$F$3:$G$4,2,FALSE),"")&amp;","&amp;Z3420&amp;","&amp;AA3420&amp;","&amp;AB3420&amp;","&amp;AC3420&amp;","&amp;AD3420&amp;","&amp;AE3420&amp;","&amp;AF3420&amp;","&amp;AG3420&amp;","&amp;IF(AH3420&lt;&gt;"",VLOOKUP(AH3420,'Vlookup''sRef'!$O$2:$P$101,2,FALSE),"")&amp;","&amp;IF(AI3420&lt;&gt;"",VLOOKUP(AI3420,RulesetRef!$A$2:$B$77,2,FALSE),"")&amp;","&amp;AJ3420&amp;","&amp;AK3420)</f>
        <v/>
      </c>
    </row>
    <row r="3421" spans="5:39" ht="15.6" customHeight="1">
      <c r="E3421" s="15" t="str">
        <f t="shared" si="105"/>
        <v/>
      </c>
      <c r="AL3421" s="13" t="str">
        <f>IF(COUNTBLANK(A3421:AK3421)=30,"",IF(A3421="","User Name Missing",IF(B3421="","First Name Missing",IF(C3421="","Last Name Missing",IF(E3421=0,"Password Short(Min 8 Charcters)",IF(L3421="","Group Missing",IF(T3421="","Security Clearance Missing","Good")))))))</f>
        <v>User Name Missing</v>
      </c>
      <c r="AM3421" s="13" t="str">
        <f>IF(AL3421&lt;&gt;"Good","",A3421&amp;","&amp;B3421&amp;","&amp;C3421&amp;","&amp;D3421&amp;","&amp;L3421&amp;","&amp;T3421&amp;","&amp;U3421&amp;","&amp;V3421&amp;","&amp;W3421&amp;","&amp;IF(X3421&lt;&gt;"",VLOOKUP(X3421,'Vlookup''sRef'!$C$3:$D$6,2,FALSE),"")&amp;","&amp;IF(Y3421&lt;&gt;"",VLOOKUP(Y3421,'Vlookup''sRef'!$F$3:$G$4,2,FALSE),"")&amp;","&amp;Z3421&amp;","&amp;AA3421&amp;","&amp;AB3421&amp;","&amp;AC3421&amp;","&amp;AD3421&amp;","&amp;AE3421&amp;","&amp;AF3421&amp;","&amp;AG3421&amp;","&amp;IF(AH3421&lt;&gt;"",VLOOKUP(AH3421,'Vlookup''sRef'!$O$2:$P$101,2,FALSE),"")&amp;","&amp;IF(AI3421&lt;&gt;"",VLOOKUP(AI3421,RulesetRef!$A$2:$B$77,2,FALSE),"")&amp;","&amp;AJ3421&amp;","&amp;AK3421)</f>
        <v/>
      </c>
    </row>
    <row r="3422" spans="5:39" ht="15.6" customHeight="1">
      <c r="E3422" s="15" t="str">
        <f t="shared" si="105"/>
        <v/>
      </c>
      <c r="AL3422" s="13" t="str">
        <f>IF(COUNTBLANK(A3422:AK3422)=30,"",IF(A3422="","User Name Missing",IF(B3422="","First Name Missing",IF(C3422="","Last Name Missing",IF(E3422=0,"Password Short(Min 8 Charcters)",IF(L3422="","Group Missing",IF(T3422="","Security Clearance Missing","Good")))))))</f>
        <v>User Name Missing</v>
      </c>
      <c r="AM3422" s="13" t="str">
        <f>IF(AL3422&lt;&gt;"Good","",A3422&amp;","&amp;B3422&amp;","&amp;C3422&amp;","&amp;D3422&amp;","&amp;L3422&amp;","&amp;T3422&amp;","&amp;U3422&amp;","&amp;V3422&amp;","&amp;W3422&amp;","&amp;IF(X3422&lt;&gt;"",VLOOKUP(X3422,'Vlookup''sRef'!$C$3:$D$6,2,FALSE),"")&amp;","&amp;IF(Y3422&lt;&gt;"",VLOOKUP(Y3422,'Vlookup''sRef'!$F$3:$G$4,2,FALSE),"")&amp;","&amp;Z3422&amp;","&amp;AA3422&amp;","&amp;AB3422&amp;","&amp;AC3422&amp;","&amp;AD3422&amp;","&amp;AE3422&amp;","&amp;AF3422&amp;","&amp;AG3422&amp;","&amp;IF(AH3422&lt;&gt;"",VLOOKUP(AH3422,'Vlookup''sRef'!$O$2:$P$101,2,FALSE),"")&amp;","&amp;IF(AI3422&lt;&gt;"",VLOOKUP(AI3422,RulesetRef!$A$2:$B$77,2,FALSE),"")&amp;","&amp;AJ3422&amp;","&amp;AK3422)</f>
        <v/>
      </c>
    </row>
    <row r="3423" spans="5:39" ht="15.6" customHeight="1">
      <c r="E3423" s="15" t="str">
        <f t="shared" si="105"/>
        <v/>
      </c>
      <c r="AL3423" s="13" t="str">
        <f>IF(COUNTBLANK(A3423:AK3423)=30,"",IF(A3423="","User Name Missing",IF(B3423="","First Name Missing",IF(C3423="","Last Name Missing",IF(E3423=0,"Password Short(Min 8 Charcters)",IF(L3423="","Group Missing",IF(T3423="","Security Clearance Missing","Good")))))))</f>
        <v>User Name Missing</v>
      </c>
      <c r="AM3423" s="13" t="str">
        <f>IF(AL3423&lt;&gt;"Good","",A3423&amp;","&amp;B3423&amp;","&amp;C3423&amp;","&amp;D3423&amp;","&amp;L3423&amp;","&amp;T3423&amp;","&amp;U3423&amp;","&amp;V3423&amp;","&amp;W3423&amp;","&amp;IF(X3423&lt;&gt;"",VLOOKUP(X3423,'Vlookup''sRef'!$C$3:$D$6,2,FALSE),"")&amp;","&amp;IF(Y3423&lt;&gt;"",VLOOKUP(Y3423,'Vlookup''sRef'!$F$3:$G$4,2,FALSE),"")&amp;","&amp;Z3423&amp;","&amp;AA3423&amp;","&amp;AB3423&amp;","&amp;AC3423&amp;","&amp;AD3423&amp;","&amp;AE3423&amp;","&amp;AF3423&amp;","&amp;AG3423&amp;","&amp;IF(AH3423&lt;&gt;"",VLOOKUP(AH3423,'Vlookup''sRef'!$O$2:$P$101,2,FALSE),"")&amp;","&amp;IF(AI3423&lt;&gt;"",VLOOKUP(AI3423,RulesetRef!$A$2:$B$77,2,FALSE),"")&amp;","&amp;AJ3423&amp;","&amp;AK3423)</f>
        <v/>
      </c>
    </row>
    <row r="3424" spans="5:39" ht="15.6" customHeight="1">
      <c r="E3424" s="15" t="str">
        <f t="shared" si="105"/>
        <v/>
      </c>
      <c r="AL3424" s="13" t="str">
        <f>IF(COUNTBLANK(A3424:AK3424)=30,"",IF(A3424="","User Name Missing",IF(B3424="","First Name Missing",IF(C3424="","Last Name Missing",IF(E3424=0,"Password Short(Min 8 Charcters)",IF(L3424="","Group Missing",IF(T3424="","Security Clearance Missing","Good")))))))</f>
        <v>User Name Missing</v>
      </c>
      <c r="AM3424" s="13" t="str">
        <f>IF(AL3424&lt;&gt;"Good","",A3424&amp;","&amp;B3424&amp;","&amp;C3424&amp;","&amp;D3424&amp;","&amp;L3424&amp;","&amp;T3424&amp;","&amp;U3424&amp;","&amp;V3424&amp;","&amp;W3424&amp;","&amp;IF(X3424&lt;&gt;"",VLOOKUP(X3424,'Vlookup''sRef'!$C$3:$D$6,2,FALSE),"")&amp;","&amp;IF(Y3424&lt;&gt;"",VLOOKUP(Y3424,'Vlookup''sRef'!$F$3:$G$4,2,FALSE),"")&amp;","&amp;Z3424&amp;","&amp;AA3424&amp;","&amp;AB3424&amp;","&amp;AC3424&amp;","&amp;AD3424&amp;","&amp;AE3424&amp;","&amp;AF3424&amp;","&amp;AG3424&amp;","&amp;IF(AH3424&lt;&gt;"",VLOOKUP(AH3424,'Vlookup''sRef'!$O$2:$P$101,2,FALSE),"")&amp;","&amp;IF(AI3424&lt;&gt;"",VLOOKUP(AI3424,RulesetRef!$A$2:$B$77,2,FALSE),"")&amp;","&amp;AJ3424&amp;","&amp;AK3424)</f>
        <v/>
      </c>
    </row>
    <row r="3425" spans="5:39" ht="15.6" customHeight="1">
      <c r="E3425" s="15" t="str">
        <f t="shared" si="105"/>
        <v/>
      </c>
      <c r="AL3425" s="13" t="str">
        <f>IF(COUNTBLANK(A3425:AK3425)=30,"",IF(A3425="","User Name Missing",IF(B3425="","First Name Missing",IF(C3425="","Last Name Missing",IF(E3425=0,"Password Short(Min 8 Charcters)",IF(L3425="","Group Missing",IF(T3425="","Security Clearance Missing","Good")))))))</f>
        <v>User Name Missing</v>
      </c>
      <c r="AM3425" s="13" t="str">
        <f>IF(AL3425&lt;&gt;"Good","",A3425&amp;","&amp;B3425&amp;","&amp;C3425&amp;","&amp;D3425&amp;","&amp;L3425&amp;","&amp;T3425&amp;","&amp;U3425&amp;","&amp;V3425&amp;","&amp;W3425&amp;","&amp;IF(X3425&lt;&gt;"",VLOOKUP(X3425,'Vlookup''sRef'!$C$3:$D$6,2,FALSE),"")&amp;","&amp;IF(Y3425&lt;&gt;"",VLOOKUP(Y3425,'Vlookup''sRef'!$F$3:$G$4,2,FALSE),"")&amp;","&amp;Z3425&amp;","&amp;AA3425&amp;","&amp;AB3425&amp;","&amp;AC3425&amp;","&amp;AD3425&amp;","&amp;AE3425&amp;","&amp;AF3425&amp;","&amp;AG3425&amp;","&amp;IF(AH3425&lt;&gt;"",VLOOKUP(AH3425,'Vlookup''sRef'!$O$2:$P$101,2,FALSE),"")&amp;","&amp;IF(AI3425&lt;&gt;"",VLOOKUP(AI3425,RulesetRef!$A$2:$B$77,2,FALSE),"")&amp;","&amp;AJ3425&amp;","&amp;AK3425)</f>
        <v/>
      </c>
    </row>
    <row r="3426" spans="5:39" ht="15.6" customHeight="1">
      <c r="E3426" s="15" t="str">
        <f t="shared" si="105"/>
        <v/>
      </c>
      <c r="AL3426" s="13" t="str">
        <f>IF(COUNTBLANK(A3426:AK3426)=30,"",IF(A3426="","User Name Missing",IF(B3426="","First Name Missing",IF(C3426="","Last Name Missing",IF(E3426=0,"Password Short(Min 8 Charcters)",IF(L3426="","Group Missing",IF(T3426="","Security Clearance Missing","Good")))))))</f>
        <v>User Name Missing</v>
      </c>
      <c r="AM3426" s="13" t="str">
        <f>IF(AL3426&lt;&gt;"Good","",A3426&amp;","&amp;B3426&amp;","&amp;C3426&amp;","&amp;D3426&amp;","&amp;L3426&amp;","&amp;T3426&amp;","&amp;U3426&amp;","&amp;V3426&amp;","&amp;W3426&amp;","&amp;IF(X3426&lt;&gt;"",VLOOKUP(X3426,'Vlookup''sRef'!$C$3:$D$6,2,FALSE),"")&amp;","&amp;IF(Y3426&lt;&gt;"",VLOOKUP(Y3426,'Vlookup''sRef'!$F$3:$G$4,2,FALSE),"")&amp;","&amp;Z3426&amp;","&amp;AA3426&amp;","&amp;AB3426&amp;","&amp;AC3426&amp;","&amp;AD3426&amp;","&amp;AE3426&amp;","&amp;AF3426&amp;","&amp;AG3426&amp;","&amp;IF(AH3426&lt;&gt;"",VLOOKUP(AH3426,'Vlookup''sRef'!$O$2:$P$101,2,FALSE),"")&amp;","&amp;IF(AI3426&lt;&gt;"",VLOOKUP(AI3426,RulesetRef!$A$2:$B$77,2,FALSE),"")&amp;","&amp;AJ3426&amp;","&amp;AK3426)</f>
        <v/>
      </c>
    </row>
    <row r="3427" spans="5:39" ht="15.6" customHeight="1">
      <c r="E3427" s="15" t="str">
        <f t="shared" si="105"/>
        <v/>
      </c>
      <c r="AL3427" s="13" t="str">
        <f>IF(COUNTBLANK(A3427:AK3427)=30,"",IF(A3427="","User Name Missing",IF(B3427="","First Name Missing",IF(C3427="","Last Name Missing",IF(E3427=0,"Password Short(Min 8 Charcters)",IF(L3427="","Group Missing",IF(T3427="","Security Clearance Missing","Good")))))))</f>
        <v>User Name Missing</v>
      </c>
      <c r="AM3427" s="13" t="str">
        <f>IF(AL3427&lt;&gt;"Good","",A3427&amp;","&amp;B3427&amp;","&amp;C3427&amp;","&amp;D3427&amp;","&amp;L3427&amp;","&amp;T3427&amp;","&amp;U3427&amp;","&amp;V3427&amp;","&amp;W3427&amp;","&amp;IF(X3427&lt;&gt;"",VLOOKUP(X3427,'Vlookup''sRef'!$C$3:$D$6,2,FALSE),"")&amp;","&amp;IF(Y3427&lt;&gt;"",VLOOKUP(Y3427,'Vlookup''sRef'!$F$3:$G$4,2,FALSE),"")&amp;","&amp;Z3427&amp;","&amp;AA3427&amp;","&amp;AB3427&amp;","&amp;AC3427&amp;","&amp;AD3427&amp;","&amp;AE3427&amp;","&amp;AF3427&amp;","&amp;AG3427&amp;","&amp;IF(AH3427&lt;&gt;"",VLOOKUP(AH3427,'Vlookup''sRef'!$O$2:$P$101,2,FALSE),"")&amp;","&amp;IF(AI3427&lt;&gt;"",VLOOKUP(AI3427,RulesetRef!$A$2:$B$77,2,FALSE),"")&amp;","&amp;AJ3427&amp;","&amp;AK3427)</f>
        <v/>
      </c>
    </row>
    <row r="3428" spans="5:39" ht="15.6" customHeight="1">
      <c r="E3428" s="15" t="str">
        <f t="shared" si="105"/>
        <v/>
      </c>
      <c r="AL3428" s="13" t="str">
        <f>IF(COUNTBLANK(A3428:AK3428)=30,"",IF(A3428="","User Name Missing",IF(B3428="","First Name Missing",IF(C3428="","Last Name Missing",IF(E3428=0,"Password Short(Min 8 Charcters)",IF(L3428="","Group Missing",IF(T3428="","Security Clearance Missing","Good")))))))</f>
        <v>User Name Missing</v>
      </c>
      <c r="AM3428" s="13" t="str">
        <f>IF(AL3428&lt;&gt;"Good","",A3428&amp;","&amp;B3428&amp;","&amp;C3428&amp;","&amp;D3428&amp;","&amp;L3428&amp;","&amp;T3428&amp;","&amp;U3428&amp;","&amp;V3428&amp;","&amp;W3428&amp;","&amp;IF(X3428&lt;&gt;"",VLOOKUP(X3428,'Vlookup''sRef'!$C$3:$D$6,2,FALSE),"")&amp;","&amp;IF(Y3428&lt;&gt;"",VLOOKUP(Y3428,'Vlookup''sRef'!$F$3:$G$4,2,FALSE),"")&amp;","&amp;Z3428&amp;","&amp;AA3428&amp;","&amp;AB3428&amp;","&amp;AC3428&amp;","&amp;AD3428&amp;","&amp;AE3428&amp;","&amp;AF3428&amp;","&amp;AG3428&amp;","&amp;IF(AH3428&lt;&gt;"",VLOOKUP(AH3428,'Vlookup''sRef'!$O$2:$P$101,2,FALSE),"")&amp;","&amp;IF(AI3428&lt;&gt;"",VLOOKUP(AI3428,RulesetRef!$A$2:$B$77,2,FALSE),"")&amp;","&amp;AJ3428&amp;","&amp;AK3428)</f>
        <v/>
      </c>
    </row>
    <row r="3429" spans="5:39" ht="15.6" customHeight="1">
      <c r="E3429" s="15" t="str">
        <f t="shared" si="105"/>
        <v/>
      </c>
      <c r="AL3429" s="13" t="str">
        <f>IF(COUNTBLANK(A3429:AK3429)=30,"",IF(A3429="","User Name Missing",IF(B3429="","First Name Missing",IF(C3429="","Last Name Missing",IF(E3429=0,"Password Short(Min 8 Charcters)",IF(L3429="","Group Missing",IF(T3429="","Security Clearance Missing","Good")))))))</f>
        <v>User Name Missing</v>
      </c>
      <c r="AM3429" s="13" t="str">
        <f>IF(AL3429&lt;&gt;"Good","",A3429&amp;","&amp;B3429&amp;","&amp;C3429&amp;","&amp;D3429&amp;","&amp;L3429&amp;","&amp;T3429&amp;","&amp;U3429&amp;","&amp;V3429&amp;","&amp;W3429&amp;","&amp;IF(X3429&lt;&gt;"",VLOOKUP(X3429,'Vlookup''sRef'!$C$3:$D$6,2,FALSE),"")&amp;","&amp;IF(Y3429&lt;&gt;"",VLOOKUP(Y3429,'Vlookup''sRef'!$F$3:$G$4,2,FALSE),"")&amp;","&amp;Z3429&amp;","&amp;AA3429&amp;","&amp;AB3429&amp;","&amp;AC3429&amp;","&amp;AD3429&amp;","&amp;AE3429&amp;","&amp;AF3429&amp;","&amp;AG3429&amp;","&amp;IF(AH3429&lt;&gt;"",VLOOKUP(AH3429,'Vlookup''sRef'!$O$2:$P$101,2,FALSE),"")&amp;","&amp;IF(AI3429&lt;&gt;"",VLOOKUP(AI3429,RulesetRef!$A$2:$B$77,2,FALSE),"")&amp;","&amp;AJ3429&amp;","&amp;AK3429)</f>
        <v/>
      </c>
    </row>
    <row r="3430" spans="5:39" ht="15.6" customHeight="1">
      <c r="E3430" s="15" t="str">
        <f t="shared" si="105"/>
        <v/>
      </c>
      <c r="AL3430" s="13" t="str">
        <f>IF(COUNTBLANK(A3430:AK3430)=30,"",IF(A3430="","User Name Missing",IF(B3430="","First Name Missing",IF(C3430="","Last Name Missing",IF(E3430=0,"Password Short(Min 8 Charcters)",IF(L3430="","Group Missing",IF(T3430="","Security Clearance Missing","Good")))))))</f>
        <v>User Name Missing</v>
      </c>
      <c r="AM3430" s="13" t="str">
        <f>IF(AL3430&lt;&gt;"Good","",A3430&amp;","&amp;B3430&amp;","&amp;C3430&amp;","&amp;D3430&amp;","&amp;L3430&amp;","&amp;T3430&amp;","&amp;U3430&amp;","&amp;V3430&amp;","&amp;W3430&amp;","&amp;IF(X3430&lt;&gt;"",VLOOKUP(X3430,'Vlookup''sRef'!$C$3:$D$6,2,FALSE),"")&amp;","&amp;IF(Y3430&lt;&gt;"",VLOOKUP(Y3430,'Vlookup''sRef'!$F$3:$G$4,2,FALSE),"")&amp;","&amp;Z3430&amp;","&amp;AA3430&amp;","&amp;AB3430&amp;","&amp;AC3430&amp;","&amp;AD3430&amp;","&amp;AE3430&amp;","&amp;AF3430&amp;","&amp;AG3430&amp;","&amp;IF(AH3430&lt;&gt;"",VLOOKUP(AH3430,'Vlookup''sRef'!$O$2:$P$101,2,FALSE),"")&amp;","&amp;IF(AI3430&lt;&gt;"",VLOOKUP(AI3430,RulesetRef!$A$2:$B$77,2,FALSE),"")&amp;","&amp;AJ3430&amp;","&amp;AK3430)</f>
        <v/>
      </c>
    </row>
    <row r="3431" spans="5:39" ht="15.6" customHeight="1">
      <c r="E3431" s="15" t="str">
        <f t="shared" si="105"/>
        <v/>
      </c>
      <c r="AL3431" s="13" t="str">
        <f>IF(COUNTBLANK(A3431:AK3431)=30,"",IF(A3431="","User Name Missing",IF(B3431="","First Name Missing",IF(C3431="","Last Name Missing",IF(E3431=0,"Password Short(Min 8 Charcters)",IF(L3431="","Group Missing",IF(T3431="","Security Clearance Missing","Good")))))))</f>
        <v>User Name Missing</v>
      </c>
      <c r="AM3431" s="13" t="str">
        <f>IF(AL3431&lt;&gt;"Good","",A3431&amp;","&amp;B3431&amp;","&amp;C3431&amp;","&amp;D3431&amp;","&amp;L3431&amp;","&amp;T3431&amp;","&amp;U3431&amp;","&amp;V3431&amp;","&amp;W3431&amp;","&amp;IF(X3431&lt;&gt;"",VLOOKUP(X3431,'Vlookup''sRef'!$C$3:$D$6,2,FALSE),"")&amp;","&amp;IF(Y3431&lt;&gt;"",VLOOKUP(Y3431,'Vlookup''sRef'!$F$3:$G$4,2,FALSE),"")&amp;","&amp;Z3431&amp;","&amp;AA3431&amp;","&amp;AB3431&amp;","&amp;AC3431&amp;","&amp;AD3431&amp;","&amp;AE3431&amp;","&amp;AF3431&amp;","&amp;AG3431&amp;","&amp;IF(AH3431&lt;&gt;"",VLOOKUP(AH3431,'Vlookup''sRef'!$O$2:$P$101,2,FALSE),"")&amp;","&amp;IF(AI3431&lt;&gt;"",VLOOKUP(AI3431,RulesetRef!$A$2:$B$77,2,FALSE),"")&amp;","&amp;AJ3431&amp;","&amp;AK3431)</f>
        <v/>
      </c>
    </row>
    <row r="3432" spans="5:39" ht="15.6" customHeight="1">
      <c r="E3432" s="15" t="str">
        <f t="shared" si="105"/>
        <v/>
      </c>
      <c r="AL3432" s="13" t="str">
        <f>IF(COUNTBLANK(A3432:AK3432)=30,"",IF(A3432="","User Name Missing",IF(B3432="","First Name Missing",IF(C3432="","Last Name Missing",IF(E3432=0,"Password Short(Min 8 Charcters)",IF(L3432="","Group Missing",IF(T3432="","Security Clearance Missing","Good")))))))</f>
        <v>User Name Missing</v>
      </c>
      <c r="AM3432" s="13" t="str">
        <f>IF(AL3432&lt;&gt;"Good","",A3432&amp;","&amp;B3432&amp;","&amp;C3432&amp;","&amp;D3432&amp;","&amp;L3432&amp;","&amp;T3432&amp;","&amp;U3432&amp;","&amp;V3432&amp;","&amp;W3432&amp;","&amp;IF(X3432&lt;&gt;"",VLOOKUP(X3432,'Vlookup''sRef'!$C$3:$D$6,2,FALSE),"")&amp;","&amp;IF(Y3432&lt;&gt;"",VLOOKUP(Y3432,'Vlookup''sRef'!$F$3:$G$4,2,FALSE),"")&amp;","&amp;Z3432&amp;","&amp;AA3432&amp;","&amp;AB3432&amp;","&amp;AC3432&amp;","&amp;AD3432&amp;","&amp;AE3432&amp;","&amp;AF3432&amp;","&amp;AG3432&amp;","&amp;IF(AH3432&lt;&gt;"",VLOOKUP(AH3432,'Vlookup''sRef'!$O$2:$P$101,2,FALSE),"")&amp;","&amp;IF(AI3432&lt;&gt;"",VLOOKUP(AI3432,RulesetRef!$A$2:$B$77,2,FALSE),"")&amp;","&amp;AJ3432&amp;","&amp;AK3432)</f>
        <v/>
      </c>
    </row>
    <row r="3433" spans="5:39" ht="15.6" customHeight="1">
      <c r="E3433" s="15" t="str">
        <f t="shared" si="105"/>
        <v/>
      </c>
      <c r="AL3433" s="13" t="str">
        <f>IF(COUNTBLANK(A3433:AK3433)=30,"",IF(A3433="","User Name Missing",IF(B3433="","First Name Missing",IF(C3433="","Last Name Missing",IF(E3433=0,"Password Short(Min 8 Charcters)",IF(L3433="","Group Missing",IF(T3433="","Security Clearance Missing","Good")))))))</f>
        <v>User Name Missing</v>
      </c>
      <c r="AM3433" s="13" t="str">
        <f>IF(AL3433&lt;&gt;"Good","",A3433&amp;","&amp;B3433&amp;","&amp;C3433&amp;","&amp;D3433&amp;","&amp;L3433&amp;","&amp;T3433&amp;","&amp;U3433&amp;","&amp;V3433&amp;","&amp;W3433&amp;","&amp;IF(X3433&lt;&gt;"",VLOOKUP(X3433,'Vlookup''sRef'!$C$3:$D$6,2,FALSE),"")&amp;","&amp;IF(Y3433&lt;&gt;"",VLOOKUP(Y3433,'Vlookup''sRef'!$F$3:$G$4,2,FALSE),"")&amp;","&amp;Z3433&amp;","&amp;AA3433&amp;","&amp;AB3433&amp;","&amp;AC3433&amp;","&amp;AD3433&amp;","&amp;AE3433&amp;","&amp;AF3433&amp;","&amp;AG3433&amp;","&amp;IF(AH3433&lt;&gt;"",VLOOKUP(AH3433,'Vlookup''sRef'!$O$2:$P$101,2,FALSE),"")&amp;","&amp;IF(AI3433&lt;&gt;"",VLOOKUP(AI3433,RulesetRef!$A$2:$B$77,2,FALSE),"")&amp;","&amp;AJ3433&amp;","&amp;AK3433)</f>
        <v/>
      </c>
    </row>
    <row r="3434" spans="5:39" ht="15.6" customHeight="1">
      <c r="E3434" s="15" t="str">
        <f t="shared" si="105"/>
        <v/>
      </c>
      <c r="AL3434" s="13" t="str">
        <f>IF(COUNTBLANK(A3434:AK3434)=30,"",IF(A3434="","User Name Missing",IF(B3434="","First Name Missing",IF(C3434="","Last Name Missing",IF(E3434=0,"Password Short(Min 8 Charcters)",IF(L3434="","Group Missing",IF(T3434="","Security Clearance Missing","Good")))))))</f>
        <v>User Name Missing</v>
      </c>
      <c r="AM3434" s="13" t="str">
        <f>IF(AL3434&lt;&gt;"Good","",A3434&amp;","&amp;B3434&amp;","&amp;C3434&amp;","&amp;D3434&amp;","&amp;L3434&amp;","&amp;T3434&amp;","&amp;U3434&amp;","&amp;V3434&amp;","&amp;W3434&amp;","&amp;IF(X3434&lt;&gt;"",VLOOKUP(X3434,'Vlookup''sRef'!$C$3:$D$6,2,FALSE),"")&amp;","&amp;IF(Y3434&lt;&gt;"",VLOOKUP(Y3434,'Vlookup''sRef'!$F$3:$G$4,2,FALSE),"")&amp;","&amp;Z3434&amp;","&amp;AA3434&amp;","&amp;AB3434&amp;","&amp;AC3434&amp;","&amp;AD3434&amp;","&amp;AE3434&amp;","&amp;AF3434&amp;","&amp;AG3434&amp;","&amp;IF(AH3434&lt;&gt;"",VLOOKUP(AH3434,'Vlookup''sRef'!$O$2:$P$101,2,FALSE),"")&amp;","&amp;IF(AI3434&lt;&gt;"",VLOOKUP(AI3434,RulesetRef!$A$2:$B$77,2,FALSE),"")&amp;","&amp;AJ3434&amp;","&amp;AK3434)</f>
        <v/>
      </c>
    </row>
    <row r="3435" spans="5:39" ht="15.6" customHeight="1">
      <c r="E3435" s="15" t="str">
        <f t="shared" si="105"/>
        <v/>
      </c>
      <c r="AL3435" s="13" t="str">
        <f>IF(COUNTBLANK(A3435:AK3435)=30,"",IF(A3435="","User Name Missing",IF(B3435="","First Name Missing",IF(C3435="","Last Name Missing",IF(E3435=0,"Password Short(Min 8 Charcters)",IF(L3435="","Group Missing",IF(T3435="","Security Clearance Missing","Good")))))))</f>
        <v>User Name Missing</v>
      </c>
      <c r="AM3435" s="13" t="str">
        <f>IF(AL3435&lt;&gt;"Good","",A3435&amp;","&amp;B3435&amp;","&amp;C3435&amp;","&amp;D3435&amp;","&amp;L3435&amp;","&amp;T3435&amp;","&amp;U3435&amp;","&amp;V3435&amp;","&amp;W3435&amp;","&amp;IF(X3435&lt;&gt;"",VLOOKUP(X3435,'Vlookup''sRef'!$C$3:$D$6,2,FALSE),"")&amp;","&amp;IF(Y3435&lt;&gt;"",VLOOKUP(Y3435,'Vlookup''sRef'!$F$3:$G$4,2,FALSE),"")&amp;","&amp;Z3435&amp;","&amp;AA3435&amp;","&amp;AB3435&amp;","&amp;AC3435&amp;","&amp;AD3435&amp;","&amp;AE3435&amp;","&amp;AF3435&amp;","&amp;AG3435&amp;","&amp;IF(AH3435&lt;&gt;"",VLOOKUP(AH3435,'Vlookup''sRef'!$O$2:$P$101,2,FALSE),"")&amp;","&amp;IF(AI3435&lt;&gt;"",VLOOKUP(AI3435,RulesetRef!$A$2:$B$77,2,FALSE),"")&amp;","&amp;AJ3435&amp;","&amp;AK3435)</f>
        <v/>
      </c>
    </row>
    <row r="3436" spans="5:39" ht="15.6" customHeight="1">
      <c r="E3436" s="15" t="str">
        <f t="shared" si="105"/>
        <v/>
      </c>
      <c r="AL3436" s="13" t="str">
        <f>IF(COUNTBLANK(A3436:AK3436)=30,"",IF(A3436="","User Name Missing",IF(B3436="","First Name Missing",IF(C3436="","Last Name Missing",IF(E3436=0,"Password Short(Min 8 Charcters)",IF(L3436="","Group Missing",IF(T3436="","Security Clearance Missing","Good")))))))</f>
        <v>User Name Missing</v>
      </c>
      <c r="AM3436" s="13" t="str">
        <f>IF(AL3436&lt;&gt;"Good","",A3436&amp;","&amp;B3436&amp;","&amp;C3436&amp;","&amp;D3436&amp;","&amp;L3436&amp;","&amp;T3436&amp;","&amp;U3436&amp;","&amp;V3436&amp;","&amp;W3436&amp;","&amp;IF(X3436&lt;&gt;"",VLOOKUP(X3436,'Vlookup''sRef'!$C$3:$D$6,2,FALSE),"")&amp;","&amp;IF(Y3436&lt;&gt;"",VLOOKUP(Y3436,'Vlookup''sRef'!$F$3:$G$4,2,FALSE),"")&amp;","&amp;Z3436&amp;","&amp;AA3436&amp;","&amp;AB3436&amp;","&amp;AC3436&amp;","&amp;AD3436&amp;","&amp;AE3436&amp;","&amp;AF3436&amp;","&amp;AG3436&amp;","&amp;IF(AH3436&lt;&gt;"",VLOOKUP(AH3436,'Vlookup''sRef'!$O$2:$P$101,2,FALSE),"")&amp;","&amp;IF(AI3436&lt;&gt;"",VLOOKUP(AI3436,RulesetRef!$A$2:$B$77,2,FALSE),"")&amp;","&amp;AJ3436&amp;","&amp;AK3436)</f>
        <v/>
      </c>
    </row>
    <row r="3437" spans="5:39" ht="15.6" customHeight="1">
      <c r="E3437" s="15" t="str">
        <f t="shared" si="105"/>
        <v/>
      </c>
      <c r="AL3437" s="13" t="str">
        <f>IF(COUNTBLANK(A3437:AK3437)=30,"",IF(A3437="","User Name Missing",IF(B3437="","First Name Missing",IF(C3437="","Last Name Missing",IF(E3437=0,"Password Short(Min 8 Charcters)",IF(L3437="","Group Missing",IF(T3437="","Security Clearance Missing","Good")))))))</f>
        <v>User Name Missing</v>
      </c>
      <c r="AM3437" s="13" t="str">
        <f>IF(AL3437&lt;&gt;"Good","",A3437&amp;","&amp;B3437&amp;","&amp;C3437&amp;","&amp;D3437&amp;","&amp;L3437&amp;","&amp;T3437&amp;","&amp;U3437&amp;","&amp;V3437&amp;","&amp;W3437&amp;","&amp;IF(X3437&lt;&gt;"",VLOOKUP(X3437,'Vlookup''sRef'!$C$3:$D$6,2,FALSE),"")&amp;","&amp;IF(Y3437&lt;&gt;"",VLOOKUP(Y3437,'Vlookup''sRef'!$F$3:$G$4,2,FALSE),"")&amp;","&amp;Z3437&amp;","&amp;AA3437&amp;","&amp;AB3437&amp;","&amp;AC3437&amp;","&amp;AD3437&amp;","&amp;AE3437&amp;","&amp;AF3437&amp;","&amp;AG3437&amp;","&amp;IF(AH3437&lt;&gt;"",VLOOKUP(AH3437,'Vlookup''sRef'!$O$2:$P$101,2,FALSE),"")&amp;","&amp;IF(AI3437&lt;&gt;"",VLOOKUP(AI3437,RulesetRef!$A$2:$B$77,2,FALSE),"")&amp;","&amp;AJ3437&amp;","&amp;AK3437)</f>
        <v/>
      </c>
    </row>
    <row r="3438" spans="5:39" ht="15.6" customHeight="1">
      <c r="E3438" s="15" t="str">
        <f t="shared" si="105"/>
        <v/>
      </c>
      <c r="AL3438" s="13" t="str">
        <f>IF(COUNTBLANK(A3438:AK3438)=30,"",IF(A3438="","User Name Missing",IF(B3438="","First Name Missing",IF(C3438="","Last Name Missing",IF(E3438=0,"Password Short(Min 8 Charcters)",IF(L3438="","Group Missing",IF(T3438="","Security Clearance Missing","Good")))))))</f>
        <v>User Name Missing</v>
      </c>
      <c r="AM3438" s="13" t="str">
        <f>IF(AL3438&lt;&gt;"Good","",A3438&amp;","&amp;B3438&amp;","&amp;C3438&amp;","&amp;D3438&amp;","&amp;L3438&amp;","&amp;T3438&amp;","&amp;U3438&amp;","&amp;V3438&amp;","&amp;W3438&amp;","&amp;IF(X3438&lt;&gt;"",VLOOKUP(X3438,'Vlookup''sRef'!$C$3:$D$6,2,FALSE),"")&amp;","&amp;IF(Y3438&lt;&gt;"",VLOOKUP(Y3438,'Vlookup''sRef'!$F$3:$G$4,2,FALSE),"")&amp;","&amp;Z3438&amp;","&amp;AA3438&amp;","&amp;AB3438&amp;","&amp;AC3438&amp;","&amp;AD3438&amp;","&amp;AE3438&amp;","&amp;AF3438&amp;","&amp;AG3438&amp;","&amp;IF(AH3438&lt;&gt;"",VLOOKUP(AH3438,'Vlookup''sRef'!$O$2:$P$101,2,FALSE),"")&amp;","&amp;IF(AI3438&lt;&gt;"",VLOOKUP(AI3438,RulesetRef!$A$2:$B$77,2,FALSE),"")&amp;","&amp;AJ3438&amp;","&amp;AK3438)</f>
        <v/>
      </c>
    </row>
    <row r="3439" spans="5:39" ht="15.6" customHeight="1">
      <c r="E3439" s="15" t="str">
        <f t="shared" si="105"/>
        <v/>
      </c>
      <c r="AL3439" s="13" t="str">
        <f>IF(COUNTBLANK(A3439:AK3439)=30,"",IF(A3439="","User Name Missing",IF(B3439="","First Name Missing",IF(C3439="","Last Name Missing",IF(E3439=0,"Password Short(Min 8 Charcters)",IF(L3439="","Group Missing",IF(T3439="","Security Clearance Missing","Good")))))))</f>
        <v>User Name Missing</v>
      </c>
      <c r="AM3439" s="13" t="str">
        <f>IF(AL3439&lt;&gt;"Good","",A3439&amp;","&amp;B3439&amp;","&amp;C3439&amp;","&amp;D3439&amp;","&amp;L3439&amp;","&amp;T3439&amp;","&amp;U3439&amp;","&amp;V3439&amp;","&amp;W3439&amp;","&amp;IF(X3439&lt;&gt;"",VLOOKUP(X3439,'Vlookup''sRef'!$C$3:$D$6,2,FALSE),"")&amp;","&amp;IF(Y3439&lt;&gt;"",VLOOKUP(Y3439,'Vlookup''sRef'!$F$3:$G$4,2,FALSE),"")&amp;","&amp;Z3439&amp;","&amp;AA3439&amp;","&amp;AB3439&amp;","&amp;AC3439&amp;","&amp;AD3439&amp;","&amp;AE3439&amp;","&amp;AF3439&amp;","&amp;AG3439&amp;","&amp;IF(AH3439&lt;&gt;"",VLOOKUP(AH3439,'Vlookup''sRef'!$O$2:$P$101,2,FALSE),"")&amp;","&amp;IF(AI3439&lt;&gt;"",VLOOKUP(AI3439,RulesetRef!$A$2:$B$77,2,FALSE),"")&amp;","&amp;AJ3439&amp;","&amp;AK3439)</f>
        <v/>
      </c>
    </row>
    <row r="3440" spans="5:39" ht="15.6" customHeight="1">
      <c r="E3440" s="15" t="str">
        <f t="shared" si="105"/>
        <v/>
      </c>
      <c r="AL3440" s="13" t="str">
        <f>IF(COUNTBLANK(A3440:AK3440)=30,"",IF(A3440="","User Name Missing",IF(B3440="","First Name Missing",IF(C3440="","Last Name Missing",IF(E3440=0,"Password Short(Min 8 Charcters)",IF(L3440="","Group Missing",IF(T3440="","Security Clearance Missing","Good")))))))</f>
        <v>User Name Missing</v>
      </c>
      <c r="AM3440" s="13" t="str">
        <f>IF(AL3440&lt;&gt;"Good","",A3440&amp;","&amp;B3440&amp;","&amp;C3440&amp;","&amp;D3440&amp;","&amp;L3440&amp;","&amp;T3440&amp;","&amp;U3440&amp;","&amp;V3440&amp;","&amp;W3440&amp;","&amp;IF(X3440&lt;&gt;"",VLOOKUP(X3440,'Vlookup''sRef'!$C$3:$D$6,2,FALSE),"")&amp;","&amp;IF(Y3440&lt;&gt;"",VLOOKUP(Y3440,'Vlookup''sRef'!$F$3:$G$4,2,FALSE),"")&amp;","&amp;Z3440&amp;","&amp;AA3440&amp;","&amp;AB3440&amp;","&amp;AC3440&amp;","&amp;AD3440&amp;","&amp;AE3440&amp;","&amp;AF3440&amp;","&amp;AG3440&amp;","&amp;IF(AH3440&lt;&gt;"",VLOOKUP(AH3440,'Vlookup''sRef'!$O$2:$P$101,2,FALSE),"")&amp;","&amp;IF(AI3440&lt;&gt;"",VLOOKUP(AI3440,RulesetRef!$A$2:$B$77,2,FALSE),"")&amp;","&amp;AJ3440&amp;","&amp;AK3440)</f>
        <v/>
      </c>
    </row>
    <row r="3441" spans="5:39" ht="15.6" customHeight="1">
      <c r="E3441" s="15" t="str">
        <f t="shared" si="105"/>
        <v/>
      </c>
      <c r="AL3441" s="13" t="str">
        <f>IF(COUNTBLANK(A3441:AK3441)=30,"",IF(A3441="","User Name Missing",IF(B3441="","First Name Missing",IF(C3441="","Last Name Missing",IF(E3441=0,"Password Short(Min 8 Charcters)",IF(L3441="","Group Missing",IF(T3441="","Security Clearance Missing","Good")))))))</f>
        <v>User Name Missing</v>
      </c>
      <c r="AM3441" s="13" t="str">
        <f>IF(AL3441&lt;&gt;"Good","",A3441&amp;","&amp;B3441&amp;","&amp;C3441&amp;","&amp;D3441&amp;","&amp;L3441&amp;","&amp;T3441&amp;","&amp;U3441&amp;","&amp;V3441&amp;","&amp;W3441&amp;","&amp;IF(X3441&lt;&gt;"",VLOOKUP(X3441,'Vlookup''sRef'!$C$3:$D$6,2,FALSE),"")&amp;","&amp;IF(Y3441&lt;&gt;"",VLOOKUP(Y3441,'Vlookup''sRef'!$F$3:$G$4,2,FALSE),"")&amp;","&amp;Z3441&amp;","&amp;AA3441&amp;","&amp;AB3441&amp;","&amp;AC3441&amp;","&amp;AD3441&amp;","&amp;AE3441&amp;","&amp;AF3441&amp;","&amp;AG3441&amp;","&amp;IF(AH3441&lt;&gt;"",VLOOKUP(AH3441,'Vlookup''sRef'!$O$2:$P$101,2,FALSE),"")&amp;","&amp;IF(AI3441&lt;&gt;"",VLOOKUP(AI3441,RulesetRef!$A$2:$B$77,2,FALSE),"")&amp;","&amp;AJ3441&amp;","&amp;AK3441)</f>
        <v/>
      </c>
    </row>
    <row r="3442" spans="5:39" ht="15.6" customHeight="1">
      <c r="E3442" s="15" t="str">
        <f t="shared" si="105"/>
        <v/>
      </c>
      <c r="AL3442" s="13" t="str">
        <f>IF(COUNTBLANK(A3442:AK3442)=30,"",IF(A3442="","User Name Missing",IF(B3442="","First Name Missing",IF(C3442="","Last Name Missing",IF(E3442=0,"Password Short(Min 8 Charcters)",IF(L3442="","Group Missing",IF(T3442="","Security Clearance Missing","Good")))))))</f>
        <v>User Name Missing</v>
      </c>
      <c r="AM3442" s="13" t="str">
        <f>IF(AL3442&lt;&gt;"Good","",A3442&amp;","&amp;B3442&amp;","&amp;C3442&amp;","&amp;D3442&amp;","&amp;L3442&amp;","&amp;T3442&amp;","&amp;U3442&amp;","&amp;V3442&amp;","&amp;W3442&amp;","&amp;IF(X3442&lt;&gt;"",VLOOKUP(X3442,'Vlookup''sRef'!$C$3:$D$6,2,FALSE),"")&amp;","&amp;IF(Y3442&lt;&gt;"",VLOOKUP(Y3442,'Vlookup''sRef'!$F$3:$G$4,2,FALSE),"")&amp;","&amp;Z3442&amp;","&amp;AA3442&amp;","&amp;AB3442&amp;","&amp;AC3442&amp;","&amp;AD3442&amp;","&amp;AE3442&amp;","&amp;AF3442&amp;","&amp;AG3442&amp;","&amp;IF(AH3442&lt;&gt;"",VLOOKUP(AH3442,'Vlookup''sRef'!$O$2:$P$101,2,FALSE),"")&amp;","&amp;IF(AI3442&lt;&gt;"",VLOOKUP(AI3442,RulesetRef!$A$2:$B$77,2,FALSE),"")&amp;","&amp;AJ3442&amp;","&amp;AK3442)</f>
        <v/>
      </c>
    </row>
    <row r="3443" spans="5:39" ht="15.6" customHeight="1">
      <c r="E3443" s="15" t="str">
        <f t="shared" si="105"/>
        <v/>
      </c>
      <c r="AL3443" s="13" t="str">
        <f>IF(COUNTBLANK(A3443:AK3443)=30,"",IF(A3443="","User Name Missing",IF(B3443="","First Name Missing",IF(C3443="","Last Name Missing",IF(E3443=0,"Password Short(Min 8 Charcters)",IF(L3443="","Group Missing",IF(T3443="","Security Clearance Missing","Good")))))))</f>
        <v>User Name Missing</v>
      </c>
      <c r="AM3443" s="13" t="str">
        <f>IF(AL3443&lt;&gt;"Good","",A3443&amp;","&amp;B3443&amp;","&amp;C3443&amp;","&amp;D3443&amp;","&amp;L3443&amp;","&amp;T3443&amp;","&amp;U3443&amp;","&amp;V3443&amp;","&amp;W3443&amp;","&amp;IF(X3443&lt;&gt;"",VLOOKUP(X3443,'Vlookup''sRef'!$C$3:$D$6,2,FALSE),"")&amp;","&amp;IF(Y3443&lt;&gt;"",VLOOKUP(Y3443,'Vlookup''sRef'!$F$3:$G$4,2,FALSE),"")&amp;","&amp;Z3443&amp;","&amp;AA3443&amp;","&amp;AB3443&amp;","&amp;AC3443&amp;","&amp;AD3443&amp;","&amp;AE3443&amp;","&amp;AF3443&amp;","&amp;AG3443&amp;","&amp;IF(AH3443&lt;&gt;"",VLOOKUP(AH3443,'Vlookup''sRef'!$O$2:$P$101,2,FALSE),"")&amp;","&amp;IF(AI3443&lt;&gt;"",VLOOKUP(AI3443,RulesetRef!$A$2:$B$77,2,FALSE),"")&amp;","&amp;AJ3443&amp;","&amp;AK3443)</f>
        <v/>
      </c>
    </row>
    <row r="3444" spans="5:39" ht="15.6" customHeight="1">
      <c r="E3444" s="15" t="str">
        <f t="shared" si="105"/>
        <v/>
      </c>
      <c r="AL3444" s="13" t="str">
        <f>IF(COUNTBLANK(A3444:AK3444)=30,"",IF(A3444="","User Name Missing",IF(B3444="","First Name Missing",IF(C3444="","Last Name Missing",IF(E3444=0,"Password Short(Min 8 Charcters)",IF(L3444="","Group Missing",IF(T3444="","Security Clearance Missing","Good")))))))</f>
        <v>User Name Missing</v>
      </c>
      <c r="AM3444" s="13" t="str">
        <f>IF(AL3444&lt;&gt;"Good","",A3444&amp;","&amp;B3444&amp;","&amp;C3444&amp;","&amp;D3444&amp;","&amp;L3444&amp;","&amp;T3444&amp;","&amp;U3444&amp;","&amp;V3444&amp;","&amp;W3444&amp;","&amp;IF(X3444&lt;&gt;"",VLOOKUP(X3444,'Vlookup''sRef'!$C$3:$D$6,2,FALSE),"")&amp;","&amp;IF(Y3444&lt;&gt;"",VLOOKUP(Y3444,'Vlookup''sRef'!$F$3:$G$4,2,FALSE),"")&amp;","&amp;Z3444&amp;","&amp;AA3444&amp;","&amp;AB3444&amp;","&amp;AC3444&amp;","&amp;AD3444&amp;","&amp;AE3444&amp;","&amp;AF3444&amp;","&amp;AG3444&amp;","&amp;IF(AH3444&lt;&gt;"",VLOOKUP(AH3444,'Vlookup''sRef'!$O$2:$P$101,2,FALSE),"")&amp;","&amp;IF(AI3444&lt;&gt;"",VLOOKUP(AI3444,RulesetRef!$A$2:$B$77,2,FALSE),"")&amp;","&amp;AJ3444&amp;","&amp;AK3444)</f>
        <v/>
      </c>
    </row>
    <row r="3445" spans="5:39" ht="15.6" customHeight="1">
      <c r="E3445" s="15" t="str">
        <f t="shared" si="105"/>
        <v/>
      </c>
      <c r="AL3445" s="13" t="str">
        <f>IF(COUNTBLANK(A3445:AK3445)=30,"",IF(A3445="","User Name Missing",IF(B3445="","First Name Missing",IF(C3445="","Last Name Missing",IF(E3445=0,"Password Short(Min 8 Charcters)",IF(L3445="","Group Missing",IF(T3445="","Security Clearance Missing","Good")))))))</f>
        <v>User Name Missing</v>
      </c>
      <c r="AM3445" s="13" t="str">
        <f>IF(AL3445&lt;&gt;"Good","",A3445&amp;","&amp;B3445&amp;","&amp;C3445&amp;","&amp;D3445&amp;","&amp;L3445&amp;","&amp;T3445&amp;","&amp;U3445&amp;","&amp;V3445&amp;","&amp;W3445&amp;","&amp;IF(X3445&lt;&gt;"",VLOOKUP(X3445,'Vlookup''sRef'!$C$3:$D$6,2,FALSE),"")&amp;","&amp;IF(Y3445&lt;&gt;"",VLOOKUP(Y3445,'Vlookup''sRef'!$F$3:$G$4,2,FALSE),"")&amp;","&amp;Z3445&amp;","&amp;AA3445&amp;","&amp;AB3445&amp;","&amp;AC3445&amp;","&amp;AD3445&amp;","&amp;AE3445&amp;","&amp;AF3445&amp;","&amp;AG3445&amp;","&amp;IF(AH3445&lt;&gt;"",VLOOKUP(AH3445,'Vlookup''sRef'!$O$2:$P$101,2,FALSE),"")&amp;","&amp;IF(AI3445&lt;&gt;"",VLOOKUP(AI3445,RulesetRef!$A$2:$B$77,2,FALSE),"")&amp;","&amp;AJ3445&amp;","&amp;AK3445)</f>
        <v/>
      </c>
    </row>
    <row r="3446" spans="5:39" ht="15.6" customHeight="1">
      <c r="E3446" s="15" t="str">
        <f t="shared" si="105"/>
        <v/>
      </c>
      <c r="AL3446" s="13" t="str">
        <f>IF(COUNTBLANK(A3446:AK3446)=30,"",IF(A3446="","User Name Missing",IF(B3446="","First Name Missing",IF(C3446="","Last Name Missing",IF(E3446=0,"Password Short(Min 8 Charcters)",IF(L3446="","Group Missing",IF(T3446="","Security Clearance Missing","Good")))))))</f>
        <v>User Name Missing</v>
      </c>
      <c r="AM3446" s="13" t="str">
        <f>IF(AL3446&lt;&gt;"Good","",A3446&amp;","&amp;B3446&amp;","&amp;C3446&amp;","&amp;D3446&amp;","&amp;L3446&amp;","&amp;T3446&amp;","&amp;U3446&amp;","&amp;V3446&amp;","&amp;W3446&amp;","&amp;IF(X3446&lt;&gt;"",VLOOKUP(X3446,'Vlookup''sRef'!$C$3:$D$6,2,FALSE),"")&amp;","&amp;IF(Y3446&lt;&gt;"",VLOOKUP(Y3446,'Vlookup''sRef'!$F$3:$G$4,2,FALSE),"")&amp;","&amp;Z3446&amp;","&amp;AA3446&amp;","&amp;AB3446&amp;","&amp;AC3446&amp;","&amp;AD3446&amp;","&amp;AE3446&amp;","&amp;AF3446&amp;","&amp;AG3446&amp;","&amp;IF(AH3446&lt;&gt;"",VLOOKUP(AH3446,'Vlookup''sRef'!$O$2:$P$101,2,FALSE),"")&amp;","&amp;IF(AI3446&lt;&gt;"",VLOOKUP(AI3446,RulesetRef!$A$2:$B$77,2,FALSE),"")&amp;","&amp;AJ3446&amp;","&amp;AK3446)</f>
        <v/>
      </c>
    </row>
    <row r="3447" spans="5:39" ht="15.6" customHeight="1">
      <c r="E3447" s="15" t="str">
        <f t="shared" si="105"/>
        <v/>
      </c>
      <c r="AL3447" s="13" t="str">
        <f>IF(COUNTBLANK(A3447:AK3447)=30,"",IF(A3447="","User Name Missing",IF(B3447="","First Name Missing",IF(C3447="","Last Name Missing",IF(E3447=0,"Password Short(Min 8 Charcters)",IF(L3447="","Group Missing",IF(T3447="","Security Clearance Missing","Good")))))))</f>
        <v>User Name Missing</v>
      </c>
      <c r="AM3447" s="13" t="str">
        <f>IF(AL3447&lt;&gt;"Good","",A3447&amp;","&amp;B3447&amp;","&amp;C3447&amp;","&amp;D3447&amp;","&amp;L3447&amp;","&amp;T3447&amp;","&amp;U3447&amp;","&amp;V3447&amp;","&amp;W3447&amp;","&amp;IF(X3447&lt;&gt;"",VLOOKUP(X3447,'Vlookup''sRef'!$C$3:$D$6,2,FALSE),"")&amp;","&amp;IF(Y3447&lt;&gt;"",VLOOKUP(Y3447,'Vlookup''sRef'!$F$3:$G$4,2,FALSE),"")&amp;","&amp;Z3447&amp;","&amp;AA3447&amp;","&amp;AB3447&amp;","&amp;AC3447&amp;","&amp;AD3447&amp;","&amp;AE3447&amp;","&amp;AF3447&amp;","&amp;AG3447&amp;","&amp;IF(AH3447&lt;&gt;"",VLOOKUP(AH3447,'Vlookup''sRef'!$O$2:$P$101,2,FALSE),"")&amp;","&amp;IF(AI3447&lt;&gt;"",VLOOKUP(AI3447,RulesetRef!$A$2:$B$77,2,FALSE),"")&amp;","&amp;AJ3447&amp;","&amp;AK3447)</f>
        <v/>
      </c>
    </row>
    <row r="3448" spans="5:39" ht="15.6" customHeight="1">
      <c r="E3448" s="15" t="str">
        <f t="shared" si="105"/>
        <v/>
      </c>
      <c r="AL3448" s="13" t="str">
        <f>IF(COUNTBLANK(A3448:AK3448)=30,"",IF(A3448="","User Name Missing",IF(B3448="","First Name Missing",IF(C3448="","Last Name Missing",IF(E3448=0,"Password Short(Min 8 Charcters)",IF(L3448="","Group Missing",IF(T3448="","Security Clearance Missing","Good")))))))</f>
        <v>User Name Missing</v>
      </c>
      <c r="AM3448" s="13" t="str">
        <f>IF(AL3448&lt;&gt;"Good","",A3448&amp;","&amp;B3448&amp;","&amp;C3448&amp;","&amp;D3448&amp;","&amp;L3448&amp;","&amp;T3448&amp;","&amp;U3448&amp;","&amp;V3448&amp;","&amp;W3448&amp;","&amp;IF(X3448&lt;&gt;"",VLOOKUP(X3448,'Vlookup''sRef'!$C$3:$D$6,2,FALSE),"")&amp;","&amp;IF(Y3448&lt;&gt;"",VLOOKUP(Y3448,'Vlookup''sRef'!$F$3:$G$4,2,FALSE),"")&amp;","&amp;Z3448&amp;","&amp;AA3448&amp;","&amp;AB3448&amp;","&amp;AC3448&amp;","&amp;AD3448&amp;","&amp;AE3448&amp;","&amp;AF3448&amp;","&amp;AG3448&amp;","&amp;IF(AH3448&lt;&gt;"",VLOOKUP(AH3448,'Vlookup''sRef'!$O$2:$P$101,2,FALSE),"")&amp;","&amp;IF(AI3448&lt;&gt;"",VLOOKUP(AI3448,RulesetRef!$A$2:$B$77,2,FALSE),"")&amp;","&amp;AJ3448&amp;","&amp;AK3448)</f>
        <v/>
      </c>
    </row>
    <row r="3449" spans="5:39" ht="15.6" customHeight="1">
      <c r="E3449" s="15" t="str">
        <f t="shared" si="105"/>
        <v/>
      </c>
      <c r="AL3449" s="13" t="str">
        <f>IF(COUNTBLANK(A3449:AK3449)=30,"",IF(A3449="","User Name Missing",IF(B3449="","First Name Missing",IF(C3449="","Last Name Missing",IF(E3449=0,"Password Short(Min 8 Charcters)",IF(L3449="","Group Missing",IF(T3449="","Security Clearance Missing","Good")))))))</f>
        <v>User Name Missing</v>
      </c>
      <c r="AM3449" s="13" t="str">
        <f>IF(AL3449&lt;&gt;"Good","",A3449&amp;","&amp;B3449&amp;","&amp;C3449&amp;","&amp;D3449&amp;","&amp;L3449&amp;","&amp;T3449&amp;","&amp;U3449&amp;","&amp;V3449&amp;","&amp;W3449&amp;","&amp;IF(X3449&lt;&gt;"",VLOOKUP(X3449,'Vlookup''sRef'!$C$3:$D$6,2,FALSE),"")&amp;","&amp;IF(Y3449&lt;&gt;"",VLOOKUP(Y3449,'Vlookup''sRef'!$F$3:$G$4,2,FALSE),"")&amp;","&amp;Z3449&amp;","&amp;AA3449&amp;","&amp;AB3449&amp;","&amp;AC3449&amp;","&amp;AD3449&amp;","&amp;AE3449&amp;","&amp;AF3449&amp;","&amp;AG3449&amp;","&amp;IF(AH3449&lt;&gt;"",VLOOKUP(AH3449,'Vlookup''sRef'!$O$2:$P$101,2,FALSE),"")&amp;","&amp;IF(AI3449&lt;&gt;"",VLOOKUP(AI3449,RulesetRef!$A$2:$B$77,2,FALSE),"")&amp;","&amp;AJ3449&amp;","&amp;AK3449)</f>
        <v/>
      </c>
    </row>
    <row r="3450" spans="5:39" ht="15.6" customHeight="1">
      <c r="E3450" s="15" t="str">
        <f t="shared" si="105"/>
        <v/>
      </c>
      <c r="AL3450" s="13" t="str">
        <f>IF(COUNTBLANK(A3450:AK3450)=30,"",IF(A3450="","User Name Missing",IF(B3450="","First Name Missing",IF(C3450="","Last Name Missing",IF(E3450=0,"Password Short(Min 8 Charcters)",IF(L3450="","Group Missing",IF(T3450="","Security Clearance Missing","Good")))))))</f>
        <v>User Name Missing</v>
      </c>
      <c r="AM3450" s="13" t="str">
        <f>IF(AL3450&lt;&gt;"Good","",A3450&amp;","&amp;B3450&amp;","&amp;C3450&amp;","&amp;D3450&amp;","&amp;L3450&amp;","&amp;T3450&amp;","&amp;U3450&amp;","&amp;V3450&amp;","&amp;W3450&amp;","&amp;IF(X3450&lt;&gt;"",VLOOKUP(X3450,'Vlookup''sRef'!$C$3:$D$6,2,FALSE),"")&amp;","&amp;IF(Y3450&lt;&gt;"",VLOOKUP(Y3450,'Vlookup''sRef'!$F$3:$G$4,2,FALSE),"")&amp;","&amp;Z3450&amp;","&amp;AA3450&amp;","&amp;AB3450&amp;","&amp;AC3450&amp;","&amp;AD3450&amp;","&amp;AE3450&amp;","&amp;AF3450&amp;","&amp;AG3450&amp;","&amp;IF(AH3450&lt;&gt;"",VLOOKUP(AH3450,'Vlookup''sRef'!$O$2:$P$101,2,FALSE),"")&amp;","&amp;IF(AI3450&lt;&gt;"",VLOOKUP(AI3450,RulesetRef!$A$2:$B$77,2,FALSE),"")&amp;","&amp;AJ3450&amp;","&amp;AK3450)</f>
        <v/>
      </c>
    </row>
    <row r="3451" spans="5:39" ht="15.6" customHeight="1">
      <c r="E3451" s="15" t="str">
        <f t="shared" si="105"/>
        <v/>
      </c>
      <c r="AL3451" s="13" t="str">
        <f>IF(COUNTBLANK(A3451:AK3451)=30,"",IF(A3451="","User Name Missing",IF(B3451="","First Name Missing",IF(C3451="","Last Name Missing",IF(E3451=0,"Password Short(Min 8 Charcters)",IF(L3451="","Group Missing",IF(T3451="","Security Clearance Missing","Good")))))))</f>
        <v>User Name Missing</v>
      </c>
      <c r="AM3451" s="13" t="str">
        <f>IF(AL3451&lt;&gt;"Good","",A3451&amp;","&amp;B3451&amp;","&amp;C3451&amp;","&amp;D3451&amp;","&amp;L3451&amp;","&amp;T3451&amp;","&amp;U3451&amp;","&amp;V3451&amp;","&amp;W3451&amp;","&amp;IF(X3451&lt;&gt;"",VLOOKUP(X3451,'Vlookup''sRef'!$C$3:$D$6,2,FALSE),"")&amp;","&amp;IF(Y3451&lt;&gt;"",VLOOKUP(Y3451,'Vlookup''sRef'!$F$3:$G$4,2,FALSE),"")&amp;","&amp;Z3451&amp;","&amp;AA3451&amp;","&amp;AB3451&amp;","&amp;AC3451&amp;","&amp;AD3451&amp;","&amp;AE3451&amp;","&amp;AF3451&amp;","&amp;AG3451&amp;","&amp;IF(AH3451&lt;&gt;"",VLOOKUP(AH3451,'Vlookup''sRef'!$O$2:$P$101,2,FALSE),"")&amp;","&amp;IF(AI3451&lt;&gt;"",VLOOKUP(AI3451,RulesetRef!$A$2:$B$77,2,FALSE),"")&amp;","&amp;AJ3451&amp;","&amp;AK3451)</f>
        <v/>
      </c>
    </row>
    <row r="3452" spans="5:39" ht="15.6" customHeight="1">
      <c r="E3452" s="15" t="str">
        <f t="shared" si="105"/>
        <v/>
      </c>
      <c r="AL3452" s="13" t="str">
        <f>IF(COUNTBLANK(A3452:AK3452)=30,"",IF(A3452="","User Name Missing",IF(B3452="","First Name Missing",IF(C3452="","Last Name Missing",IF(E3452=0,"Password Short(Min 8 Charcters)",IF(L3452="","Group Missing",IF(T3452="","Security Clearance Missing","Good")))))))</f>
        <v>User Name Missing</v>
      </c>
      <c r="AM3452" s="13" t="str">
        <f>IF(AL3452&lt;&gt;"Good","",A3452&amp;","&amp;B3452&amp;","&amp;C3452&amp;","&amp;D3452&amp;","&amp;L3452&amp;","&amp;T3452&amp;","&amp;U3452&amp;","&amp;V3452&amp;","&amp;W3452&amp;","&amp;IF(X3452&lt;&gt;"",VLOOKUP(X3452,'Vlookup''sRef'!$C$3:$D$6,2,FALSE),"")&amp;","&amp;IF(Y3452&lt;&gt;"",VLOOKUP(Y3452,'Vlookup''sRef'!$F$3:$G$4,2,FALSE),"")&amp;","&amp;Z3452&amp;","&amp;AA3452&amp;","&amp;AB3452&amp;","&amp;AC3452&amp;","&amp;AD3452&amp;","&amp;AE3452&amp;","&amp;AF3452&amp;","&amp;AG3452&amp;","&amp;IF(AH3452&lt;&gt;"",VLOOKUP(AH3452,'Vlookup''sRef'!$O$2:$P$101,2,FALSE),"")&amp;","&amp;IF(AI3452&lt;&gt;"",VLOOKUP(AI3452,RulesetRef!$A$2:$B$77,2,FALSE),"")&amp;","&amp;AJ3452&amp;","&amp;AK3452)</f>
        <v/>
      </c>
    </row>
    <row r="3453" spans="5:39" ht="15.6" customHeight="1">
      <c r="E3453" s="15" t="str">
        <f t="shared" si="105"/>
        <v/>
      </c>
      <c r="AL3453" s="13" t="str">
        <f>IF(COUNTBLANK(A3453:AK3453)=30,"",IF(A3453="","User Name Missing",IF(B3453="","First Name Missing",IF(C3453="","Last Name Missing",IF(E3453=0,"Password Short(Min 8 Charcters)",IF(L3453="","Group Missing",IF(T3453="","Security Clearance Missing","Good")))))))</f>
        <v>User Name Missing</v>
      </c>
      <c r="AM3453" s="13" t="str">
        <f>IF(AL3453&lt;&gt;"Good","",A3453&amp;","&amp;B3453&amp;","&amp;C3453&amp;","&amp;D3453&amp;","&amp;L3453&amp;","&amp;T3453&amp;","&amp;U3453&amp;","&amp;V3453&amp;","&amp;W3453&amp;","&amp;IF(X3453&lt;&gt;"",VLOOKUP(X3453,'Vlookup''sRef'!$C$3:$D$6,2,FALSE),"")&amp;","&amp;IF(Y3453&lt;&gt;"",VLOOKUP(Y3453,'Vlookup''sRef'!$F$3:$G$4,2,FALSE),"")&amp;","&amp;Z3453&amp;","&amp;AA3453&amp;","&amp;AB3453&amp;","&amp;AC3453&amp;","&amp;AD3453&amp;","&amp;AE3453&amp;","&amp;AF3453&amp;","&amp;AG3453&amp;","&amp;IF(AH3453&lt;&gt;"",VLOOKUP(AH3453,'Vlookup''sRef'!$O$2:$P$101,2,FALSE),"")&amp;","&amp;IF(AI3453&lt;&gt;"",VLOOKUP(AI3453,RulesetRef!$A$2:$B$77,2,FALSE),"")&amp;","&amp;AJ3453&amp;","&amp;AK3453)</f>
        <v/>
      </c>
    </row>
    <row r="3454" spans="5:39" ht="15.6" customHeight="1">
      <c r="E3454" s="15" t="str">
        <f t="shared" si="105"/>
        <v/>
      </c>
      <c r="AL3454" s="13" t="str">
        <f>IF(COUNTBLANK(A3454:AK3454)=30,"",IF(A3454="","User Name Missing",IF(B3454="","First Name Missing",IF(C3454="","Last Name Missing",IF(E3454=0,"Password Short(Min 8 Charcters)",IF(L3454="","Group Missing",IF(T3454="","Security Clearance Missing","Good")))))))</f>
        <v>User Name Missing</v>
      </c>
      <c r="AM3454" s="13" t="str">
        <f>IF(AL3454&lt;&gt;"Good","",A3454&amp;","&amp;B3454&amp;","&amp;C3454&amp;","&amp;D3454&amp;","&amp;L3454&amp;","&amp;T3454&amp;","&amp;U3454&amp;","&amp;V3454&amp;","&amp;W3454&amp;","&amp;IF(X3454&lt;&gt;"",VLOOKUP(X3454,'Vlookup''sRef'!$C$3:$D$6,2,FALSE),"")&amp;","&amp;IF(Y3454&lt;&gt;"",VLOOKUP(Y3454,'Vlookup''sRef'!$F$3:$G$4,2,FALSE),"")&amp;","&amp;Z3454&amp;","&amp;AA3454&amp;","&amp;AB3454&amp;","&amp;AC3454&amp;","&amp;AD3454&amp;","&amp;AE3454&amp;","&amp;AF3454&amp;","&amp;AG3454&amp;","&amp;IF(AH3454&lt;&gt;"",VLOOKUP(AH3454,'Vlookup''sRef'!$O$2:$P$101,2,FALSE),"")&amp;","&amp;IF(AI3454&lt;&gt;"",VLOOKUP(AI3454,RulesetRef!$A$2:$B$77,2,FALSE),"")&amp;","&amp;AJ3454&amp;","&amp;AK3454)</f>
        <v/>
      </c>
    </row>
    <row r="3455" spans="5:39" ht="15.6" customHeight="1">
      <c r="E3455" s="15" t="str">
        <f t="shared" si="105"/>
        <v/>
      </c>
      <c r="AL3455" s="13" t="str">
        <f>IF(COUNTBLANK(A3455:AK3455)=30,"",IF(A3455="","User Name Missing",IF(B3455="","First Name Missing",IF(C3455="","Last Name Missing",IF(E3455=0,"Password Short(Min 8 Charcters)",IF(L3455="","Group Missing",IF(T3455="","Security Clearance Missing","Good")))))))</f>
        <v>User Name Missing</v>
      </c>
      <c r="AM3455" s="13" t="str">
        <f>IF(AL3455&lt;&gt;"Good","",A3455&amp;","&amp;B3455&amp;","&amp;C3455&amp;","&amp;D3455&amp;","&amp;L3455&amp;","&amp;T3455&amp;","&amp;U3455&amp;","&amp;V3455&amp;","&amp;W3455&amp;","&amp;IF(X3455&lt;&gt;"",VLOOKUP(X3455,'Vlookup''sRef'!$C$3:$D$6,2,FALSE),"")&amp;","&amp;IF(Y3455&lt;&gt;"",VLOOKUP(Y3455,'Vlookup''sRef'!$F$3:$G$4,2,FALSE),"")&amp;","&amp;Z3455&amp;","&amp;AA3455&amp;","&amp;AB3455&amp;","&amp;AC3455&amp;","&amp;AD3455&amp;","&amp;AE3455&amp;","&amp;AF3455&amp;","&amp;AG3455&amp;","&amp;IF(AH3455&lt;&gt;"",VLOOKUP(AH3455,'Vlookup''sRef'!$O$2:$P$101,2,FALSE),"")&amp;","&amp;IF(AI3455&lt;&gt;"",VLOOKUP(AI3455,RulesetRef!$A$2:$B$77,2,FALSE),"")&amp;","&amp;AJ3455&amp;","&amp;AK3455)</f>
        <v/>
      </c>
    </row>
    <row r="3456" spans="5:39" ht="15.6" customHeight="1">
      <c r="E3456" s="15" t="str">
        <f t="shared" si="105"/>
        <v/>
      </c>
      <c r="AL3456" s="13" t="str">
        <f>IF(COUNTBLANK(A3456:AK3456)=30,"",IF(A3456="","User Name Missing",IF(B3456="","First Name Missing",IF(C3456="","Last Name Missing",IF(E3456=0,"Password Short(Min 8 Charcters)",IF(L3456="","Group Missing",IF(T3456="","Security Clearance Missing","Good")))))))</f>
        <v>User Name Missing</v>
      </c>
      <c r="AM3456" s="13" t="str">
        <f>IF(AL3456&lt;&gt;"Good","",A3456&amp;","&amp;B3456&amp;","&amp;C3456&amp;","&amp;D3456&amp;","&amp;L3456&amp;","&amp;T3456&amp;","&amp;U3456&amp;","&amp;V3456&amp;","&amp;W3456&amp;","&amp;IF(X3456&lt;&gt;"",VLOOKUP(X3456,'Vlookup''sRef'!$C$3:$D$6,2,FALSE),"")&amp;","&amp;IF(Y3456&lt;&gt;"",VLOOKUP(Y3456,'Vlookup''sRef'!$F$3:$G$4,2,FALSE),"")&amp;","&amp;Z3456&amp;","&amp;AA3456&amp;","&amp;AB3456&amp;","&amp;AC3456&amp;","&amp;AD3456&amp;","&amp;AE3456&amp;","&amp;AF3456&amp;","&amp;AG3456&amp;","&amp;IF(AH3456&lt;&gt;"",VLOOKUP(AH3456,'Vlookup''sRef'!$O$2:$P$101,2,FALSE),"")&amp;","&amp;IF(AI3456&lt;&gt;"",VLOOKUP(AI3456,RulesetRef!$A$2:$B$77,2,FALSE),"")&amp;","&amp;AJ3456&amp;","&amp;AK3456)</f>
        <v/>
      </c>
    </row>
    <row r="3457" spans="5:39" ht="15.6" customHeight="1">
      <c r="E3457" s="15" t="str">
        <f t="shared" si="105"/>
        <v/>
      </c>
      <c r="AL3457" s="13" t="str">
        <f>IF(COUNTBLANK(A3457:AK3457)=30,"",IF(A3457="","User Name Missing",IF(B3457="","First Name Missing",IF(C3457="","Last Name Missing",IF(E3457=0,"Password Short(Min 8 Charcters)",IF(L3457="","Group Missing",IF(T3457="","Security Clearance Missing","Good")))))))</f>
        <v>User Name Missing</v>
      </c>
      <c r="AM3457" s="13" t="str">
        <f>IF(AL3457&lt;&gt;"Good","",A3457&amp;","&amp;B3457&amp;","&amp;C3457&amp;","&amp;D3457&amp;","&amp;L3457&amp;","&amp;T3457&amp;","&amp;U3457&amp;","&amp;V3457&amp;","&amp;W3457&amp;","&amp;IF(X3457&lt;&gt;"",VLOOKUP(X3457,'Vlookup''sRef'!$C$3:$D$6,2,FALSE),"")&amp;","&amp;IF(Y3457&lt;&gt;"",VLOOKUP(Y3457,'Vlookup''sRef'!$F$3:$G$4,2,FALSE),"")&amp;","&amp;Z3457&amp;","&amp;AA3457&amp;","&amp;AB3457&amp;","&amp;AC3457&amp;","&amp;AD3457&amp;","&amp;AE3457&amp;","&amp;AF3457&amp;","&amp;AG3457&amp;","&amp;IF(AH3457&lt;&gt;"",VLOOKUP(AH3457,'Vlookup''sRef'!$O$2:$P$101,2,FALSE),"")&amp;","&amp;IF(AI3457&lt;&gt;"",VLOOKUP(AI3457,RulesetRef!$A$2:$B$77,2,FALSE),"")&amp;","&amp;AJ3457&amp;","&amp;AK3457)</f>
        <v/>
      </c>
    </row>
    <row r="3458" spans="5:39" ht="15.6" customHeight="1">
      <c r="E3458" s="15" t="str">
        <f t="shared" si="105"/>
        <v/>
      </c>
      <c r="AL3458" s="13" t="str">
        <f>IF(COUNTBLANK(A3458:AK3458)=30,"",IF(A3458="","User Name Missing",IF(B3458="","First Name Missing",IF(C3458="","Last Name Missing",IF(E3458=0,"Password Short(Min 8 Charcters)",IF(L3458="","Group Missing",IF(T3458="","Security Clearance Missing","Good")))))))</f>
        <v>User Name Missing</v>
      </c>
      <c r="AM3458" s="13" t="str">
        <f>IF(AL3458&lt;&gt;"Good","",A3458&amp;","&amp;B3458&amp;","&amp;C3458&amp;","&amp;D3458&amp;","&amp;L3458&amp;","&amp;T3458&amp;","&amp;U3458&amp;","&amp;V3458&amp;","&amp;W3458&amp;","&amp;IF(X3458&lt;&gt;"",VLOOKUP(X3458,'Vlookup''sRef'!$C$3:$D$6,2,FALSE),"")&amp;","&amp;IF(Y3458&lt;&gt;"",VLOOKUP(Y3458,'Vlookup''sRef'!$F$3:$G$4,2,FALSE),"")&amp;","&amp;Z3458&amp;","&amp;AA3458&amp;","&amp;AB3458&amp;","&amp;AC3458&amp;","&amp;AD3458&amp;","&amp;AE3458&amp;","&amp;AF3458&amp;","&amp;AG3458&amp;","&amp;IF(AH3458&lt;&gt;"",VLOOKUP(AH3458,'Vlookup''sRef'!$O$2:$P$101,2,FALSE),"")&amp;","&amp;IF(AI3458&lt;&gt;"",VLOOKUP(AI3458,RulesetRef!$A$2:$B$77,2,FALSE),"")&amp;","&amp;AJ3458&amp;","&amp;AK3458)</f>
        <v/>
      </c>
    </row>
    <row r="3459" spans="5:39" ht="15.6" customHeight="1">
      <c r="E3459" s="15" t="str">
        <f t="shared" si="105"/>
        <v/>
      </c>
      <c r="AL3459" s="13" t="str">
        <f>IF(COUNTBLANK(A3459:AK3459)=30,"",IF(A3459="","User Name Missing",IF(B3459="","First Name Missing",IF(C3459="","Last Name Missing",IF(E3459=0,"Password Short(Min 8 Charcters)",IF(L3459="","Group Missing",IF(T3459="","Security Clearance Missing","Good")))))))</f>
        <v>User Name Missing</v>
      </c>
      <c r="AM3459" s="13" t="str">
        <f>IF(AL3459&lt;&gt;"Good","",A3459&amp;","&amp;B3459&amp;","&amp;C3459&amp;","&amp;D3459&amp;","&amp;L3459&amp;","&amp;T3459&amp;","&amp;U3459&amp;","&amp;V3459&amp;","&amp;W3459&amp;","&amp;IF(X3459&lt;&gt;"",VLOOKUP(X3459,'Vlookup''sRef'!$C$3:$D$6,2,FALSE),"")&amp;","&amp;IF(Y3459&lt;&gt;"",VLOOKUP(Y3459,'Vlookup''sRef'!$F$3:$G$4,2,FALSE),"")&amp;","&amp;Z3459&amp;","&amp;AA3459&amp;","&amp;AB3459&amp;","&amp;AC3459&amp;","&amp;AD3459&amp;","&amp;AE3459&amp;","&amp;AF3459&amp;","&amp;AG3459&amp;","&amp;IF(AH3459&lt;&gt;"",VLOOKUP(AH3459,'Vlookup''sRef'!$O$2:$P$101,2,FALSE),"")&amp;","&amp;IF(AI3459&lt;&gt;"",VLOOKUP(AI3459,RulesetRef!$A$2:$B$77,2,FALSE),"")&amp;","&amp;AJ3459&amp;","&amp;AK3459)</f>
        <v/>
      </c>
    </row>
    <row r="3460" spans="5:39" ht="15.6" customHeight="1">
      <c r="E3460" s="15" t="str">
        <f t="shared" si="105"/>
        <v/>
      </c>
      <c r="AL3460" s="13" t="str">
        <f>IF(COUNTBLANK(A3460:AK3460)=30,"",IF(A3460="","User Name Missing",IF(B3460="","First Name Missing",IF(C3460="","Last Name Missing",IF(E3460=0,"Password Short(Min 8 Charcters)",IF(L3460="","Group Missing",IF(T3460="","Security Clearance Missing","Good")))))))</f>
        <v>User Name Missing</v>
      </c>
      <c r="AM3460" s="13" t="str">
        <f>IF(AL3460&lt;&gt;"Good","",A3460&amp;","&amp;B3460&amp;","&amp;C3460&amp;","&amp;D3460&amp;","&amp;L3460&amp;","&amp;T3460&amp;","&amp;U3460&amp;","&amp;V3460&amp;","&amp;W3460&amp;","&amp;IF(X3460&lt;&gt;"",VLOOKUP(X3460,'Vlookup''sRef'!$C$3:$D$6,2,FALSE),"")&amp;","&amp;IF(Y3460&lt;&gt;"",VLOOKUP(Y3460,'Vlookup''sRef'!$F$3:$G$4,2,FALSE),"")&amp;","&amp;Z3460&amp;","&amp;AA3460&amp;","&amp;AB3460&amp;","&amp;AC3460&amp;","&amp;AD3460&amp;","&amp;AE3460&amp;","&amp;AF3460&amp;","&amp;AG3460&amp;","&amp;IF(AH3460&lt;&gt;"",VLOOKUP(AH3460,'Vlookup''sRef'!$O$2:$P$101,2,FALSE),"")&amp;","&amp;IF(AI3460&lt;&gt;"",VLOOKUP(AI3460,RulesetRef!$A$2:$B$77,2,FALSE),"")&amp;","&amp;AJ3460&amp;","&amp;AK3460)</f>
        <v/>
      </c>
    </row>
    <row r="3461" spans="5:39" ht="15.6" customHeight="1">
      <c r="E3461" s="15" t="str">
        <f t="shared" si="105"/>
        <v/>
      </c>
      <c r="AL3461" s="13" t="str">
        <f>IF(COUNTBLANK(A3461:AK3461)=30,"",IF(A3461="","User Name Missing",IF(B3461="","First Name Missing",IF(C3461="","Last Name Missing",IF(E3461=0,"Password Short(Min 8 Charcters)",IF(L3461="","Group Missing",IF(T3461="","Security Clearance Missing","Good")))))))</f>
        <v>User Name Missing</v>
      </c>
      <c r="AM3461" s="13" t="str">
        <f>IF(AL3461&lt;&gt;"Good","",A3461&amp;","&amp;B3461&amp;","&amp;C3461&amp;","&amp;D3461&amp;","&amp;L3461&amp;","&amp;T3461&amp;","&amp;U3461&amp;","&amp;V3461&amp;","&amp;W3461&amp;","&amp;IF(X3461&lt;&gt;"",VLOOKUP(X3461,'Vlookup''sRef'!$C$3:$D$6,2,FALSE),"")&amp;","&amp;IF(Y3461&lt;&gt;"",VLOOKUP(Y3461,'Vlookup''sRef'!$F$3:$G$4,2,FALSE),"")&amp;","&amp;Z3461&amp;","&amp;AA3461&amp;","&amp;AB3461&amp;","&amp;AC3461&amp;","&amp;AD3461&amp;","&amp;AE3461&amp;","&amp;AF3461&amp;","&amp;AG3461&amp;","&amp;IF(AH3461&lt;&gt;"",VLOOKUP(AH3461,'Vlookup''sRef'!$O$2:$P$101,2,FALSE),"")&amp;","&amp;IF(AI3461&lt;&gt;"",VLOOKUP(AI3461,RulesetRef!$A$2:$B$77,2,FALSE),"")&amp;","&amp;AJ3461&amp;","&amp;AK3461)</f>
        <v/>
      </c>
    </row>
    <row r="3462" spans="5:39" ht="15.6" customHeight="1">
      <c r="E3462" s="15" t="str">
        <f t="shared" si="105"/>
        <v/>
      </c>
      <c r="AL3462" s="13" t="str">
        <f>IF(COUNTBLANK(A3462:AK3462)=30,"",IF(A3462="","User Name Missing",IF(B3462="","First Name Missing",IF(C3462="","Last Name Missing",IF(E3462=0,"Password Short(Min 8 Charcters)",IF(L3462="","Group Missing",IF(T3462="","Security Clearance Missing","Good")))))))</f>
        <v>User Name Missing</v>
      </c>
      <c r="AM3462" s="13" t="str">
        <f>IF(AL3462&lt;&gt;"Good","",A3462&amp;","&amp;B3462&amp;","&amp;C3462&amp;","&amp;D3462&amp;","&amp;L3462&amp;","&amp;T3462&amp;","&amp;U3462&amp;","&amp;V3462&amp;","&amp;W3462&amp;","&amp;IF(X3462&lt;&gt;"",VLOOKUP(X3462,'Vlookup''sRef'!$C$3:$D$6,2,FALSE),"")&amp;","&amp;IF(Y3462&lt;&gt;"",VLOOKUP(Y3462,'Vlookup''sRef'!$F$3:$G$4,2,FALSE),"")&amp;","&amp;Z3462&amp;","&amp;AA3462&amp;","&amp;AB3462&amp;","&amp;AC3462&amp;","&amp;AD3462&amp;","&amp;AE3462&amp;","&amp;AF3462&amp;","&amp;AG3462&amp;","&amp;IF(AH3462&lt;&gt;"",VLOOKUP(AH3462,'Vlookup''sRef'!$O$2:$P$101,2,FALSE),"")&amp;","&amp;IF(AI3462&lt;&gt;"",VLOOKUP(AI3462,RulesetRef!$A$2:$B$77,2,FALSE),"")&amp;","&amp;AJ3462&amp;","&amp;AK3462)</f>
        <v/>
      </c>
    </row>
    <row r="3463" spans="5:39" ht="15.6" customHeight="1">
      <c r="E3463" s="15" t="str">
        <f t="shared" si="105"/>
        <v/>
      </c>
      <c r="AL3463" s="13" t="str">
        <f>IF(COUNTBLANK(A3463:AK3463)=30,"",IF(A3463="","User Name Missing",IF(B3463="","First Name Missing",IF(C3463="","Last Name Missing",IF(E3463=0,"Password Short(Min 8 Charcters)",IF(L3463="","Group Missing",IF(T3463="","Security Clearance Missing","Good")))))))</f>
        <v>User Name Missing</v>
      </c>
      <c r="AM3463" s="13" t="str">
        <f>IF(AL3463&lt;&gt;"Good","",A3463&amp;","&amp;B3463&amp;","&amp;C3463&amp;","&amp;D3463&amp;","&amp;L3463&amp;","&amp;T3463&amp;","&amp;U3463&amp;","&amp;V3463&amp;","&amp;W3463&amp;","&amp;IF(X3463&lt;&gt;"",VLOOKUP(X3463,'Vlookup''sRef'!$C$3:$D$6,2,FALSE),"")&amp;","&amp;IF(Y3463&lt;&gt;"",VLOOKUP(Y3463,'Vlookup''sRef'!$F$3:$G$4,2,FALSE),"")&amp;","&amp;Z3463&amp;","&amp;AA3463&amp;","&amp;AB3463&amp;","&amp;AC3463&amp;","&amp;AD3463&amp;","&amp;AE3463&amp;","&amp;AF3463&amp;","&amp;AG3463&amp;","&amp;IF(AH3463&lt;&gt;"",VLOOKUP(AH3463,'Vlookup''sRef'!$O$2:$P$101,2,FALSE),"")&amp;","&amp;IF(AI3463&lt;&gt;"",VLOOKUP(AI3463,RulesetRef!$A$2:$B$77,2,FALSE),"")&amp;","&amp;AJ3463&amp;","&amp;AK3463)</f>
        <v/>
      </c>
    </row>
    <row r="3464" spans="5:39" ht="15.6" customHeight="1">
      <c r="E3464" s="15" t="str">
        <f t="shared" si="105"/>
        <v/>
      </c>
      <c r="AL3464" s="13" t="str">
        <f>IF(COUNTBLANK(A3464:AK3464)=30,"",IF(A3464="","User Name Missing",IF(B3464="","First Name Missing",IF(C3464="","Last Name Missing",IF(E3464=0,"Password Short(Min 8 Charcters)",IF(L3464="","Group Missing",IF(T3464="","Security Clearance Missing","Good")))))))</f>
        <v>User Name Missing</v>
      </c>
      <c r="AM3464" s="13" t="str">
        <f>IF(AL3464&lt;&gt;"Good","",A3464&amp;","&amp;B3464&amp;","&amp;C3464&amp;","&amp;D3464&amp;","&amp;L3464&amp;","&amp;T3464&amp;","&amp;U3464&amp;","&amp;V3464&amp;","&amp;W3464&amp;","&amp;IF(X3464&lt;&gt;"",VLOOKUP(X3464,'Vlookup''sRef'!$C$3:$D$6,2,FALSE),"")&amp;","&amp;IF(Y3464&lt;&gt;"",VLOOKUP(Y3464,'Vlookup''sRef'!$F$3:$G$4,2,FALSE),"")&amp;","&amp;Z3464&amp;","&amp;AA3464&amp;","&amp;AB3464&amp;","&amp;AC3464&amp;","&amp;AD3464&amp;","&amp;AE3464&amp;","&amp;AF3464&amp;","&amp;AG3464&amp;","&amp;IF(AH3464&lt;&gt;"",VLOOKUP(AH3464,'Vlookup''sRef'!$O$2:$P$101,2,FALSE),"")&amp;","&amp;IF(AI3464&lt;&gt;"",VLOOKUP(AI3464,RulesetRef!$A$2:$B$77,2,FALSE),"")&amp;","&amp;AJ3464&amp;","&amp;AK3464)</f>
        <v/>
      </c>
    </row>
    <row r="3465" spans="5:39" ht="15.6" customHeight="1">
      <c r="E3465" s="15" t="str">
        <f t="shared" si="105"/>
        <v/>
      </c>
      <c r="AL3465" s="13" t="str">
        <f>IF(COUNTBLANK(A3465:AK3465)=30,"",IF(A3465="","User Name Missing",IF(B3465="","First Name Missing",IF(C3465="","Last Name Missing",IF(E3465=0,"Password Short(Min 8 Charcters)",IF(L3465="","Group Missing",IF(T3465="","Security Clearance Missing","Good")))))))</f>
        <v>User Name Missing</v>
      </c>
      <c r="AM3465" s="13" t="str">
        <f>IF(AL3465&lt;&gt;"Good","",A3465&amp;","&amp;B3465&amp;","&amp;C3465&amp;","&amp;D3465&amp;","&amp;L3465&amp;","&amp;T3465&amp;","&amp;U3465&amp;","&amp;V3465&amp;","&amp;W3465&amp;","&amp;IF(X3465&lt;&gt;"",VLOOKUP(X3465,'Vlookup''sRef'!$C$3:$D$6,2,FALSE),"")&amp;","&amp;IF(Y3465&lt;&gt;"",VLOOKUP(Y3465,'Vlookup''sRef'!$F$3:$G$4,2,FALSE),"")&amp;","&amp;Z3465&amp;","&amp;AA3465&amp;","&amp;AB3465&amp;","&amp;AC3465&amp;","&amp;AD3465&amp;","&amp;AE3465&amp;","&amp;AF3465&amp;","&amp;AG3465&amp;","&amp;IF(AH3465&lt;&gt;"",VLOOKUP(AH3465,'Vlookup''sRef'!$O$2:$P$101,2,FALSE),"")&amp;","&amp;IF(AI3465&lt;&gt;"",VLOOKUP(AI3465,RulesetRef!$A$2:$B$77,2,FALSE),"")&amp;","&amp;AJ3465&amp;","&amp;AK3465)</f>
        <v/>
      </c>
    </row>
    <row r="3466" spans="5:39" ht="15.6" customHeight="1">
      <c r="E3466" s="15" t="str">
        <f t="shared" si="105"/>
        <v/>
      </c>
      <c r="AL3466" s="13" t="str">
        <f>IF(COUNTBLANK(A3466:AK3466)=30,"",IF(A3466="","User Name Missing",IF(B3466="","First Name Missing",IF(C3466="","Last Name Missing",IF(E3466=0,"Password Short(Min 8 Charcters)",IF(L3466="","Group Missing",IF(T3466="","Security Clearance Missing","Good")))))))</f>
        <v>User Name Missing</v>
      </c>
      <c r="AM3466" s="13" t="str">
        <f>IF(AL3466&lt;&gt;"Good","",A3466&amp;","&amp;B3466&amp;","&amp;C3466&amp;","&amp;D3466&amp;","&amp;L3466&amp;","&amp;T3466&amp;","&amp;U3466&amp;","&amp;V3466&amp;","&amp;W3466&amp;","&amp;IF(X3466&lt;&gt;"",VLOOKUP(X3466,'Vlookup''sRef'!$C$3:$D$6,2,FALSE),"")&amp;","&amp;IF(Y3466&lt;&gt;"",VLOOKUP(Y3466,'Vlookup''sRef'!$F$3:$G$4,2,FALSE),"")&amp;","&amp;Z3466&amp;","&amp;AA3466&amp;","&amp;AB3466&amp;","&amp;AC3466&amp;","&amp;AD3466&amp;","&amp;AE3466&amp;","&amp;AF3466&amp;","&amp;AG3466&amp;","&amp;IF(AH3466&lt;&gt;"",VLOOKUP(AH3466,'Vlookup''sRef'!$O$2:$P$101,2,FALSE),"")&amp;","&amp;IF(AI3466&lt;&gt;"",VLOOKUP(AI3466,RulesetRef!$A$2:$B$77,2,FALSE),"")&amp;","&amp;AJ3466&amp;","&amp;AK3466)</f>
        <v/>
      </c>
    </row>
    <row r="3467" spans="5:39" ht="15.6" customHeight="1">
      <c r="E3467" s="15" t="str">
        <f t="shared" ref="E3467:E3530" si="106">IF(AND(A3467="",D3467=""),"",IF(OR(AND(ISNUMBER(SEARCH("@",A3467))*ISNUMBER(SEARCH(".",A3467,SEARCH("@",A3467))),ISBLANK(D3467)),LEN(D3467)&gt;=8),1,0))</f>
        <v/>
      </c>
      <c r="AL3467" s="13" t="str">
        <f>IF(COUNTBLANK(A3467:AK3467)=30,"",IF(A3467="","User Name Missing",IF(B3467="","First Name Missing",IF(C3467="","Last Name Missing",IF(E3467=0,"Password Short(Min 8 Charcters)",IF(L3467="","Group Missing",IF(T3467="","Security Clearance Missing","Good")))))))</f>
        <v>User Name Missing</v>
      </c>
      <c r="AM3467" s="13" t="str">
        <f>IF(AL3467&lt;&gt;"Good","",A3467&amp;","&amp;B3467&amp;","&amp;C3467&amp;","&amp;D3467&amp;","&amp;L3467&amp;","&amp;T3467&amp;","&amp;U3467&amp;","&amp;V3467&amp;","&amp;W3467&amp;","&amp;IF(X3467&lt;&gt;"",VLOOKUP(X3467,'Vlookup''sRef'!$C$3:$D$6,2,FALSE),"")&amp;","&amp;IF(Y3467&lt;&gt;"",VLOOKUP(Y3467,'Vlookup''sRef'!$F$3:$G$4,2,FALSE),"")&amp;","&amp;Z3467&amp;","&amp;AA3467&amp;","&amp;AB3467&amp;","&amp;AC3467&amp;","&amp;AD3467&amp;","&amp;AE3467&amp;","&amp;AF3467&amp;","&amp;AG3467&amp;","&amp;IF(AH3467&lt;&gt;"",VLOOKUP(AH3467,'Vlookup''sRef'!$O$2:$P$101,2,FALSE),"")&amp;","&amp;IF(AI3467&lt;&gt;"",VLOOKUP(AI3467,RulesetRef!$A$2:$B$77,2,FALSE),"")&amp;","&amp;AJ3467&amp;","&amp;AK3467)</f>
        <v/>
      </c>
    </row>
    <row r="3468" spans="5:39" ht="15.6" customHeight="1">
      <c r="E3468" s="15" t="str">
        <f t="shared" si="106"/>
        <v/>
      </c>
      <c r="AL3468" s="13" t="str">
        <f>IF(COUNTBLANK(A3468:AK3468)=30,"",IF(A3468="","User Name Missing",IF(B3468="","First Name Missing",IF(C3468="","Last Name Missing",IF(E3468=0,"Password Short(Min 8 Charcters)",IF(L3468="","Group Missing",IF(T3468="","Security Clearance Missing","Good")))))))</f>
        <v>User Name Missing</v>
      </c>
      <c r="AM3468" s="13" t="str">
        <f>IF(AL3468&lt;&gt;"Good","",A3468&amp;","&amp;B3468&amp;","&amp;C3468&amp;","&amp;D3468&amp;","&amp;L3468&amp;","&amp;T3468&amp;","&amp;U3468&amp;","&amp;V3468&amp;","&amp;W3468&amp;","&amp;IF(X3468&lt;&gt;"",VLOOKUP(X3468,'Vlookup''sRef'!$C$3:$D$6,2,FALSE),"")&amp;","&amp;IF(Y3468&lt;&gt;"",VLOOKUP(Y3468,'Vlookup''sRef'!$F$3:$G$4,2,FALSE),"")&amp;","&amp;Z3468&amp;","&amp;AA3468&amp;","&amp;AB3468&amp;","&amp;AC3468&amp;","&amp;AD3468&amp;","&amp;AE3468&amp;","&amp;AF3468&amp;","&amp;AG3468&amp;","&amp;IF(AH3468&lt;&gt;"",VLOOKUP(AH3468,'Vlookup''sRef'!$O$2:$P$101,2,FALSE),"")&amp;","&amp;IF(AI3468&lt;&gt;"",VLOOKUP(AI3468,RulesetRef!$A$2:$B$77,2,FALSE),"")&amp;","&amp;AJ3468&amp;","&amp;AK3468)</f>
        <v/>
      </c>
    </row>
    <row r="3469" spans="5:39" ht="15.6" customHeight="1">
      <c r="E3469" s="15" t="str">
        <f t="shared" si="106"/>
        <v/>
      </c>
      <c r="AL3469" s="13" t="str">
        <f>IF(COUNTBLANK(A3469:AK3469)=30,"",IF(A3469="","User Name Missing",IF(B3469="","First Name Missing",IF(C3469="","Last Name Missing",IF(E3469=0,"Password Short(Min 8 Charcters)",IF(L3469="","Group Missing",IF(T3469="","Security Clearance Missing","Good")))))))</f>
        <v>User Name Missing</v>
      </c>
      <c r="AM3469" s="13" t="str">
        <f>IF(AL3469&lt;&gt;"Good","",A3469&amp;","&amp;B3469&amp;","&amp;C3469&amp;","&amp;D3469&amp;","&amp;L3469&amp;","&amp;T3469&amp;","&amp;U3469&amp;","&amp;V3469&amp;","&amp;W3469&amp;","&amp;IF(X3469&lt;&gt;"",VLOOKUP(X3469,'Vlookup''sRef'!$C$3:$D$6,2,FALSE),"")&amp;","&amp;IF(Y3469&lt;&gt;"",VLOOKUP(Y3469,'Vlookup''sRef'!$F$3:$G$4,2,FALSE),"")&amp;","&amp;Z3469&amp;","&amp;AA3469&amp;","&amp;AB3469&amp;","&amp;AC3469&amp;","&amp;AD3469&amp;","&amp;AE3469&amp;","&amp;AF3469&amp;","&amp;AG3469&amp;","&amp;IF(AH3469&lt;&gt;"",VLOOKUP(AH3469,'Vlookup''sRef'!$O$2:$P$101,2,FALSE),"")&amp;","&amp;IF(AI3469&lt;&gt;"",VLOOKUP(AI3469,RulesetRef!$A$2:$B$77,2,FALSE),"")&amp;","&amp;AJ3469&amp;","&amp;AK3469)</f>
        <v/>
      </c>
    </row>
    <row r="3470" spans="5:39" ht="15.6" customHeight="1">
      <c r="E3470" s="15" t="str">
        <f t="shared" si="106"/>
        <v/>
      </c>
      <c r="AL3470" s="13" t="str">
        <f>IF(COUNTBLANK(A3470:AK3470)=30,"",IF(A3470="","User Name Missing",IF(B3470="","First Name Missing",IF(C3470="","Last Name Missing",IF(E3470=0,"Password Short(Min 8 Charcters)",IF(L3470="","Group Missing",IF(T3470="","Security Clearance Missing","Good")))))))</f>
        <v>User Name Missing</v>
      </c>
      <c r="AM3470" s="13" t="str">
        <f>IF(AL3470&lt;&gt;"Good","",A3470&amp;","&amp;B3470&amp;","&amp;C3470&amp;","&amp;D3470&amp;","&amp;L3470&amp;","&amp;T3470&amp;","&amp;U3470&amp;","&amp;V3470&amp;","&amp;W3470&amp;","&amp;IF(X3470&lt;&gt;"",VLOOKUP(X3470,'Vlookup''sRef'!$C$3:$D$6,2,FALSE),"")&amp;","&amp;IF(Y3470&lt;&gt;"",VLOOKUP(Y3470,'Vlookup''sRef'!$F$3:$G$4,2,FALSE),"")&amp;","&amp;Z3470&amp;","&amp;AA3470&amp;","&amp;AB3470&amp;","&amp;AC3470&amp;","&amp;AD3470&amp;","&amp;AE3470&amp;","&amp;AF3470&amp;","&amp;AG3470&amp;","&amp;IF(AH3470&lt;&gt;"",VLOOKUP(AH3470,'Vlookup''sRef'!$O$2:$P$101,2,FALSE),"")&amp;","&amp;IF(AI3470&lt;&gt;"",VLOOKUP(AI3470,RulesetRef!$A$2:$B$77,2,FALSE),"")&amp;","&amp;AJ3470&amp;","&amp;AK3470)</f>
        <v/>
      </c>
    </row>
    <row r="3471" spans="5:39" ht="15.6" customHeight="1">
      <c r="E3471" s="15" t="str">
        <f t="shared" si="106"/>
        <v/>
      </c>
      <c r="AL3471" s="13" t="str">
        <f>IF(COUNTBLANK(A3471:AK3471)=30,"",IF(A3471="","User Name Missing",IF(B3471="","First Name Missing",IF(C3471="","Last Name Missing",IF(E3471=0,"Password Short(Min 8 Charcters)",IF(L3471="","Group Missing",IF(T3471="","Security Clearance Missing","Good")))))))</f>
        <v>User Name Missing</v>
      </c>
      <c r="AM3471" s="13" t="str">
        <f>IF(AL3471&lt;&gt;"Good","",A3471&amp;","&amp;B3471&amp;","&amp;C3471&amp;","&amp;D3471&amp;","&amp;L3471&amp;","&amp;T3471&amp;","&amp;U3471&amp;","&amp;V3471&amp;","&amp;W3471&amp;","&amp;IF(X3471&lt;&gt;"",VLOOKUP(X3471,'Vlookup''sRef'!$C$3:$D$6,2,FALSE),"")&amp;","&amp;IF(Y3471&lt;&gt;"",VLOOKUP(Y3471,'Vlookup''sRef'!$F$3:$G$4,2,FALSE),"")&amp;","&amp;Z3471&amp;","&amp;AA3471&amp;","&amp;AB3471&amp;","&amp;AC3471&amp;","&amp;AD3471&amp;","&amp;AE3471&amp;","&amp;AF3471&amp;","&amp;AG3471&amp;","&amp;IF(AH3471&lt;&gt;"",VLOOKUP(AH3471,'Vlookup''sRef'!$O$2:$P$101,2,FALSE),"")&amp;","&amp;IF(AI3471&lt;&gt;"",VLOOKUP(AI3471,RulesetRef!$A$2:$B$77,2,FALSE),"")&amp;","&amp;AJ3471&amp;","&amp;AK3471)</f>
        <v/>
      </c>
    </row>
    <row r="3472" spans="5:39" ht="15.6" customHeight="1">
      <c r="E3472" s="15" t="str">
        <f t="shared" si="106"/>
        <v/>
      </c>
      <c r="AL3472" s="13" t="str">
        <f>IF(COUNTBLANK(A3472:AK3472)=30,"",IF(A3472="","User Name Missing",IF(B3472="","First Name Missing",IF(C3472="","Last Name Missing",IF(E3472=0,"Password Short(Min 8 Charcters)",IF(L3472="","Group Missing",IF(T3472="","Security Clearance Missing","Good")))))))</f>
        <v>User Name Missing</v>
      </c>
      <c r="AM3472" s="13" t="str">
        <f>IF(AL3472&lt;&gt;"Good","",A3472&amp;","&amp;B3472&amp;","&amp;C3472&amp;","&amp;D3472&amp;","&amp;L3472&amp;","&amp;T3472&amp;","&amp;U3472&amp;","&amp;V3472&amp;","&amp;W3472&amp;","&amp;IF(X3472&lt;&gt;"",VLOOKUP(X3472,'Vlookup''sRef'!$C$3:$D$6,2,FALSE),"")&amp;","&amp;IF(Y3472&lt;&gt;"",VLOOKUP(Y3472,'Vlookup''sRef'!$F$3:$G$4,2,FALSE),"")&amp;","&amp;Z3472&amp;","&amp;AA3472&amp;","&amp;AB3472&amp;","&amp;AC3472&amp;","&amp;AD3472&amp;","&amp;AE3472&amp;","&amp;AF3472&amp;","&amp;AG3472&amp;","&amp;IF(AH3472&lt;&gt;"",VLOOKUP(AH3472,'Vlookup''sRef'!$O$2:$P$101,2,FALSE),"")&amp;","&amp;IF(AI3472&lt;&gt;"",VLOOKUP(AI3472,RulesetRef!$A$2:$B$77,2,FALSE),"")&amp;","&amp;AJ3472&amp;","&amp;AK3472)</f>
        <v/>
      </c>
    </row>
    <row r="3473" spans="5:39" ht="15.6" customHeight="1">
      <c r="E3473" s="15" t="str">
        <f t="shared" si="106"/>
        <v/>
      </c>
      <c r="AL3473" s="13" t="str">
        <f>IF(COUNTBLANK(A3473:AK3473)=30,"",IF(A3473="","User Name Missing",IF(B3473="","First Name Missing",IF(C3473="","Last Name Missing",IF(E3473=0,"Password Short(Min 8 Charcters)",IF(L3473="","Group Missing",IF(T3473="","Security Clearance Missing","Good")))))))</f>
        <v>User Name Missing</v>
      </c>
      <c r="AM3473" s="13" t="str">
        <f>IF(AL3473&lt;&gt;"Good","",A3473&amp;","&amp;B3473&amp;","&amp;C3473&amp;","&amp;D3473&amp;","&amp;L3473&amp;","&amp;T3473&amp;","&amp;U3473&amp;","&amp;V3473&amp;","&amp;W3473&amp;","&amp;IF(X3473&lt;&gt;"",VLOOKUP(X3473,'Vlookup''sRef'!$C$3:$D$6,2,FALSE),"")&amp;","&amp;IF(Y3473&lt;&gt;"",VLOOKUP(Y3473,'Vlookup''sRef'!$F$3:$G$4,2,FALSE),"")&amp;","&amp;Z3473&amp;","&amp;AA3473&amp;","&amp;AB3473&amp;","&amp;AC3473&amp;","&amp;AD3473&amp;","&amp;AE3473&amp;","&amp;AF3473&amp;","&amp;AG3473&amp;","&amp;IF(AH3473&lt;&gt;"",VLOOKUP(AH3473,'Vlookup''sRef'!$O$2:$P$101,2,FALSE),"")&amp;","&amp;IF(AI3473&lt;&gt;"",VLOOKUP(AI3473,RulesetRef!$A$2:$B$77,2,FALSE),"")&amp;","&amp;AJ3473&amp;","&amp;AK3473)</f>
        <v/>
      </c>
    </row>
    <row r="3474" spans="5:39" ht="15.6" customHeight="1">
      <c r="E3474" s="15" t="str">
        <f t="shared" si="106"/>
        <v/>
      </c>
      <c r="AL3474" s="13" t="str">
        <f>IF(COUNTBLANK(A3474:AK3474)=30,"",IF(A3474="","User Name Missing",IF(B3474="","First Name Missing",IF(C3474="","Last Name Missing",IF(E3474=0,"Password Short(Min 8 Charcters)",IF(L3474="","Group Missing",IF(T3474="","Security Clearance Missing","Good")))))))</f>
        <v>User Name Missing</v>
      </c>
      <c r="AM3474" s="13" t="str">
        <f>IF(AL3474&lt;&gt;"Good","",A3474&amp;","&amp;B3474&amp;","&amp;C3474&amp;","&amp;D3474&amp;","&amp;L3474&amp;","&amp;T3474&amp;","&amp;U3474&amp;","&amp;V3474&amp;","&amp;W3474&amp;","&amp;IF(X3474&lt;&gt;"",VLOOKUP(X3474,'Vlookup''sRef'!$C$3:$D$6,2,FALSE),"")&amp;","&amp;IF(Y3474&lt;&gt;"",VLOOKUP(Y3474,'Vlookup''sRef'!$F$3:$G$4,2,FALSE),"")&amp;","&amp;Z3474&amp;","&amp;AA3474&amp;","&amp;AB3474&amp;","&amp;AC3474&amp;","&amp;AD3474&amp;","&amp;AE3474&amp;","&amp;AF3474&amp;","&amp;AG3474&amp;","&amp;IF(AH3474&lt;&gt;"",VLOOKUP(AH3474,'Vlookup''sRef'!$O$2:$P$101,2,FALSE),"")&amp;","&amp;IF(AI3474&lt;&gt;"",VLOOKUP(AI3474,RulesetRef!$A$2:$B$77,2,FALSE),"")&amp;","&amp;AJ3474&amp;","&amp;AK3474)</f>
        <v/>
      </c>
    </row>
    <row r="3475" spans="5:39" ht="15.6" customHeight="1">
      <c r="E3475" s="15" t="str">
        <f t="shared" si="106"/>
        <v/>
      </c>
      <c r="AL3475" s="13" t="str">
        <f>IF(COUNTBLANK(A3475:AK3475)=30,"",IF(A3475="","User Name Missing",IF(B3475="","First Name Missing",IF(C3475="","Last Name Missing",IF(E3475=0,"Password Short(Min 8 Charcters)",IF(L3475="","Group Missing",IF(T3475="","Security Clearance Missing","Good")))))))</f>
        <v>User Name Missing</v>
      </c>
      <c r="AM3475" s="13" t="str">
        <f>IF(AL3475&lt;&gt;"Good","",A3475&amp;","&amp;B3475&amp;","&amp;C3475&amp;","&amp;D3475&amp;","&amp;L3475&amp;","&amp;T3475&amp;","&amp;U3475&amp;","&amp;V3475&amp;","&amp;W3475&amp;","&amp;IF(X3475&lt;&gt;"",VLOOKUP(X3475,'Vlookup''sRef'!$C$3:$D$6,2,FALSE),"")&amp;","&amp;IF(Y3475&lt;&gt;"",VLOOKUP(Y3475,'Vlookup''sRef'!$F$3:$G$4,2,FALSE),"")&amp;","&amp;Z3475&amp;","&amp;AA3475&amp;","&amp;AB3475&amp;","&amp;AC3475&amp;","&amp;AD3475&amp;","&amp;AE3475&amp;","&amp;AF3475&amp;","&amp;AG3475&amp;","&amp;IF(AH3475&lt;&gt;"",VLOOKUP(AH3475,'Vlookup''sRef'!$O$2:$P$101,2,FALSE),"")&amp;","&amp;IF(AI3475&lt;&gt;"",VLOOKUP(AI3475,RulesetRef!$A$2:$B$77,2,FALSE),"")&amp;","&amp;AJ3475&amp;","&amp;AK3475)</f>
        <v/>
      </c>
    </row>
    <row r="3476" spans="5:39" ht="15.6" customHeight="1">
      <c r="E3476" s="15" t="str">
        <f t="shared" si="106"/>
        <v/>
      </c>
      <c r="AL3476" s="13" t="str">
        <f>IF(COUNTBLANK(A3476:AK3476)=30,"",IF(A3476="","User Name Missing",IF(B3476="","First Name Missing",IF(C3476="","Last Name Missing",IF(E3476=0,"Password Short(Min 8 Charcters)",IF(L3476="","Group Missing",IF(T3476="","Security Clearance Missing","Good")))))))</f>
        <v>User Name Missing</v>
      </c>
      <c r="AM3476" s="13" t="str">
        <f>IF(AL3476&lt;&gt;"Good","",A3476&amp;","&amp;B3476&amp;","&amp;C3476&amp;","&amp;D3476&amp;","&amp;L3476&amp;","&amp;T3476&amp;","&amp;U3476&amp;","&amp;V3476&amp;","&amp;W3476&amp;","&amp;IF(X3476&lt;&gt;"",VLOOKUP(X3476,'Vlookup''sRef'!$C$3:$D$6,2,FALSE),"")&amp;","&amp;IF(Y3476&lt;&gt;"",VLOOKUP(Y3476,'Vlookup''sRef'!$F$3:$G$4,2,FALSE),"")&amp;","&amp;Z3476&amp;","&amp;AA3476&amp;","&amp;AB3476&amp;","&amp;AC3476&amp;","&amp;AD3476&amp;","&amp;AE3476&amp;","&amp;AF3476&amp;","&amp;AG3476&amp;","&amp;IF(AH3476&lt;&gt;"",VLOOKUP(AH3476,'Vlookup''sRef'!$O$2:$P$101,2,FALSE),"")&amp;","&amp;IF(AI3476&lt;&gt;"",VLOOKUP(AI3476,RulesetRef!$A$2:$B$77,2,FALSE),"")&amp;","&amp;AJ3476&amp;","&amp;AK3476)</f>
        <v/>
      </c>
    </row>
    <row r="3477" spans="5:39" ht="15.6" customHeight="1">
      <c r="E3477" s="15" t="str">
        <f t="shared" si="106"/>
        <v/>
      </c>
      <c r="AL3477" s="13" t="str">
        <f>IF(COUNTBLANK(A3477:AK3477)=30,"",IF(A3477="","User Name Missing",IF(B3477="","First Name Missing",IF(C3477="","Last Name Missing",IF(E3477=0,"Password Short(Min 8 Charcters)",IF(L3477="","Group Missing",IF(T3477="","Security Clearance Missing","Good")))))))</f>
        <v>User Name Missing</v>
      </c>
      <c r="AM3477" s="13" t="str">
        <f>IF(AL3477&lt;&gt;"Good","",A3477&amp;","&amp;B3477&amp;","&amp;C3477&amp;","&amp;D3477&amp;","&amp;L3477&amp;","&amp;T3477&amp;","&amp;U3477&amp;","&amp;V3477&amp;","&amp;W3477&amp;","&amp;IF(X3477&lt;&gt;"",VLOOKUP(X3477,'Vlookup''sRef'!$C$3:$D$6,2,FALSE),"")&amp;","&amp;IF(Y3477&lt;&gt;"",VLOOKUP(Y3477,'Vlookup''sRef'!$F$3:$G$4,2,FALSE),"")&amp;","&amp;Z3477&amp;","&amp;AA3477&amp;","&amp;AB3477&amp;","&amp;AC3477&amp;","&amp;AD3477&amp;","&amp;AE3477&amp;","&amp;AF3477&amp;","&amp;AG3477&amp;","&amp;IF(AH3477&lt;&gt;"",VLOOKUP(AH3477,'Vlookup''sRef'!$O$2:$P$101,2,FALSE),"")&amp;","&amp;IF(AI3477&lt;&gt;"",VLOOKUP(AI3477,RulesetRef!$A$2:$B$77,2,FALSE),"")&amp;","&amp;AJ3477&amp;","&amp;AK3477)</f>
        <v/>
      </c>
    </row>
    <row r="3478" spans="5:39" ht="15.6" customHeight="1">
      <c r="E3478" s="15" t="str">
        <f t="shared" si="106"/>
        <v/>
      </c>
      <c r="AL3478" s="13" t="str">
        <f>IF(COUNTBLANK(A3478:AK3478)=30,"",IF(A3478="","User Name Missing",IF(B3478="","First Name Missing",IF(C3478="","Last Name Missing",IF(E3478=0,"Password Short(Min 8 Charcters)",IF(L3478="","Group Missing",IF(T3478="","Security Clearance Missing","Good")))))))</f>
        <v>User Name Missing</v>
      </c>
      <c r="AM3478" s="13" t="str">
        <f>IF(AL3478&lt;&gt;"Good","",A3478&amp;","&amp;B3478&amp;","&amp;C3478&amp;","&amp;D3478&amp;","&amp;L3478&amp;","&amp;T3478&amp;","&amp;U3478&amp;","&amp;V3478&amp;","&amp;W3478&amp;","&amp;IF(X3478&lt;&gt;"",VLOOKUP(X3478,'Vlookup''sRef'!$C$3:$D$6,2,FALSE),"")&amp;","&amp;IF(Y3478&lt;&gt;"",VLOOKUP(Y3478,'Vlookup''sRef'!$F$3:$G$4,2,FALSE),"")&amp;","&amp;Z3478&amp;","&amp;AA3478&amp;","&amp;AB3478&amp;","&amp;AC3478&amp;","&amp;AD3478&amp;","&amp;AE3478&amp;","&amp;AF3478&amp;","&amp;AG3478&amp;","&amp;IF(AH3478&lt;&gt;"",VLOOKUP(AH3478,'Vlookup''sRef'!$O$2:$P$101,2,FALSE),"")&amp;","&amp;IF(AI3478&lt;&gt;"",VLOOKUP(AI3478,RulesetRef!$A$2:$B$77,2,FALSE),"")&amp;","&amp;AJ3478&amp;","&amp;AK3478)</f>
        <v/>
      </c>
    </row>
    <row r="3479" spans="5:39" ht="15.6" customHeight="1">
      <c r="E3479" s="15" t="str">
        <f t="shared" si="106"/>
        <v/>
      </c>
      <c r="AL3479" s="13" t="str">
        <f>IF(COUNTBLANK(A3479:AK3479)=30,"",IF(A3479="","User Name Missing",IF(B3479="","First Name Missing",IF(C3479="","Last Name Missing",IF(E3479=0,"Password Short(Min 8 Charcters)",IF(L3479="","Group Missing",IF(T3479="","Security Clearance Missing","Good")))))))</f>
        <v>User Name Missing</v>
      </c>
      <c r="AM3479" s="13" t="str">
        <f>IF(AL3479&lt;&gt;"Good","",A3479&amp;","&amp;B3479&amp;","&amp;C3479&amp;","&amp;D3479&amp;","&amp;L3479&amp;","&amp;T3479&amp;","&amp;U3479&amp;","&amp;V3479&amp;","&amp;W3479&amp;","&amp;IF(X3479&lt;&gt;"",VLOOKUP(X3479,'Vlookup''sRef'!$C$3:$D$6,2,FALSE),"")&amp;","&amp;IF(Y3479&lt;&gt;"",VLOOKUP(Y3479,'Vlookup''sRef'!$F$3:$G$4,2,FALSE),"")&amp;","&amp;Z3479&amp;","&amp;AA3479&amp;","&amp;AB3479&amp;","&amp;AC3479&amp;","&amp;AD3479&amp;","&amp;AE3479&amp;","&amp;AF3479&amp;","&amp;AG3479&amp;","&amp;IF(AH3479&lt;&gt;"",VLOOKUP(AH3479,'Vlookup''sRef'!$O$2:$P$101,2,FALSE),"")&amp;","&amp;IF(AI3479&lt;&gt;"",VLOOKUP(AI3479,RulesetRef!$A$2:$B$77,2,FALSE),"")&amp;","&amp;AJ3479&amp;","&amp;AK3479)</f>
        <v/>
      </c>
    </row>
    <row r="3480" spans="5:39" ht="15.6" customHeight="1">
      <c r="E3480" s="15" t="str">
        <f t="shared" si="106"/>
        <v/>
      </c>
      <c r="AL3480" s="13" t="str">
        <f>IF(COUNTBLANK(A3480:AK3480)=30,"",IF(A3480="","User Name Missing",IF(B3480="","First Name Missing",IF(C3480="","Last Name Missing",IF(E3480=0,"Password Short(Min 8 Charcters)",IF(L3480="","Group Missing",IF(T3480="","Security Clearance Missing","Good")))))))</f>
        <v>User Name Missing</v>
      </c>
      <c r="AM3480" s="13" t="str">
        <f>IF(AL3480&lt;&gt;"Good","",A3480&amp;","&amp;B3480&amp;","&amp;C3480&amp;","&amp;D3480&amp;","&amp;L3480&amp;","&amp;T3480&amp;","&amp;U3480&amp;","&amp;V3480&amp;","&amp;W3480&amp;","&amp;IF(X3480&lt;&gt;"",VLOOKUP(X3480,'Vlookup''sRef'!$C$3:$D$6,2,FALSE),"")&amp;","&amp;IF(Y3480&lt;&gt;"",VLOOKUP(Y3480,'Vlookup''sRef'!$F$3:$G$4,2,FALSE),"")&amp;","&amp;Z3480&amp;","&amp;AA3480&amp;","&amp;AB3480&amp;","&amp;AC3480&amp;","&amp;AD3480&amp;","&amp;AE3480&amp;","&amp;AF3480&amp;","&amp;AG3480&amp;","&amp;IF(AH3480&lt;&gt;"",VLOOKUP(AH3480,'Vlookup''sRef'!$O$2:$P$101,2,FALSE),"")&amp;","&amp;IF(AI3480&lt;&gt;"",VLOOKUP(AI3480,RulesetRef!$A$2:$B$77,2,FALSE),"")&amp;","&amp;AJ3480&amp;","&amp;AK3480)</f>
        <v/>
      </c>
    </row>
    <row r="3481" spans="5:39" ht="15.6" customHeight="1">
      <c r="E3481" s="15" t="str">
        <f t="shared" si="106"/>
        <v/>
      </c>
      <c r="AL3481" s="13" t="str">
        <f>IF(COUNTBLANK(A3481:AK3481)=30,"",IF(A3481="","User Name Missing",IF(B3481="","First Name Missing",IF(C3481="","Last Name Missing",IF(E3481=0,"Password Short(Min 8 Charcters)",IF(L3481="","Group Missing",IF(T3481="","Security Clearance Missing","Good")))))))</f>
        <v>User Name Missing</v>
      </c>
      <c r="AM3481" s="13" t="str">
        <f>IF(AL3481&lt;&gt;"Good","",A3481&amp;","&amp;B3481&amp;","&amp;C3481&amp;","&amp;D3481&amp;","&amp;L3481&amp;","&amp;T3481&amp;","&amp;U3481&amp;","&amp;V3481&amp;","&amp;W3481&amp;","&amp;IF(X3481&lt;&gt;"",VLOOKUP(X3481,'Vlookup''sRef'!$C$3:$D$6,2,FALSE),"")&amp;","&amp;IF(Y3481&lt;&gt;"",VLOOKUP(Y3481,'Vlookup''sRef'!$F$3:$G$4,2,FALSE),"")&amp;","&amp;Z3481&amp;","&amp;AA3481&amp;","&amp;AB3481&amp;","&amp;AC3481&amp;","&amp;AD3481&amp;","&amp;AE3481&amp;","&amp;AF3481&amp;","&amp;AG3481&amp;","&amp;IF(AH3481&lt;&gt;"",VLOOKUP(AH3481,'Vlookup''sRef'!$O$2:$P$101,2,FALSE),"")&amp;","&amp;IF(AI3481&lt;&gt;"",VLOOKUP(AI3481,RulesetRef!$A$2:$B$77,2,FALSE),"")&amp;","&amp;AJ3481&amp;","&amp;AK3481)</f>
        <v/>
      </c>
    </row>
    <row r="3482" spans="5:39" ht="15.6" customHeight="1">
      <c r="E3482" s="15" t="str">
        <f t="shared" si="106"/>
        <v/>
      </c>
      <c r="AL3482" s="13" t="str">
        <f>IF(COUNTBLANK(A3482:AK3482)=30,"",IF(A3482="","User Name Missing",IF(B3482="","First Name Missing",IF(C3482="","Last Name Missing",IF(E3482=0,"Password Short(Min 8 Charcters)",IF(L3482="","Group Missing",IF(T3482="","Security Clearance Missing","Good")))))))</f>
        <v>User Name Missing</v>
      </c>
      <c r="AM3482" s="13" t="str">
        <f>IF(AL3482&lt;&gt;"Good","",A3482&amp;","&amp;B3482&amp;","&amp;C3482&amp;","&amp;D3482&amp;","&amp;L3482&amp;","&amp;T3482&amp;","&amp;U3482&amp;","&amp;V3482&amp;","&amp;W3482&amp;","&amp;IF(X3482&lt;&gt;"",VLOOKUP(X3482,'Vlookup''sRef'!$C$3:$D$6,2,FALSE),"")&amp;","&amp;IF(Y3482&lt;&gt;"",VLOOKUP(Y3482,'Vlookup''sRef'!$F$3:$G$4,2,FALSE),"")&amp;","&amp;Z3482&amp;","&amp;AA3482&amp;","&amp;AB3482&amp;","&amp;AC3482&amp;","&amp;AD3482&amp;","&amp;AE3482&amp;","&amp;AF3482&amp;","&amp;AG3482&amp;","&amp;IF(AH3482&lt;&gt;"",VLOOKUP(AH3482,'Vlookup''sRef'!$O$2:$P$101,2,FALSE),"")&amp;","&amp;IF(AI3482&lt;&gt;"",VLOOKUP(AI3482,RulesetRef!$A$2:$B$77,2,FALSE),"")&amp;","&amp;AJ3482&amp;","&amp;AK3482)</f>
        <v/>
      </c>
    </row>
    <row r="3483" spans="5:39" ht="15.6" customHeight="1">
      <c r="E3483" s="15" t="str">
        <f t="shared" si="106"/>
        <v/>
      </c>
      <c r="AL3483" s="13" t="str">
        <f>IF(COUNTBLANK(A3483:AK3483)=30,"",IF(A3483="","User Name Missing",IF(B3483="","First Name Missing",IF(C3483="","Last Name Missing",IF(E3483=0,"Password Short(Min 8 Charcters)",IF(L3483="","Group Missing",IF(T3483="","Security Clearance Missing","Good")))))))</f>
        <v>User Name Missing</v>
      </c>
      <c r="AM3483" s="13" t="str">
        <f>IF(AL3483&lt;&gt;"Good","",A3483&amp;","&amp;B3483&amp;","&amp;C3483&amp;","&amp;D3483&amp;","&amp;L3483&amp;","&amp;T3483&amp;","&amp;U3483&amp;","&amp;V3483&amp;","&amp;W3483&amp;","&amp;IF(X3483&lt;&gt;"",VLOOKUP(X3483,'Vlookup''sRef'!$C$3:$D$6,2,FALSE),"")&amp;","&amp;IF(Y3483&lt;&gt;"",VLOOKUP(Y3483,'Vlookup''sRef'!$F$3:$G$4,2,FALSE),"")&amp;","&amp;Z3483&amp;","&amp;AA3483&amp;","&amp;AB3483&amp;","&amp;AC3483&amp;","&amp;AD3483&amp;","&amp;AE3483&amp;","&amp;AF3483&amp;","&amp;AG3483&amp;","&amp;IF(AH3483&lt;&gt;"",VLOOKUP(AH3483,'Vlookup''sRef'!$O$2:$P$101,2,FALSE),"")&amp;","&amp;IF(AI3483&lt;&gt;"",VLOOKUP(AI3483,RulesetRef!$A$2:$B$77,2,FALSE),"")&amp;","&amp;AJ3483&amp;","&amp;AK3483)</f>
        <v/>
      </c>
    </row>
    <row r="3484" spans="5:39" ht="15.6" customHeight="1">
      <c r="E3484" s="15" t="str">
        <f t="shared" si="106"/>
        <v/>
      </c>
      <c r="AL3484" s="13" t="str">
        <f>IF(COUNTBLANK(A3484:AK3484)=30,"",IF(A3484="","User Name Missing",IF(B3484="","First Name Missing",IF(C3484="","Last Name Missing",IF(E3484=0,"Password Short(Min 8 Charcters)",IF(L3484="","Group Missing",IF(T3484="","Security Clearance Missing","Good")))))))</f>
        <v>User Name Missing</v>
      </c>
      <c r="AM3484" s="13" t="str">
        <f>IF(AL3484&lt;&gt;"Good","",A3484&amp;","&amp;B3484&amp;","&amp;C3484&amp;","&amp;D3484&amp;","&amp;L3484&amp;","&amp;T3484&amp;","&amp;U3484&amp;","&amp;V3484&amp;","&amp;W3484&amp;","&amp;IF(X3484&lt;&gt;"",VLOOKUP(X3484,'Vlookup''sRef'!$C$3:$D$6,2,FALSE),"")&amp;","&amp;IF(Y3484&lt;&gt;"",VLOOKUP(Y3484,'Vlookup''sRef'!$F$3:$G$4,2,FALSE),"")&amp;","&amp;Z3484&amp;","&amp;AA3484&amp;","&amp;AB3484&amp;","&amp;AC3484&amp;","&amp;AD3484&amp;","&amp;AE3484&amp;","&amp;AF3484&amp;","&amp;AG3484&amp;","&amp;IF(AH3484&lt;&gt;"",VLOOKUP(AH3484,'Vlookup''sRef'!$O$2:$P$101,2,FALSE),"")&amp;","&amp;IF(AI3484&lt;&gt;"",VLOOKUP(AI3484,RulesetRef!$A$2:$B$77,2,FALSE),"")&amp;","&amp;AJ3484&amp;","&amp;AK3484)</f>
        <v/>
      </c>
    </row>
    <row r="3485" spans="5:39" ht="15.6" customHeight="1">
      <c r="E3485" s="15" t="str">
        <f t="shared" si="106"/>
        <v/>
      </c>
      <c r="AL3485" s="13" t="str">
        <f>IF(COUNTBLANK(A3485:AK3485)=30,"",IF(A3485="","User Name Missing",IF(B3485="","First Name Missing",IF(C3485="","Last Name Missing",IF(E3485=0,"Password Short(Min 8 Charcters)",IF(L3485="","Group Missing",IF(T3485="","Security Clearance Missing","Good")))))))</f>
        <v>User Name Missing</v>
      </c>
      <c r="AM3485" s="13" t="str">
        <f>IF(AL3485&lt;&gt;"Good","",A3485&amp;","&amp;B3485&amp;","&amp;C3485&amp;","&amp;D3485&amp;","&amp;L3485&amp;","&amp;T3485&amp;","&amp;U3485&amp;","&amp;V3485&amp;","&amp;W3485&amp;","&amp;IF(X3485&lt;&gt;"",VLOOKUP(X3485,'Vlookup''sRef'!$C$3:$D$6,2,FALSE),"")&amp;","&amp;IF(Y3485&lt;&gt;"",VLOOKUP(Y3485,'Vlookup''sRef'!$F$3:$G$4,2,FALSE),"")&amp;","&amp;Z3485&amp;","&amp;AA3485&amp;","&amp;AB3485&amp;","&amp;AC3485&amp;","&amp;AD3485&amp;","&amp;AE3485&amp;","&amp;AF3485&amp;","&amp;AG3485&amp;","&amp;IF(AH3485&lt;&gt;"",VLOOKUP(AH3485,'Vlookup''sRef'!$O$2:$P$101,2,FALSE),"")&amp;","&amp;IF(AI3485&lt;&gt;"",VLOOKUP(AI3485,RulesetRef!$A$2:$B$77,2,FALSE),"")&amp;","&amp;AJ3485&amp;","&amp;AK3485)</f>
        <v/>
      </c>
    </row>
    <row r="3486" spans="5:39" ht="15.6" customHeight="1">
      <c r="E3486" s="15" t="str">
        <f t="shared" si="106"/>
        <v/>
      </c>
      <c r="AL3486" s="13" t="str">
        <f>IF(COUNTBLANK(A3486:AK3486)=30,"",IF(A3486="","User Name Missing",IF(B3486="","First Name Missing",IF(C3486="","Last Name Missing",IF(E3486=0,"Password Short(Min 8 Charcters)",IF(L3486="","Group Missing",IF(T3486="","Security Clearance Missing","Good")))))))</f>
        <v>User Name Missing</v>
      </c>
      <c r="AM3486" s="13" t="str">
        <f>IF(AL3486&lt;&gt;"Good","",A3486&amp;","&amp;B3486&amp;","&amp;C3486&amp;","&amp;D3486&amp;","&amp;L3486&amp;","&amp;T3486&amp;","&amp;U3486&amp;","&amp;V3486&amp;","&amp;W3486&amp;","&amp;IF(X3486&lt;&gt;"",VLOOKUP(X3486,'Vlookup''sRef'!$C$3:$D$6,2,FALSE),"")&amp;","&amp;IF(Y3486&lt;&gt;"",VLOOKUP(Y3486,'Vlookup''sRef'!$F$3:$G$4,2,FALSE),"")&amp;","&amp;Z3486&amp;","&amp;AA3486&amp;","&amp;AB3486&amp;","&amp;AC3486&amp;","&amp;AD3486&amp;","&amp;AE3486&amp;","&amp;AF3486&amp;","&amp;AG3486&amp;","&amp;IF(AH3486&lt;&gt;"",VLOOKUP(AH3486,'Vlookup''sRef'!$O$2:$P$101,2,FALSE),"")&amp;","&amp;IF(AI3486&lt;&gt;"",VLOOKUP(AI3486,RulesetRef!$A$2:$B$77,2,FALSE),"")&amp;","&amp;AJ3486&amp;","&amp;AK3486)</f>
        <v/>
      </c>
    </row>
    <row r="3487" spans="5:39" ht="15.6" customHeight="1">
      <c r="E3487" s="15" t="str">
        <f t="shared" si="106"/>
        <v/>
      </c>
      <c r="AL3487" s="13" t="str">
        <f>IF(COUNTBLANK(A3487:AK3487)=30,"",IF(A3487="","User Name Missing",IF(B3487="","First Name Missing",IF(C3487="","Last Name Missing",IF(E3487=0,"Password Short(Min 8 Charcters)",IF(L3487="","Group Missing",IF(T3487="","Security Clearance Missing","Good")))))))</f>
        <v>User Name Missing</v>
      </c>
      <c r="AM3487" s="13" t="str">
        <f>IF(AL3487&lt;&gt;"Good","",A3487&amp;","&amp;B3487&amp;","&amp;C3487&amp;","&amp;D3487&amp;","&amp;L3487&amp;","&amp;T3487&amp;","&amp;U3487&amp;","&amp;V3487&amp;","&amp;W3487&amp;","&amp;IF(X3487&lt;&gt;"",VLOOKUP(X3487,'Vlookup''sRef'!$C$3:$D$6,2,FALSE),"")&amp;","&amp;IF(Y3487&lt;&gt;"",VLOOKUP(Y3487,'Vlookup''sRef'!$F$3:$G$4,2,FALSE),"")&amp;","&amp;Z3487&amp;","&amp;AA3487&amp;","&amp;AB3487&amp;","&amp;AC3487&amp;","&amp;AD3487&amp;","&amp;AE3487&amp;","&amp;AF3487&amp;","&amp;AG3487&amp;","&amp;IF(AH3487&lt;&gt;"",VLOOKUP(AH3487,'Vlookup''sRef'!$O$2:$P$101,2,FALSE),"")&amp;","&amp;IF(AI3487&lt;&gt;"",VLOOKUP(AI3487,RulesetRef!$A$2:$B$77,2,FALSE),"")&amp;","&amp;AJ3487&amp;","&amp;AK3487)</f>
        <v/>
      </c>
    </row>
    <row r="3488" spans="5:39" ht="15.6" customHeight="1">
      <c r="E3488" s="15" t="str">
        <f t="shared" si="106"/>
        <v/>
      </c>
      <c r="AL3488" s="13" t="str">
        <f>IF(COUNTBLANK(A3488:AK3488)=30,"",IF(A3488="","User Name Missing",IF(B3488="","First Name Missing",IF(C3488="","Last Name Missing",IF(E3488=0,"Password Short(Min 8 Charcters)",IF(L3488="","Group Missing",IF(T3488="","Security Clearance Missing","Good")))))))</f>
        <v>User Name Missing</v>
      </c>
      <c r="AM3488" s="13" t="str">
        <f>IF(AL3488&lt;&gt;"Good","",A3488&amp;","&amp;B3488&amp;","&amp;C3488&amp;","&amp;D3488&amp;","&amp;L3488&amp;","&amp;T3488&amp;","&amp;U3488&amp;","&amp;V3488&amp;","&amp;W3488&amp;","&amp;IF(X3488&lt;&gt;"",VLOOKUP(X3488,'Vlookup''sRef'!$C$3:$D$6,2,FALSE),"")&amp;","&amp;IF(Y3488&lt;&gt;"",VLOOKUP(Y3488,'Vlookup''sRef'!$F$3:$G$4,2,FALSE),"")&amp;","&amp;Z3488&amp;","&amp;AA3488&amp;","&amp;AB3488&amp;","&amp;AC3488&amp;","&amp;AD3488&amp;","&amp;AE3488&amp;","&amp;AF3488&amp;","&amp;AG3488&amp;","&amp;IF(AH3488&lt;&gt;"",VLOOKUP(AH3488,'Vlookup''sRef'!$O$2:$P$101,2,FALSE),"")&amp;","&amp;IF(AI3488&lt;&gt;"",VLOOKUP(AI3488,RulesetRef!$A$2:$B$77,2,FALSE),"")&amp;","&amp;AJ3488&amp;","&amp;AK3488)</f>
        <v/>
      </c>
    </row>
    <row r="3489" spans="5:39" ht="15.6" customHeight="1">
      <c r="E3489" s="15" t="str">
        <f t="shared" si="106"/>
        <v/>
      </c>
      <c r="AL3489" s="13" t="str">
        <f>IF(COUNTBLANK(A3489:AK3489)=30,"",IF(A3489="","User Name Missing",IF(B3489="","First Name Missing",IF(C3489="","Last Name Missing",IF(E3489=0,"Password Short(Min 8 Charcters)",IF(L3489="","Group Missing",IF(T3489="","Security Clearance Missing","Good")))))))</f>
        <v>User Name Missing</v>
      </c>
      <c r="AM3489" s="13" t="str">
        <f>IF(AL3489&lt;&gt;"Good","",A3489&amp;","&amp;B3489&amp;","&amp;C3489&amp;","&amp;D3489&amp;","&amp;L3489&amp;","&amp;T3489&amp;","&amp;U3489&amp;","&amp;V3489&amp;","&amp;W3489&amp;","&amp;IF(X3489&lt;&gt;"",VLOOKUP(X3489,'Vlookup''sRef'!$C$3:$D$6,2,FALSE),"")&amp;","&amp;IF(Y3489&lt;&gt;"",VLOOKUP(Y3489,'Vlookup''sRef'!$F$3:$G$4,2,FALSE),"")&amp;","&amp;Z3489&amp;","&amp;AA3489&amp;","&amp;AB3489&amp;","&amp;AC3489&amp;","&amp;AD3489&amp;","&amp;AE3489&amp;","&amp;AF3489&amp;","&amp;AG3489&amp;","&amp;IF(AH3489&lt;&gt;"",VLOOKUP(AH3489,'Vlookup''sRef'!$O$2:$P$101,2,FALSE),"")&amp;","&amp;IF(AI3489&lt;&gt;"",VLOOKUP(AI3489,RulesetRef!$A$2:$B$77,2,FALSE),"")&amp;","&amp;AJ3489&amp;","&amp;AK3489)</f>
        <v/>
      </c>
    </row>
    <row r="3490" spans="5:39" ht="15.6" customHeight="1">
      <c r="E3490" s="15" t="str">
        <f t="shared" si="106"/>
        <v/>
      </c>
      <c r="AL3490" s="13" t="str">
        <f>IF(COUNTBLANK(A3490:AK3490)=30,"",IF(A3490="","User Name Missing",IF(B3490="","First Name Missing",IF(C3490="","Last Name Missing",IF(E3490=0,"Password Short(Min 8 Charcters)",IF(L3490="","Group Missing",IF(T3490="","Security Clearance Missing","Good")))))))</f>
        <v>User Name Missing</v>
      </c>
      <c r="AM3490" s="13" t="str">
        <f>IF(AL3490&lt;&gt;"Good","",A3490&amp;","&amp;B3490&amp;","&amp;C3490&amp;","&amp;D3490&amp;","&amp;L3490&amp;","&amp;T3490&amp;","&amp;U3490&amp;","&amp;V3490&amp;","&amp;W3490&amp;","&amp;IF(X3490&lt;&gt;"",VLOOKUP(X3490,'Vlookup''sRef'!$C$3:$D$6,2,FALSE),"")&amp;","&amp;IF(Y3490&lt;&gt;"",VLOOKUP(Y3490,'Vlookup''sRef'!$F$3:$G$4,2,FALSE),"")&amp;","&amp;Z3490&amp;","&amp;AA3490&amp;","&amp;AB3490&amp;","&amp;AC3490&amp;","&amp;AD3490&amp;","&amp;AE3490&amp;","&amp;AF3490&amp;","&amp;AG3490&amp;","&amp;IF(AH3490&lt;&gt;"",VLOOKUP(AH3490,'Vlookup''sRef'!$O$2:$P$101,2,FALSE),"")&amp;","&amp;IF(AI3490&lt;&gt;"",VLOOKUP(AI3490,RulesetRef!$A$2:$B$77,2,FALSE),"")&amp;","&amp;AJ3490&amp;","&amp;AK3490)</f>
        <v/>
      </c>
    </row>
    <row r="3491" spans="5:39" ht="15.6" customHeight="1">
      <c r="E3491" s="15" t="str">
        <f t="shared" si="106"/>
        <v/>
      </c>
      <c r="AL3491" s="13" t="str">
        <f>IF(COUNTBLANK(A3491:AK3491)=30,"",IF(A3491="","User Name Missing",IF(B3491="","First Name Missing",IF(C3491="","Last Name Missing",IF(E3491=0,"Password Short(Min 8 Charcters)",IF(L3491="","Group Missing",IF(T3491="","Security Clearance Missing","Good")))))))</f>
        <v>User Name Missing</v>
      </c>
      <c r="AM3491" s="13" t="str">
        <f>IF(AL3491&lt;&gt;"Good","",A3491&amp;","&amp;B3491&amp;","&amp;C3491&amp;","&amp;D3491&amp;","&amp;L3491&amp;","&amp;T3491&amp;","&amp;U3491&amp;","&amp;V3491&amp;","&amp;W3491&amp;","&amp;IF(X3491&lt;&gt;"",VLOOKUP(X3491,'Vlookup''sRef'!$C$3:$D$6,2,FALSE),"")&amp;","&amp;IF(Y3491&lt;&gt;"",VLOOKUP(Y3491,'Vlookup''sRef'!$F$3:$G$4,2,FALSE),"")&amp;","&amp;Z3491&amp;","&amp;AA3491&amp;","&amp;AB3491&amp;","&amp;AC3491&amp;","&amp;AD3491&amp;","&amp;AE3491&amp;","&amp;AF3491&amp;","&amp;AG3491&amp;","&amp;IF(AH3491&lt;&gt;"",VLOOKUP(AH3491,'Vlookup''sRef'!$O$2:$P$101,2,FALSE),"")&amp;","&amp;IF(AI3491&lt;&gt;"",VLOOKUP(AI3491,RulesetRef!$A$2:$B$77,2,FALSE),"")&amp;","&amp;AJ3491&amp;","&amp;AK3491)</f>
        <v/>
      </c>
    </row>
    <row r="3492" spans="5:39" ht="15.6" customHeight="1">
      <c r="E3492" s="15" t="str">
        <f t="shared" si="106"/>
        <v/>
      </c>
      <c r="AL3492" s="13" t="str">
        <f>IF(COUNTBLANK(A3492:AK3492)=30,"",IF(A3492="","User Name Missing",IF(B3492="","First Name Missing",IF(C3492="","Last Name Missing",IF(E3492=0,"Password Short(Min 8 Charcters)",IF(L3492="","Group Missing",IF(T3492="","Security Clearance Missing","Good")))))))</f>
        <v>User Name Missing</v>
      </c>
      <c r="AM3492" s="13" t="str">
        <f>IF(AL3492&lt;&gt;"Good","",A3492&amp;","&amp;B3492&amp;","&amp;C3492&amp;","&amp;D3492&amp;","&amp;L3492&amp;","&amp;T3492&amp;","&amp;U3492&amp;","&amp;V3492&amp;","&amp;W3492&amp;","&amp;IF(X3492&lt;&gt;"",VLOOKUP(X3492,'Vlookup''sRef'!$C$3:$D$6,2,FALSE),"")&amp;","&amp;IF(Y3492&lt;&gt;"",VLOOKUP(Y3492,'Vlookup''sRef'!$F$3:$G$4,2,FALSE),"")&amp;","&amp;Z3492&amp;","&amp;AA3492&amp;","&amp;AB3492&amp;","&amp;AC3492&amp;","&amp;AD3492&amp;","&amp;AE3492&amp;","&amp;AF3492&amp;","&amp;AG3492&amp;","&amp;IF(AH3492&lt;&gt;"",VLOOKUP(AH3492,'Vlookup''sRef'!$O$2:$P$101,2,FALSE),"")&amp;","&amp;IF(AI3492&lt;&gt;"",VLOOKUP(AI3492,RulesetRef!$A$2:$B$77,2,FALSE),"")&amp;","&amp;AJ3492&amp;","&amp;AK3492)</f>
        <v/>
      </c>
    </row>
    <row r="3493" spans="5:39" ht="15.6" customHeight="1">
      <c r="E3493" s="15" t="str">
        <f t="shared" si="106"/>
        <v/>
      </c>
      <c r="AL3493" s="13" t="str">
        <f>IF(COUNTBLANK(A3493:AK3493)=30,"",IF(A3493="","User Name Missing",IF(B3493="","First Name Missing",IF(C3493="","Last Name Missing",IF(E3493=0,"Password Short(Min 8 Charcters)",IF(L3493="","Group Missing",IF(T3493="","Security Clearance Missing","Good")))))))</f>
        <v>User Name Missing</v>
      </c>
      <c r="AM3493" s="13" t="str">
        <f>IF(AL3493&lt;&gt;"Good","",A3493&amp;","&amp;B3493&amp;","&amp;C3493&amp;","&amp;D3493&amp;","&amp;L3493&amp;","&amp;T3493&amp;","&amp;U3493&amp;","&amp;V3493&amp;","&amp;W3493&amp;","&amp;IF(X3493&lt;&gt;"",VLOOKUP(X3493,'Vlookup''sRef'!$C$3:$D$6,2,FALSE),"")&amp;","&amp;IF(Y3493&lt;&gt;"",VLOOKUP(Y3493,'Vlookup''sRef'!$F$3:$G$4,2,FALSE),"")&amp;","&amp;Z3493&amp;","&amp;AA3493&amp;","&amp;AB3493&amp;","&amp;AC3493&amp;","&amp;AD3493&amp;","&amp;AE3493&amp;","&amp;AF3493&amp;","&amp;AG3493&amp;","&amp;IF(AH3493&lt;&gt;"",VLOOKUP(AH3493,'Vlookup''sRef'!$O$2:$P$101,2,FALSE),"")&amp;","&amp;IF(AI3493&lt;&gt;"",VLOOKUP(AI3493,RulesetRef!$A$2:$B$77,2,FALSE),"")&amp;","&amp;AJ3493&amp;","&amp;AK3493)</f>
        <v/>
      </c>
    </row>
    <row r="3494" spans="5:39" ht="15.6" customHeight="1">
      <c r="E3494" s="15" t="str">
        <f t="shared" si="106"/>
        <v/>
      </c>
      <c r="AL3494" s="13" t="str">
        <f>IF(COUNTBLANK(A3494:AK3494)=30,"",IF(A3494="","User Name Missing",IF(B3494="","First Name Missing",IF(C3494="","Last Name Missing",IF(E3494=0,"Password Short(Min 8 Charcters)",IF(L3494="","Group Missing",IF(T3494="","Security Clearance Missing","Good")))))))</f>
        <v>User Name Missing</v>
      </c>
      <c r="AM3494" s="13" t="str">
        <f>IF(AL3494&lt;&gt;"Good","",A3494&amp;","&amp;B3494&amp;","&amp;C3494&amp;","&amp;D3494&amp;","&amp;L3494&amp;","&amp;T3494&amp;","&amp;U3494&amp;","&amp;V3494&amp;","&amp;W3494&amp;","&amp;IF(X3494&lt;&gt;"",VLOOKUP(X3494,'Vlookup''sRef'!$C$3:$D$6,2,FALSE),"")&amp;","&amp;IF(Y3494&lt;&gt;"",VLOOKUP(Y3494,'Vlookup''sRef'!$F$3:$G$4,2,FALSE),"")&amp;","&amp;Z3494&amp;","&amp;AA3494&amp;","&amp;AB3494&amp;","&amp;AC3494&amp;","&amp;AD3494&amp;","&amp;AE3494&amp;","&amp;AF3494&amp;","&amp;AG3494&amp;","&amp;IF(AH3494&lt;&gt;"",VLOOKUP(AH3494,'Vlookup''sRef'!$O$2:$P$101,2,FALSE),"")&amp;","&amp;IF(AI3494&lt;&gt;"",VLOOKUP(AI3494,RulesetRef!$A$2:$B$77,2,FALSE),"")&amp;","&amp;AJ3494&amp;","&amp;AK3494)</f>
        <v/>
      </c>
    </row>
    <row r="3495" spans="5:39" ht="15.6" customHeight="1">
      <c r="E3495" s="15" t="str">
        <f t="shared" si="106"/>
        <v/>
      </c>
      <c r="AL3495" s="13" t="str">
        <f>IF(COUNTBLANK(A3495:AK3495)=30,"",IF(A3495="","User Name Missing",IF(B3495="","First Name Missing",IF(C3495="","Last Name Missing",IF(E3495=0,"Password Short(Min 8 Charcters)",IF(L3495="","Group Missing",IF(T3495="","Security Clearance Missing","Good")))))))</f>
        <v>User Name Missing</v>
      </c>
      <c r="AM3495" s="13" t="str">
        <f>IF(AL3495&lt;&gt;"Good","",A3495&amp;","&amp;B3495&amp;","&amp;C3495&amp;","&amp;D3495&amp;","&amp;L3495&amp;","&amp;T3495&amp;","&amp;U3495&amp;","&amp;V3495&amp;","&amp;W3495&amp;","&amp;IF(X3495&lt;&gt;"",VLOOKUP(X3495,'Vlookup''sRef'!$C$3:$D$6,2,FALSE),"")&amp;","&amp;IF(Y3495&lt;&gt;"",VLOOKUP(Y3495,'Vlookup''sRef'!$F$3:$G$4,2,FALSE),"")&amp;","&amp;Z3495&amp;","&amp;AA3495&amp;","&amp;AB3495&amp;","&amp;AC3495&amp;","&amp;AD3495&amp;","&amp;AE3495&amp;","&amp;AF3495&amp;","&amp;AG3495&amp;","&amp;IF(AH3495&lt;&gt;"",VLOOKUP(AH3495,'Vlookup''sRef'!$O$2:$P$101,2,FALSE),"")&amp;","&amp;IF(AI3495&lt;&gt;"",VLOOKUP(AI3495,RulesetRef!$A$2:$B$77,2,FALSE),"")&amp;","&amp;AJ3495&amp;","&amp;AK3495)</f>
        <v/>
      </c>
    </row>
    <row r="3496" spans="5:39" ht="15.6" customHeight="1">
      <c r="E3496" s="15" t="str">
        <f t="shared" si="106"/>
        <v/>
      </c>
      <c r="AL3496" s="13" t="str">
        <f>IF(COUNTBLANK(A3496:AK3496)=30,"",IF(A3496="","User Name Missing",IF(B3496="","First Name Missing",IF(C3496="","Last Name Missing",IF(E3496=0,"Password Short(Min 8 Charcters)",IF(L3496="","Group Missing",IF(T3496="","Security Clearance Missing","Good")))))))</f>
        <v>User Name Missing</v>
      </c>
      <c r="AM3496" s="13" t="str">
        <f>IF(AL3496&lt;&gt;"Good","",A3496&amp;","&amp;B3496&amp;","&amp;C3496&amp;","&amp;D3496&amp;","&amp;L3496&amp;","&amp;T3496&amp;","&amp;U3496&amp;","&amp;V3496&amp;","&amp;W3496&amp;","&amp;IF(X3496&lt;&gt;"",VLOOKUP(X3496,'Vlookup''sRef'!$C$3:$D$6,2,FALSE),"")&amp;","&amp;IF(Y3496&lt;&gt;"",VLOOKUP(Y3496,'Vlookup''sRef'!$F$3:$G$4,2,FALSE),"")&amp;","&amp;Z3496&amp;","&amp;AA3496&amp;","&amp;AB3496&amp;","&amp;AC3496&amp;","&amp;AD3496&amp;","&amp;AE3496&amp;","&amp;AF3496&amp;","&amp;AG3496&amp;","&amp;IF(AH3496&lt;&gt;"",VLOOKUP(AH3496,'Vlookup''sRef'!$O$2:$P$101,2,FALSE),"")&amp;","&amp;IF(AI3496&lt;&gt;"",VLOOKUP(AI3496,RulesetRef!$A$2:$B$77,2,FALSE),"")&amp;","&amp;AJ3496&amp;","&amp;AK3496)</f>
        <v/>
      </c>
    </row>
    <row r="3497" spans="5:39" ht="15.6" customHeight="1">
      <c r="E3497" s="15" t="str">
        <f t="shared" si="106"/>
        <v/>
      </c>
      <c r="AL3497" s="13" t="str">
        <f>IF(COUNTBLANK(A3497:AK3497)=30,"",IF(A3497="","User Name Missing",IF(B3497="","First Name Missing",IF(C3497="","Last Name Missing",IF(E3497=0,"Password Short(Min 8 Charcters)",IF(L3497="","Group Missing",IF(T3497="","Security Clearance Missing","Good")))))))</f>
        <v>User Name Missing</v>
      </c>
      <c r="AM3497" s="13" t="str">
        <f>IF(AL3497&lt;&gt;"Good","",A3497&amp;","&amp;B3497&amp;","&amp;C3497&amp;","&amp;D3497&amp;","&amp;L3497&amp;","&amp;T3497&amp;","&amp;U3497&amp;","&amp;V3497&amp;","&amp;W3497&amp;","&amp;IF(X3497&lt;&gt;"",VLOOKUP(X3497,'Vlookup''sRef'!$C$3:$D$6,2,FALSE),"")&amp;","&amp;IF(Y3497&lt;&gt;"",VLOOKUP(Y3497,'Vlookup''sRef'!$F$3:$G$4,2,FALSE),"")&amp;","&amp;Z3497&amp;","&amp;AA3497&amp;","&amp;AB3497&amp;","&amp;AC3497&amp;","&amp;AD3497&amp;","&amp;AE3497&amp;","&amp;AF3497&amp;","&amp;AG3497&amp;","&amp;IF(AH3497&lt;&gt;"",VLOOKUP(AH3497,'Vlookup''sRef'!$O$2:$P$101,2,FALSE),"")&amp;","&amp;IF(AI3497&lt;&gt;"",VLOOKUP(AI3497,RulesetRef!$A$2:$B$77,2,FALSE),"")&amp;","&amp;AJ3497&amp;","&amp;AK3497)</f>
        <v/>
      </c>
    </row>
    <row r="3498" spans="5:39" ht="15.6" customHeight="1">
      <c r="E3498" s="15" t="str">
        <f t="shared" si="106"/>
        <v/>
      </c>
      <c r="AL3498" s="13" t="str">
        <f>IF(COUNTBLANK(A3498:AK3498)=30,"",IF(A3498="","User Name Missing",IF(B3498="","First Name Missing",IF(C3498="","Last Name Missing",IF(E3498=0,"Password Short(Min 8 Charcters)",IF(L3498="","Group Missing",IF(T3498="","Security Clearance Missing","Good")))))))</f>
        <v>User Name Missing</v>
      </c>
      <c r="AM3498" s="13" t="str">
        <f>IF(AL3498&lt;&gt;"Good","",A3498&amp;","&amp;B3498&amp;","&amp;C3498&amp;","&amp;D3498&amp;","&amp;L3498&amp;","&amp;T3498&amp;","&amp;U3498&amp;","&amp;V3498&amp;","&amp;W3498&amp;","&amp;IF(X3498&lt;&gt;"",VLOOKUP(X3498,'Vlookup''sRef'!$C$3:$D$6,2,FALSE),"")&amp;","&amp;IF(Y3498&lt;&gt;"",VLOOKUP(Y3498,'Vlookup''sRef'!$F$3:$G$4,2,FALSE),"")&amp;","&amp;Z3498&amp;","&amp;AA3498&amp;","&amp;AB3498&amp;","&amp;AC3498&amp;","&amp;AD3498&amp;","&amp;AE3498&amp;","&amp;AF3498&amp;","&amp;AG3498&amp;","&amp;IF(AH3498&lt;&gt;"",VLOOKUP(AH3498,'Vlookup''sRef'!$O$2:$P$101,2,FALSE),"")&amp;","&amp;IF(AI3498&lt;&gt;"",VLOOKUP(AI3498,RulesetRef!$A$2:$B$77,2,FALSE),"")&amp;","&amp;AJ3498&amp;","&amp;AK3498)</f>
        <v/>
      </c>
    </row>
    <row r="3499" spans="5:39" ht="15.6" customHeight="1">
      <c r="E3499" s="15" t="str">
        <f t="shared" si="106"/>
        <v/>
      </c>
      <c r="AL3499" s="13" t="str">
        <f>IF(COUNTBLANK(A3499:AK3499)=30,"",IF(A3499="","User Name Missing",IF(B3499="","First Name Missing",IF(C3499="","Last Name Missing",IF(E3499=0,"Password Short(Min 8 Charcters)",IF(L3499="","Group Missing",IF(T3499="","Security Clearance Missing","Good")))))))</f>
        <v>User Name Missing</v>
      </c>
      <c r="AM3499" s="13" t="str">
        <f>IF(AL3499&lt;&gt;"Good","",A3499&amp;","&amp;B3499&amp;","&amp;C3499&amp;","&amp;D3499&amp;","&amp;L3499&amp;","&amp;T3499&amp;","&amp;U3499&amp;","&amp;V3499&amp;","&amp;W3499&amp;","&amp;IF(X3499&lt;&gt;"",VLOOKUP(X3499,'Vlookup''sRef'!$C$3:$D$6,2,FALSE),"")&amp;","&amp;IF(Y3499&lt;&gt;"",VLOOKUP(Y3499,'Vlookup''sRef'!$F$3:$G$4,2,FALSE),"")&amp;","&amp;Z3499&amp;","&amp;AA3499&amp;","&amp;AB3499&amp;","&amp;AC3499&amp;","&amp;AD3499&amp;","&amp;AE3499&amp;","&amp;AF3499&amp;","&amp;AG3499&amp;","&amp;IF(AH3499&lt;&gt;"",VLOOKUP(AH3499,'Vlookup''sRef'!$O$2:$P$101,2,FALSE),"")&amp;","&amp;IF(AI3499&lt;&gt;"",VLOOKUP(AI3499,RulesetRef!$A$2:$B$77,2,FALSE),"")&amp;","&amp;AJ3499&amp;","&amp;AK3499)</f>
        <v/>
      </c>
    </row>
    <row r="3500" spans="5:39" ht="15.6" customHeight="1">
      <c r="E3500" s="15" t="str">
        <f t="shared" si="106"/>
        <v/>
      </c>
      <c r="AL3500" s="13" t="str">
        <f>IF(COUNTBLANK(A3500:AK3500)=30,"",IF(A3500="","User Name Missing",IF(B3500="","First Name Missing",IF(C3500="","Last Name Missing",IF(E3500=0,"Password Short(Min 8 Charcters)",IF(L3500="","Group Missing",IF(T3500="","Security Clearance Missing","Good")))))))</f>
        <v>User Name Missing</v>
      </c>
      <c r="AM3500" s="13" t="str">
        <f>IF(AL3500&lt;&gt;"Good","",A3500&amp;","&amp;B3500&amp;","&amp;C3500&amp;","&amp;D3500&amp;","&amp;L3500&amp;","&amp;T3500&amp;","&amp;U3500&amp;","&amp;V3500&amp;","&amp;W3500&amp;","&amp;IF(X3500&lt;&gt;"",VLOOKUP(X3500,'Vlookup''sRef'!$C$3:$D$6,2,FALSE),"")&amp;","&amp;IF(Y3500&lt;&gt;"",VLOOKUP(Y3500,'Vlookup''sRef'!$F$3:$G$4,2,FALSE),"")&amp;","&amp;Z3500&amp;","&amp;AA3500&amp;","&amp;AB3500&amp;","&amp;AC3500&amp;","&amp;AD3500&amp;","&amp;AE3500&amp;","&amp;AF3500&amp;","&amp;AG3500&amp;","&amp;IF(AH3500&lt;&gt;"",VLOOKUP(AH3500,'Vlookup''sRef'!$O$2:$P$101,2,FALSE),"")&amp;","&amp;IF(AI3500&lt;&gt;"",VLOOKUP(AI3500,RulesetRef!$A$2:$B$77,2,FALSE),"")&amp;","&amp;AJ3500&amp;","&amp;AK3500)</f>
        <v/>
      </c>
    </row>
    <row r="3501" spans="5:39" ht="15.6" customHeight="1">
      <c r="E3501" s="15" t="str">
        <f t="shared" si="106"/>
        <v/>
      </c>
      <c r="AL3501" s="13" t="str">
        <f>IF(COUNTBLANK(A3501:AK3501)=30,"",IF(A3501="","User Name Missing",IF(B3501="","First Name Missing",IF(C3501="","Last Name Missing",IF(E3501=0,"Password Short(Min 8 Charcters)",IF(L3501="","Group Missing",IF(T3501="","Security Clearance Missing","Good")))))))</f>
        <v>User Name Missing</v>
      </c>
      <c r="AM3501" s="13" t="str">
        <f>IF(AL3501&lt;&gt;"Good","",A3501&amp;","&amp;B3501&amp;","&amp;C3501&amp;","&amp;D3501&amp;","&amp;L3501&amp;","&amp;T3501&amp;","&amp;U3501&amp;","&amp;V3501&amp;","&amp;W3501&amp;","&amp;IF(X3501&lt;&gt;"",VLOOKUP(X3501,'Vlookup''sRef'!$C$3:$D$6,2,FALSE),"")&amp;","&amp;IF(Y3501&lt;&gt;"",VLOOKUP(Y3501,'Vlookup''sRef'!$F$3:$G$4,2,FALSE),"")&amp;","&amp;Z3501&amp;","&amp;AA3501&amp;","&amp;AB3501&amp;","&amp;AC3501&amp;","&amp;AD3501&amp;","&amp;AE3501&amp;","&amp;AF3501&amp;","&amp;AG3501&amp;","&amp;IF(AH3501&lt;&gt;"",VLOOKUP(AH3501,'Vlookup''sRef'!$O$2:$P$101,2,FALSE),"")&amp;","&amp;IF(AI3501&lt;&gt;"",VLOOKUP(AI3501,RulesetRef!$A$2:$B$77,2,FALSE),"")&amp;","&amp;AJ3501&amp;","&amp;AK3501)</f>
        <v/>
      </c>
    </row>
    <row r="3502" spans="5:39" ht="15.6" customHeight="1">
      <c r="E3502" s="15" t="str">
        <f t="shared" si="106"/>
        <v/>
      </c>
      <c r="AL3502" s="13" t="str">
        <f>IF(COUNTBLANK(A3502:AK3502)=30,"",IF(A3502="","User Name Missing",IF(B3502="","First Name Missing",IF(C3502="","Last Name Missing",IF(E3502=0,"Password Short(Min 8 Charcters)",IF(L3502="","Group Missing",IF(T3502="","Security Clearance Missing","Good")))))))</f>
        <v>User Name Missing</v>
      </c>
      <c r="AM3502" s="13" t="str">
        <f>IF(AL3502&lt;&gt;"Good","",A3502&amp;","&amp;B3502&amp;","&amp;C3502&amp;","&amp;D3502&amp;","&amp;L3502&amp;","&amp;T3502&amp;","&amp;U3502&amp;","&amp;V3502&amp;","&amp;W3502&amp;","&amp;IF(X3502&lt;&gt;"",VLOOKUP(X3502,'Vlookup''sRef'!$C$3:$D$6,2,FALSE),"")&amp;","&amp;IF(Y3502&lt;&gt;"",VLOOKUP(Y3502,'Vlookup''sRef'!$F$3:$G$4,2,FALSE),"")&amp;","&amp;Z3502&amp;","&amp;AA3502&amp;","&amp;AB3502&amp;","&amp;AC3502&amp;","&amp;AD3502&amp;","&amp;AE3502&amp;","&amp;AF3502&amp;","&amp;AG3502&amp;","&amp;IF(AH3502&lt;&gt;"",VLOOKUP(AH3502,'Vlookup''sRef'!$O$2:$P$101,2,FALSE),"")&amp;","&amp;IF(AI3502&lt;&gt;"",VLOOKUP(AI3502,RulesetRef!$A$2:$B$77,2,FALSE),"")&amp;","&amp;AJ3502&amp;","&amp;AK3502)</f>
        <v/>
      </c>
    </row>
    <row r="3503" spans="5:39" ht="15.6" customHeight="1">
      <c r="E3503" s="15" t="str">
        <f t="shared" si="106"/>
        <v/>
      </c>
      <c r="AL3503" s="13" t="str">
        <f>IF(COUNTBLANK(A3503:AK3503)=30,"",IF(A3503="","User Name Missing",IF(B3503="","First Name Missing",IF(C3503="","Last Name Missing",IF(E3503=0,"Password Short(Min 8 Charcters)",IF(L3503="","Group Missing",IF(T3503="","Security Clearance Missing","Good")))))))</f>
        <v>User Name Missing</v>
      </c>
      <c r="AM3503" s="13" t="str">
        <f>IF(AL3503&lt;&gt;"Good","",A3503&amp;","&amp;B3503&amp;","&amp;C3503&amp;","&amp;D3503&amp;","&amp;L3503&amp;","&amp;T3503&amp;","&amp;U3503&amp;","&amp;V3503&amp;","&amp;W3503&amp;","&amp;IF(X3503&lt;&gt;"",VLOOKUP(X3503,'Vlookup''sRef'!$C$3:$D$6,2,FALSE),"")&amp;","&amp;IF(Y3503&lt;&gt;"",VLOOKUP(Y3503,'Vlookup''sRef'!$F$3:$G$4,2,FALSE),"")&amp;","&amp;Z3503&amp;","&amp;AA3503&amp;","&amp;AB3503&amp;","&amp;AC3503&amp;","&amp;AD3503&amp;","&amp;AE3503&amp;","&amp;AF3503&amp;","&amp;AG3503&amp;","&amp;IF(AH3503&lt;&gt;"",VLOOKUP(AH3503,'Vlookup''sRef'!$O$2:$P$101,2,FALSE),"")&amp;","&amp;IF(AI3503&lt;&gt;"",VLOOKUP(AI3503,RulesetRef!$A$2:$B$77,2,FALSE),"")&amp;","&amp;AJ3503&amp;","&amp;AK3503)</f>
        <v/>
      </c>
    </row>
    <row r="3504" spans="5:39" ht="15.6" customHeight="1">
      <c r="E3504" s="15" t="str">
        <f t="shared" si="106"/>
        <v/>
      </c>
      <c r="AL3504" s="13" t="str">
        <f>IF(COUNTBLANK(A3504:AK3504)=30,"",IF(A3504="","User Name Missing",IF(B3504="","First Name Missing",IF(C3504="","Last Name Missing",IF(E3504=0,"Password Short(Min 8 Charcters)",IF(L3504="","Group Missing",IF(T3504="","Security Clearance Missing","Good")))))))</f>
        <v>User Name Missing</v>
      </c>
      <c r="AM3504" s="13" t="str">
        <f>IF(AL3504&lt;&gt;"Good","",A3504&amp;","&amp;B3504&amp;","&amp;C3504&amp;","&amp;D3504&amp;","&amp;L3504&amp;","&amp;T3504&amp;","&amp;U3504&amp;","&amp;V3504&amp;","&amp;W3504&amp;","&amp;IF(X3504&lt;&gt;"",VLOOKUP(X3504,'Vlookup''sRef'!$C$3:$D$6,2,FALSE),"")&amp;","&amp;IF(Y3504&lt;&gt;"",VLOOKUP(Y3504,'Vlookup''sRef'!$F$3:$G$4,2,FALSE),"")&amp;","&amp;Z3504&amp;","&amp;AA3504&amp;","&amp;AB3504&amp;","&amp;AC3504&amp;","&amp;AD3504&amp;","&amp;AE3504&amp;","&amp;AF3504&amp;","&amp;AG3504&amp;","&amp;IF(AH3504&lt;&gt;"",VLOOKUP(AH3504,'Vlookup''sRef'!$O$2:$P$101,2,FALSE),"")&amp;","&amp;IF(AI3504&lt;&gt;"",VLOOKUP(AI3504,RulesetRef!$A$2:$B$77,2,FALSE),"")&amp;","&amp;AJ3504&amp;","&amp;AK3504)</f>
        <v/>
      </c>
    </row>
    <row r="3505" spans="5:39" ht="15.6" customHeight="1">
      <c r="E3505" s="15" t="str">
        <f t="shared" si="106"/>
        <v/>
      </c>
      <c r="AL3505" s="13" t="str">
        <f>IF(COUNTBLANK(A3505:AK3505)=30,"",IF(A3505="","User Name Missing",IF(B3505="","First Name Missing",IF(C3505="","Last Name Missing",IF(E3505=0,"Password Short(Min 8 Charcters)",IF(L3505="","Group Missing",IF(T3505="","Security Clearance Missing","Good")))))))</f>
        <v>User Name Missing</v>
      </c>
      <c r="AM3505" s="13" t="str">
        <f>IF(AL3505&lt;&gt;"Good","",A3505&amp;","&amp;B3505&amp;","&amp;C3505&amp;","&amp;D3505&amp;","&amp;L3505&amp;","&amp;T3505&amp;","&amp;U3505&amp;","&amp;V3505&amp;","&amp;W3505&amp;","&amp;IF(X3505&lt;&gt;"",VLOOKUP(X3505,'Vlookup''sRef'!$C$3:$D$6,2,FALSE),"")&amp;","&amp;IF(Y3505&lt;&gt;"",VLOOKUP(Y3505,'Vlookup''sRef'!$F$3:$G$4,2,FALSE),"")&amp;","&amp;Z3505&amp;","&amp;AA3505&amp;","&amp;AB3505&amp;","&amp;AC3505&amp;","&amp;AD3505&amp;","&amp;AE3505&amp;","&amp;AF3505&amp;","&amp;AG3505&amp;","&amp;IF(AH3505&lt;&gt;"",VLOOKUP(AH3505,'Vlookup''sRef'!$O$2:$P$101,2,FALSE),"")&amp;","&amp;IF(AI3505&lt;&gt;"",VLOOKUP(AI3505,RulesetRef!$A$2:$B$77,2,FALSE),"")&amp;","&amp;AJ3505&amp;","&amp;AK3505)</f>
        <v/>
      </c>
    </row>
    <row r="3506" spans="5:39" ht="15.6" customHeight="1">
      <c r="E3506" s="15" t="str">
        <f t="shared" si="106"/>
        <v/>
      </c>
      <c r="AL3506" s="13" t="str">
        <f>IF(COUNTBLANK(A3506:AK3506)=30,"",IF(A3506="","User Name Missing",IF(B3506="","First Name Missing",IF(C3506="","Last Name Missing",IF(E3506=0,"Password Short(Min 8 Charcters)",IF(L3506="","Group Missing",IF(T3506="","Security Clearance Missing","Good")))))))</f>
        <v>User Name Missing</v>
      </c>
      <c r="AM3506" s="13" t="str">
        <f>IF(AL3506&lt;&gt;"Good","",A3506&amp;","&amp;B3506&amp;","&amp;C3506&amp;","&amp;D3506&amp;","&amp;L3506&amp;","&amp;T3506&amp;","&amp;U3506&amp;","&amp;V3506&amp;","&amp;W3506&amp;","&amp;IF(X3506&lt;&gt;"",VLOOKUP(X3506,'Vlookup''sRef'!$C$3:$D$6,2,FALSE),"")&amp;","&amp;IF(Y3506&lt;&gt;"",VLOOKUP(Y3506,'Vlookup''sRef'!$F$3:$G$4,2,FALSE),"")&amp;","&amp;Z3506&amp;","&amp;AA3506&amp;","&amp;AB3506&amp;","&amp;AC3506&amp;","&amp;AD3506&amp;","&amp;AE3506&amp;","&amp;AF3506&amp;","&amp;AG3506&amp;","&amp;IF(AH3506&lt;&gt;"",VLOOKUP(AH3506,'Vlookup''sRef'!$O$2:$P$101,2,FALSE),"")&amp;","&amp;IF(AI3506&lt;&gt;"",VLOOKUP(AI3506,RulesetRef!$A$2:$B$77,2,FALSE),"")&amp;","&amp;AJ3506&amp;","&amp;AK3506)</f>
        <v/>
      </c>
    </row>
    <row r="3507" spans="5:39" ht="15.6" customHeight="1">
      <c r="E3507" s="15" t="str">
        <f t="shared" si="106"/>
        <v/>
      </c>
      <c r="AL3507" s="13" t="str">
        <f>IF(COUNTBLANK(A3507:AK3507)=30,"",IF(A3507="","User Name Missing",IF(B3507="","First Name Missing",IF(C3507="","Last Name Missing",IF(E3507=0,"Password Short(Min 8 Charcters)",IF(L3507="","Group Missing",IF(T3507="","Security Clearance Missing","Good")))))))</f>
        <v>User Name Missing</v>
      </c>
      <c r="AM3507" s="13" t="str">
        <f>IF(AL3507&lt;&gt;"Good","",A3507&amp;","&amp;B3507&amp;","&amp;C3507&amp;","&amp;D3507&amp;","&amp;L3507&amp;","&amp;T3507&amp;","&amp;U3507&amp;","&amp;V3507&amp;","&amp;W3507&amp;","&amp;IF(X3507&lt;&gt;"",VLOOKUP(X3507,'Vlookup''sRef'!$C$3:$D$6,2,FALSE),"")&amp;","&amp;IF(Y3507&lt;&gt;"",VLOOKUP(Y3507,'Vlookup''sRef'!$F$3:$G$4,2,FALSE),"")&amp;","&amp;Z3507&amp;","&amp;AA3507&amp;","&amp;AB3507&amp;","&amp;AC3507&amp;","&amp;AD3507&amp;","&amp;AE3507&amp;","&amp;AF3507&amp;","&amp;AG3507&amp;","&amp;IF(AH3507&lt;&gt;"",VLOOKUP(AH3507,'Vlookup''sRef'!$O$2:$P$101,2,FALSE),"")&amp;","&amp;IF(AI3507&lt;&gt;"",VLOOKUP(AI3507,RulesetRef!$A$2:$B$77,2,FALSE),"")&amp;","&amp;AJ3507&amp;","&amp;AK3507)</f>
        <v/>
      </c>
    </row>
    <row r="3508" spans="5:39" ht="15.6" customHeight="1">
      <c r="E3508" s="15" t="str">
        <f t="shared" si="106"/>
        <v/>
      </c>
      <c r="AL3508" s="13" t="str">
        <f>IF(COUNTBLANK(A3508:AK3508)=30,"",IF(A3508="","User Name Missing",IF(B3508="","First Name Missing",IF(C3508="","Last Name Missing",IF(E3508=0,"Password Short(Min 8 Charcters)",IF(L3508="","Group Missing",IF(T3508="","Security Clearance Missing","Good")))))))</f>
        <v>User Name Missing</v>
      </c>
      <c r="AM3508" s="13" t="str">
        <f>IF(AL3508&lt;&gt;"Good","",A3508&amp;","&amp;B3508&amp;","&amp;C3508&amp;","&amp;D3508&amp;","&amp;L3508&amp;","&amp;T3508&amp;","&amp;U3508&amp;","&amp;V3508&amp;","&amp;W3508&amp;","&amp;IF(X3508&lt;&gt;"",VLOOKUP(X3508,'Vlookup''sRef'!$C$3:$D$6,2,FALSE),"")&amp;","&amp;IF(Y3508&lt;&gt;"",VLOOKUP(Y3508,'Vlookup''sRef'!$F$3:$G$4,2,FALSE),"")&amp;","&amp;Z3508&amp;","&amp;AA3508&amp;","&amp;AB3508&amp;","&amp;AC3508&amp;","&amp;AD3508&amp;","&amp;AE3508&amp;","&amp;AF3508&amp;","&amp;AG3508&amp;","&amp;IF(AH3508&lt;&gt;"",VLOOKUP(AH3508,'Vlookup''sRef'!$O$2:$P$101,2,FALSE),"")&amp;","&amp;IF(AI3508&lt;&gt;"",VLOOKUP(AI3508,RulesetRef!$A$2:$B$77,2,FALSE),"")&amp;","&amp;AJ3508&amp;","&amp;AK3508)</f>
        <v/>
      </c>
    </row>
    <row r="3509" spans="5:39" ht="15.6" customHeight="1">
      <c r="E3509" s="15" t="str">
        <f t="shared" si="106"/>
        <v/>
      </c>
      <c r="AL3509" s="13" t="str">
        <f>IF(COUNTBLANK(A3509:AK3509)=30,"",IF(A3509="","User Name Missing",IF(B3509="","First Name Missing",IF(C3509="","Last Name Missing",IF(E3509=0,"Password Short(Min 8 Charcters)",IF(L3509="","Group Missing",IF(T3509="","Security Clearance Missing","Good")))))))</f>
        <v>User Name Missing</v>
      </c>
      <c r="AM3509" s="13" t="str">
        <f>IF(AL3509&lt;&gt;"Good","",A3509&amp;","&amp;B3509&amp;","&amp;C3509&amp;","&amp;D3509&amp;","&amp;L3509&amp;","&amp;T3509&amp;","&amp;U3509&amp;","&amp;V3509&amp;","&amp;W3509&amp;","&amp;IF(X3509&lt;&gt;"",VLOOKUP(X3509,'Vlookup''sRef'!$C$3:$D$6,2,FALSE),"")&amp;","&amp;IF(Y3509&lt;&gt;"",VLOOKUP(Y3509,'Vlookup''sRef'!$F$3:$G$4,2,FALSE),"")&amp;","&amp;Z3509&amp;","&amp;AA3509&amp;","&amp;AB3509&amp;","&amp;AC3509&amp;","&amp;AD3509&amp;","&amp;AE3509&amp;","&amp;AF3509&amp;","&amp;AG3509&amp;","&amp;IF(AH3509&lt;&gt;"",VLOOKUP(AH3509,'Vlookup''sRef'!$O$2:$P$101,2,FALSE),"")&amp;","&amp;IF(AI3509&lt;&gt;"",VLOOKUP(AI3509,RulesetRef!$A$2:$B$77,2,FALSE),"")&amp;","&amp;AJ3509&amp;","&amp;AK3509)</f>
        <v/>
      </c>
    </row>
    <row r="3510" spans="5:39" ht="15.6" customHeight="1">
      <c r="E3510" s="15" t="str">
        <f t="shared" si="106"/>
        <v/>
      </c>
      <c r="AL3510" s="13" t="str">
        <f>IF(COUNTBLANK(A3510:AK3510)=30,"",IF(A3510="","User Name Missing",IF(B3510="","First Name Missing",IF(C3510="","Last Name Missing",IF(E3510=0,"Password Short(Min 8 Charcters)",IF(L3510="","Group Missing",IF(T3510="","Security Clearance Missing","Good")))))))</f>
        <v>User Name Missing</v>
      </c>
      <c r="AM3510" s="13" t="str">
        <f>IF(AL3510&lt;&gt;"Good","",A3510&amp;","&amp;B3510&amp;","&amp;C3510&amp;","&amp;D3510&amp;","&amp;L3510&amp;","&amp;T3510&amp;","&amp;U3510&amp;","&amp;V3510&amp;","&amp;W3510&amp;","&amp;IF(X3510&lt;&gt;"",VLOOKUP(X3510,'Vlookup''sRef'!$C$3:$D$6,2,FALSE),"")&amp;","&amp;IF(Y3510&lt;&gt;"",VLOOKUP(Y3510,'Vlookup''sRef'!$F$3:$G$4,2,FALSE),"")&amp;","&amp;Z3510&amp;","&amp;AA3510&amp;","&amp;AB3510&amp;","&amp;AC3510&amp;","&amp;AD3510&amp;","&amp;AE3510&amp;","&amp;AF3510&amp;","&amp;AG3510&amp;","&amp;IF(AH3510&lt;&gt;"",VLOOKUP(AH3510,'Vlookup''sRef'!$O$2:$P$101,2,FALSE),"")&amp;","&amp;IF(AI3510&lt;&gt;"",VLOOKUP(AI3510,RulesetRef!$A$2:$B$77,2,FALSE),"")&amp;","&amp;AJ3510&amp;","&amp;AK3510)</f>
        <v/>
      </c>
    </row>
    <row r="3511" spans="5:39" ht="15.6" customHeight="1">
      <c r="E3511" s="15" t="str">
        <f t="shared" si="106"/>
        <v/>
      </c>
      <c r="AL3511" s="13" t="str">
        <f>IF(COUNTBLANK(A3511:AK3511)=30,"",IF(A3511="","User Name Missing",IF(B3511="","First Name Missing",IF(C3511="","Last Name Missing",IF(E3511=0,"Password Short(Min 8 Charcters)",IF(L3511="","Group Missing",IF(T3511="","Security Clearance Missing","Good")))))))</f>
        <v>User Name Missing</v>
      </c>
      <c r="AM3511" s="13" t="str">
        <f>IF(AL3511&lt;&gt;"Good","",A3511&amp;","&amp;B3511&amp;","&amp;C3511&amp;","&amp;D3511&amp;","&amp;L3511&amp;","&amp;T3511&amp;","&amp;U3511&amp;","&amp;V3511&amp;","&amp;W3511&amp;","&amp;IF(X3511&lt;&gt;"",VLOOKUP(X3511,'Vlookup''sRef'!$C$3:$D$6,2,FALSE),"")&amp;","&amp;IF(Y3511&lt;&gt;"",VLOOKUP(Y3511,'Vlookup''sRef'!$F$3:$G$4,2,FALSE),"")&amp;","&amp;Z3511&amp;","&amp;AA3511&amp;","&amp;AB3511&amp;","&amp;AC3511&amp;","&amp;AD3511&amp;","&amp;AE3511&amp;","&amp;AF3511&amp;","&amp;AG3511&amp;","&amp;IF(AH3511&lt;&gt;"",VLOOKUP(AH3511,'Vlookup''sRef'!$O$2:$P$101,2,FALSE),"")&amp;","&amp;IF(AI3511&lt;&gt;"",VLOOKUP(AI3511,RulesetRef!$A$2:$B$77,2,FALSE),"")&amp;","&amp;AJ3511&amp;","&amp;AK3511)</f>
        <v/>
      </c>
    </row>
    <row r="3512" spans="5:39" ht="15.6" customHeight="1">
      <c r="E3512" s="15" t="str">
        <f t="shared" si="106"/>
        <v/>
      </c>
      <c r="AL3512" s="13" t="str">
        <f>IF(COUNTBLANK(A3512:AK3512)=30,"",IF(A3512="","User Name Missing",IF(B3512="","First Name Missing",IF(C3512="","Last Name Missing",IF(E3512=0,"Password Short(Min 8 Charcters)",IF(L3512="","Group Missing",IF(T3512="","Security Clearance Missing","Good")))))))</f>
        <v>User Name Missing</v>
      </c>
      <c r="AM3512" s="13" t="str">
        <f>IF(AL3512&lt;&gt;"Good","",A3512&amp;","&amp;B3512&amp;","&amp;C3512&amp;","&amp;D3512&amp;","&amp;L3512&amp;","&amp;T3512&amp;","&amp;U3512&amp;","&amp;V3512&amp;","&amp;W3512&amp;","&amp;IF(X3512&lt;&gt;"",VLOOKUP(X3512,'Vlookup''sRef'!$C$3:$D$6,2,FALSE),"")&amp;","&amp;IF(Y3512&lt;&gt;"",VLOOKUP(Y3512,'Vlookup''sRef'!$F$3:$G$4,2,FALSE),"")&amp;","&amp;Z3512&amp;","&amp;AA3512&amp;","&amp;AB3512&amp;","&amp;AC3512&amp;","&amp;AD3512&amp;","&amp;AE3512&amp;","&amp;AF3512&amp;","&amp;AG3512&amp;","&amp;IF(AH3512&lt;&gt;"",VLOOKUP(AH3512,'Vlookup''sRef'!$O$2:$P$101,2,FALSE),"")&amp;","&amp;IF(AI3512&lt;&gt;"",VLOOKUP(AI3512,RulesetRef!$A$2:$B$77,2,FALSE),"")&amp;","&amp;AJ3512&amp;","&amp;AK3512)</f>
        <v/>
      </c>
    </row>
    <row r="3513" spans="5:39" ht="15.6" customHeight="1">
      <c r="E3513" s="15" t="str">
        <f t="shared" si="106"/>
        <v/>
      </c>
      <c r="AL3513" s="13" t="str">
        <f>IF(COUNTBLANK(A3513:AK3513)=30,"",IF(A3513="","User Name Missing",IF(B3513="","First Name Missing",IF(C3513="","Last Name Missing",IF(E3513=0,"Password Short(Min 8 Charcters)",IF(L3513="","Group Missing",IF(T3513="","Security Clearance Missing","Good")))))))</f>
        <v>User Name Missing</v>
      </c>
      <c r="AM3513" s="13" t="str">
        <f>IF(AL3513&lt;&gt;"Good","",A3513&amp;","&amp;B3513&amp;","&amp;C3513&amp;","&amp;D3513&amp;","&amp;L3513&amp;","&amp;T3513&amp;","&amp;U3513&amp;","&amp;V3513&amp;","&amp;W3513&amp;","&amp;IF(X3513&lt;&gt;"",VLOOKUP(X3513,'Vlookup''sRef'!$C$3:$D$6,2,FALSE),"")&amp;","&amp;IF(Y3513&lt;&gt;"",VLOOKUP(Y3513,'Vlookup''sRef'!$F$3:$G$4,2,FALSE),"")&amp;","&amp;Z3513&amp;","&amp;AA3513&amp;","&amp;AB3513&amp;","&amp;AC3513&amp;","&amp;AD3513&amp;","&amp;AE3513&amp;","&amp;AF3513&amp;","&amp;AG3513&amp;","&amp;IF(AH3513&lt;&gt;"",VLOOKUP(AH3513,'Vlookup''sRef'!$O$2:$P$101,2,FALSE),"")&amp;","&amp;IF(AI3513&lt;&gt;"",VLOOKUP(AI3513,RulesetRef!$A$2:$B$77,2,FALSE),"")&amp;","&amp;AJ3513&amp;","&amp;AK3513)</f>
        <v/>
      </c>
    </row>
    <row r="3514" spans="5:39" ht="15.6" customHeight="1">
      <c r="E3514" s="15" t="str">
        <f t="shared" si="106"/>
        <v/>
      </c>
      <c r="AL3514" s="13" t="str">
        <f>IF(COUNTBLANK(A3514:AK3514)=30,"",IF(A3514="","User Name Missing",IF(B3514="","First Name Missing",IF(C3514="","Last Name Missing",IF(E3514=0,"Password Short(Min 8 Charcters)",IF(L3514="","Group Missing",IF(T3514="","Security Clearance Missing","Good")))))))</f>
        <v>User Name Missing</v>
      </c>
      <c r="AM3514" s="13" t="str">
        <f>IF(AL3514&lt;&gt;"Good","",A3514&amp;","&amp;B3514&amp;","&amp;C3514&amp;","&amp;D3514&amp;","&amp;L3514&amp;","&amp;T3514&amp;","&amp;U3514&amp;","&amp;V3514&amp;","&amp;W3514&amp;","&amp;IF(X3514&lt;&gt;"",VLOOKUP(X3514,'Vlookup''sRef'!$C$3:$D$6,2,FALSE),"")&amp;","&amp;IF(Y3514&lt;&gt;"",VLOOKUP(Y3514,'Vlookup''sRef'!$F$3:$G$4,2,FALSE),"")&amp;","&amp;Z3514&amp;","&amp;AA3514&amp;","&amp;AB3514&amp;","&amp;AC3514&amp;","&amp;AD3514&amp;","&amp;AE3514&amp;","&amp;AF3514&amp;","&amp;AG3514&amp;","&amp;IF(AH3514&lt;&gt;"",VLOOKUP(AH3514,'Vlookup''sRef'!$O$2:$P$101,2,FALSE),"")&amp;","&amp;IF(AI3514&lt;&gt;"",VLOOKUP(AI3514,RulesetRef!$A$2:$B$77,2,FALSE),"")&amp;","&amp;AJ3514&amp;","&amp;AK3514)</f>
        <v/>
      </c>
    </row>
    <row r="3515" spans="5:39" ht="15.6" customHeight="1">
      <c r="E3515" s="15" t="str">
        <f t="shared" si="106"/>
        <v/>
      </c>
      <c r="AL3515" s="13" t="str">
        <f>IF(COUNTBLANK(A3515:AK3515)=30,"",IF(A3515="","User Name Missing",IF(B3515="","First Name Missing",IF(C3515="","Last Name Missing",IF(E3515=0,"Password Short(Min 8 Charcters)",IF(L3515="","Group Missing",IF(T3515="","Security Clearance Missing","Good")))))))</f>
        <v>User Name Missing</v>
      </c>
      <c r="AM3515" s="13" t="str">
        <f>IF(AL3515&lt;&gt;"Good","",A3515&amp;","&amp;B3515&amp;","&amp;C3515&amp;","&amp;D3515&amp;","&amp;L3515&amp;","&amp;T3515&amp;","&amp;U3515&amp;","&amp;V3515&amp;","&amp;W3515&amp;","&amp;IF(X3515&lt;&gt;"",VLOOKUP(X3515,'Vlookup''sRef'!$C$3:$D$6,2,FALSE),"")&amp;","&amp;IF(Y3515&lt;&gt;"",VLOOKUP(Y3515,'Vlookup''sRef'!$F$3:$G$4,2,FALSE),"")&amp;","&amp;Z3515&amp;","&amp;AA3515&amp;","&amp;AB3515&amp;","&amp;AC3515&amp;","&amp;AD3515&amp;","&amp;AE3515&amp;","&amp;AF3515&amp;","&amp;AG3515&amp;","&amp;IF(AH3515&lt;&gt;"",VLOOKUP(AH3515,'Vlookup''sRef'!$O$2:$P$101,2,FALSE),"")&amp;","&amp;IF(AI3515&lt;&gt;"",VLOOKUP(AI3515,RulesetRef!$A$2:$B$77,2,FALSE),"")&amp;","&amp;AJ3515&amp;","&amp;AK3515)</f>
        <v/>
      </c>
    </row>
    <row r="3516" spans="5:39" ht="15.6" customHeight="1">
      <c r="E3516" s="15" t="str">
        <f t="shared" si="106"/>
        <v/>
      </c>
      <c r="AL3516" s="13" t="str">
        <f>IF(COUNTBLANK(A3516:AK3516)=30,"",IF(A3516="","User Name Missing",IF(B3516="","First Name Missing",IF(C3516="","Last Name Missing",IF(E3516=0,"Password Short(Min 8 Charcters)",IF(L3516="","Group Missing",IF(T3516="","Security Clearance Missing","Good")))))))</f>
        <v>User Name Missing</v>
      </c>
      <c r="AM3516" s="13" t="str">
        <f>IF(AL3516&lt;&gt;"Good","",A3516&amp;","&amp;B3516&amp;","&amp;C3516&amp;","&amp;D3516&amp;","&amp;L3516&amp;","&amp;T3516&amp;","&amp;U3516&amp;","&amp;V3516&amp;","&amp;W3516&amp;","&amp;IF(X3516&lt;&gt;"",VLOOKUP(X3516,'Vlookup''sRef'!$C$3:$D$6,2,FALSE),"")&amp;","&amp;IF(Y3516&lt;&gt;"",VLOOKUP(Y3516,'Vlookup''sRef'!$F$3:$G$4,2,FALSE),"")&amp;","&amp;Z3516&amp;","&amp;AA3516&amp;","&amp;AB3516&amp;","&amp;AC3516&amp;","&amp;AD3516&amp;","&amp;AE3516&amp;","&amp;AF3516&amp;","&amp;AG3516&amp;","&amp;IF(AH3516&lt;&gt;"",VLOOKUP(AH3516,'Vlookup''sRef'!$O$2:$P$101,2,FALSE),"")&amp;","&amp;IF(AI3516&lt;&gt;"",VLOOKUP(AI3516,RulesetRef!$A$2:$B$77,2,FALSE),"")&amp;","&amp;AJ3516&amp;","&amp;AK3516)</f>
        <v/>
      </c>
    </row>
    <row r="3517" spans="5:39" ht="15.6" customHeight="1">
      <c r="E3517" s="15" t="str">
        <f t="shared" si="106"/>
        <v/>
      </c>
      <c r="AL3517" s="13" t="str">
        <f>IF(COUNTBLANK(A3517:AK3517)=30,"",IF(A3517="","User Name Missing",IF(B3517="","First Name Missing",IF(C3517="","Last Name Missing",IF(E3517=0,"Password Short(Min 8 Charcters)",IF(L3517="","Group Missing",IF(T3517="","Security Clearance Missing","Good")))))))</f>
        <v>User Name Missing</v>
      </c>
      <c r="AM3517" s="13" t="str">
        <f>IF(AL3517&lt;&gt;"Good","",A3517&amp;","&amp;B3517&amp;","&amp;C3517&amp;","&amp;D3517&amp;","&amp;L3517&amp;","&amp;T3517&amp;","&amp;U3517&amp;","&amp;V3517&amp;","&amp;W3517&amp;","&amp;IF(X3517&lt;&gt;"",VLOOKUP(X3517,'Vlookup''sRef'!$C$3:$D$6,2,FALSE),"")&amp;","&amp;IF(Y3517&lt;&gt;"",VLOOKUP(Y3517,'Vlookup''sRef'!$F$3:$G$4,2,FALSE),"")&amp;","&amp;Z3517&amp;","&amp;AA3517&amp;","&amp;AB3517&amp;","&amp;AC3517&amp;","&amp;AD3517&amp;","&amp;AE3517&amp;","&amp;AF3517&amp;","&amp;AG3517&amp;","&amp;IF(AH3517&lt;&gt;"",VLOOKUP(AH3517,'Vlookup''sRef'!$O$2:$P$101,2,FALSE),"")&amp;","&amp;IF(AI3517&lt;&gt;"",VLOOKUP(AI3517,RulesetRef!$A$2:$B$77,2,FALSE),"")&amp;","&amp;AJ3517&amp;","&amp;AK3517)</f>
        <v/>
      </c>
    </row>
    <row r="3518" spans="5:39" ht="15.6" customHeight="1">
      <c r="E3518" s="15" t="str">
        <f t="shared" si="106"/>
        <v/>
      </c>
      <c r="AL3518" s="13" t="str">
        <f>IF(COUNTBLANK(A3518:AK3518)=30,"",IF(A3518="","User Name Missing",IF(B3518="","First Name Missing",IF(C3518="","Last Name Missing",IF(E3518=0,"Password Short(Min 8 Charcters)",IF(L3518="","Group Missing",IF(T3518="","Security Clearance Missing","Good")))))))</f>
        <v>User Name Missing</v>
      </c>
      <c r="AM3518" s="13" t="str">
        <f>IF(AL3518&lt;&gt;"Good","",A3518&amp;","&amp;B3518&amp;","&amp;C3518&amp;","&amp;D3518&amp;","&amp;L3518&amp;","&amp;T3518&amp;","&amp;U3518&amp;","&amp;V3518&amp;","&amp;W3518&amp;","&amp;IF(X3518&lt;&gt;"",VLOOKUP(X3518,'Vlookup''sRef'!$C$3:$D$6,2,FALSE),"")&amp;","&amp;IF(Y3518&lt;&gt;"",VLOOKUP(Y3518,'Vlookup''sRef'!$F$3:$G$4,2,FALSE),"")&amp;","&amp;Z3518&amp;","&amp;AA3518&amp;","&amp;AB3518&amp;","&amp;AC3518&amp;","&amp;AD3518&amp;","&amp;AE3518&amp;","&amp;AF3518&amp;","&amp;AG3518&amp;","&amp;IF(AH3518&lt;&gt;"",VLOOKUP(AH3518,'Vlookup''sRef'!$O$2:$P$101,2,FALSE),"")&amp;","&amp;IF(AI3518&lt;&gt;"",VLOOKUP(AI3518,RulesetRef!$A$2:$B$77,2,FALSE),"")&amp;","&amp;AJ3518&amp;","&amp;AK3518)</f>
        <v/>
      </c>
    </row>
    <row r="3519" spans="5:39" ht="15.6" customHeight="1">
      <c r="E3519" s="15" t="str">
        <f t="shared" si="106"/>
        <v/>
      </c>
      <c r="AL3519" s="13" t="str">
        <f>IF(COUNTBLANK(A3519:AK3519)=30,"",IF(A3519="","User Name Missing",IF(B3519="","First Name Missing",IF(C3519="","Last Name Missing",IF(E3519=0,"Password Short(Min 8 Charcters)",IF(L3519="","Group Missing",IF(T3519="","Security Clearance Missing","Good")))))))</f>
        <v>User Name Missing</v>
      </c>
      <c r="AM3519" s="13" t="str">
        <f>IF(AL3519&lt;&gt;"Good","",A3519&amp;","&amp;B3519&amp;","&amp;C3519&amp;","&amp;D3519&amp;","&amp;L3519&amp;","&amp;T3519&amp;","&amp;U3519&amp;","&amp;V3519&amp;","&amp;W3519&amp;","&amp;IF(X3519&lt;&gt;"",VLOOKUP(X3519,'Vlookup''sRef'!$C$3:$D$6,2,FALSE),"")&amp;","&amp;IF(Y3519&lt;&gt;"",VLOOKUP(Y3519,'Vlookup''sRef'!$F$3:$G$4,2,FALSE),"")&amp;","&amp;Z3519&amp;","&amp;AA3519&amp;","&amp;AB3519&amp;","&amp;AC3519&amp;","&amp;AD3519&amp;","&amp;AE3519&amp;","&amp;AF3519&amp;","&amp;AG3519&amp;","&amp;IF(AH3519&lt;&gt;"",VLOOKUP(AH3519,'Vlookup''sRef'!$O$2:$P$101,2,FALSE),"")&amp;","&amp;IF(AI3519&lt;&gt;"",VLOOKUP(AI3519,RulesetRef!$A$2:$B$77,2,FALSE),"")&amp;","&amp;AJ3519&amp;","&amp;AK3519)</f>
        <v/>
      </c>
    </row>
    <row r="3520" spans="5:39" ht="15.6" customHeight="1">
      <c r="E3520" s="15" t="str">
        <f t="shared" si="106"/>
        <v/>
      </c>
      <c r="AL3520" s="13" t="str">
        <f>IF(COUNTBLANK(A3520:AK3520)=30,"",IF(A3520="","User Name Missing",IF(B3520="","First Name Missing",IF(C3520="","Last Name Missing",IF(E3520=0,"Password Short(Min 8 Charcters)",IF(L3520="","Group Missing",IF(T3520="","Security Clearance Missing","Good")))))))</f>
        <v>User Name Missing</v>
      </c>
      <c r="AM3520" s="13" t="str">
        <f>IF(AL3520&lt;&gt;"Good","",A3520&amp;","&amp;B3520&amp;","&amp;C3520&amp;","&amp;D3520&amp;","&amp;L3520&amp;","&amp;T3520&amp;","&amp;U3520&amp;","&amp;V3520&amp;","&amp;W3520&amp;","&amp;IF(X3520&lt;&gt;"",VLOOKUP(X3520,'Vlookup''sRef'!$C$3:$D$6,2,FALSE),"")&amp;","&amp;IF(Y3520&lt;&gt;"",VLOOKUP(Y3520,'Vlookup''sRef'!$F$3:$G$4,2,FALSE),"")&amp;","&amp;Z3520&amp;","&amp;AA3520&amp;","&amp;AB3520&amp;","&amp;AC3520&amp;","&amp;AD3520&amp;","&amp;AE3520&amp;","&amp;AF3520&amp;","&amp;AG3520&amp;","&amp;IF(AH3520&lt;&gt;"",VLOOKUP(AH3520,'Vlookup''sRef'!$O$2:$P$101,2,FALSE),"")&amp;","&amp;IF(AI3520&lt;&gt;"",VLOOKUP(AI3520,RulesetRef!$A$2:$B$77,2,FALSE),"")&amp;","&amp;AJ3520&amp;","&amp;AK3520)</f>
        <v/>
      </c>
    </row>
    <row r="3521" spans="5:39" ht="15.6" customHeight="1">
      <c r="E3521" s="15" t="str">
        <f t="shared" si="106"/>
        <v/>
      </c>
      <c r="AL3521" s="13" t="str">
        <f>IF(COUNTBLANK(A3521:AK3521)=30,"",IF(A3521="","User Name Missing",IF(B3521="","First Name Missing",IF(C3521="","Last Name Missing",IF(E3521=0,"Password Short(Min 8 Charcters)",IF(L3521="","Group Missing",IF(T3521="","Security Clearance Missing","Good")))))))</f>
        <v>User Name Missing</v>
      </c>
      <c r="AM3521" s="13" t="str">
        <f>IF(AL3521&lt;&gt;"Good","",A3521&amp;","&amp;B3521&amp;","&amp;C3521&amp;","&amp;D3521&amp;","&amp;L3521&amp;","&amp;T3521&amp;","&amp;U3521&amp;","&amp;V3521&amp;","&amp;W3521&amp;","&amp;IF(X3521&lt;&gt;"",VLOOKUP(X3521,'Vlookup''sRef'!$C$3:$D$6,2,FALSE),"")&amp;","&amp;IF(Y3521&lt;&gt;"",VLOOKUP(Y3521,'Vlookup''sRef'!$F$3:$G$4,2,FALSE),"")&amp;","&amp;Z3521&amp;","&amp;AA3521&amp;","&amp;AB3521&amp;","&amp;AC3521&amp;","&amp;AD3521&amp;","&amp;AE3521&amp;","&amp;AF3521&amp;","&amp;AG3521&amp;","&amp;IF(AH3521&lt;&gt;"",VLOOKUP(AH3521,'Vlookup''sRef'!$O$2:$P$101,2,FALSE),"")&amp;","&amp;IF(AI3521&lt;&gt;"",VLOOKUP(AI3521,RulesetRef!$A$2:$B$77,2,FALSE),"")&amp;","&amp;AJ3521&amp;","&amp;AK3521)</f>
        <v/>
      </c>
    </row>
    <row r="3522" spans="5:39" ht="15.6" customHeight="1">
      <c r="E3522" s="15" t="str">
        <f t="shared" si="106"/>
        <v/>
      </c>
      <c r="AL3522" s="13" t="str">
        <f>IF(COUNTBLANK(A3522:AK3522)=30,"",IF(A3522="","User Name Missing",IF(B3522="","First Name Missing",IF(C3522="","Last Name Missing",IF(E3522=0,"Password Short(Min 8 Charcters)",IF(L3522="","Group Missing",IF(T3522="","Security Clearance Missing","Good")))))))</f>
        <v>User Name Missing</v>
      </c>
      <c r="AM3522" s="13" t="str">
        <f>IF(AL3522&lt;&gt;"Good","",A3522&amp;","&amp;B3522&amp;","&amp;C3522&amp;","&amp;D3522&amp;","&amp;L3522&amp;","&amp;T3522&amp;","&amp;U3522&amp;","&amp;V3522&amp;","&amp;W3522&amp;","&amp;IF(X3522&lt;&gt;"",VLOOKUP(X3522,'Vlookup''sRef'!$C$3:$D$6,2,FALSE),"")&amp;","&amp;IF(Y3522&lt;&gt;"",VLOOKUP(Y3522,'Vlookup''sRef'!$F$3:$G$4,2,FALSE),"")&amp;","&amp;Z3522&amp;","&amp;AA3522&amp;","&amp;AB3522&amp;","&amp;AC3522&amp;","&amp;AD3522&amp;","&amp;AE3522&amp;","&amp;AF3522&amp;","&amp;AG3522&amp;","&amp;IF(AH3522&lt;&gt;"",VLOOKUP(AH3522,'Vlookup''sRef'!$O$2:$P$101,2,FALSE),"")&amp;","&amp;IF(AI3522&lt;&gt;"",VLOOKUP(AI3522,RulesetRef!$A$2:$B$77,2,FALSE),"")&amp;","&amp;AJ3522&amp;","&amp;AK3522)</f>
        <v/>
      </c>
    </row>
    <row r="3523" spans="5:39" ht="15.6" customHeight="1">
      <c r="E3523" s="15" t="str">
        <f t="shared" si="106"/>
        <v/>
      </c>
      <c r="AL3523" s="13" t="str">
        <f>IF(COUNTBLANK(A3523:AK3523)=30,"",IF(A3523="","User Name Missing",IF(B3523="","First Name Missing",IF(C3523="","Last Name Missing",IF(E3523=0,"Password Short(Min 8 Charcters)",IF(L3523="","Group Missing",IF(T3523="","Security Clearance Missing","Good")))))))</f>
        <v>User Name Missing</v>
      </c>
      <c r="AM3523" s="13" t="str">
        <f>IF(AL3523&lt;&gt;"Good","",A3523&amp;","&amp;B3523&amp;","&amp;C3523&amp;","&amp;D3523&amp;","&amp;L3523&amp;","&amp;T3523&amp;","&amp;U3523&amp;","&amp;V3523&amp;","&amp;W3523&amp;","&amp;IF(X3523&lt;&gt;"",VLOOKUP(X3523,'Vlookup''sRef'!$C$3:$D$6,2,FALSE),"")&amp;","&amp;IF(Y3523&lt;&gt;"",VLOOKUP(Y3523,'Vlookup''sRef'!$F$3:$G$4,2,FALSE),"")&amp;","&amp;Z3523&amp;","&amp;AA3523&amp;","&amp;AB3523&amp;","&amp;AC3523&amp;","&amp;AD3523&amp;","&amp;AE3523&amp;","&amp;AF3523&amp;","&amp;AG3523&amp;","&amp;IF(AH3523&lt;&gt;"",VLOOKUP(AH3523,'Vlookup''sRef'!$O$2:$P$101,2,FALSE),"")&amp;","&amp;IF(AI3523&lt;&gt;"",VLOOKUP(AI3523,RulesetRef!$A$2:$B$77,2,FALSE),"")&amp;","&amp;AJ3523&amp;","&amp;AK3523)</f>
        <v/>
      </c>
    </row>
    <row r="3524" spans="5:39" ht="15.6" customHeight="1">
      <c r="E3524" s="15" t="str">
        <f t="shared" si="106"/>
        <v/>
      </c>
      <c r="AL3524" s="13" t="str">
        <f>IF(COUNTBLANK(A3524:AK3524)=30,"",IF(A3524="","User Name Missing",IF(B3524="","First Name Missing",IF(C3524="","Last Name Missing",IF(E3524=0,"Password Short(Min 8 Charcters)",IF(L3524="","Group Missing",IF(T3524="","Security Clearance Missing","Good")))))))</f>
        <v>User Name Missing</v>
      </c>
      <c r="AM3524" s="13" t="str">
        <f>IF(AL3524&lt;&gt;"Good","",A3524&amp;","&amp;B3524&amp;","&amp;C3524&amp;","&amp;D3524&amp;","&amp;L3524&amp;","&amp;T3524&amp;","&amp;U3524&amp;","&amp;V3524&amp;","&amp;W3524&amp;","&amp;IF(X3524&lt;&gt;"",VLOOKUP(X3524,'Vlookup''sRef'!$C$3:$D$6,2,FALSE),"")&amp;","&amp;IF(Y3524&lt;&gt;"",VLOOKUP(Y3524,'Vlookup''sRef'!$F$3:$G$4,2,FALSE),"")&amp;","&amp;Z3524&amp;","&amp;AA3524&amp;","&amp;AB3524&amp;","&amp;AC3524&amp;","&amp;AD3524&amp;","&amp;AE3524&amp;","&amp;AF3524&amp;","&amp;AG3524&amp;","&amp;IF(AH3524&lt;&gt;"",VLOOKUP(AH3524,'Vlookup''sRef'!$O$2:$P$101,2,FALSE),"")&amp;","&amp;IF(AI3524&lt;&gt;"",VLOOKUP(AI3524,RulesetRef!$A$2:$B$77,2,FALSE),"")&amp;","&amp;AJ3524&amp;","&amp;AK3524)</f>
        <v/>
      </c>
    </row>
    <row r="3525" spans="5:39" ht="15.6" customHeight="1">
      <c r="E3525" s="15" t="str">
        <f t="shared" si="106"/>
        <v/>
      </c>
      <c r="AL3525" s="13" t="str">
        <f>IF(COUNTBLANK(A3525:AK3525)=30,"",IF(A3525="","User Name Missing",IF(B3525="","First Name Missing",IF(C3525="","Last Name Missing",IF(E3525=0,"Password Short(Min 8 Charcters)",IF(L3525="","Group Missing",IF(T3525="","Security Clearance Missing","Good")))))))</f>
        <v>User Name Missing</v>
      </c>
      <c r="AM3525" s="13" t="str">
        <f>IF(AL3525&lt;&gt;"Good","",A3525&amp;","&amp;B3525&amp;","&amp;C3525&amp;","&amp;D3525&amp;","&amp;L3525&amp;","&amp;T3525&amp;","&amp;U3525&amp;","&amp;V3525&amp;","&amp;W3525&amp;","&amp;IF(X3525&lt;&gt;"",VLOOKUP(X3525,'Vlookup''sRef'!$C$3:$D$6,2,FALSE),"")&amp;","&amp;IF(Y3525&lt;&gt;"",VLOOKUP(Y3525,'Vlookup''sRef'!$F$3:$G$4,2,FALSE),"")&amp;","&amp;Z3525&amp;","&amp;AA3525&amp;","&amp;AB3525&amp;","&amp;AC3525&amp;","&amp;AD3525&amp;","&amp;AE3525&amp;","&amp;AF3525&amp;","&amp;AG3525&amp;","&amp;IF(AH3525&lt;&gt;"",VLOOKUP(AH3525,'Vlookup''sRef'!$O$2:$P$101,2,FALSE),"")&amp;","&amp;IF(AI3525&lt;&gt;"",VLOOKUP(AI3525,RulesetRef!$A$2:$B$77,2,FALSE),"")&amp;","&amp;AJ3525&amp;","&amp;AK3525)</f>
        <v/>
      </c>
    </row>
    <row r="3526" spans="5:39" ht="15.6" customHeight="1">
      <c r="E3526" s="15" t="str">
        <f t="shared" si="106"/>
        <v/>
      </c>
      <c r="AL3526" s="13" t="str">
        <f>IF(COUNTBLANK(A3526:AK3526)=30,"",IF(A3526="","User Name Missing",IF(B3526="","First Name Missing",IF(C3526="","Last Name Missing",IF(E3526=0,"Password Short(Min 8 Charcters)",IF(L3526="","Group Missing",IF(T3526="","Security Clearance Missing","Good")))))))</f>
        <v>User Name Missing</v>
      </c>
      <c r="AM3526" s="13" t="str">
        <f>IF(AL3526&lt;&gt;"Good","",A3526&amp;","&amp;B3526&amp;","&amp;C3526&amp;","&amp;D3526&amp;","&amp;L3526&amp;","&amp;T3526&amp;","&amp;U3526&amp;","&amp;V3526&amp;","&amp;W3526&amp;","&amp;IF(X3526&lt;&gt;"",VLOOKUP(X3526,'Vlookup''sRef'!$C$3:$D$6,2,FALSE),"")&amp;","&amp;IF(Y3526&lt;&gt;"",VLOOKUP(Y3526,'Vlookup''sRef'!$F$3:$G$4,2,FALSE),"")&amp;","&amp;Z3526&amp;","&amp;AA3526&amp;","&amp;AB3526&amp;","&amp;AC3526&amp;","&amp;AD3526&amp;","&amp;AE3526&amp;","&amp;AF3526&amp;","&amp;AG3526&amp;","&amp;IF(AH3526&lt;&gt;"",VLOOKUP(AH3526,'Vlookup''sRef'!$O$2:$P$101,2,FALSE),"")&amp;","&amp;IF(AI3526&lt;&gt;"",VLOOKUP(AI3526,RulesetRef!$A$2:$B$77,2,FALSE),"")&amp;","&amp;AJ3526&amp;","&amp;AK3526)</f>
        <v/>
      </c>
    </row>
    <row r="3527" spans="5:39" ht="15.6" customHeight="1">
      <c r="E3527" s="15" t="str">
        <f t="shared" si="106"/>
        <v/>
      </c>
      <c r="AL3527" s="13" t="str">
        <f>IF(COUNTBLANK(A3527:AK3527)=30,"",IF(A3527="","User Name Missing",IF(B3527="","First Name Missing",IF(C3527="","Last Name Missing",IF(E3527=0,"Password Short(Min 8 Charcters)",IF(L3527="","Group Missing",IF(T3527="","Security Clearance Missing","Good")))))))</f>
        <v>User Name Missing</v>
      </c>
      <c r="AM3527" s="13" t="str">
        <f>IF(AL3527&lt;&gt;"Good","",A3527&amp;","&amp;B3527&amp;","&amp;C3527&amp;","&amp;D3527&amp;","&amp;L3527&amp;","&amp;T3527&amp;","&amp;U3527&amp;","&amp;V3527&amp;","&amp;W3527&amp;","&amp;IF(X3527&lt;&gt;"",VLOOKUP(X3527,'Vlookup''sRef'!$C$3:$D$6,2,FALSE),"")&amp;","&amp;IF(Y3527&lt;&gt;"",VLOOKUP(Y3527,'Vlookup''sRef'!$F$3:$G$4,2,FALSE),"")&amp;","&amp;Z3527&amp;","&amp;AA3527&amp;","&amp;AB3527&amp;","&amp;AC3527&amp;","&amp;AD3527&amp;","&amp;AE3527&amp;","&amp;AF3527&amp;","&amp;AG3527&amp;","&amp;IF(AH3527&lt;&gt;"",VLOOKUP(AH3527,'Vlookup''sRef'!$O$2:$P$101,2,FALSE),"")&amp;","&amp;IF(AI3527&lt;&gt;"",VLOOKUP(AI3527,RulesetRef!$A$2:$B$77,2,FALSE),"")&amp;","&amp;AJ3527&amp;","&amp;AK3527)</f>
        <v/>
      </c>
    </row>
    <row r="3528" spans="5:39" ht="15.6" customHeight="1">
      <c r="E3528" s="15" t="str">
        <f t="shared" si="106"/>
        <v/>
      </c>
      <c r="AL3528" s="13" t="str">
        <f>IF(COUNTBLANK(A3528:AK3528)=30,"",IF(A3528="","User Name Missing",IF(B3528="","First Name Missing",IF(C3528="","Last Name Missing",IF(E3528=0,"Password Short(Min 8 Charcters)",IF(L3528="","Group Missing",IF(T3528="","Security Clearance Missing","Good")))))))</f>
        <v>User Name Missing</v>
      </c>
      <c r="AM3528" s="13" t="str">
        <f>IF(AL3528&lt;&gt;"Good","",A3528&amp;","&amp;B3528&amp;","&amp;C3528&amp;","&amp;D3528&amp;","&amp;L3528&amp;","&amp;T3528&amp;","&amp;U3528&amp;","&amp;V3528&amp;","&amp;W3528&amp;","&amp;IF(X3528&lt;&gt;"",VLOOKUP(X3528,'Vlookup''sRef'!$C$3:$D$6,2,FALSE),"")&amp;","&amp;IF(Y3528&lt;&gt;"",VLOOKUP(Y3528,'Vlookup''sRef'!$F$3:$G$4,2,FALSE),"")&amp;","&amp;Z3528&amp;","&amp;AA3528&amp;","&amp;AB3528&amp;","&amp;AC3528&amp;","&amp;AD3528&amp;","&amp;AE3528&amp;","&amp;AF3528&amp;","&amp;AG3528&amp;","&amp;IF(AH3528&lt;&gt;"",VLOOKUP(AH3528,'Vlookup''sRef'!$O$2:$P$101,2,FALSE),"")&amp;","&amp;IF(AI3528&lt;&gt;"",VLOOKUP(AI3528,RulesetRef!$A$2:$B$77,2,FALSE),"")&amp;","&amp;AJ3528&amp;","&amp;AK3528)</f>
        <v/>
      </c>
    </row>
    <row r="3529" spans="5:39" ht="15.6" customHeight="1">
      <c r="E3529" s="15" t="str">
        <f t="shared" si="106"/>
        <v/>
      </c>
      <c r="AL3529" s="13" t="str">
        <f>IF(COUNTBLANK(A3529:AK3529)=30,"",IF(A3529="","User Name Missing",IF(B3529="","First Name Missing",IF(C3529="","Last Name Missing",IF(E3529=0,"Password Short(Min 8 Charcters)",IF(L3529="","Group Missing",IF(T3529="","Security Clearance Missing","Good")))))))</f>
        <v>User Name Missing</v>
      </c>
      <c r="AM3529" s="13" t="str">
        <f>IF(AL3529&lt;&gt;"Good","",A3529&amp;","&amp;B3529&amp;","&amp;C3529&amp;","&amp;D3529&amp;","&amp;L3529&amp;","&amp;T3529&amp;","&amp;U3529&amp;","&amp;V3529&amp;","&amp;W3529&amp;","&amp;IF(X3529&lt;&gt;"",VLOOKUP(X3529,'Vlookup''sRef'!$C$3:$D$6,2,FALSE),"")&amp;","&amp;IF(Y3529&lt;&gt;"",VLOOKUP(Y3529,'Vlookup''sRef'!$F$3:$G$4,2,FALSE),"")&amp;","&amp;Z3529&amp;","&amp;AA3529&amp;","&amp;AB3529&amp;","&amp;AC3529&amp;","&amp;AD3529&amp;","&amp;AE3529&amp;","&amp;AF3529&amp;","&amp;AG3529&amp;","&amp;IF(AH3529&lt;&gt;"",VLOOKUP(AH3529,'Vlookup''sRef'!$O$2:$P$101,2,FALSE),"")&amp;","&amp;IF(AI3529&lt;&gt;"",VLOOKUP(AI3529,RulesetRef!$A$2:$B$77,2,FALSE),"")&amp;","&amp;AJ3529&amp;","&amp;AK3529)</f>
        <v/>
      </c>
    </row>
    <row r="3530" spans="5:39" ht="15.6" customHeight="1">
      <c r="E3530" s="15" t="str">
        <f t="shared" si="106"/>
        <v/>
      </c>
      <c r="AL3530" s="13" t="str">
        <f>IF(COUNTBLANK(A3530:AK3530)=30,"",IF(A3530="","User Name Missing",IF(B3530="","First Name Missing",IF(C3530="","Last Name Missing",IF(E3530=0,"Password Short(Min 8 Charcters)",IF(L3530="","Group Missing",IF(T3530="","Security Clearance Missing","Good")))))))</f>
        <v>User Name Missing</v>
      </c>
      <c r="AM3530" s="13" t="str">
        <f>IF(AL3530&lt;&gt;"Good","",A3530&amp;","&amp;B3530&amp;","&amp;C3530&amp;","&amp;D3530&amp;","&amp;L3530&amp;","&amp;T3530&amp;","&amp;U3530&amp;","&amp;V3530&amp;","&amp;W3530&amp;","&amp;IF(X3530&lt;&gt;"",VLOOKUP(X3530,'Vlookup''sRef'!$C$3:$D$6,2,FALSE),"")&amp;","&amp;IF(Y3530&lt;&gt;"",VLOOKUP(Y3530,'Vlookup''sRef'!$F$3:$G$4,2,FALSE),"")&amp;","&amp;Z3530&amp;","&amp;AA3530&amp;","&amp;AB3530&amp;","&amp;AC3530&amp;","&amp;AD3530&amp;","&amp;AE3530&amp;","&amp;AF3530&amp;","&amp;AG3530&amp;","&amp;IF(AH3530&lt;&gt;"",VLOOKUP(AH3530,'Vlookup''sRef'!$O$2:$P$101,2,FALSE),"")&amp;","&amp;IF(AI3530&lt;&gt;"",VLOOKUP(AI3530,RulesetRef!$A$2:$B$77,2,FALSE),"")&amp;","&amp;AJ3530&amp;","&amp;AK3530)</f>
        <v/>
      </c>
    </row>
    <row r="3531" spans="5:39" ht="15.6" customHeight="1">
      <c r="E3531" s="15" t="str">
        <f t="shared" ref="E3531:E3594" si="107">IF(AND(A3531="",D3531=""),"",IF(OR(AND(ISNUMBER(SEARCH("@",A3531))*ISNUMBER(SEARCH(".",A3531,SEARCH("@",A3531))),ISBLANK(D3531)),LEN(D3531)&gt;=8),1,0))</f>
        <v/>
      </c>
      <c r="AL3531" s="13" t="str">
        <f>IF(COUNTBLANK(A3531:AK3531)=30,"",IF(A3531="","User Name Missing",IF(B3531="","First Name Missing",IF(C3531="","Last Name Missing",IF(E3531=0,"Password Short(Min 8 Charcters)",IF(L3531="","Group Missing",IF(T3531="","Security Clearance Missing","Good")))))))</f>
        <v>User Name Missing</v>
      </c>
      <c r="AM3531" s="13" t="str">
        <f>IF(AL3531&lt;&gt;"Good","",A3531&amp;","&amp;B3531&amp;","&amp;C3531&amp;","&amp;D3531&amp;","&amp;L3531&amp;","&amp;T3531&amp;","&amp;U3531&amp;","&amp;V3531&amp;","&amp;W3531&amp;","&amp;IF(X3531&lt;&gt;"",VLOOKUP(X3531,'Vlookup''sRef'!$C$3:$D$6,2,FALSE),"")&amp;","&amp;IF(Y3531&lt;&gt;"",VLOOKUP(Y3531,'Vlookup''sRef'!$F$3:$G$4,2,FALSE),"")&amp;","&amp;Z3531&amp;","&amp;AA3531&amp;","&amp;AB3531&amp;","&amp;AC3531&amp;","&amp;AD3531&amp;","&amp;AE3531&amp;","&amp;AF3531&amp;","&amp;AG3531&amp;","&amp;IF(AH3531&lt;&gt;"",VLOOKUP(AH3531,'Vlookup''sRef'!$O$2:$P$101,2,FALSE),"")&amp;","&amp;IF(AI3531&lt;&gt;"",VLOOKUP(AI3531,RulesetRef!$A$2:$B$77,2,FALSE),"")&amp;","&amp;AJ3531&amp;","&amp;AK3531)</f>
        <v/>
      </c>
    </row>
    <row r="3532" spans="5:39" ht="15.6" customHeight="1">
      <c r="E3532" s="15" t="str">
        <f t="shared" si="107"/>
        <v/>
      </c>
      <c r="AL3532" s="13" t="str">
        <f>IF(COUNTBLANK(A3532:AK3532)=30,"",IF(A3532="","User Name Missing",IF(B3532="","First Name Missing",IF(C3532="","Last Name Missing",IF(E3532=0,"Password Short(Min 8 Charcters)",IF(L3532="","Group Missing",IF(T3532="","Security Clearance Missing","Good")))))))</f>
        <v>User Name Missing</v>
      </c>
      <c r="AM3532" s="13" t="str">
        <f>IF(AL3532&lt;&gt;"Good","",A3532&amp;","&amp;B3532&amp;","&amp;C3532&amp;","&amp;D3532&amp;","&amp;L3532&amp;","&amp;T3532&amp;","&amp;U3532&amp;","&amp;V3532&amp;","&amp;W3532&amp;","&amp;IF(X3532&lt;&gt;"",VLOOKUP(X3532,'Vlookup''sRef'!$C$3:$D$6,2,FALSE),"")&amp;","&amp;IF(Y3532&lt;&gt;"",VLOOKUP(Y3532,'Vlookup''sRef'!$F$3:$G$4,2,FALSE),"")&amp;","&amp;Z3532&amp;","&amp;AA3532&amp;","&amp;AB3532&amp;","&amp;AC3532&amp;","&amp;AD3532&amp;","&amp;AE3532&amp;","&amp;AF3532&amp;","&amp;AG3532&amp;","&amp;IF(AH3532&lt;&gt;"",VLOOKUP(AH3532,'Vlookup''sRef'!$O$2:$P$101,2,FALSE),"")&amp;","&amp;IF(AI3532&lt;&gt;"",VLOOKUP(AI3532,RulesetRef!$A$2:$B$77,2,FALSE),"")&amp;","&amp;AJ3532&amp;","&amp;AK3532)</f>
        <v/>
      </c>
    </row>
    <row r="3533" spans="5:39" ht="15.6" customHeight="1">
      <c r="E3533" s="15" t="str">
        <f t="shared" si="107"/>
        <v/>
      </c>
      <c r="AL3533" s="13" t="str">
        <f>IF(COUNTBLANK(A3533:AK3533)=30,"",IF(A3533="","User Name Missing",IF(B3533="","First Name Missing",IF(C3533="","Last Name Missing",IF(E3533=0,"Password Short(Min 8 Charcters)",IF(L3533="","Group Missing",IF(T3533="","Security Clearance Missing","Good")))))))</f>
        <v>User Name Missing</v>
      </c>
      <c r="AM3533" s="13" t="str">
        <f>IF(AL3533&lt;&gt;"Good","",A3533&amp;","&amp;B3533&amp;","&amp;C3533&amp;","&amp;D3533&amp;","&amp;L3533&amp;","&amp;T3533&amp;","&amp;U3533&amp;","&amp;V3533&amp;","&amp;W3533&amp;","&amp;IF(X3533&lt;&gt;"",VLOOKUP(X3533,'Vlookup''sRef'!$C$3:$D$6,2,FALSE),"")&amp;","&amp;IF(Y3533&lt;&gt;"",VLOOKUP(Y3533,'Vlookup''sRef'!$F$3:$G$4,2,FALSE),"")&amp;","&amp;Z3533&amp;","&amp;AA3533&amp;","&amp;AB3533&amp;","&amp;AC3533&amp;","&amp;AD3533&amp;","&amp;AE3533&amp;","&amp;AF3533&amp;","&amp;AG3533&amp;","&amp;IF(AH3533&lt;&gt;"",VLOOKUP(AH3533,'Vlookup''sRef'!$O$2:$P$101,2,FALSE),"")&amp;","&amp;IF(AI3533&lt;&gt;"",VLOOKUP(AI3533,RulesetRef!$A$2:$B$77,2,FALSE),"")&amp;","&amp;AJ3533&amp;","&amp;AK3533)</f>
        <v/>
      </c>
    </row>
    <row r="3534" spans="5:39" ht="15.6" customHeight="1">
      <c r="E3534" s="15" t="str">
        <f t="shared" si="107"/>
        <v/>
      </c>
      <c r="AL3534" s="13" t="str">
        <f>IF(COUNTBLANK(A3534:AK3534)=30,"",IF(A3534="","User Name Missing",IF(B3534="","First Name Missing",IF(C3534="","Last Name Missing",IF(E3534=0,"Password Short(Min 8 Charcters)",IF(L3534="","Group Missing",IF(T3534="","Security Clearance Missing","Good")))))))</f>
        <v>User Name Missing</v>
      </c>
      <c r="AM3534" s="13" t="str">
        <f>IF(AL3534&lt;&gt;"Good","",A3534&amp;","&amp;B3534&amp;","&amp;C3534&amp;","&amp;D3534&amp;","&amp;L3534&amp;","&amp;T3534&amp;","&amp;U3534&amp;","&amp;V3534&amp;","&amp;W3534&amp;","&amp;IF(X3534&lt;&gt;"",VLOOKUP(X3534,'Vlookup''sRef'!$C$3:$D$6,2,FALSE),"")&amp;","&amp;IF(Y3534&lt;&gt;"",VLOOKUP(Y3534,'Vlookup''sRef'!$F$3:$G$4,2,FALSE),"")&amp;","&amp;Z3534&amp;","&amp;AA3534&amp;","&amp;AB3534&amp;","&amp;AC3534&amp;","&amp;AD3534&amp;","&amp;AE3534&amp;","&amp;AF3534&amp;","&amp;AG3534&amp;","&amp;IF(AH3534&lt;&gt;"",VLOOKUP(AH3534,'Vlookup''sRef'!$O$2:$P$101,2,FALSE),"")&amp;","&amp;IF(AI3534&lt;&gt;"",VLOOKUP(AI3534,RulesetRef!$A$2:$B$77,2,FALSE),"")&amp;","&amp;AJ3534&amp;","&amp;AK3534)</f>
        <v/>
      </c>
    </row>
    <row r="3535" spans="5:39" ht="15.6" customHeight="1">
      <c r="E3535" s="15" t="str">
        <f t="shared" si="107"/>
        <v/>
      </c>
      <c r="AL3535" s="13" t="str">
        <f>IF(COUNTBLANK(A3535:AK3535)=30,"",IF(A3535="","User Name Missing",IF(B3535="","First Name Missing",IF(C3535="","Last Name Missing",IF(E3535=0,"Password Short(Min 8 Charcters)",IF(L3535="","Group Missing",IF(T3535="","Security Clearance Missing","Good")))))))</f>
        <v>User Name Missing</v>
      </c>
      <c r="AM3535" s="13" t="str">
        <f>IF(AL3535&lt;&gt;"Good","",A3535&amp;","&amp;B3535&amp;","&amp;C3535&amp;","&amp;D3535&amp;","&amp;L3535&amp;","&amp;T3535&amp;","&amp;U3535&amp;","&amp;V3535&amp;","&amp;W3535&amp;","&amp;IF(X3535&lt;&gt;"",VLOOKUP(X3535,'Vlookup''sRef'!$C$3:$D$6,2,FALSE),"")&amp;","&amp;IF(Y3535&lt;&gt;"",VLOOKUP(Y3535,'Vlookup''sRef'!$F$3:$G$4,2,FALSE),"")&amp;","&amp;Z3535&amp;","&amp;AA3535&amp;","&amp;AB3535&amp;","&amp;AC3535&amp;","&amp;AD3535&amp;","&amp;AE3535&amp;","&amp;AF3535&amp;","&amp;AG3535&amp;","&amp;IF(AH3535&lt;&gt;"",VLOOKUP(AH3535,'Vlookup''sRef'!$O$2:$P$101,2,FALSE),"")&amp;","&amp;IF(AI3535&lt;&gt;"",VLOOKUP(AI3535,RulesetRef!$A$2:$B$77,2,FALSE),"")&amp;","&amp;AJ3535&amp;","&amp;AK3535)</f>
        <v/>
      </c>
    </row>
    <row r="3536" spans="5:39" ht="15.6" customHeight="1">
      <c r="E3536" s="15" t="str">
        <f t="shared" si="107"/>
        <v/>
      </c>
      <c r="AL3536" s="13" t="str">
        <f>IF(COUNTBLANK(A3536:AK3536)=30,"",IF(A3536="","User Name Missing",IF(B3536="","First Name Missing",IF(C3536="","Last Name Missing",IF(E3536=0,"Password Short(Min 8 Charcters)",IF(L3536="","Group Missing",IF(T3536="","Security Clearance Missing","Good")))))))</f>
        <v>User Name Missing</v>
      </c>
      <c r="AM3536" s="13" t="str">
        <f>IF(AL3536&lt;&gt;"Good","",A3536&amp;","&amp;B3536&amp;","&amp;C3536&amp;","&amp;D3536&amp;","&amp;L3536&amp;","&amp;T3536&amp;","&amp;U3536&amp;","&amp;V3536&amp;","&amp;W3536&amp;","&amp;IF(X3536&lt;&gt;"",VLOOKUP(X3536,'Vlookup''sRef'!$C$3:$D$6,2,FALSE),"")&amp;","&amp;IF(Y3536&lt;&gt;"",VLOOKUP(Y3536,'Vlookup''sRef'!$F$3:$G$4,2,FALSE),"")&amp;","&amp;Z3536&amp;","&amp;AA3536&amp;","&amp;AB3536&amp;","&amp;AC3536&amp;","&amp;AD3536&amp;","&amp;AE3536&amp;","&amp;AF3536&amp;","&amp;AG3536&amp;","&amp;IF(AH3536&lt;&gt;"",VLOOKUP(AH3536,'Vlookup''sRef'!$O$2:$P$101,2,FALSE),"")&amp;","&amp;IF(AI3536&lt;&gt;"",VLOOKUP(AI3536,RulesetRef!$A$2:$B$77,2,FALSE),"")&amp;","&amp;AJ3536&amp;","&amp;AK3536)</f>
        <v/>
      </c>
    </row>
    <row r="3537" spans="5:39" ht="15.6" customHeight="1">
      <c r="E3537" s="15" t="str">
        <f t="shared" si="107"/>
        <v/>
      </c>
      <c r="AL3537" s="13" t="str">
        <f>IF(COUNTBLANK(A3537:AK3537)=30,"",IF(A3537="","User Name Missing",IF(B3537="","First Name Missing",IF(C3537="","Last Name Missing",IF(E3537=0,"Password Short(Min 8 Charcters)",IF(L3537="","Group Missing",IF(T3537="","Security Clearance Missing","Good")))))))</f>
        <v>User Name Missing</v>
      </c>
      <c r="AM3537" s="13" t="str">
        <f>IF(AL3537&lt;&gt;"Good","",A3537&amp;","&amp;B3537&amp;","&amp;C3537&amp;","&amp;D3537&amp;","&amp;L3537&amp;","&amp;T3537&amp;","&amp;U3537&amp;","&amp;V3537&amp;","&amp;W3537&amp;","&amp;IF(X3537&lt;&gt;"",VLOOKUP(X3537,'Vlookup''sRef'!$C$3:$D$6,2,FALSE),"")&amp;","&amp;IF(Y3537&lt;&gt;"",VLOOKUP(Y3537,'Vlookup''sRef'!$F$3:$G$4,2,FALSE),"")&amp;","&amp;Z3537&amp;","&amp;AA3537&amp;","&amp;AB3537&amp;","&amp;AC3537&amp;","&amp;AD3537&amp;","&amp;AE3537&amp;","&amp;AF3537&amp;","&amp;AG3537&amp;","&amp;IF(AH3537&lt;&gt;"",VLOOKUP(AH3537,'Vlookup''sRef'!$O$2:$P$101,2,FALSE),"")&amp;","&amp;IF(AI3537&lt;&gt;"",VLOOKUP(AI3537,RulesetRef!$A$2:$B$77,2,FALSE),"")&amp;","&amp;AJ3537&amp;","&amp;AK3537)</f>
        <v/>
      </c>
    </row>
    <row r="3538" spans="5:39" ht="15.6" customHeight="1">
      <c r="E3538" s="15" t="str">
        <f t="shared" si="107"/>
        <v/>
      </c>
      <c r="AL3538" s="13" t="str">
        <f>IF(COUNTBLANK(A3538:AK3538)=30,"",IF(A3538="","User Name Missing",IF(B3538="","First Name Missing",IF(C3538="","Last Name Missing",IF(E3538=0,"Password Short(Min 8 Charcters)",IF(L3538="","Group Missing",IF(T3538="","Security Clearance Missing","Good")))))))</f>
        <v>User Name Missing</v>
      </c>
      <c r="AM3538" s="13" t="str">
        <f>IF(AL3538&lt;&gt;"Good","",A3538&amp;","&amp;B3538&amp;","&amp;C3538&amp;","&amp;D3538&amp;","&amp;L3538&amp;","&amp;T3538&amp;","&amp;U3538&amp;","&amp;V3538&amp;","&amp;W3538&amp;","&amp;IF(X3538&lt;&gt;"",VLOOKUP(X3538,'Vlookup''sRef'!$C$3:$D$6,2,FALSE),"")&amp;","&amp;IF(Y3538&lt;&gt;"",VLOOKUP(Y3538,'Vlookup''sRef'!$F$3:$G$4,2,FALSE),"")&amp;","&amp;Z3538&amp;","&amp;AA3538&amp;","&amp;AB3538&amp;","&amp;AC3538&amp;","&amp;AD3538&amp;","&amp;AE3538&amp;","&amp;AF3538&amp;","&amp;AG3538&amp;","&amp;IF(AH3538&lt;&gt;"",VLOOKUP(AH3538,'Vlookup''sRef'!$O$2:$P$101,2,FALSE),"")&amp;","&amp;IF(AI3538&lt;&gt;"",VLOOKUP(AI3538,RulesetRef!$A$2:$B$77,2,FALSE),"")&amp;","&amp;AJ3538&amp;","&amp;AK3538)</f>
        <v/>
      </c>
    </row>
    <row r="3539" spans="5:39" ht="15.6" customHeight="1">
      <c r="E3539" s="15" t="str">
        <f t="shared" si="107"/>
        <v/>
      </c>
      <c r="AL3539" s="13" t="str">
        <f>IF(COUNTBLANK(A3539:AK3539)=30,"",IF(A3539="","User Name Missing",IF(B3539="","First Name Missing",IF(C3539="","Last Name Missing",IF(E3539=0,"Password Short(Min 8 Charcters)",IF(L3539="","Group Missing",IF(T3539="","Security Clearance Missing","Good")))))))</f>
        <v>User Name Missing</v>
      </c>
      <c r="AM3539" s="13" t="str">
        <f>IF(AL3539&lt;&gt;"Good","",A3539&amp;","&amp;B3539&amp;","&amp;C3539&amp;","&amp;D3539&amp;","&amp;L3539&amp;","&amp;T3539&amp;","&amp;U3539&amp;","&amp;V3539&amp;","&amp;W3539&amp;","&amp;IF(X3539&lt;&gt;"",VLOOKUP(X3539,'Vlookup''sRef'!$C$3:$D$6,2,FALSE),"")&amp;","&amp;IF(Y3539&lt;&gt;"",VLOOKUP(Y3539,'Vlookup''sRef'!$F$3:$G$4,2,FALSE),"")&amp;","&amp;Z3539&amp;","&amp;AA3539&amp;","&amp;AB3539&amp;","&amp;AC3539&amp;","&amp;AD3539&amp;","&amp;AE3539&amp;","&amp;AF3539&amp;","&amp;AG3539&amp;","&amp;IF(AH3539&lt;&gt;"",VLOOKUP(AH3539,'Vlookup''sRef'!$O$2:$P$101,2,FALSE),"")&amp;","&amp;IF(AI3539&lt;&gt;"",VLOOKUP(AI3539,RulesetRef!$A$2:$B$77,2,FALSE),"")&amp;","&amp;AJ3539&amp;","&amp;AK3539)</f>
        <v/>
      </c>
    </row>
    <row r="3540" spans="5:39" ht="15.6" customHeight="1">
      <c r="E3540" s="15" t="str">
        <f t="shared" si="107"/>
        <v/>
      </c>
      <c r="AL3540" s="13" t="str">
        <f>IF(COUNTBLANK(A3540:AK3540)=30,"",IF(A3540="","User Name Missing",IF(B3540="","First Name Missing",IF(C3540="","Last Name Missing",IF(E3540=0,"Password Short(Min 8 Charcters)",IF(L3540="","Group Missing",IF(T3540="","Security Clearance Missing","Good")))))))</f>
        <v>User Name Missing</v>
      </c>
      <c r="AM3540" s="13" t="str">
        <f>IF(AL3540&lt;&gt;"Good","",A3540&amp;","&amp;B3540&amp;","&amp;C3540&amp;","&amp;D3540&amp;","&amp;L3540&amp;","&amp;T3540&amp;","&amp;U3540&amp;","&amp;V3540&amp;","&amp;W3540&amp;","&amp;IF(X3540&lt;&gt;"",VLOOKUP(X3540,'Vlookup''sRef'!$C$3:$D$6,2,FALSE),"")&amp;","&amp;IF(Y3540&lt;&gt;"",VLOOKUP(Y3540,'Vlookup''sRef'!$F$3:$G$4,2,FALSE),"")&amp;","&amp;Z3540&amp;","&amp;AA3540&amp;","&amp;AB3540&amp;","&amp;AC3540&amp;","&amp;AD3540&amp;","&amp;AE3540&amp;","&amp;AF3540&amp;","&amp;AG3540&amp;","&amp;IF(AH3540&lt;&gt;"",VLOOKUP(AH3540,'Vlookup''sRef'!$O$2:$P$101,2,FALSE),"")&amp;","&amp;IF(AI3540&lt;&gt;"",VLOOKUP(AI3540,RulesetRef!$A$2:$B$77,2,FALSE),"")&amp;","&amp;AJ3540&amp;","&amp;AK3540)</f>
        <v/>
      </c>
    </row>
    <row r="3541" spans="5:39" ht="15.6" customHeight="1">
      <c r="E3541" s="15" t="str">
        <f t="shared" si="107"/>
        <v/>
      </c>
      <c r="AL3541" s="13" t="str">
        <f>IF(COUNTBLANK(A3541:AK3541)=30,"",IF(A3541="","User Name Missing",IF(B3541="","First Name Missing",IF(C3541="","Last Name Missing",IF(E3541=0,"Password Short(Min 8 Charcters)",IF(L3541="","Group Missing",IF(T3541="","Security Clearance Missing","Good")))))))</f>
        <v>User Name Missing</v>
      </c>
      <c r="AM3541" s="13" t="str">
        <f>IF(AL3541&lt;&gt;"Good","",A3541&amp;","&amp;B3541&amp;","&amp;C3541&amp;","&amp;D3541&amp;","&amp;L3541&amp;","&amp;T3541&amp;","&amp;U3541&amp;","&amp;V3541&amp;","&amp;W3541&amp;","&amp;IF(X3541&lt;&gt;"",VLOOKUP(X3541,'Vlookup''sRef'!$C$3:$D$6,2,FALSE),"")&amp;","&amp;IF(Y3541&lt;&gt;"",VLOOKUP(Y3541,'Vlookup''sRef'!$F$3:$G$4,2,FALSE),"")&amp;","&amp;Z3541&amp;","&amp;AA3541&amp;","&amp;AB3541&amp;","&amp;AC3541&amp;","&amp;AD3541&amp;","&amp;AE3541&amp;","&amp;AF3541&amp;","&amp;AG3541&amp;","&amp;IF(AH3541&lt;&gt;"",VLOOKUP(AH3541,'Vlookup''sRef'!$O$2:$P$101,2,FALSE),"")&amp;","&amp;IF(AI3541&lt;&gt;"",VLOOKUP(AI3541,RulesetRef!$A$2:$B$77,2,FALSE),"")&amp;","&amp;AJ3541&amp;","&amp;AK3541)</f>
        <v/>
      </c>
    </row>
    <row r="3542" spans="5:39" ht="15.6" customHeight="1">
      <c r="E3542" s="15" t="str">
        <f t="shared" si="107"/>
        <v/>
      </c>
      <c r="AL3542" s="13" t="str">
        <f>IF(COUNTBLANK(A3542:AK3542)=30,"",IF(A3542="","User Name Missing",IF(B3542="","First Name Missing",IF(C3542="","Last Name Missing",IF(E3542=0,"Password Short(Min 8 Charcters)",IF(L3542="","Group Missing",IF(T3542="","Security Clearance Missing","Good")))))))</f>
        <v>User Name Missing</v>
      </c>
      <c r="AM3542" s="13" t="str">
        <f>IF(AL3542&lt;&gt;"Good","",A3542&amp;","&amp;B3542&amp;","&amp;C3542&amp;","&amp;D3542&amp;","&amp;L3542&amp;","&amp;T3542&amp;","&amp;U3542&amp;","&amp;V3542&amp;","&amp;W3542&amp;","&amp;IF(X3542&lt;&gt;"",VLOOKUP(X3542,'Vlookup''sRef'!$C$3:$D$6,2,FALSE),"")&amp;","&amp;IF(Y3542&lt;&gt;"",VLOOKUP(Y3542,'Vlookup''sRef'!$F$3:$G$4,2,FALSE),"")&amp;","&amp;Z3542&amp;","&amp;AA3542&amp;","&amp;AB3542&amp;","&amp;AC3542&amp;","&amp;AD3542&amp;","&amp;AE3542&amp;","&amp;AF3542&amp;","&amp;AG3542&amp;","&amp;IF(AH3542&lt;&gt;"",VLOOKUP(AH3542,'Vlookup''sRef'!$O$2:$P$101,2,FALSE),"")&amp;","&amp;IF(AI3542&lt;&gt;"",VLOOKUP(AI3542,RulesetRef!$A$2:$B$77,2,FALSE),"")&amp;","&amp;AJ3542&amp;","&amp;AK3542)</f>
        <v/>
      </c>
    </row>
    <row r="3543" spans="5:39" ht="15.6" customHeight="1">
      <c r="E3543" s="15" t="str">
        <f t="shared" si="107"/>
        <v/>
      </c>
      <c r="AL3543" s="13" t="str">
        <f>IF(COUNTBLANK(A3543:AK3543)=30,"",IF(A3543="","User Name Missing",IF(B3543="","First Name Missing",IF(C3543="","Last Name Missing",IF(E3543=0,"Password Short(Min 8 Charcters)",IF(L3543="","Group Missing",IF(T3543="","Security Clearance Missing","Good")))))))</f>
        <v>User Name Missing</v>
      </c>
      <c r="AM3543" s="13" t="str">
        <f>IF(AL3543&lt;&gt;"Good","",A3543&amp;","&amp;B3543&amp;","&amp;C3543&amp;","&amp;D3543&amp;","&amp;L3543&amp;","&amp;T3543&amp;","&amp;U3543&amp;","&amp;V3543&amp;","&amp;W3543&amp;","&amp;IF(X3543&lt;&gt;"",VLOOKUP(X3543,'Vlookup''sRef'!$C$3:$D$6,2,FALSE),"")&amp;","&amp;IF(Y3543&lt;&gt;"",VLOOKUP(Y3543,'Vlookup''sRef'!$F$3:$G$4,2,FALSE),"")&amp;","&amp;Z3543&amp;","&amp;AA3543&amp;","&amp;AB3543&amp;","&amp;AC3543&amp;","&amp;AD3543&amp;","&amp;AE3543&amp;","&amp;AF3543&amp;","&amp;AG3543&amp;","&amp;IF(AH3543&lt;&gt;"",VLOOKUP(AH3543,'Vlookup''sRef'!$O$2:$P$101,2,FALSE),"")&amp;","&amp;IF(AI3543&lt;&gt;"",VLOOKUP(AI3543,RulesetRef!$A$2:$B$77,2,FALSE),"")&amp;","&amp;AJ3543&amp;","&amp;AK3543)</f>
        <v/>
      </c>
    </row>
    <row r="3544" spans="5:39" ht="15.6" customHeight="1">
      <c r="E3544" s="15" t="str">
        <f t="shared" si="107"/>
        <v/>
      </c>
      <c r="AL3544" s="13" t="str">
        <f>IF(COUNTBLANK(A3544:AK3544)=30,"",IF(A3544="","User Name Missing",IF(B3544="","First Name Missing",IF(C3544="","Last Name Missing",IF(E3544=0,"Password Short(Min 8 Charcters)",IF(L3544="","Group Missing",IF(T3544="","Security Clearance Missing","Good")))))))</f>
        <v>User Name Missing</v>
      </c>
      <c r="AM3544" s="13" t="str">
        <f>IF(AL3544&lt;&gt;"Good","",A3544&amp;","&amp;B3544&amp;","&amp;C3544&amp;","&amp;D3544&amp;","&amp;L3544&amp;","&amp;T3544&amp;","&amp;U3544&amp;","&amp;V3544&amp;","&amp;W3544&amp;","&amp;IF(X3544&lt;&gt;"",VLOOKUP(X3544,'Vlookup''sRef'!$C$3:$D$6,2,FALSE),"")&amp;","&amp;IF(Y3544&lt;&gt;"",VLOOKUP(Y3544,'Vlookup''sRef'!$F$3:$G$4,2,FALSE),"")&amp;","&amp;Z3544&amp;","&amp;AA3544&amp;","&amp;AB3544&amp;","&amp;AC3544&amp;","&amp;AD3544&amp;","&amp;AE3544&amp;","&amp;AF3544&amp;","&amp;AG3544&amp;","&amp;IF(AH3544&lt;&gt;"",VLOOKUP(AH3544,'Vlookup''sRef'!$O$2:$P$101,2,FALSE),"")&amp;","&amp;IF(AI3544&lt;&gt;"",VLOOKUP(AI3544,RulesetRef!$A$2:$B$77,2,FALSE),"")&amp;","&amp;AJ3544&amp;","&amp;AK3544)</f>
        <v/>
      </c>
    </row>
    <row r="3545" spans="5:39" ht="15.6" customHeight="1">
      <c r="E3545" s="15" t="str">
        <f t="shared" si="107"/>
        <v/>
      </c>
      <c r="AL3545" s="13" t="str">
        <f>IF(COUNTBLANK(A3545:AK3545)=30,"",IF(A3545="","User Name Missing",IF(B3545="","First Name Missing",IF(C3545="","Last Name Missing",IF(E3545=0,"Password Short(Min 8 Charcters)",IF(L3545="","Group Missing",IF(T3545="","Security Clearance Missing","Good")))))))</f>
        <v>User Name Missing</v>
      </c>
      <c r="AM3545" s="13" t="str">
        <f>IF(AL3545&lt;&gt;"Good","",A3545&amp;","&amp;B3545&amp;","&amp;C3545&amp;","&amp;D3545&amp;","&amp;L3545&amp;","&amp;T3545&amp;","&amp;U3545&amp;","&amp;V3545&amp;","&amp;W3545&amp;","&amp;IF(X3545&lt;&gt;"",VLOOKUP(X3545,'Vlookup''sRef'!$C$3:$D$6,2,FALSE),"")&amp;","&amp;IF(Y3545&lt;&gt;"",VLOOKUP(Y3545,'Vlookup''sRef'!$F$3:$G$4,2,FALSE),"")&amp;","&amp;Z3545&amp;","&amp;AA3545&amp;","&amp;AB3545&amp;","&amp;AC3545&amp;","&amp;AD3545&amp;","&amp;AE3545&amp;","&amp;AF3545&amp;","&amp;AG3545&amp;","&amp;IF(AH3545&lt;&gt;"",VLOOKUP(AH3545,'Vlookup''sRef'!$O$2:$P$101,2,FALSE),"")&amp;","&amp;IF(AI3545&lt;&gt;"",VLOOKUP(AI3545,RulesetRef!$A$2:$B$77,2,FALSE),"")&amp;","&amp;AJ3545&amp;","&amp;AK3545)</f>
        <v/>
      </c>
    </row>
    <row r="3546" spans="5:39" ht="15.6" customHeight="1">
      <c r="E3546" s="15" t="str">
        <f t="shared" si="107"/>
        <v/>
      </c>
      <c r="AL3546" s="13" t="str">
        <f>IF(COUNTBLANK(A3546:AK3546)=30,"",IF(A3546="","User Name Missing",IF(B3546="","First Name Missing",IF(C3546="","Last Name Missing",IF(E3546=0,"Password Short(Min 8 Charcters)",IF(L3546="","Group Missing",IF(T3546="","Security Clearance Missing","Good")))))))</f>
        <v>User Name Missing</v>
      </c>
      <c r="AM3546" s="13" t="str">
        <f>IF(AL3546&lt;&gt;"Good","",A3546&amp;","&amp;B3546&amp;","&amp;C3546&amp;","&amp;D3546&amp;","&amp;L3546&amp;","&amp;T3546&amp;","&amp;U3546&amp;","&amp;V3546&amp;","&amp;W3546&amp;","&amp;IF(X3546&lt;&gt;"",VLOOKUP(X3546,'Vlookup''sRef'!$C$3:$D$6,2,FALSE),"")&amp;","&amp;IF(Y3546&lt;&gt;"",VLOOKUP(Y3546,'Vlookup''sRef'!$F$3:$G$4,2,FALSE),"")&amp;","&amp;Z3546&amp;","&amp;AA3546&amp;","&amp;AB3546&amp;","&amp;AC3546&amp;","&amp;AD3546&amp;","&amp;AE3546&amp;","&amp;AF3546&amp;","&amp;AG3546&amp;","&amp;IF(AH3546&lt;&gt;"",VLOOKUP(AH3546,'Vlookup''sRef'!$O$2:$P$101,2,FALSE),"")&amp;","&amp;IF(AI3546&lt;&gt;"",VLOOKUP(AI3546,RulesetRef!$A$2:$B$77,2,FALSE),"")&amp;","&amp;AJ3546&amp;","&amp;AK3546)</f>
        <v/>
      </c>
    </row>
    <row r="3547" spans="5:39" ht="15.6" customHeight="1">
      <c r="E3547" s="15" t="str">
        <f t="shared" si="107"/>
        <v/>
      </c>
      <c r="AL3547" s="13" t="str">
        <f>IF(COUNTBLANK(A3547:AK3547)=30,"",IF(A3547="","User Name Missing",IF(B3547="","First Name Missing",IF(C3547="","Last Name Missing",IF(E3547=0,"Password Short(Min 8 Charcters)",IF(L3547="","Group Missing",IF(T3547="","Security Clearance Missing","Good")))))))</f>
        <v>User Name Missing</v>
      </c>
      <c r="AM3547" s="13" t="str">
        <f>IF(AL3547&lt;&gt;"Good","",A3547&amp;","&amp;B3547&amp;","&amp;C3547&amp;","&amp;D3547&amp;","&amp;L3547&amp;","&amp;T3547&amp;","&amp;U3547&amp;","&amp;V3547&amp;","&amp;W3547&amp;","&amp;IF(X3547&lt;&gt;"",VLOOKUP(X3547,'Vlookup''sRef'!$C$3:$D$6,2,FALSE),"")&amp;","&amp;IF(Y3547&lt;&gt;"",VLOOKUP(Y3547,'Vlookup''sRef'!$F$3:$G$4,2,FALSE),"")&amp;","&amp;Z3547&amp;","&amp;AA3547&amp;","&amp;AB3547&amp;","&amp;AC3547&amp;","&amp;AD3547&amp;","&amp;AE3547&amp;","&amp;AF3547&amp;","&amp;AG3547&amp;","&amp;IF(AH3547&lt;&gt;"",VLOOKUP(AH3547,'Vlookup''sRef'!$O$2:$P$101,2,FALSE),"")&amp;","&amp;IF(AI3547&lt;&gt;"",VLOOKUP(AI3547,RulesetRef!$A$2:$B$77,2,FALSE),"")&amp;","&amp;AJ3547&amp;","&amp;AK3547)</f>
        <v/>
      </c>
    </row>
    <row r="3548" spans="5:39" ht="15.6" customHeight="1">
      <c r="E3548" s="15" t="str">
        <f t="shared" si="107"/>
        <v/>
      </c>
      <c r="AL3548" s="13" t="str">
        <f>IF(COUNTBLANK(A3548:AK3548)=30,"",IF(A3548="","User Name Missing",IF(B3548="","First Name Missing",IF(C3548="","Last Name Missing",IF(E3548=0,"Password Short(Min 8 Charcters)",IF(L3548="","Group Missing",IF(T3548="","Security Clearance Missing","Good")))))))</f>
        <v>User Name Missing</v>
      </c>
      <c r="AM3548" s="13" t="str">
        <f>IF(AL3548&lt;&gt;"Good","",A3548&amp;","&amp;B3548&amp;","&amp;C3548&amp;","&amp;D3548&amp;","&amp;L3548&amp;","&amp;T3548&amp;","&amp;U3548&amp;","&amp;V3548&amp;","&amp;W3548&amp;","&amp;IF(X3548&lt;&gt;"",VLOOKUP(X3548,'Vlookup''sRef'!$C$3:$D$6,2,FALSE),"")&amp;","&amp;IF(Y3548&lt;&gt;"",VLOOKUP(Y3548,'Vlookup''sRef'!$F$3:$G$4,2,FALSE),"")&amp;","&amp;Z3548&amp;","&amp;AA3548&amp;","&amp;AB3548&amp;","&amp;AC3548&amp;","&amp;AD3548&amp;","&amp;AE3548&amp;","&amp;AF3548&amp;","&amp;AG3548&amp;","&amp;IF(AH3548&lt;&gt;"",VLOOKUP(AH3548,'Vlookup''sRef'!$O$2:$P$101,2,FALSE),"")&amp;","&amp;IF(AI3548&lt;&gt;"",VLOOKUP(AI3548,RulesetRef!$A$2:$B$77,2,FALSE),"")&amp;","&amp;AJ3548&amp;","&amp;AK3548)</f>
        <v/>
      </c>
    </row>
    <row r="3549" spans="5:39" ht="15.6" customHeight="1">
      <c r="E3549" s="15" t="str">
        <f t="shared" si="107"/>
        <v/>
      </c>
      <c r="AL3549" s="13" t="str">
        <f>IF(COUNTBLANK(A3549:AK3549)=30,"",IF(A3549="","User Name Missing",IF(B3549="","First Name Missing",IF(C3549="","Last Name Missing",IF(E3549=0,"Password Short(Min 8 Charcters)",IF(L3549="","Group Missing",IF(T3549="","Security Clearance Missing","Good")))))))</f>
        <v>User Name Missing</v>
      </c>
      <c r="AM3549" s="13" t="str">
        <f>IF(AL3549&lt;&gt;"Good","",A3549&amp;","&amp;B3549&amp;","&amp;C3549&amp;","&amp;D3549&amp;","&amp;L3549&amp;","&amp;T3549&amp;","&amp;U3549&amp;","&amp;V3549&amp;","&amp;W3549&amp;","&amp;IF(X3549&lt;&gt;"",VLOOKUP(X3549,'Vlookup''sRef'!$C$3:$D$6,2,FALSE),"")&amp;","&amp;IF(Y3549&lt;&gt;"",VLOOKUP(Y3549,'Vlookup''sRef'!$F$3:$G$4,2,FALSE),"")&amp;","&amp;Z3549&amp;","&amp;AA3549&amp;","&amp;AB3549&amp;","&amp;AC3549&amp;","&amp;AD3549&amp;","&amp;AE3549&amp;","&amp;AF3549&amp;","&amp;AG3549&amp;","&amp;IF(AH3549&lt;&gt;"",VLOOKUP(AH3549,'Vlookup''sRef'!$O$2:$P$101,2,FALSE),"")&amp;","&amp;IF(AI3549&lt;&gt;"",VLOOKUP(AI3549,RulesetRef!$A$2:$B$77,2,FALSE),"")&amp;","&amp;AJ3549&amp;","&amp;AK3549)</f>
        <v/>
      </c>
    </row>
    <row r="3550" spans="5:39" ht="15.6" customHeight="1">
      <c r="E3550" s="15" t="str">
        <f t="shared" si="107"/>
        <v/>
      </c>
      <c r="AL3550" s="13" t="str">
        <f>IF(COUNTBLANK(A3550:AK3550)=30,"",IF(A3550="","User Name Missing",IF(B3550="","First Name Missing",IF(C3550="","Last Name Missing",IF(E3550=0,"Password Short(Min 8 Charcters)",IF(L3550="","Group Missing",IF(T3550="","Security Clearance Missing","Good")))))))</f>
        <v>User Name Missing</v>
      </c>
      <c r="AM3550" s="13" t="str">
        <f>IF(AL3550&lt;&gt;"Good","",A3550&amp;","&amp;B3550&amp;","&amp;C3550&amp;","&amp;D3550&amp;","&amp;L3550&amp;","&amp;T3550&amp;","&amp;U3550&amp;","&amp;V3550&amp;","&amp;W3550&amp;","&amp;IF(X3550&lt;&gt;"",VLOOKUP(X3550,'Vlookup''sRef'!$C$3:$D$6,2,FALSE),"")&amp;","&amp;IF(Y3550&lt;&gt;"",VLOOKUP(Y3550,'Vlookup''sRef'!$F$3:$G$4,2,FALSE),"")&amp;","&amp;Z3550&amp;","&amp;AA3550&amp;","&amp;AB3550&amp;","&amp;AC3550&amp;","&amp;AD3550&amp;","&amp;AE3550&amp;","&amp;AF3550&amp;","&amp;AG3550&amp;","&amp;IF(AH3550&lt;&gt;"",VLOOKUP(AH3550,'Vlookup''sRef'!$O$2:$P$101,2,FALSE),"")&amp;","&amp;IF(AI3550&lt;&gt;"",VLOOKUP(AI3550,RulesetRef!$A$2:$B$77,2,FALSE),"")&amp;","&amp;AJ3550&amp;","&amp;AK3550)</f>
        <v/>
      </c>
    </row>
    <row r="3551" spans="5:39" ht="15.6" customHeight="1">
      <c r="E3551" s="15" t="str">
        <f t="shared" si="107"/>
        <v/>
      </c>
      <c r="AL3551" s="13" t="str">
        <f>IF(COUNTBLANK(A3551:AK3551)=30,"",IF(A3551="","User Name Missing",IF(B3551="","First Name Missing",IF(C3551="","Last Name Missing",IF(E3551=0,"Password Short(Min 8 Charcters)",IF(L3551="","Group Missing",IF(T3551="","Security Clearance Missing","Good")))))))</f>
        <v>User Name Missing</v>
      </c>
      <c r="AM3551" s="13" t="str">
        <f>IF(AL3551&lt;&gt;"Good","",A3551&amp;","&amp;B3551&amp;","&amp;C3551&amp;","&amp;D3551&amp;","&amp;L3551&amp;","&amp;T3551&amp;","&amp;U3551&amp;","&amp;V3551&amp;","&amp;W3551&amp;","&amp;IF(X3551&lt;&gt;"",VLOOKUP(X3551,'Vlookup''sRef'!$C$3:$D$6,2,FALSE),"")&amp;","&amp;IF(Y3551&lt;&gt;"",VLOOKUP(Y3551,'Vlookup''sRef'!$F$3:$G$4,2,FALSE),"")&amp;","&amp;Z3551&amp;","&amp;AA3551&amp;","&amp;AB3551&amp;","&amp;AC3551&amp;","&amp;AD3551&amp;","&amp;AE3551&amp;","&amp;AF3551&amp;","&amp;AG3551&amp;","&amp;IF(AH3551&lt;&gt;"",VLOOKUP(AH3551,'Vlookup''sRef'!$O$2:$P$101,2,FALSE),"")&amp;","&amp;IF(AI3551&lt;&gt;"",VLOOKUP(AI3551,RulesetRef!$A$2:$B$77,2,FALSE),"")&amp;","&amp;AJ3551&amp;","&amp;AK3551)</f>
        <v/>
      </c>
    </row>
    <row r="3552" spans="5:39" ht="15.6" customHeight="1">
      <c r="E3552" s="15" t="str">
        <f t="shared" si="107"/>
        <v/>
      </c>
      <c r="AL3552" s="13" t="str">
        <f>IF(COUNTBLANK(A3552:AK3552)=30,"",IF(A3552="","User Name Missing",IF(B3552="","First Name Missing",IF(C3552="","Last Name Missing",IF(E3552=0,"Password Short(Min 8 Charcters)",IF(L3552="","Group Missing",IF(T3552="","Security Clearance Missing","Good")))))))</f>
        <v>User Name Missing</v>
      </c>
      <c r="AM3552" s="13" t="str">
        <f>IF(AL3552&lt;&gt;"Good","",A3552&amp;","&amp;B3552&amp;","&amp;C3552&amp;","&amp;D3552&amp;","&amp;L3552&amp;","&amp;T3552&amp;","&amp;U3552&amp;","&amp;V3552&amp;","&amp;W3552&amp;","&amp;IF(X3552&lt;&gt;"",VLOOKUP(X3552,'Vlookup''sRef'!$C$3:$D$6,2,FALSE),"")&amp;","&amp;IF(Y3552&lt;&gt;"",VLOOKUP(Y3552,'Vlookup''sRef'!$F$3:$G$4,2,FALSE),"")&amp;","&amp;Z3552&amp;","&amp;AA3552&amp;","&amp;AB3552&amp;","&amp;AC3552&amp;","&amp;AD3552&amp;","&amp;AE3552&amp;","&amp;AF3552&amp;","&amp;AG3552&amp;","&amp;IF(AH3552&lt;&gt;"",VLOOKUP(AH3552,'Vlookup''sRef'!$O$2:$P$101,2,FALSE),"")&amp;","&amp;IF(AI3552&lt;&gt;"",VLOOKUP(AI3552,RulesetRef!$A$2:$B$77,2,FALSE),"")&amp;","&amp;AJ3552&amp;","&amp;AK3552)</f>
        <v/>
      </c>
    </row>
    <row r="3553" spans="5:39" ht="15.6" customHeight="1">
      <c r="E3553" s="15" t="str">
        <f t="shared" si="107"/>
        <v/>
      </c>
      <c r="AL3553" s="13" t="str">
        <f>IF(COUNTBLANK(A3553:AK3553)=30,"",IF(A3553="","User Name Missing",IF(B3553="","First Name Missing",IF(C3553="","Last Name Missing",IF(E3553=0,"Password Short(Min 8 Charcters)",IF(L3553="","Group Missing",IF(T3553="","Security Clearance Missing","Good")))))))</f>
        <v>User Name Missing</v>
      </c>
      <c r="AM3553" s="13" t="str">
        <f>IF(AL3553&lt;&gt;"Good","",A3553&amp;","&amp;B3553&amp;","&amp;C3553&amp;","&amp;D3553&amp;","&amp;L3553&amp;","&amp;T3553&amp;","&amp;U3553&amp;","&amp;V3553&amp;","&amp;W3553&amp;","&amp;IF(X3553&lt;&gt;"",VLOOKUP(X3553,'Vlookup''sRef'!$C$3:$D$6,2,FALSE),"")&amp;","&amp;IF(Y3553&lt;&gt;"",VLOOKUP(Y3553,'Vlookup''sRef'!$F$3:$G$4,2,FALSE),"")&amp;","&amp;Z3553&amp;","&amp;AA3553&amp;","&amp;AB3553&amp;","&amp;AC3553&amp;","&amp;AD3553&amp;","&amp;AE3553&amp;","&amp;AF3553&amp;","&amp;AG3553&amp;","&amp;IF(AH3553&lt;&gt;"",VLOOKUP(AH3553,'Vlookup''sRef'!$O$2:$P$101,2,FALSE),"")&amp;","&amp;IF(AI3553&lt;&gt;"",VLOOKUP(AI3553,RulesetRef!$A$2:$B$77,2,FALSE),"")&amp;","&amp;AJ3553&amp;","&amp;AK3553)</f>
        <v/>
      </c>
    </row>
    <row r="3554" spans="5:39" ht="15.6" customHeight="1">
      <c r="E3554" s="15" t="str">
        <f t="shared" si="107"/>
        <v/>
      </c>
      <c r="AL3554" s="13" t="str">
        <f>IF(COUNTBLANK(A3554:AK3554)=30,"",IF(A3554="","User Name Missing",IF(B3554="","First Name Missing",IF(C3554="","Last Name Missing",IF(E3554=0,"Password Short(Min 8 Charcters)",IF(L3554="","Group Missing",IF(T3554="","Security Clearance Missing","Good")))))))</f>
        <v>User Name Missing</v>
      </c>
      <c r="AM3554" s="13" t="str">
        <f>IF(AL3554&lt;&gt;"Good","",A3554&amp;","&amp;B3554&amp;","&amp;C3554&amp;","&amp;D3554&amp;","&amp;L3554&amp;","&amp;T3554&amp;","&amp;U3554&amp;","&amp;V3554&amp;","&amp;W3554&amp;","&amp;IF(X3554&lt;&gt;"",VLOOKUP(X3554,'Vlookup''sRef'!$C$3:$D$6,2,FALSE),"")&amp;","&amp;IF(Y3554&lt;&gt;"",VLOOKUP(Y3554,'Vlookup''sRef'!$F$3:$G$4,2,FALSE),"")&amp;","&amp;Z3554&amp;","&amp;AA3554&amp;","&amp;AB3554&amp;","&amp;AC3554&amp;","&amp;AD3554&amp;","&amp;AE3554&amp;","&amp;AF3554&amp;","&amp;AG3554&amp;","&amp;IF(AH3554&lt;&gt;"",VLOOKUP(AH3554,'Vlookup''sRef'!$O$2:$P$101,2,FALSE),"")&amp;","&amp;IF(AI3554&lt;&gt;"",VLOOKUP(AI3554,RulesetRef!$A$2:$B$77,2,FALSE),"")&amp;","&amp;AJ3554&amp;","&amp;AK3554)</f>
        <v/>
      </c>
    </row>
    <row r="3555" spans="5:39" ht="15.6" customHeight="1">
      <c r="E3555" s="15" t="str">
        <f t="shared" si="107"/>
        <v/>
      </c>
      <c r="AL3555" s="13" t="str">
        <f>IF(COUNTBLANK(A3555:AK3555)=30,"",IF(A3555="","User Name Missing",IF(B3555="","First Name Missing",IF(C3555="","Last Name Missing",IF(E3555=0,"Password Short(Min 8 Charcters)",IF(L3555="","Group Missing",IF(T3555="","Security Clearance Missing","Good")))))))</f>
        <v>User Name Missing</v>
      </c>
      <c r="AM3555" s="13" t="str">
        <f>IF(AL3555&lt;&gt;"Good","",A3555&amp;","&amp;B3555&amp;","&amp;C3555&amp;","&amp;D3555&amp;","&amp;L3555&amp;","&amp;T3555&amp;","&amp;U3555&amp;","&amp;V3555&amp;","&amp;W3555&amp;","&amp;IF(X3555&lt;&gt;"",VLOOKUP(X3555,'Vlookup''sRef'!$C$3:$D$6,2,FALSE),"")&amp;","&amp;IF(Y3555&lt;&gt;"",VLOOKUP(Y3555,'Vlookup''sRef'!$F$3:$G$4,2,FALSE),"")&amp;","&amp;Z3555&amp;","&amp;AA3555&amp;","&amp;AB3555&amp;","&amp;AC3555&amp;","&amp;AD3555&amp;","&amp;AE3555&amp;","&amp;AF3555&amp;","&amp;AG3555&amp;","&amp;IF(AH3555&lt;&gt;"",VLOOKUP(AH3555,'Vlookup''sRef'!$O$2:$P$101,2,FALSE),"")&amp;","&amp;IF(AI3555&lt;&gt;"",VLOOKUP(AI3555,RulesetRef!$A$2:$B$77,2,FALSE),"")&amp;","&amp;AJ3555&amp;","&amp;AK3555)</f>
        <v/>
      </c>
    </row>
    <row r="3556" spans="5:39" ht="15.6" customHeight="1">
      <c r="E3556" s="15" t="str">
        <f t="shared" si="107"/>
        <v/>
      </c>
      <c r="AL3556" s="13" t="str">
        <f>IF(COUNTBLANK(A3556:AK3556)=30,"",IF(A3556="","User Name Missing",IF(B3556="","First Name Missing",IF(C3556="","Last Name Missing",IF(E3556=0,"Password Short(Min 8 Charcters)",IF(L3556="","Group Missing",IF(T3556="","Security Clearance Missing","Good")))))))</f>
        <v>User Name Missing</v>
      </c>
      <c r="AM3556" s="13" t="str">
        <f>IF(AL3556&lt;&gt;"Good","",A3556&amp;","&amp;B3556&amp;","&amp;C3556&amp;","&amp;D3556&amp;","&amp;L3556&amp;","&amp;T3556&amp;","&amp;U3556&amp;","&amp;V3556&amp;","&amp;W3556&amp;","&amp;IF(X3556&lt;&gt;"",VLOOKUP(X3556,'Vlookup''sRef'!$C$3:$D$6,2,FALSE),"")&amp;","&amp;IF(Y3556&lt;&gt;"",VLOOKUP(Y3556,'Vlookup''sRef'!$F$3:$G$4,2,FALSE),"")&amp;","&amp;Z3556&amp;","&amp;AA3556&amp;","&amp;AB3556&amp;","&amp;AC3556&amp;","&amp;AD3556&amp;","&amp;AE3556&amp;","&amp;AF3556&amp;","&amp;AG3556&amp;","&amp;IF(AH3556&lt;&gt;"",VLOOKUP(AH3556,'Vlookup''sRef'!$O$2:$P$101,2,FALSE),"")&amp;","&amp;IF(AI3556&lt;&gt;"",VLOOKUP(AI3556,RulesetRef!$A$2:$B$77,2,FALSE),"")&amp;","&amp;AJ3556&amp;","&amp;AK3556)</f>
        <v/>
      </c>
    </row>
    <row r="3557" spans="5:39" ht="15.6" customHeight="1">
      <c r="E3557" s="15" t="str">
        <f t="shared" si="107"/>
        <v/>
      </c>
      <c r="AL3557" s="13" t="str">
        <f>IF(COUNTBLANK(A3557:AK3557)=30,"",IF(A3557="","User Name Missing",IF(B3557="","First Name Missing",IF(C3557="","Last Name Missing",IF(E3557=0,"Password Short(Min 8 Charcters)",IF(L3557="","Group Missing",IF(T3557="","Security Clearance Missing","Good")))))))</f>
        <v>User Name Missing</v>
      </c>
      <c r="AM3557" s="13" t="str">
        <f>IF(AL3557&lt;&gt;"Good","",A3557&amp;","&amp;B3557&amp;","&amp;C3557&amp;","&amp;D3557&amp;","&amp;L3557&amp;","&amp;T3557&amp;","&amp;U3557&amp;","&amp;V3557&amp;","&amp;W3557&amp;","&amp;IF(X3557&lt;&gt;"",VLOOKUP(X3557,'Vlookup''sRef'!$C$3:$D$6,2,FALSE),"")&amp;","&amp;IF(Y3557&lt;&gt;"",VLOOKUP(Y3557,'Vlookup''sRef'!$F$3:$G$4,2,FALSE),"")&amp;","&amp;Z3557&amp;","&amp;AA3557&amp;","&amp;AB3557&amp;","&amp;AC3557&amp;","&amp;AD3557&amp;","&amp;AE3557&amp;","&amp;AF3557&amp;","&amp;AG3557&amp;","&amp;IF(AH3557&lt;&gt;"",VLOOKUP(AH3557,'Vlookup''sRef'!$O$2:$P$101,2,FALSE),"")&amp;","&amp;IF(AI3557&lt;&gt;"",VLOOKUP(AI3557,RulesetRef!$A$2:$B$77,2,FALSE),"")&amp;","&amp;AJ3557&amp;","&amp;AK3557)</f>
        <v/>
      </c>
    </row>
    <row r="3558" spans="5:39" ht="15.6" customHeight="1">
      <c r="E3558" s="15" t="str">
        <f t="shared" si="107"/>
        <v/>
      </c>
      <c r="AL3558" s="13" t="str">
        <f>IF(COUNTBLANK(A3558:AK3558)=30,"",IF(A3558="","User Name Missing",IF(B3558="","First Name Missing",IF(C3558="","Last Name Missing",IF(E3558=0,"Password Short(Min 8 Charcters)",IF(L3558="","Group Missing",IF(T3558="","Security Clearance Missing","Good")))))))</f>
        <v>User Name Missing</v>
      </c>
      <c r="AM3558" s="13" t="str">
        <f>IF(AL3558&lt;&gt;"Good","",A3558&amp;","&amp;B3558&amp;","&amp;C3558&amp;","&amp;D3558&amp;","&amp;L3558&amp;","&amp;T3558&amp;","&amp;U3558&amp;","&amp;V3558&amp;","&amp;W3558&amp;","&amp;IF(X3558&lt;&gt;"",VLOOKUP(X3558,'Vlookup''sRef'!$C$3:$D$6,2,FALSE),"")&amp;","&amp;IF(Y3558&lt;&gt;"",VLOOKUP(Y3558,'Vlookup''sRef'!$F$3:$G$4,2,FALSE),"")&amp;","&amp;Z3558&amp;","&amp;AA3558&amp;","&amp;AB3558&amp;","&amp;AC3558&amp;","&amp;AD3558&amp;","&amp;AE3558&amp;","&amp;AF3558&amp;","&amp;AG3558&amp;","&amp;IF(AH3558&lt;&gt;"",VLOOKUP(AH3558,'Vlookup''sRef'!$O$2:$P$101,2,FALSE),"")&amp;","&amp;IF(AI3558&lt;&gt;"",VLOOKUP(AI3558,RulesetRef!$A$2:$B$77,2,FALSE),"")&amp;","&amp;AJ3558&amp;","&amp;AK3558)</f>
        <v/>
      </c>
    </row>
    <row r="3559" spans="5:39" ht="15.6" customHeight="1">
      <c r="E3559" s="15" t="str">
        <f t="shared" si="107"/>
        <v/>
      </c>
      <c r="AL3559" s="13" t="str">
        <f>IF(COUNTBLANK(A3559:AK3559)=30,"",IF(A3559="","User Name Missing",IF(B3559="","First Name Missing",IF(C3559="","Last Name Missing",IF(E3559=0,"Password Short(Min 8 Charcters)",IF(L3559="","Group Missing",IF(T3559="","Security Clearance Missing","Good")))))))</f>
        <v>User Name Missing</v>
      </c>
      <c r="AM3559" s="13" t="str">
        <f>IF(AL3559&lt;&gt;"Good","",A3559&amp;","&amp;B3559&amp;","&amp;C3559&amp;","&amp;D3559&amp;","&amp;L3559&amp;","&amp;T3559&amp;","&amp;U3559&amp;","&amp;V3559&amp;","&amp;W3559&amp;","&amp;IF(X3559&lt;&gt;"",VLOOKUP(X3559,'Vlookup''sRef'!$C$3:$D$6,2,FALSE),"")&amp;","&amp;IF(Y3559&lt;&gt;"",VLOOKUP(Y3559,'Vlookup''sRef'!$F$3:$G$4,2,FALSE),"")&amp;","&amp;Z3559&amp;","&amp;AA3559&amp;","&amp;AB3559&amp;","&amp;AC3559&amp;","&amp;AD3559&amp;","&amp;AE3559&amp;","&amp;AF3559&amp;","&amp;AG3559&amp;","&amp;IF(AH3559&lt;&gt;"",VLOOKUP(AH3559,'Vlookup''sRef'!$O$2:$P$101,2,FALSE),"")&amp;","&amp;IF(AI3559&lt;&gt;"",VLOOKUP(AI3559,RulesetRef!$A$2:$B$77,2,FALSE),"")&amp;","&amp;AJ3559&amp;","&amp;AK3559)</f>
        <v/>
      </c>
    </row>
    <row r="3560" spans="5:39" ht="15.6" customHeight="1">
      <c r="E3560" s="15" t="str">
        <f t="shared" si="107"/>
        <v/>
      </c>
      <c r="AL3560" s="13" t="str">
        <f>IF(COUNTBLANK(A3560:AK3560)=30,"",IF(A3560="","User Name Missing",IF(B3560="","First Name Missing",IF(C3560="","Last Name Missing",IF(E3560=0,"Password Short(Min 8 Charcters)",IF(L3560="","Group Missing",IF(T3560="","Security Clearance Missing","Good")))))))</f>
        <v>User Name Missing</v>
      </c>
      <c r="AM3560" s="13" t="str">
        <f>IF(AL3560&lt;&gt;"Good","",A3560&amp;","&amp;B3560&amp;","&amp;C3560&amp;","&amp;D3560&amp;","&amp;L3560&amp;","&amp;T3560&amp;","&amp;U3560&amp;","&amp;V3560&amp;","&amp;W3560&amp;","&amp;IF(X3560&lt;&gt;"",VLOOKUP(X3560,'Vlookup''sRef'!$C$3:$D$6,2,FALSE),"")&amp;","&amp;IF(Y3560&lt;&gt;"",VLOOKUP(Y3560,'Vlookup''sRef'!$F$3:$G$4,2,FALSE),"")&amp;","&amp;Z3560&amp;","&amp;AA3560&amp;","&amp;AB3560&amp;","&amp;AC3560&amp;","&amp;AD3560&amp;","&amp;AE3560&amp;","&amp;AF3560&amp;","&amp;AG3560&amp;","&amp;IF(AH3560&lt;&gt;"",VLOOKUP(AH3560,'Vlookup''sRef'!$O$2:$P$101,2,FALSE),"")&amp;","&amp;IF(AI3560&lt;&gt;"",VLOOKUP(AI3560,RulesetRef!$A$2:$B$77,2,FALSE),"")&amp;","&amp;AJ3560&amp;","&amp;AK3560)</f>
        <v/>
      </c>
    </row>
    <row r="3561" spans="5:39" ht="15.6" customHeight="1">
      <c r="E3561" s="15" t="str">
        <f t="shared" si="107"/>
        <v/>
      </c>
      <c r="AL3561" s="13" t="str">
        <f>IF(COUNTBLANK(A3561:AK3561)=30,"",IF(A3561="","User Name Missing",IF(B3561="","First Name Missing",IF(C3561="","Last Name Missing",IF(E3561=0,"Password Short(Min 8 Charcters)",IF(L3561="","Group Missing",IF(T3561="","Security Clearance Missing","Good")))))))</f>
        <v>User Name Missing</v>
      </c>
      <c r="AM3561" s="13" t="str">
        <f>IF(AL3561&lt;&gt;"Good","",A3561&amp;","&amp;B3561&amp;","&amp;C3561&amp;","&amp;D3561&amp;","&amp;L3561&amp;","&amp;T3561&amp;","&amp;U3561&amp;","&amp;V3561&amp;","&amp;W3561&amp;","&amp;IF(X3561&lt;&gt;"",VLOOKUP(X3561,'Vlookup''sRef'!$C$3:$D$6,2,FALSE),"")&amp;","&amp;IF(Y3561&lt;&gt;"",VLOOKUP(Y3561,'Vlookup''sRef'!$F$3:$G$4,2,FALSE),"")&amp;","&amp;Z3561&amp;","&amp;AA3561&amp;","&amp;AB3561&amp;","&amp;AC3561&amp;","&amp;AD3561&amp;","&amp;AE3561&amp;","&amp;AF3561&amp;","&amp;AG3561&amp;","&amp;IF(AH3561&lt;&gt;"",VLOOKUP(AH3561,'Vlookup''sRef'!$O$2:$P$101,2,FALSE),"")&amp;","&amp;IF(AI3561&lt;&gt;"",VLOOKUP(AI3561,RulesetRef!$A$2:$B$77,2,FALSE),"")&amp;","&amp;AJ3561&amp;","&amp;AK3561)</f>
        <v/>
      </c>
    </row>
    <row r="3562" spans="5:39" ht="15.6" customHeight="1">
      <c r="E3562" s="15" t="str">
        <f t="shared" si="107"/>
        <v/>
      </c>
      <c r="AL3562" s="13" t="str">
        <f>IF(COUNTBLANK(A3562:AK3562)=30,"",IF(A3562="","User Name Missing",IF(B3562="","First Name Missing",IF(C3562="","Last Name Missing",IF(E3562=0,"Password Short(Min 8 Charcters)",IF(L3562="","Group Missing",IF(T3562="","Security Clearance Missing","Good")))))))</f>
        <v>User Name Missing</v>
      </c>
      <c r="AM3562" s="13" t="str">
        <f>IF(AL3562&lt;&gt;"Good","",A3562&amp;","&amp;B3562&amp;","&amp;C3562&amp;","&amp;D3562&amp;","&amp;L3562&amp;","&amp;T3562&amp;","&amp;U3562&amp;","&amp;V3562&amp;","&amp;W3562&amp;","&amp;IF(X3562&lt;&gt;"",VLOOKUP(X3562,'Vlookup''sRef'!$C$3:$D$6,2,FALSE),"")&amp;","&amp;IF(Y3562&lt;&gt;"",VLOOKUP(Y3562,'Vlookup''sRef'!$F$3:$G$4,2,FALSE),"")&amp;","&amp;Z3562&amp;","&amp;AA3562&amp;","&amp;AB3562&amp;","&amp;AC3562&amp;","&amp;AD3562&amp;","&amp;AE3562&amp;","&amp;AF3562&amp;","&amp;AG3562&amp;","&amp;IF(AH3562&lt;&gt;"",VLOOKUP(AH3562,'Vlookup''sRef'!$O$2:$P$101,2,FALSE),"")&amp;","&amp;IF(AI3562&lt;&gt;"",VLOOKUP(AI3562,RulesetRef!$A$2:$B$77,2,FALSE),"")&amp;","&amp;AJ3562&amp;","&amp;AK3562)</f>
        <v/>
      </c>
    </row>
    <row r="3563" spans="5:39" ht="15.6" customHeight="1">
      <c r="E3563" s="15" t="str">
        <f t="shared" si="107"/>
        <v/>
      </c>
      <c r="AL3563" s="13" t="str">
        <f>IF(COUNTBLANK(A3563:AK3563)=30,"",IF(A3563="","User Name Missing",IF(B3563="","First Name Missing",IF(C3563="","Last Name Missing",IF(E3563=0,"Password Short(Min 8 Charcters)",IF(L3563="","Group Missing",IF(T3563="","Security Clearance Missing","Good")))))))</f>
        <v>User Name Missing</v>
      </c>
      <c r="AM3563" s="13" t="str">
        <f>IF(AL3563&lt;&gt;"Good","",A3563&amp;","&amp;B3563&amp;","&amp;C3563&amp;","&amp;D3563&amp;","&amp;L3563&amp;","&amp;T3563&amp;","&amp;U3563&amp;","&amp;V3563&amp;","&amp;W3563&amp;","&amp;IF(X3563&lt;&gt;"",VLOOKUP(X3563,'Vlookup''sRef'!$C$3:$D$6,2,FALSE),"")&amp;","&amp;IF(Y3563&lt;&gt;"",VLOOKUP(Y3563,'Vlookup''sRef'!$F$3:$G$4,2,FALSE),"")&amp;","&amp;Z3563&amp;","&amp;AA3563&amp;","&amp;AB3563&amp;","&amp;AC3563&amp;","&amp;AD3563&amp;","&amp;AE3563&amp;","&amp;AF3563&amp;","&amp;AG3563&amp;","&amp;IF(AH3563&lt;&gt;"",VLOOKUP(AH3563,'Vlookup''sRef'!$O$2:$P$101,2,FALSE),"")&amp;","&amp;IF(AI3563&lt;&gt;"",VLOOKUP(AI3563,RulesetRef!$A$2:$B$77,2,FALSE),"")&amp;","&amp;AJ3563&amp;","&amp;AK3563)</f>
        <v/>
      </c>
    </row>
    <row r="3564" spans="5:39" ht="15.6" customHeight="1">
      <c r="E3564" s="15" t="str">
        <f t="shared" si="107"/>
        <v/>
      </c>
      <c r="AL3564" s="13" t="str">
        <f>IF(COUNTBLANK(A3564:AK3564)=30,"",IF(A3564="","User Name Missing",IF(B3564="","First Name Missing",IF(C3564="","Last Name Missing",IF(E3564=0,"Password Short(Min 8 Charcters)",IF(L3564="","Group Missing",IF(T3564="","Security Clearance Missing","Good")))))))</f>
        <v>User Name Missing</v>
      </c>
      <c r="AM3564" s="13" t="str">
        <f>IF(AL3564&lt;&gt;"Good","",A3564&amp;","&amp;B3564&amp;","&amp;C3564&amp;","&amp;D3564&amp;","&amp;L3564&amp;","&amp;T3564&amp;","&amp;U3564&amp;","&amp;V3564&amp;","&amp;W3564&amp;","&amp;IF(X3564&lt;&gt;"",VLOOKUP(X3564,'Vlookup''sRef'!$C$3:$D$6,2,FALSE),"")&amp;","&amp;IF(Y3564&lt;&gt;"",VLOOKUP(Y3564,'Vlookup''sRef'!$F$3:$G$4,2,FALSE),"")&amp;","&amp;Z3564&amp;","&amp;AA3564&amp;","&amp;AB3564&amp;","&amp;AC3564&amp;","&amp;AD3564&amp;","&amp;AE3564&amp;","&amp;AF3564&amp;","&amp;AG3564&amp;","&amp;IF(AH3564&lt;&gt;"",VLOOKUP(AH3564,'Vlookup''sRef'!$O$2:$P$101,2,FALSE),"")&amp;","&amp;IF(AI3564&lt;&gt;"",VLOOKUP(AI3564,RulesetRef!$A$2:$B$77,2,FALSE),"")&amp;","&amp;AJ3564&amp;","&amp;AK3564)</f>
        <v/>
      </c>
    </row>
    <row r="3565" spans="5:39" ht="15.6" customHeight="1">
      <c r="E3565" s="15" t="str">
        <f t="shared" si="107"/>
        <v/>
      </c>
      <c r="AL3565" s="13" t="str">
        <f>IF(COUNTBLANK(A3565:AK3565)=30,"",IF(A3565="","User Name Missing",IF(B3565="","First Name Missing",IF(C3565="","Last Name Missing",IF(E3565=0,"Password Short(Min 8 Charcters)",IF(L3565="","Group Missing",IF(T3565="","Security Clearance Missing","Good")))))))</f>
        <v>User Name Missing</v>
      </c>
      <c r="AM3565" s="13" t="str">
        <f>IF(AL3565&lt;&gt;"Good","",A3565&amp;","&amp;B3565&amp;","&amp;C3565&amp;","&amp;D3565&amp;","&amp;L3565&amp;","&amp;T3565&amp;","&amp;U3565&amp;","&amp;V3565&amp;","&amp;W3565&amp;","&amp;IF(X3565&lt;&gt;"",VLOOKUP(X3565,'Vlookup''sRef'!$C$3:$D$6,2,FALSE),"")&amp;","&amp;IF(Y3565&lt;&gt;"",VLOOKUP(Y3565,'Vlookup''sRef'!$F$3:$G$4,2,FALSE),"")&amp;","&amp;Z3565&amp;","&amp;AA3565&amp;","&amp;AB3565&amp;","&amp;AC3565&amp;","&amp;AD3565&amp;","&amp;AE3565&amp;","&amp;AF3565&amp;","&amp;AG3565&amp;","&amp;IF(AH3565&lt;&gt;"",VLOOKUP(AH3565,'Vlookup''sRef'!$O$2:$P$101,2,FALSE),"")&amp;","&amp;IF(AI3565&lt;&gt;"",VLOOKUP(AI3565,RulesetRef!$A$2:$B$77,2,FALSE),"")&amp;","&amp;AJ3565&amp;","&amp;AK3565)</f>
        <v/>
      </c>
    </row>
    <row r="3566" spans="5:39" ht="15.6" customHeight="1">
      <c r="E3566" s="15" t="str">
        <f t="shared" si="107"/>
        <v/>
      </c>
      <c r="AL3566" s="13" t="str">
        <f>IF(COUNTBLANK(A3566:AK3566)=30,"",IF(A3566="","User Name Missing",IF(B3566="","First Name Missing",IF(C3566="","Last Name Missing",IF(E3566=0,"Password Short(Min 8 Charcters)",IF(L3566="","Group Missing",IF(T3566="","Security Clearance Missing","Good")))))))</f>
        <v>User Name Missing</v>
      </c>
      <c r="AM3566" s="13" t="str">
        <f>IF(AL3566&lt;&gt;"Good","",A3566&amp;","&amp;B3566&amp;","&amp;C3566&amp;","&amp;D3566&amp;","&amp;L3566&amp;","&amp;T3566&amp;","&amp;U3566&amp;","&amp;V3566&amp;","&amp;W3566&amp;","&amp;IF(X3566&lt;&gt;"",VLOOKUP(X3566,'Vlookup''sRef'!$C$3:$D$6,2,FALSE),"")&amp;","&amp;IF(Y3566&lt;&gt;"",VLOOKUP(Y3566,'Vlookup''sRef'!$F$3:$G$4,2,FALSE),"")&amp;","&amp;Z3566&amp;","&amp;AA3566&amp;","&amp;AB3566&amp;","&amp;AC3566&amp;","&amp;AD3566&amp;","&amp;AE3566&amp;","&amp;AF3566&amp;","&amp;AG3566&amp;","&amp;IF(AH3566&lt;&gt;"",VLOOKUP(AH3566,'Vlookup''sRef'!$O$2:$P$101,2,FALSE),"")&amp;","&amp;IF(AI3566&lt;&gt;"",VLOOKUP(AI3566,RulesetRef!$A$2:$B$77,2,FALSE),"")&amp;","&amp;AJ3566&amp;","&amp;AK3566)</f>
        <v/>
      </c>
    </row>
    <row r="3567" spans="5:39" ht="15.6" customHeight="1">
      <c r="E3567" s="15" t="str">
        <f t="shared" si="107"/>
        <v/>
      </c>
      <c r="AL3567" s="13" t="str">
        <f>IF(COUNTBLANK(A3567:AK3567)=30,"",IF(A3567="","User Name Missing",IF(B3567="","First Name Missing",IF(C3567="","Last Name Missing",IF(E3567=0,"Password Short(Min 8 Charcters)",IF(L3567="","Group Missing",IF(T3567="","Security Clearance Missing","Good")))))))</f>
        <v>User Name Missing</v>
      </c>
      <c r="AM3567" s="13" t="str">
        <f>IF(AL3567&lt;&gt;"Good","",A3567&amp;","&amp;B3567&amp;","&amp;C3567&amp;","&amp;D3567&amp;","&amp;L3567&amp;","&amp;T3567&amp;","&amp;U3567&amp;","&amp;V3567&amp;","&amp;W3567&amp;","&amp;IF(X3567&lt;&gt;"",VLOOKUP(X3567,'Vlookup''sRef'!$C$3:$D$6,2,FALSE),"")&amp;","&amp;IF(Y3567&lt;&gt;"",VLOOKUP(Y3567,'Vlookup''sRef'!$F$3:$G$4,2,FALSE),"")&amp;","&amp;Z3567&amp;","&amp;AA3567&amp;","&amp;AB3567&amp;","&amp;AC3567&amp;","&amp;AD3567&amp;","&amp;AE3567&amp;","&amp;AF3567&amp;","&amp;AG3567&amp;","&amp;IF(AH3567&lt;&gt;"",VLOOKUP(AH3567,'Vlookup''sRef'!$O$2:$P$101,2,FALSE),"")&amp;","&amp;IF(AI3567&lt;&gt;"",VLOOKUP(AI3567,RulesetRef!$A$2:$B$77,2,FALSE),"")&amp;","&amp;AJ3567&amp;","&amp;AK3567)</f>
        <v/>
      </c>
    </row>
    <row r="3568" spans="5:39" ht="15.6" customHeight="1">
      <c r="E3568" s="15" t="str">
        <f t="shared" si="107"/>
        <v/>
      </c>
      <c r="AL3568" s="13" t="str">
        <f>IF(COUNTBLANK(A3568:AK3568)=30,"",IF(A3568="","User Name Missing",IF(B3568="","First Name Missing",IF(C3568="","Last Name Missing",IF(E3568=0,"Password Short(Min 8 Charcters)",IF(L3568="","Group Missing",IF(T3568="","Security Clearance Missing","Good")))))))</f>
        <v>User Name Missing</v>
      </c>
      <c r="AM3568" s="13" t="str">
        <f>IF(AL3568&lt;&gt;"Good","",A3568&amp;","&amp;B3568&amp;","&amp;C3568&amp;","&amp;D3568&amp;","&amp;L3568&amp;","&amp;T3568&amp;","&amp;U3568&amp;","&amp;V3568&amp;","&amp;W3568&amp;","&amp;IF(X3568&lt;&gt;"",VLOOKUP(X3568,'Vlookup''sRef'!$C$3:$D$6,2,FALSE),"")&amp;","&amp;IF(Y3568&lt;&gt;"",VLOOKUP(Y3568,'Vlookup''sRef'!$F$3:$G$4,2,FALSE),"")&amp;","&amp;Z3568&amp;","&amp;AA3568&amp;","&amp;AB3568&amp;","&amp;AC3568&amp;","&amp;AD3568&amp;","&amp;AE3568&amp;","&amp;AF3568&amp;","&amp;AG3568&amp;","&amp;IF(AH3568&lt;&gt;"",VLOOKUP(AH3568,'Vlookup''sRef'!$O$2:$P$101,2,FALSE),"")&amp;","&amp;IF(AI3568&lt;&gt;"",VLOOKUP(AI3568,RulesetRef!$A$2:$B$77,2,FALSE),"")&amp;","&amp;AJ3568&amp;","&amp;AK3568)</f>
        <v/>
      </c>
    </row>
    <row r="3569" spans="5:39" ht="15.6" customHeight="1">
      <c r="E3569" s="15" t="str">
        <f t="shared" si="107"/>
        <v/>
      </c>
      <c r="AL3569" s="13" t="str">
        <f>IF(COUNTBLANK(A3569:AK3569)=30,"",IF(A3569="","User Name Missing",IF(B3569="","First Name Missing",IF(C3569="","Last Name Missing",IF(E3569=0,"Password Short(Min 8 Charcters)",IF(L3569="","Group Missing",IF(T3569="","Security Clearance Missing","Good")))))))</f>
        <v>User Name Missing</v>
      </c>
      <c r="AM3569" s="13" t="str">
        <f>IF(AL3569&lt;&gt;"Good","",A3569&amp;","&amp;B3569&amp;","&amp;C3569&amp;","&amp;D3569&amp;","&amp;L3569&amp;","&amp;T3569&amp;","&amp;U3569&amp;","&amp;V3569&amp;","&amp;W3569&amp;","&amp;IF(X3569&lt;&gt;"",VLOOKUP(X3569,'Vlookup''sRef'!$C$3:$D$6,2,FALSE),"")&amp;","&amp;IF(Y3569&lt;&gt;"",VLOOKUP(Y3569,'Vlookup''sRef'!$F$3:$G$4,2,FALSE),"")&amp;","&amp;Z3569&amp;","&amp;AA3569&amp;","&amp;AB3569&amp;","&amp;AC3569&amp;","&amp;AD3569&amp;","&amp;AE3569&amp;","&amp;AF3569&amp;","&amp;AG3569&amp;","&amp;IF(AH3569&lt;&gt;"",VLOOKUP(AH3569,'Vlookup''sRef'!$O$2:$P$101,2,FALSE),"")&amp;","&amp;IF(AI3569&lt;&gt;"",VLOOKUP(AI3569,RulesetRef!$A$2:$B$77,2,FALSE),"")&amp;","&amp;AJ3569&amp;","&amp;AK3569)</f>
        <v/>
      </c>
    </row>
    <row r="3570" spans="5:39" ht="15.6" customHeight="1">
      <c r="E3570" s="15" t="str">
        <f t="shared" si="107"/>
        <v/>
      </c>
      <c r="AL3570" s="13" t="str">
        <f>IF(COUNTBLANK(A3570:AK3570)=30,"",IF(A3570="","User Name Missing",IF(B3570="","First Name Missing",IF(C3570="","Last Name Missing",IF(E3570=0,"Password Short(Min 8 Charcters)",IF(L3570="","Group Missing",IF(T3570="","Security Clearance Missing","Good")))))))</f>
        <v>User Name Missing</v>
      </c>
      <c r="AM3570" s="13" t="str">
        <f>IF(AL3570&lt;&gt;"Good","",A3570&amp;","&amp;B3570&amp;","&amp;C3570&amp;","&amp;D3570&amp;","&amp;L3570&amp;","&amp;T3570&amp;","&amp;U3570&amp;","&amp;V3570&amp;","&amp;W3570&amp;","&amp;IF(X3570&lt;&gt;"",VLOOKUP(X3570,'Vlookup''sRef'!$C$3:$D$6,2,FALSE),"")&amp;","&amp;IF(Y3570&lt;&gt;"",VLOOKUP(Y3570,'Vlookup''sRef'!$F$3:$G$4,2,FALSE),"")&amp;","&amp;Z3570&amp;","&amp;AA3570&amp;","&amp;AB3570&amp;","&amp;AC3570&amp;","&amp;AD3570&amp;","&amp;AE3570&amp;","&amp;AF3570&amp;","&amp;AG3570&amp;","&amp;IF(AH3570&lt;&gt;"",VLOOKUP(AH3570,'Vlookup''sRef'!$O$2:$P$101,2,FALSE),"")&amp;","&amp;IF(AI3570&lt;&gt;"",VLOOKUP(AI3570,RulesetRef!$A$2:$B$77,2,FALSE),"")&amp;","&amp;AJ3570&amp;","&amp;AK3570)</f>
        <v/>
      </c>
    </row>
    <row r="3571" spans="5:39" ht="15.6" customHeight="1">
      <c r="E3571" s="15" t="str">
        <f t="shared" si="107"/>
        <v/>
      </c>
      <c r="AL3571" s="13" t="str">
        <f>IF(COUNTBLANK(A3571:AK3571)=30,"",IF(A3571="","User Name Missing",IF(B3571="","First Name Missing",IF(C3571="","Last Name Missing",IF(E3571=0,"Password Short(Min 8 Charcters)",IF(L3571="","Group Missing",IF(T3571="","Security Clearance Missing","Good")))))))</f>
        <v>User Name Missing</v>
      </c>
      <c r="AM3571" s="13" t="str">
        <f>IF(AL3571&lt;&gt;"Good","",A3571&amp;","&amp;B3571&amp;","&amp;C3571&amp;","&amp;D3571&amp;","&amp;L3571&amp;","&amp;T3571&amp;","&amp;U3571&amp;","&amp;V3571&amp;","&amp;W3571&amp;","&amp;IF(X3571&lt;&gt;"",VLOOKUP(X3571,'Vlookup''sRef'!$C$3:$D$6,2,FALSE),"")&amp;","&amp;IF(Y3571&lt;&gt;"",VLOOKUP(Y3571,'Vlookup''sRef'!$F$3:$G$4,2,FALSE),"")&amp;","&amp;Z3571&amp;","&amp;AA3571&amp;","&amp;AB3571&amp;","&amp;AC3571&amp;","&amp;AD3571&amp;","&amp;AE3571&amp;","&amp;AF3571&amp;","&amp;AG3571&amp;","&amp;IF(AH3571&lt;&gt;"",VLOOKUP(AH3571,'Vlookup''sRef'!$O$2:$P$101,2,FALSE),"")&amp;","&amp;IF(AI3571&lt;&gt;"",VLOOKUP(AI3571,RulesetRef!$A$2:$B$77,2,FALSE),"")&amp;","&amp;AJ3571&amp;","&amp;AK3571)</f>
        <v/>
      </c>
    </row>
    <row r="3572" spans="5:39" ht="15.6" customHeight="1">
      <c r="E3572" s="15" t="str">
        <f t="shared" si="107"/>
        <v/>
      </c>
      <c r="AL3572" s="13" t="str">
        <f>IF(COUNTBLANK(A3572:AK3572)=30,"",IF(A3572="","User Name Missing",IF(B3572="","First Name Missing",IF(C3572="","Last Name Missing",IF(E3572=0,"Password Short(Min 8 Charcters)",IF(L3572="","Group Missing",IF(T3572="","Security Clearance Missing","Good")))))))</f>
        <v>User Name Missing</v>
      </c>
      <c r="AM3572" s="13" t="str">
        <f>IF(AL3572&lt;&gt;"Good","",A3572&amp;","&amp;B3572&amp;","&amp;C3572&amp;","&amp;D3572&amp;","&amp;L3572&amp;","&amp;T3572&amp;","&amp;U3572&amp;","&amp;V3572&amp;","&amp;W3572&amp;","&amp;IF(X3572&lt;&gt;"",VLOOKUP(X3572,'Vlookup''sRef'!$C$3:$D$6,2,FALSE),"")&amp;","&amp;IF(Y3572&lt;&gt;"",VLOOKUP(Y3572,'Vlookup''sRef'!$F$3:$G$4,2,FALSE),"")&amp;","&amp;Z3572&amp;","&amp;AA3572&amp;","&amp;AB3572&amp;","&amp;AC3572&amp;","&amp;AD3572&amp;","&amp;AE3572&amp;","&amp;AF3572&amp;","&amp;AG3572&amp;","&amp;IF(AH3572&lt;&gt;"",VLOOKUP(AH3572,'Vlookup''sRef'!$O$2:$P$101,2,FALSE),"")&amp;","&amp;IF(AI3572&lt;&gt;"",VLOOKUP(AI3572,RulesetRef!$A$2:$B$77,2,FALSE),"")&amp;","&amp;AJ3572&amp;","&amp;AK3572)</f>
        <v/>
      </c>
    </row>
    <row r="3573" spans="5:39" ht="15.6" customHeight="1">
      <c r="E3573" s="15" t="str">
        <f t="shared" si="107"/>
        <v/>
      </c>
      <c r="AL3573" s="13" t="str">
        <f>IF(COUNTBLANK(A3573:AK3573)=30,"",IF(A3573="","User Name Missing",IF(B3573="","First Name Missing",IF(C3573="","Last Name Missing",IF(E3573=0,"Password Short(Min 8 Charcters)",IF(L3573="","Group Missing",IF(T3573="","Security Clearance Missing","Good")))))))</f>
        <v>User Name Missing</v>
      </c>
      <c r="AM3573" s="13" t="str">
        <f>IF(AL3573&lt;&gt;"Good","",A3573&amp;","&amp;B3573&amp;","&amp;C3573&amp;","&amp;D3573&amp;","&amp;L3573&amp;","&amp;T3573&amp;","&amp;U3573&amp;","&amp;V3573&amp;","&amp;W3573&amp;","&amp;IF(X3573&lt;&gt;"",VLOOKUP(X3573,'Vlookup''sRef'!$C$3:$D$6,2,FALSE),"")&amp;","&amp;IF(Y3573&lt;&gt;"",VLOOKUP(Y3573,'Vlookup''sRef'!$F$3:$G$4,2,FALSE),"")&amp;","&amp;Z3573&amp;","&amp;AA3573&amp;","&amp;AB3573&amp;","&amp;AC3573&amp;","&amp;AD3573&amp;","&amp;AE3573&amp;","&amp;AF3573&amp;","&amp;AG3573&amp;","&amp;IF(AH3573&lt;&gt;"",VLOOKUP(AH3573,'Vlookup''sRef'!$O$2:$P$101,2,FALSE),"")&amp;","&amp;IF(AI3573&lt;&gt;"",VLOOKUP(AI3573,RulesetRef!$A$2:$B$77,2,FALSE),"")&amp;","&amp;AJ3573&amp;","&amp;AK3573)</f>
        <v/>
      </c>
    </row>
    <row r="3574" spans="5:39" ht="15.6" customHeight="1">
      <c r="E3574" s="15" t="str">
        <f t="shared" si="107"/>
        <v/>
      </c>
      <c r="AL3574" s="13" t="str">
        <f>IF(COUNTBLANK(A3574:AK3574)=30,"",IF(A3574="","User Name Missing",IF(B3574="","First Name Missing",IF(C3574="","Last Name Missing",IF(E3574=0,"Password Short(Min 8 Charcters)",IF(L3574="","Group Missing",IF(T3574="","Security Clearance Missing","Good")))))))</f>
        <v>User Name Missing</v>
      </c>
      <c r="AM3574" s="13" t="str">
        <f>IF(AL3574&lt;&gt;"Good","",A3574&amp;","&amp;B3574&amp;","&amp;C3574&amp;","&amp;D3574&amp;","&amp;L3574&amp;","&amp;T3574&amp;","&amp;U3574&amp;","&amp;V3574&amp;","&amp;W3574&amp;","&amp;IF(X3574&lt;&gt;"",VLOOKUP(X3574,'Vlookup''sRef'!$C$3:$D$6,2,FALSE),"")&amp;","&amp;IF(Y3574&lt;&gt;"",VLOOKUP(Y3574,'Vlookup''sRef'!$F$3:$G$4,2,FALSE),"")&amp;","&amp;Z3574&amp;","&amp;AA3574&amp;","&amp;AB3574&amp;","&amp;AC3574&amp;","&amp;AD3574&amp;","&amp;AE3574&amp;","&amp;AF3574&amp;","&amp;AG3574&amp;","&amp;IF(AH3574&lt;&gt;"",VLOOKUP(AH3574,'Vlookup''sRef'!$O$2:$P$101,2,FALSE),"")&amp;","&amp;IF(AI3574&lt;&gt;"",VLOOKUP(AI3574,RulesetRef!$A$2:$B$77,2,FALSE),"")&amp;","&amp;AJ3574&amp;","&amp;AK3574)</f>
        <v/>
      </c>
    </row>
    <row r="3575" spans="5:39" ht="15.6" customHeight="1">
      <c r="E3575" s="15" t="str">
        <f t="shared" si="107"/>
        <v/>
      </c>
      <c r="AL3575" s="13" t="str">
        <f>IF(COUNTBLANK(A3575:AK3575)=30,"",IF(A3575="","User Name Missing",IF(B3575="","First Name Missing",IF(C3575="","Last Name Missing",IF(E3575=0,"Password Short(Min 8 Charcters)",IF(L3575="","Group Missing",IF(T3575="","Security Clearance Missing","Good")))))))</f>
        <v>User Name Missing</v>
      </c>
      <c r="AM3575" s="13" t="str">
        <f>IF(AL3575&lt;&gt;"Good","",A3575&amp;","&amp;B3575&amp;","&amp;C3575&amp;","&amp;D3575&amp;","&amp;L3575&amp;","&amp;T3575&amp;","&amp;U3575&amp;","&amp;V3575&amp;","&amp;W3575&amp;","&amp;IF(X3575&lt;&gt;"",VLOOKUP(X3575,'Vlookup''sRef'!$C$3:$D$6,2,FALSE),"")&amp;","&amp;IF(Y3575&lt;&gt;"",VLOOKUP(Y3575,'Vlookup''sRef'!$F$3:$G$4,2,FALSE),"")&amp;","&amp;Z3575&amp;","&amp;AA3575&amp;","&amp;AB3575&amp;","&amp;AC3575&amp;","&amp;AD3575&amp;","&amp;AE3575&amp;","&amp;AF3575&amp;","&amp;AG3575&amp;","&amp;IF(AH3575&lt;&gt;"",VLOOKUP(AH3575,'Vlookup''sRef'!$O$2:$P$101,2,FALSE),"")&amp;","&amp;IF(AI3575&lt;&gt;"",VLOOKUP(AI3575,RulesetRef!$A$2:$B$77,2,FALSE),"")&amp;","&amp;AJ3575&amp;","&amp;AK3575)</f>
        <v/>
      </c>
    </row>
    <row r="3576" spans="5:39" ht="15.6" customHeight="1">
      <c r="E3576" s="15" t="str">
        <f t="shared" si="107"/>
        <v/>
      </c>
      <c r="AL3576" s="13" t="str">
        <f>IF(COUNTBLANK(A3576:AK3576)=30,"",IF(A3576="","User Name Missing",IF(B3576="","First Name Missing",IF(C3576="","Last Name Missing",IF(E3576=0,"Password Short(Min 8 Charcters)",IF(L3576="","Group Missing",IF(T3576="","Security Clearance Missing","Good")))))))</f>
        <v>User Name Missing</v>
      </c>
      <c r="AM3576" s="13" t="str">
        <f>IF(AL3576&lt;&gt;"Good","",A3576&amp;","&amp;B3576&amp;","&amp;C3576&amp;","&amp;D3576&amp;","&amp;L3576&amp;","&amp;T3576&amp;","&amp;U3576&amp;","&amp;V3576&amp;","&amp;W3576&amp;","&amp;IF(X3576&lt;&gt;"",VLOOKUP(X3576,'Vlookup''sRef'!$C$3:$D$6,2,FALSE),"")&amp;","&amp;IF(Y3576&lt;&gt;"",VLOOKUP(Y3576,'Vlookup''sRef'!$F$3:$G$4,2,FALSE),"")&amp;","&amp;Z3576&amp;","&amp;AA3576&amp;","&amp;AB3576&amp;","&amp;AC3576&amp;","&amp;AD3576&amp;","&amp;AE3576&amp;","&amp;AF3576&amp;","&amp;AG3576&amp;","&amp;IF(AH3576&lt;&gt;"",VLOOKUP(AH3576,'Vlookup''sRef'!$O$2:$P$101,2,FALSE),"")&amp;","&amp;IF(AI3576&lt;&gt;"",VLOOKUP(AI3576,RulesetRef!$A$2:$B$77,2,FALSE),"")&amp;","&amp;AJ3576&amp;","&amp;AK3576)</f>
        <v/>
      </c>
    </row>
    <row r="3577" spans="5:39" ht="15.6" customHeight="1">
      <c r="E3577" s="15" t="str">
        <f t="shared" si="107"/>
        <v/>
      </c>
      <c r="AL3577" s="13" t="str">
        <f>IF(COUNTBLANK(A3577:AK3577)=30,"",IF(A3577="","User Name Missing",IF(B3577="","First Name Missing",IF(C3577="","Last Name Missing",IF(E3577=0,"Password Short(Min 8 Charcters)",IF(L3577="","Group Missing",IF(T3577="","Security Clearance Missing","Good")))))))</f>
        <v>User Name Missing</v>
      </c>
      <c r="AM3577" s="13" t="str">
        <f>IF(AL3577&lt;&gt;"Good","",A3577&amp;","&amp;B3577&amp;","&amp;C3577&amp;","&amp;D3577&amp;","&amp;L3577&amp;","&amp;T3577&amp;","&amp;U3577&amp;","&amp;V3577&amp;","&amp;W3577&amp;","&amp;IF(X3577&lt;&gt;"",VLOOKUP(X3577,'Vlookup''sRef'!$C$3:$D$6,2,FALSE),"")&amp;","&amp;IF(Y3577&lt;&gt;"",VLOOKUP(Y3577,'Vlookup''sRef'!$F$3:$G$4,2,FALSE),"")&amp;","&amp;Z3577&amp;","&amp;AA3577&amp;","&amp;AB3577&amp;","&amp;AC3577&amp;","&amp;AD3577&amp;","&amp;AE3577&amp;","&amp;AF3577&amp;","&amp;AG3577&amp;","&amp;IF(AH3577&lt;&gt;"",VLOOKUP(AH3577,'Vlookup''sRef'!$O$2:$P$101,2,FALSE),"")&amp;","&amp;IF(AI3577&lt;&gt;"",VLOOKUP(AI3577,RulesetRef!$A$2:$B$77,2,FALSE),"")&amp;","&amp;AJ3577&amp;","&amp;AK3577)</f>
        <v/>
      </c>
    </row>
    <row r="3578" spans="5:39" ht="15.6" customHeight="1">
      <c r="E3578" s="15" t="str">
        <f t="shared" si="107"/>
        <v/>
      </c>
      <c r="AL3578" s="13" t="str">
        <f>IF(COUNTBLANK(A3578:AK3578)=30,"",IF(A3578="","User Name Missing",IF(B3578="","First Name Missing",IF(C3578="","Last Name Missing",IF(E3578=0,"Password Short(Min 8 Charcters)",IF(L3578="","Group Missing",IF(T3578="","Security Clearance Missing","Good")))))))</f>
        <v>User Name Missing</v>
      </c>
      <c r="AM3578" s="13" t="str">
        <f>IF(AL3578&lt;&gt;"Good","",A3578&amp;","&amp;B3578&amp;","&amp;C3578&amp;","&amp;D3578&amp;","&amp;L3578&amp;","&amp;T3578&amp;","&amp;U3578&amp;","&amp;V3578&amp;","&amp;W3578&amp;","&amp;IF(X3578&lt;&gt;"",VLOOKUP(X3578,'Vlookup''sRef'!$C$3:$D$6,2,FALSE),"")&amp;","&amp;IF(Y3578&lt;&gt;"",VLOOKUP(Y3578,'Vlookup''sRef'!$F$3:$G$4,2,FALSE),"")&amp;","&amp;Z3578&amp;","&amp;AA3578&amp;","&amp;AB3578&amp;","&amp;AC3578&amp;","&amp;AD3578&amp;","&amp;AE3578&amp;","&amp;AF3578&amp;","&amp;AG3578&amp;","&amp;IF(AH3578&lt;&gt;"",VLOOKUP(AH3578,'Vlookup''sRef'!$O$2:$P$101,2,FALSE),"")&amp;","&amp;IF(AI3578&lt;&gt;"",VLOOKUP(AI3578,RulesetRef!$A$2:$B$77,2,FALSE),"")&amp;","&amp;AJ3578&amp;","&amp;AK3578)</f>
        <v/>
      </c>
    </row>
    <row r="3579" spans="5:39" ht="15.6" customHeight="1">
      <c r="E3579" s="15" t="str">
        <f t="shared" si="107"/>
        <v/>
      </c>
      <c r="AL3579" s="13" t="str">
        <f>IF(COUNTBLANK(A3579:AK3579)=30,"",IF(A3579="","User Name Missing",IF(B3579="","First Name Missing",IF(C3579="","Last Name Missing",IF(E3579=0,"Password Short(Min 8 Charcters)",IF(L3579="","Group Missing",IF(T3579="","Security Clearance Missing","Good")))))))</f>
        <v>User Name Missing</v>
      </c>
      <c r="AM3579" s="13" t="str">
        <f>IF(AL3579&lt;&gt;"Good","",A3579&amp;","&amp;B3579&amp;","&amp;C3579&amp;","&amp;D3579&amp;","&amp;L3579&amp;","&amp;T3579&amp;","&amp;U3579&amp;","&amp;V3579&amp;","&amp;W3579&amp;","&amp;IF(X3579&lt;&gt;"",VLOOKUP(X3579,'Vlookup''sRef'!$C$3:$D$6,2,FALSE),"")&amp;","&amp;IF(Y3579&lt;&gt;"",VLOOKUP(Y3579,'Vlookup''sRef'!$F$3:$G$4,2,FALSE),"")&amp;","&amp;Z3579&amp;","&amp;AA3579&amp;","&amp;AB3579&amp;","&amp;AC3579&amp;","&amp;AD3579&amp;","&amp;AE3579&amp;","&amp;AF3579&amp;","&amp;AG3579&amp;","&amp;IF(AH3579&lt;&gt;"",VLOOKUP(AH3579,'Vlookup''sRef'!$O$2:$P$101,2,FALSE),"")&amp;","&amp;IF(AI3579&lt;&gt;"",VLOOKUP(AI3579,RulesetRef!$A$2:$B$77,2,FALSE),"")&amp;","&amp;AJ3579&amp;","&amp;AK3579)</f>
        <v/>
      </c>
    </row>
    <row r="3580" spans="5:39" ht="15.6" customHeight="1">
      <c r="E3580" s="15" t="str">
        <f t="shared" si="107"/>
        <v/>
      </c>
      <c r="AL3580" s="13" t="str">
        <f>IF(COUNTBLANK(A3580:AK3580)=30,"",IF(A3580="","User Name Missing",IF(B3580="","First Name Missing",IF(C3580="","Last Name Missing",IF(E3580=0,"Password Short(Min 8 Charcters)",IF(L3580="","Group Missing",IF(T3580="","Security Clearance Missing","Good")))))))</f>
        <v>User Name Missing</v>
      </c>
      <c r="AM3580" s="13" t="str">
        <f>IF(AL3580&lt;&gt;"Good","",A3580&amp;","&amp;B3580&amp;","&amp;C3580&amp;","&amp;D3580&amp;","&amp;L3580&amp;","&amp;T3580&amp;","&amp;U3580&amp;","&amp;V3580&amp;","&amp;W3580&amp;","&amp;IF(X3580&lt;&gt;"",VLOOKUP(X3580,'Vlookup''sRef'!$C$3:$D$6,2,FALSE),"")&amp;","&amp;IF(Y3580&lt;&gt;"",VLOOKUP(Y3580,'Vlookup''sRef'!$F$3:$G$4,2,FALSE),"")&amp;","&amp;Z3580&amp;","&amp;AA3580&amp;","&amp;AB3580&amp;","&amp;AC3580&amp;","&amp;AD3580&amp;","&amp;AE3580&amp;","&amp;AF3580&amp;","&amp;AG3580&amp;","&amp;IF(AH3580&lt;&gt;"",VLOOKUP(AH3580,'Vlookup''sRef'!$O$2:$P$101,2,FALSE),"")&amp;","&amp;IF(AI3580&lt;&gt;"",VLOOKUP(AI3580,RulesetRef!$A$2:$B$77,2,FALSE),"")&amp;","&amp;AJ3580&amp;","&amp;AK3580)</f>
        <v/>
      </c>
    </row>
    <row r="3581" spans="5:39" ht="15.6" customHeight="1">
      <c r="E3581" s="15" t="str">
        <f t="shared" si="107"/>
        <v/>
      </c>
      <c r="AL3581" s="13" t="str">
        <f>IF(COUNTBLANK(A3581:AK3581)=30,"",IF(A3581="","User Name Missing",IF(B3581="","First Name Missing",IF(C3581="","Last Name Missing",IF(E3581=0,"Password Short(Min 8 Charcters)",IF(L3581="","Group Missing",IF(T3581="","Security Clearance Missing","Good")))))))</f>
        <v>User Name Missing</v>
      </c>
      <c r="AM3581" s="13" t="str">
        <f>IF(AL3581&lt;&gt;"Good","",A3581&amp;","&amp;B3581&amp;","&amp;C3581&amp;","&amp;D3581&amp;","&amp;L3581&amp;","&amp;T3581&amp;","&amp;U3581&amp;","&amp;V3581&amp;","&amp;W3581&amp;","&amp;IF(X3581&lt;&gt;"",VLOOKUP(X3581,'Vlookup''sRef'!$C$3:$D$6,2,FALSE),"")&amp;","&amp;IF(Y3581&lt;&gt;"",VLOOKUP(Y3581,'Vlookup''sRef'!$F$3:$G$4,2,FALSE),"")&amp;","&amp;Z3581&amp;","&amp;AA3581&amp;","&amp;AB3581&amp;","&amp;AC3581&amp;","&amp;AD3581&amp;","&amp;AE3581&amp;","&amp;AF3581&amp;","&amp;AG3581&amp;","&amp;IF(AH3581&lt;&gt;"",VLOOKUP(AH3581,'Vlookup''sRef'!$O$2:$P$101,2,FALSE),"")&amp;","&amp;IF(AI3581&lt;&gt;"",VLOOKUP(AI3581,RulesetRef!$A$2:$B$77,2,FALSE),"")&amp;","&amp;AJ3581&amp;","&amp;AK3581)</f>
        <v/>
      </c>
    </row>
    <row r="3582" spans="5:39" ht="15.6" customHeight="1">
      <c r="E3582" s="15" t="str">
        <f t="shared" si="107"/>
        <v/>
      </c>
      <c r="AL3582" s="13" t="str">
        <f>IF(COUNTBLANK(A3582:AK3582)=30,"",IF(A3582="","User Name Missing",IF(B3582="","First Name Missing",IF(C3582="","Last Name Missing",IF(E3582=0,"Password Short(Min 8 Charcters)",IF(L3582="","Group Missing",IF(T3582="","Security Clearance Missing","Good")))))))</f>
        <v>User Name Missing</v>
      </c>
      <c r="AM3582" s="13" t="str">
        <f>IF(AL3582&lt;&gt;"Good","",A3582&amp;","&amp;B3582&amp;","&amp;C3582&amp;","&amp;D3582&amp;","&amp;L3582&amp;","&amp;T3582&amp;","&amp;U3582&amp;","&amp;V3582&amp;","&amp;W3582&amp;","&amp;IF(X3582&lt;&gt;"",VLOOKUP(X3582,'Vlookup''sRef'!$C$3:$D$6,2,FALSE),"")&amp;","&amp;IF(Y3582&lt;&gt;"",VLOOKUP(Y3582,'Vlookup''sRef'!$F$3:$G$4,2,FALSE),"")&amp;","&amp;Z3582&amp;","&amp;AA3582&amp;","&amp;AB3582&amp;","&amp;AC3582&amp;","&amp;AD3582&amp;","&amp;AE3582&amp;","&amp;AF3582&amp;","&amp;AG3582&amp;","&amp;IF(AH3582&lt;&gt;"",VLOOKUP(AH3582,'Vlookup''sRef'!$O$2:$P$101,2,FALSE),"")&amp;","&amp;IF(AI3582&lt;&gt;"",VLOOKUP(AI3582,RulesetRef!$A$2:$B$77,2,FALSE),"")&amp;","&amp;AJ3582&amp;","&amp;AK3582)</f>
        <v/>
      </c>
    </row>
    <row r="3583" spans="5:39" ht="15.6" customHeight="1">
      <c r="E3583" s="15" t="str">
        <f t="shared" si="107"/>
        <v/>
      </c>
      <c r="AL3583" s="13" t="str">
        <f>IF(COUNTBLANK(A3583:AK3583)=30,"",IF(A3583="","User Name Missing",IF(B3583="","First Name Missing",IF(C3583="","Last Name Missing",IF(E3583=0,"Password Short(Min 8 Charcters)",IF(L3583="","Group Missing",IF(T3583="","Security Clearance Missing","Good")))))))</f>
        <v>User Name Missing</v>
      </c>
      <c r="AM3583" s="13" t="str">
        <f>IF(AL3583&lt;&gt;"Good","",A3583&amp;","&amp;B3583&amp;","&amp;C3583&amp;","&amp;D3583&amp;","&amp;L3583&amp;","&amp;T3583&amp;","&amp;U3583&amp;","&amp;V3583&amp;","&amp;W3583&amp;","&amp;IF(X3583&lt;&gt;"",VLOOKUP(X3583,'Vlookup''sRef'!$C$3:$D$6,2,FALSE),"")&amp;","&amp;IF(Y3583&lt;&gt;"",VLOOKUP(Y3583,'Vlookup''sRef'!$F$3:$G$4,2,FALSE),"")&amp;","&amp;Z3583&amp;","&amp;AA3583&amp;","&amp;AB3583&amp;","&amp;AC3583&amp;","&amp;AD3583&amp;","&amp;AE3583&amp;","&amp;AF3583&amp;","&amp;AG3583&amp;","&amp;IF(AH3583&lt;&gt;"",VLOOKUP(AH3583,'Vlookup''sRef'!$O$2:$P$101,2,FALSE),"")&amp;","&amp;IF(AI3583&lt;&gt;"",VLOOKUP(AI3583,RulesetRef!$A$2:$B$77,2,FALSE),"")&amp;","&amp;AJ3583&amp;","&amp;AK3583)</f>
        <v/>
      </c>
    </row>
    <row r="3584" spans="5:39" ht="15.6" customHeight="1">
      <c r="E3584" s="15" t="str">
        <f t="shared" si="107"/>
        <v/>
      </c>
      <c r="AL3584" s="13" t="str">
        <f>IF(COUNTBLANK(A3584:AK3584)=30,"",IF(A3584="","User Name Missing",IF(B3584="","First Name Missing",IF(C3584="","Last Name Missing",IF(E3584=0,"Password Short(Min 8 Charcters)",IF(L3584="","Group Missing",IF(T3584="","Security Clearance Missing","Good")))))))</f>
        <v>User Name Missing</v>
      </c>
      <c r="AM3584" s="13" t="str">
        <f>IF(AL3584&lt;&gt;"Good","",A3584&amp;","&amp;B3584&amp;","&amp;C3584&amp;","&amp;D3584&amp;","&amp;L3584&amp;","&amp;T3584&amp;","&amp;U3584&amp;","&amp;V3584&amp;","&amp;W3584&amp;","&amp;IF(X3584&lt;&gt;"",VLOOKUP(X3584,'Vlookup''sRef'!$C$3:$D$6,2,FALSE),"")&amp;","&amp;IF(Y3584&lt;&gt;"",VLOOKUP(Y3584,'Vlookup''sRef'!$F$3:$G$4,2,FALSE),"")&amp;","&amp;Z3584&amp;","&amp;AA3584&amp;","&amp;AB3584&amp;","&amp;AC3584&amp;","&amp;AD3584&amp;","&amp;AE3584&amp;","&amp;AF3584&amp;","&amp;AG3584&amp;","&amp;IF(AH3584&lt;&gt;"",VLOOKUP(AH3584,'Vlookup''sRef'!$O$2:$P$101,2,FALSE),"")&amp;","&amp;IF(AI3584&lt;&gt;"",VLOOKUP(AI3584,RulesetRef!$A$2:$B$77,2,FALSE),"")&amp;","&amp;AJ3584&amp;","&amp;AK3584)</f>
        <v/>
      </c>
    </row>
    <row r="3585" spans="5:39" ht="15.6" customHeight="1">
      <c r="E3585" s="15" t="str">
        <f t="shared" si="107"/>
        <v/>
      </c>
      <c r="AL3585" s="13" t="str">
        <f>IF(COUNTBLANK(A3585:AK3585)=30,"",IF(A3585="","User Name Missing",IF(B3585="","First Name Missing",IF(C3585="","Last Name Missing",IF(E3585=0,"Password Short(Min 8 Charcters)",IF(L3585="","Group Missing",IF(T3585="","Security Clearance Missing","Good")))))))</f>
        <v>User Name Missing</v>
      </c>
      <c r="AM3585" s="13" t="str">
        <f>IF(AL3585&lt;&gt;"Good","",A3585&amp;","&amp;B3585&amp;","&amp;C3585&amp;","&amp;D3585&amp;","&amp;L3585&amp;","&amp;T3585&amp;","&amp;U3585&amp;","&amp;V3585&amp;","&amp;W3585&amp;","&amp;IF(X3585&lt;&gt;"",VLOOKUP(X3585,'Vlookup''sRef'!$C$3:$D$6,2,FALSE),"")&amp;","&amp;IF(Y3585&lt;&gt;"",VLOOKUP(Y3585,'Vlookup''sRef'!$F$3:$G$4,2,FALSE),"")&amp;","&amp;Z3585&amp;","&amp;AA3585&amp;","&amp;AB3585&amp;","&amp;AC3585&amp;","&amp;AD3585&amp;","&amp;AE3585&amp;","&amp;AF3585&amp;","&amp;AG3585&amp;","&amp;IF(AH3585&lt;&gt;"",VLOOKUP(AH3585,'Vlookup''sRef'!$O$2:$P$101,2,FALSE),"")&amp;","&amp;IF(AI3585&lt;&gt;"",VLOOKUP(AI3585,RulesetRef!$A$2:$B$77,2,FALSE),"")&amp;","&amp;AJ3585&amp;","&amp;AK3585)</f>
        <v/>
      </c>
    </row>
    <row r="3586" spans="5:39" ht="15.6" customHeight="1">
      <c r="E3586" s="15" t="str">
        <f t="shared" si="107"/>
        <v/>
      </c>
      <c r="AL3586" s="13" t="str">
        <f>IF(COUNTBLANK(A3586:AK3586)=30,"",IF(A3586="","User Name Missing",IF(B3586="","First Name Missing",IF(C3586="","Last Name Missing",IF(E3586=0,"Password Short(Min 8 Charcters)",IF(L3586="","Group Missing",IF(T3586="","Security Clearance Missing","Good")))))))</f>
        <v>User Name Missing</v>
      </c>
      <c r="AM3586" s="13" t="str">
        <f>IF(AL3586&lt;&gt;"Good","",A3586&amp;","&amp;B3586&amp;","&amp;C3586&amp;","&amp;D3586&amp;","&amp;L3586&amp;","&amp;T3586&amp;","&amp;U3586&amp;","&amp;V3586&amp;","&amp;W3586&amp;","&amp;IF(X3586&lt;&gt;"",VLOOKUP(X3586,'Vlookup''sRef'!$C$3:$D$6,2,FALSE),"")&amp;","&amp;IF(Y3586&lt;&gt;"",VLOOKUP(Y3586,'Vlookup''sRef'!$F$3:$G$4,2,FALSE),"")&amp;","&amp;Z3586&amp;","&amp;AA3586&amp;","&amp;AB3586&amp;","&amp;AC3586&amp;","&amp;AD3586&amp;","&amp;AE3586&amp;","&amp;AF3586&amp;","&amp;AG3586&amp;","&amp;IF(AH3586&lt;&gt;"",VLOOKUP(AH3586,'Vlookup''sRef'!$O$2:$P$101,2,FALSE),"")&amp;","&amp;IF(AI3586&lt;&gt;"",VLOOKUP(AI3586,RulesetRef!$A$2:$B$77,2,FALSE),"")&amp;","&amp;AJ3586&amp;","&amp;AK3586)</f>
        <v/>
      </c>
    </row>
    <row r="3587" spans="5:39" ht="15.6" customHeight="1">
      <c r="E3587" s="15" t="str">
        <f t="shared" si="107"/>
        <v/>
      </c>
      <c r="AL3587" s="13" t="str">
        <f>IF(COUNTBLANK(A3587:AK3587)=30,"",IF(A3587="","User Name Missing",IF(B3587="","First Name Missing",IF(C3587="","Last Name Missing",IF(E3587=0,"Password Short(Min 8 Charcters)",IF(L3587="","Group Missing",IF(T3587="","Security Clearance Missing","Good")))))))</f>
        <v>User Name Missing</v>
      </c>
      <c r="AM3587" s="13" t="str">
        <f>IF(AL3587&lt;&gt;"Good","",A3587&amp;","&amp;B3587&amp;","&amp;C3587&amp;","&amp;D3587&amp;","&amp;L3587&amp;","&amp;T3587&amp;","&amp;U3587&amp;","&amp;V3587&amp;","&amp;W3587&amp;","&amp;IF(X3587&lt;&gt;"",VLOOKUP(X3587,'Vlookup''sRef'!$C$3:$D$6,2,FALSE),"")&amp;","&amp;IF(Y3587&lt;&gt;"",VLOOKUP(Y3587,'Vlookup''sRef'!$F$3:$G$4,2,FALSE),"")&amp;","&amp;Z3587&amp;","&amp;AA3587&amp;","&amp;AB3587&amp;","&amp;AC3587&amp;","&amp;AD3587&amp;","&amp;AE3587&amp;","&amp;AF3587&amp;","&amp;AG3587&amp;","&amp;IF(AH3587&lt;&gt;"",VLOOKUP(AH3587,'Vlookup''sRef'!$O$2:$P$101,2,FALSE),"")&amp;","&amp;IF(AI3587&lt;&gt;"",VLOOKUP(AI3587,RulesetRef!$A$2:$B$77,2,FALSE),"")&amp;","&amp;AJ3587&amp;","&amp;AK3587)</f>
        <v/>
      </c>
    </row>
    <row r="3588" spans="5:39" ht="15.6" customHeight="1">
      <c r="E3588" s="15" t="str">
        <f t="shared" si="107"/>
        <v/>
      </c>
      <c r="AL3588" s="13" t="str">
        <f>IF(COUNTBLANK(A3588:AK3588)=30,"",IF(A3588="","User Name Missing",IF(B3588="","First Name Missing",IF(C3588="","Last Name Missing",IF(E3588=0,"Password Short(Min 8 Charcters)",IF(L3588="","Group Missing",IF(T3588="","Security Clearance Missing","Good")))))))</f>
        <v>User Name Missing</v>
      </c>
      <c r="AM3588" s="13" t="str">
        <f>IF(AL3588&lt;&gt;"Good","",A3588&amp;","&amp;B3588&amp;","&amp;C3588&amp;","&amp;D3588&amp;","&amp;L3588&amp;","&amp;T3588&amp;","&amp;U3588&amp;","&amp;V3588&amp;","&amp;W3588&amp;","&amp;IF(X3588&lt;&gt;"",VLOOKUP(X3588,'Vlookup''sRef'!$C$3:$D$6,2,FALSE),"")&amp;","&amp;IF(Y3588&lt;&gt;"",VLOOKUP(Y3588,'Vlookup''sRef'!$F$3:$G$4,2,FALSE),"")&amp;","&amp;Z3588&amp;","&amp;AA3588&amp;","&amp;AB3588&amp;","&amp;AC3588&amp;","&amp;AD3588&amp;","&amp;AE3588&amp;","&amp;AF3588&amp;","&amp;AG3588&amp;","&amp;IF(AH3588&lt;&gt;"",VLOOKUP(AH3588,'Vlookup''sRef'!$O$2:$P$101,2,FALSE),"")&amp;","&amp;IF(AI3588&lt;&gt;"",VLOOKUP(AI3588,RulesetRef!$A$2:$B$77,2,FALSE),"")&amp;","&amp;AJ3588&amp;","&amp;AK3588)</f>
        <v/>
      </c>
    </row>
    <row r="3589" spans="5:39" ht="15.6" customHeight="1">
      <c r="E3589" s="15" t="str">
        <f t="shared" si="107"/>
        <v/>
      </c>
      <c r="AL3589" s="13" t="str">
        <f>IF(COUNTBLANK(A3589:AK3589)=30,"",IF(A3589="","User Name Missing",IF(B3589="","First Name Missing",IF(C3589="","Last Name Missing",IF(E3589=0,"Password Short(Min 8 Charcters)",IF(L3589="","Group Missing",IF(T3589="","Security Clearance Missing","Good")))))))</f>
        <v>User Name Missing</v>
      </c>
      <c r="AM3589" s="13" t="str">
        <f>IF(AL3589&lt;&gt;"Good","",A3589&amp;","&amp;B3589&amp;","&amp;C3589&amp;","&amp;D3589&amp;","&amp;L3589&amp;","&amp;T3589&amp;","&amp;U3589&amp;","&amp;V3589&amp;","&amp;W3589&amp;","&amp;IF(X3589&lt;&gt;"",VLOOKUP(X3589,'Vlookup''sRef'!$C$3:$D$6,2,FALSE),"")&amp;","&amp;IF(Y3589&lt;&gt;"",VLOOKUP(Y3589,'Vlookup''sRef'!$F$3:$G$4,2,FALSE),"")&amp;","&amp;Z3589&amp;","&amp;AA3589&amp;","&amp;AB3589&amp;","&amp;AC3589&amp;","&amp;AD3589&amp;","&amp;AE3589&amp;","&amp;AF3589&amp;","&amp;AG3589&amp;","&amp;IF(AH3589&lt;&gt;"",VLOOKUP(AH3589,'Vlookup''sRef'!$O$2:$P$101,2,FALSE),"")&amp;","&amp;IF(AI3589&lt;&gt;"",VLOOKUP(AI3589,RulesetRef!$A$2:$B$77,2,FALSE),"")&amp;","&amp;AJ3589&amp;","&amp;AK3589)</f>
        <v/>
      </c>
    </row>
    <row r="3590" spans="5:39" ht="15.6" customHeight="1">
      <c r="E3590" s="15" t="str">
        <f t="shared" si="107"/>
        <v/>
      </c>
      <c r="AL3590" s="13" t="str">
        <f>IF(COUNTBLANK(A3590:AK3590)=30,"",IF(A3590="","User Name Missing",IF(B3590="","First Name Missing",IF(C3590="","Last Name Missing",IF(E3590=0,"Password Short(Min 8 Charcters)",IF(L3590="","Group Missing",IF(T3590="","Security Clearance Missing","Good")))))))</f>
        <v>User Name Missing</v>
      </c>
      <c r="AM3590" s="13" t="str">
        <f>IF(AL3590&lt;&gt;"Good","",A3590&amp;","&amp;B3590&amp;","&amp;C3590&amp;","&amp;D3590&amp;","&amp;L3590&amp;","&amp;T3590&amp;","&amp;U3590&amp;","&amp;V3590&amp;","&amp;W3590&amp;","&amp;IF(X3590&lt;&gt;"",VLOOKUP(X3590,'Vlookup''sRef'!$C$3:$D$6,2,FALSE),"")&amp;","&amp;IF(Y3590&lt;&gt;"",VLOOKUP(Y3590,'Vlookup''sRef'!$F$3:$G$4,2,FALSE),"")&amp;","&amp;Z3590&amp;","&amp;AA3590&amp;","&amp;AB3590&amp;","&amp;AC3590&amp;","&amp;AD3590&amp;","&amp;AE3590&amp;","&amp;AF3590&amp;","&amp;AG3590&amp;","&amp;IF(AH3590&lt;&gt;"",VLOOKUP(AH3590,'Vlookup''sRef'!$O$2:$P$101,2,FALSE),"")&amp;","&amp;IF(AI3590&lt;&gt;"",VLOOKUP(AI3590,RulesetRef!$A$2:$B$77,2,FALSE),"")&amp;","&amp;AJ3590&amp;","&amp;AK3590)</f>
        <v/>
      </c>
    </row>
    <row r="3591" spans="5:39" ht="15.6" customHeight="1">
      <c r="E3591" s="15" t="str">
        <f t="shared" si="107"/>
        <v/>
      </c>
      <c r="AL3591" s="13" t="str">
        <f>IF(COUNTBLANK(A3591:AK3591)=30,"",IF(A3591="","User Name Missing",IF(B3591="","First Name Missing",IF(C3591="","Last Name Missing",IF(E3591=0,"Password Short(Min 8 Charcters)",IF(L3591="","Group Missing",IF(T3591="","Security Clearance Missing","Good")))))))</f>
        <v>User Name Missing</v>
      </c>
      <c r="AM3591" s="13" t="str">
        <f>IF(AL3591&lt;&gt;"Good","",A3591&amp;","&amp;B3591&amp;","&amp;C3591&amp;","&amp;D3591&amp;","&amp;L3591&amp;","&amp;T3591&amp;","&amp;U3591&amp;","&amp;V3591&amp;","&amp;W3591&amp;","&amp;IF(X3591&lt;&gt;"",VLOOKUP(X3591,'Vlookup''sRef'!$C$3:$D$6,2,FALSE),"")&amp;","&amp;IF(Y3591&lt;&gt;"",VLOOKUP(Y3591,'Vlookup''sRef'!$F$3:$G$4,2,FALSE),"")&amp;","&amp;Z3591&amp;","&amp;AA3591&amp;","&amp;AB3591&amp;","&amp;AC3591&amp;","&amp;AD3591&amp;","&amp;AE3591&amp;","&amp;AF3591&amp;","&amp;AG3591&amp;","&amp;IF(AH3591&lt;&gt;"",VLOOKUP(AH3591,'Vlookup''sRef'!$O$2:$P$101,2,FALSE),"")&amp;","&amp;IF(AI3591&lt;&gt;"",VLOOKUP(AI3591,RulesetRef!$A$2:$B$77,2,FALSE),"")&amp;","&amp;AJ3591&amp;","&amp;AK3591)</f>
        <v/>
      </c>
    </row>
    <row r="3592" spans="5:39" ht="15.6" customHeight="1">
      <c r="E3592" s="15" t="str">
        <f t="shared" si="107"/>
        <v/>
      </c>
      <c r="AL3592" s="13" t="str">
        <f>IF(COUNTBLANK(A3592:AK3592)=30,"",IF(A3592="","User Name Missing",IF(B3592="","First Name Missing",IF(C3592="","Last Name Missing",IF(E3592=0,"Password Short(Min 8 Charcters)",IF(L3592="","Group Missing",IF(T3592="","Security Clearance Missing","Good")))))))</f>
        <v>User Name Missing</v>
      </c>
      <c r="AM3592" s="13" t="str">
        <f>IF(AL3592&lt;&gt;"Good","",A3592&amp;","&amp;B3592&amp;","&amp;C3592&amp;","&amp;D3592&amp;","&amp;L3592&amp;","&amp;T3592&amp;","&amp;U3592&amp;","&amp;V3592&amp;","&amp;W3592&amp;","&amp;IF(X3592&lt;&gt;"",VLOOKUP(X3592,'Vlookup''sRef'!$C$3:$D$6,2,FALSE),"")&amp;","&amp;IF(Y3592&lt;&gt;"",VLOOKUP(Y3592,'Vlookup''sRef'!$F$3:$G$4,2,FALSE),"")&amp;","&amp;Z3592&amp;","&amp;AA3592&amp;","&amp;AB3592&amp;","&amp;AC3592&amp;","&amp;AD3592&amp;","&amp;AE3592&amp;","&amp;AF3592&amp;","&amp;AG3592&amp;","&amp;IF(AH3592&lt;&gt;"",VLOOKUP(AH3592,'Vlookup''sRef'!$O$2:$P$101,2,FALSE),"")&amp;","&amp;IF(AI3592&lt;&gt;"",VLOOKUP(AI3592,RulesetRef!$A$2:$B$77,2,FALSE),"")&amp;","&amp;AJ3592&amp;","&amp;AK3592)</f>
        <v/>
      </c>
    </row>
    <row r="3593" spans="5:39" ht="15.6" customHeight="1">
      <c r="E3593" s="15" t="str">
        <f t="shared" si="107"/>
        <v/>
      </c>
      <c r="AL3593" s="13" t="str">
        <f>IF(COUNTBLANK(A3593:AK3593)=30,"",IF(A3593="","User Name Missing",IF(B3593="","First Name Missing",IF(C3593="","Last Name Missing",IF(E3593=0,"Password Short(Min 8 Charcters)",IF(L3593="","Group Missing",IF(T3593="","Security Clearance Missing","Good")))))))</f>
        <v>User Name Missing</v>
      </c>
      <c r="AM3593" s="13" t="str">
        <f>IF(AL3593&lt;&gt;"Good","",A3593&amp;","&amp;B3593&amp;","&amp;C3593&amp;","&amp;D3593&amp;","&amp;L3593&amp;","&amp;T3593&amp;","&amp;U3593&amp;","&amp;V3593&amp;","&amp;W3593&amp;","&amp;IF(X3593&lt;&gt;"",VLOOKUP(X3593,'Vlookup''sRef'!$C$3:$D$6,2,FALSE),"")&amp;","&amp;IF(Y3593&lt;&gt;"",VLOOKUP(Y3593,'Vlookup''sRef'!$F$3:$G$4,2,FALSE),"")&amp;","&amp;Z3593&amp;","&amp;AA3593&amp;","&amp;AB3593&amp;","&amp;AC3593&amp;","&amp;AD3593&amp;","&amp;AE3593&amp;","&amp;AF3593&amp;","&amp;AG3593&amp;","&amp;IF(AH3593&lt;&gt;"",VLOOKUP(AH3593,'Vlookup''sRef'!$O$2:$P$101,2,FALSE),"")&amp;","&amp;IF(AI3593&lt;&gt;"",VLOOKUP(AI3593,RulesetRef!$A$2:$B$77,2,FALSE),"")&amp;","&amp;AJ3593&amp;","&amp;AK3593)</f>
        <v/>
      </c>
    </row>
    <row r="3594" spans="5:39" ht="15.6" customHeight="1">
      <c r="E3594" s="15" t="str">
        <f t="shared" si="107"/>
        <v/>
      </c>
      <c r="AL3594" s="13" t="str">
        <f>IF(COUNTBLANK(A3594:AK3594)=30,"",IF(A3594="","User Name Missing",IF(B3594="","First Name Missing",IF(C3594="","Last Name Missing",IF(E3594=0,"Password Short(Min 8 Charcters)",IF(L3594="","Group Missing",IF(T3594="","Security Clearance Missing","Good")))))))</f>
        <v>User Name Missing</v>
      </c>
      <c r="AM3594" s="13" t="str">
        <f>IF(AL3594&lt;&gt;"Good","",A3594&amp;","&amp;B3594&amp;","&amp;C3594&amp;","&amp;D3594&amp;","&amp;L3594&amp;","&amp;T3594&amp;","&amp;U3594&amp;","&amp;V3594&amp;","&amp;W3594&amp;","&amp;IF(X3594&lt;&gt;"",VLOOKUP(X3594,'Vlookup''sRef'!$C$3:$D$6,2,FALSE),"")&amp;","&amp;IF(Y3594&lt;&gt;"",VLOOKUP(Y3594,'Vlookup''sRef'!$F$3:$G$4,2,FALSE),"")&amp;","&amp;Z3594&amp;","&amp;AA3594&amp;","&amp;AB3594&amp;","&amp;AC3594&amp;","&amp;AD3594&amp;","&amp;AE3594&amp;","&amp;AF3594&amp;","&amp;AG3594&amp;","&amp;IF(AH3594&lt;&gt;"",VLOOKUP(AH3594,'Vlookup''sRef'!$O$2:$P$101,2,FALSE),"")&amp;","&amp;IF(AI3594&lt;&gt;"",VLOOKUP(AI3594,RulesetRef!$A$2:$B$77,2,FALSE),"")&amp;","&amp;AJ3594&amp;","&amp;AK3594)</f>
        <v/>
      </c>
    </row>
    <row r="3595" spans="5:39" ht="15.6" customHeight="1">
      <c r="E3595" s="15" t="str">
        <f t="shared" ref="E3595:E3658" si="108">IF(AND(A3595="",D3595=""),"",IF(OR(AND(ISNUMBER(SEARCH("@",A3595))*ISNUMBER(SEARCH(".",A3595,SEARCH("@",A3595))),ISBLANK(D3595)),LEN(D3595)&gt;=8),1,0))</f>
        <v/>
      </c>
      <c r="AL3595" s="13" t="str">
        <f>IF(COUNTBLANK(A3595:AK3595)=30,"",IF(A3595="","User Name Missing",IF(B3595="","First Name Missing",IF(C3595="","Last Name Missing",IF(E3595=0,"Password Short(Min 8 Charcters)",IF(L3595="","Group Missing",IF(T3595="","Security Clearance Missing","Good")))))))</f>
        <v>User Name Missing</v>
      </c>
      <c r="AM3595" s="13" t="str">
        <f>IF(AL3595&lt;&gt;"Good","",A3595&amp;","&amp;B3595&amp;","&amp;C3595&amp;","&amp;D3595&amp;","&amp;L3595&amp;","&amp;T3595&amp;","&amp;U3595&amp;","&amp;V3595&amp;","&amp;W3595&amp;","&amp;IF(X3595&lt;&gt;"",VLOOKUP(X3595,'Vlookup''sRef'!$C$3:$D$6,2,FALSE),"")&amp;","&amp;IF(Y3595&lt;&gt;"",VLOOKUP(Y3595,'Vlookup''sRef'!$F$3:$G$4,2,FALSE),"")&amp;","&amp;Z3595&amp;","&amp;AA3595&amp;","&amp;AB3595&amp;","&amp;AC3595&amp;","&amp;AD3595&amp;","&amp;AE3595&amp;","&amp;AF3595&amp;","&amp;AG3595&amp;","&amp;IF(AH3595&lt;&gt;"",VLOOKUP(AH3595,'Vlookup''sRef'!$O$2:$P$101,2,FALSE),"")&amp;","&amp;IF(AI3595&lt;&gt;"",VLOOKUP(AI3595,RulesetRef!$A$2:$B$77,2,FALSE),"")&amp;","&amp;AJ3595&amp;","&amp;AK3595)</f>
        <v/>
      </c>
    </row>
    <row r="3596" spans="5:39" ht="15.6" customHeight="1">
      <c r="E3596" s="15" t="str">
        <f t="shared" si="108"/>
        <v/>
      </c>
      <c r="AL3596" s="13" t="str">
        <f>IF(COUNTBLANK(A3596:AK3596)=30,"",IF(A3596="","User Name Missing",IF(B3596="","First Name Missing",IF(C3596="","Last Name Missing",IF(E3596=0,"Password Short(Min 8 Charcters)",IF(L3596="","Group Missing",IF(T3596="","Security Clearance Missing","Good")))))))</f>
        <v>User Name Missing</v>
      </c>
      <c r="AM3596" s="13" t="str">
        <f>IF(AL3596&lt;&gt;"Good","",A3596&amp;","&amp;B3596&amp;","&amp;C3596&amp;","&amp;D3596&amp;","&amp;L3596&amp;","&amp;T3596&amp;","&amp;U3596&amp;","&amp;V3596&amp;","&amp;W3596&amp;","&amp;IF(X3596&lt;&gt;"",VLOOKUP(X3596,'Vlookup''sRef'!$C$3:$D$6,2,FALSE),"")&amp;","&amp;IF(Y3596&lt;&gt;"",VLOOKUP(Y3596,'Vlookup''sRef'!$F$3:$G$4,2,FALSE),"")&amp;","&amp;Z3596&amp;","&amp;AA3596&amp;","&amp;AB3596&amp;","&amp;AC3596&amp;","&amp;AD3596&amp;","&amp;AE3596&amp;","&amp;AF3596&amp;","&amp;AG3596&amp;","&amp;IF(AH3596&lt;&gt;"",VLOOKUP(AH3596,'Vlookup''sRef'!$O$2:$P$101,2,FALSE),"")&amp;","&amp;IF(AI3596&lt;&gt;"",VLOOKUP(AI3596,RulesetRef!$A$2:$B$77,2,FALSE),"")&amp;","&amp;AJ3596&amp;","&amp;AK3596)</f>
        <v/>
      </c>
    </row>
    <row r="3597" spans="5:39" ht="15.6" customHeight="1">
      <c r="E3597" s="15" t="str">
        <f t="shared" si="108"/>
        <v/>
      </c>
      <c r="AL3597" s="13" t="str">
        <f>IF(COUNTBLANK(A3597:AK3597)=30,"",IF(A3597="","User Name Missing",IF(B3597="","First Name Missing",IF(C3597="","Last Name Missing",IF(E3597=0,"Password Short(Min 8 Charcters)",IF(L3597="","Group Missing",IF(T3597="","Security Clearance Missing","Good")))))))</f>
        <v>User Name Missing</v>
      </c>
      <c r="AM3597" s="13" t="str">
        <f>IF(AL3597&lt;&gt;"Good","",A3597&amp;","&amp;B3597&amp;","&amp;C3597&amp;","&amp;D3597&amp;","&amp;L3597&amp;","&amp;T3597&amp;","&amp;U3597&amp;","&amp;V3597&amp;","&amp;W3597&amp;","&amp;IF(X3597&lt;&gt;"",VLOOKUP(X3597,'Vlookup''sRef'!$C$3:$D$6,2,FALSE),"")&amp;","&amp;IF(Y3597&lt;&gt;"",VLOOKUP(Y3597,'Vlookup''sRef'!$F$3:$G$4,2,FALSE),"")&amp;","&amp;Z3597&amp;","&amp;AA3597&amp;","&amp;AB3597&amp;","&amp;AC3597&amp;","&amp;AD3597&amp;","&amp;AE3597&amp;","&amp;AF3597&amp;","&amp;AG3597&amp;","&amp;IF(AH3597&lt;&gt;"",VLOOKUP(AH3597,'Vlookup''sRef'!$O$2:$P$101,2,FALSE),"")&amp;","&amp;IF(AI3597&lt;&gt;"",VLOOKUP(AI3597,RulesetRef!$A$2:$B$77,2,FALSE),"")&amp;","&amp;AJ3597&amp;","&amp;AK3597)</f>
        <v/>
      </c>
    </row>
    <row r="3598" spans="5:39" ht="15.6" customHeight="1">
      <c r="E3598" s="15" t="str">
        <f t="shared" si="108"/>
        <v/>
      </c>
      <c r="AL3598" s="13" t="str">
        <f>IF(COUNTBLANK(A3598:AK3598)=30,"",IF(A3598="","User Name Missing",IF(B3598="","First Name Missing",IF(C3598="","Last Name Missing",IF(E3598=0,"Password Short(Min 8 Charcters)",IF(L3598="","Group Missing",IF(T3598="","Security Clearance Missing","Good")))))))</f>
        <v>User Name Missing</v>
      </c>
      <c r="AM3598" s="13" t="str">
        <f>IF(AL3598&lt;&gt;"Good","",A3598&amp;","&amp;B3598&amp;","&amp;C3598&amp;","&amp;D3598&amp;","&amp;L3598&amp;","&amp;T3598&amp;","&amp;U3598&amp;","&amp;V3598&amp;","&amp;W3598&amp;","&amp;IF(X3598&lt;&gt;"",VLOOKUP(X3598,'Vlookup''sRef'!$C$3:$D$6,2,FALSE),"")&amp;","&amp;IF(Y3598&lt;&gt;"",VLOOKUP(Y3598,'Vlookup''sRef'!$F$3:$G$4,2,FALSE),"")&amp;","&amp;Z3598&amp;","&amp;AA3598&amp;","&amp;AB3598&amp;","&amp;AC3598&amp;","&amp;AD3598&amp;","&amp;AE3598&amp;","&amp;AF3598&amp;","&amp;AG3598&amp;","&amp;IF(AH3598&lt;&gt;"",VLOOKUP(AH3598,'Vlookup''sRef'!$O$2:$P$101,2,FALSE),"")&amp;","&amp;IF(AI3598&lt;&gt;"",VLOOKUP(AI3598,RulesetRef!$A$2:$B$77,2,FALSE),"")&amp;","&amp;AJ3598&amp;","&amp;AK3598)</f>
        <v/>
      </c>
    </row>
    <row r="3599" spans="5:39" ht="15.6" customHeight="1">
      <c r="E3599" s="15" t="str">
        <f t="shared" si="108"/>
        <v/>
      </c>
      <c r="AL3599" s="13" t="str">
        <f>IF(COUNTBLANK(A3599:AK3599)=30,"",IF(A3599="","User Name Missing",IF(B3599="","First Name Missing",IF(C3599="","Last Name Missing",IF(E3599=0,"Password Short(Min 8 Charcters)",IF(L3599="","Group Missing",IF(T3599="","Security Clearance Missing","Good")))))))</f>
        <v>User Name Missing</v>
      </c>
      <c r="AM3599" s="13" t="str">
        <f>IF(AL3599&lt;&gt;"Good","",A3599&amp;","&amp;B3599&amp;","&amp;C3599&amp;","&amp;D3599&amp;","&amp;L3599&amp;","&amp;T3599&amp;","&amp;U3599&amp;","&amp;V3599&amp;","&amp;W3599&amp;","&amp;IF(X3599&lt;&gt;"",VLOOKUP(X3599,'Vlookup''sRef'!$C$3:$D$6,2,FALSE),"")&amp;","&amp;IF(Y3599&lt;&gt;"",VLOOKUP(Y3599,'Vlookup''sRef'!$F$3:$G$4,2,FALSE),"")&amp;","&amp;Z3599&amp;","&amp;AA3599&amp;","&amp;AB3599&amp;","&amp;AC3599&amp;","&amp;AD3599&amp;","&amp;AE3599&amp;","&amp;AF3599&amp;","&amp;AG3599&amp;","&amp;IF(AH3599&lt;&gt;"",VLOOKUP(AH3599,'Vlookup''sRef'!$O$2:$P$101,2,FALSE),"")&amp;","&amp;IF(AI3599&lt;&gt;"",VLOOKUP(AI3599,RulesetRef!$A$2:$B$77,2,FALSE),"")&amp;","&amp;AJ3599&amp;","&amp;AK3599)</f>
        <v/>
      </c>
    </row>
    <row r="3600" spans="5:39" ht="15.6" customHeight="1">
      <c r="E3600" s="15" t="str">
        <f t="shared" si="108"/>
        <v/>
      </c>
      <c r="AL3600" s="13" t="str">
        <f>IF(COUNTBLANK(A3600:AK3600)=30,"",IF(A3600="","User Name Missing",IF(B3600="","First Name Missing",IF(C3600="","Last Name Missing",IF(E3600=0,"Password Short(Min 8 Charcters)",IF(L3600="","Group Missing",IF(T3600="","Security Clearance Missing","Good")))))))</f>
        <v>User Name Missing</v>
      </c>
      <c r="AM3600" s="13" t="str">
        <f>IF(AL3600&lt;&gt;"Good","",A3600&amp;","&amp;B3600&amp;","&amp;C3600&amp;","&amp;D3600&amp;","&amp;L3600&amp;","&amp;T3600&amp;","&amp;U3600&amp;","&amp;V3600&amp;","&amp;W3600&amp;","&amp;IF(X3600&lt;&gt;"",VLOOKUP(X3600,'Vlookup''sRef'!$C$3:$D$6,2,FALSE),"")&amp;","&amp;IF(Y3600&lt;&gt;"",VLOOKUP(Y3600,'Vlookup''sRef'!$F$3:$G$4,2,FALSE),"")&amp;","&amp;Z3600&amp;","&amp;AA3600&amp;","&amp;AB3600&amp;","&amp;AC3600&amp;","&amp;AD3600&amp;","&amp;AE3600&amp;","&amp;AF3600&amp;","&amp;AG3600&amp;","&amp;IF(AH3600&lt;&gt;"",VLOOKUP(AH3600,'Vlookup''sRef'!$O$2:$P$101,2,FALSE),"")&amp;","&amp;IF(AI3600&lt;&gt;"",VLOOKUP(AI3600,RulesetRef!$A$2:$B$77,2,FALSE),"")&amp;","&amp;AJ3600&amp;","&amp;AK3600)</f>
        <v/>
      </c>
    </row>
    <row r="3601" spans="5:39" ht="15.6" customHeight="1">
      <c r="E3601" s="15" t="str">
        <f t="shared" si="108"/>
        <v/>
      </c>
      <c r="AL3601" s="13" t="str">
        <f>IF(COUNTBLANK(A3601:AK3601)=30,"",IF(A3601="","User Name Missing",IF(B3601="","First Name Missing",IF(C3601="","Last Name Missing",IF(E3601=0,"Password Short(Min 8 Charcters)",IF(L3601="","Group Missing",IF(T3601="","Security Clearance Missing","Good")))))))</f>
        <v>User Name Missing</v>
      </c>
      <c r="AM3601" s="13" t="str">
        <f>IF(AL3601&lt;&gt;"Good","",A3601&amp;","&amp;B3601&amp;","&amp;C3601&amp;","&amp;D3601&amp;","&amp;L3601&amp;","&amp;T3601&amp;","&amp;U3601&amp;","&amp;V3601&amp;","&amp;W3601&amp;","&amp;IF(X3601&lt;&gt;"",VLOOKUP(X3601,'Vlookup''sRef'!$C$3:$D$6,2,FALSE),"")&amp;","&amp;IF(Y3601&lt;&gt;"",VLOOKUP(Y3601,'Vlookup''sRef'!$F$3:$G$4,2,FALSE),"")&amp;","&amp;Z3601&amp;","&amp;AA3601&amp;","&amp;AB3601&amp;","&amp;AC3601&amp;","&amp;AD3601&amp;","&amp;AE3601&amp;","&amp;AF3601&amp;","&amp;AG3601&amp;","&amp;IF(AH3601&lt;&gt;"",VLOOKUP(AH3601,'Vlookup''sRef'!$O$2:$P$101,2,FALSE),"")&amp;","&amp;IF(AI3601&lt;&gt;"",VLOOKUP(AI3601,RulesetRef!$A$2:$B$77,2,FALSE),"")&amp;","&amp;AJ3601&amp;","&amp;AK3601)</f>
        <v/>
      </c>
    </row>
    <row r="3602" spans="5:39" ht="15.6" customHeight="1">
      <c r="E3602" s="15" t="str">
        <f t="shared" si="108"/>
        <v/>
      </c>
      <c r="AL3602" s="13" t="str">
        <f>IF(COUNTBLANK(A3602:AK3602)=30,"",IF(A3602="","User Name Missing",IF(B3602="","First Name Missing",IF(C3602="","Last Name Missing",IF(E3602=0,"Password Short(Min 8 Charcters)",IF(L3602="","Group Missing",IF(T3602="","Security Clearance Missing","Good")))))))</f>
        <v>User Name Missing</v>
      </c>
      <c r="AM3602" s="13" t="str">
        <f>IF(AL3602&lt;&gt;"Good","",A3602&amp;","&amp;B3602&amp;","&amp;C3602&amp;","&amp;D3602&amp;","&amp;L3602&amp;","&amp;T3602&amp;","&amp;U3602&amp;","&amp;V3602&amp;","&amp;W3602&amp;","&amp;IF(X3602&lt;&gt;"",VLOOKUP(X3602,'Vlookup''sRef'!$C$3:$D$6,2,FALSE),"")&amp;","&amp;IF(Y3602&lt;&gt;"",VLOOKUP(Y3602,'Vlookup''sRef'!$F$3:$G$4,2,FALSE),"")&amp;","&amp;Z3602&amp;","&amp;AA3602&amp;","&amp;AB3602&amp;","&amp;AC3602&amp;","&amp;AD3602&amp;","&amp;AE3602&amp;","&amp;AF3602&amp;","&amp;AG3602&amp;","&amp;IF(AH3602&lt;&gt;"",VLOOKUP(AH3602,'Vlookup''sRef'!$O$2:$P$101,2,FALSE),"")&amp;","&amp;IF(AI3602&lt;&gt;"",VLOOKUP(AI3602,RulesetRef!$A$2:$B$77,2,FALSE),"")&amp;","&amp;AJ3602&amp;","&amp;AK3602)</f>
        <v/>
      </c>
    </row>
    <row r="3603" spans="5:39" ht="15.6" customHeight="1">
      <c r="E3603" s="15" t="str">
        <f t="shared" si="108"/>
        <v/>
      </c>
      <c r="AL3603" s="13" t="str">
        <f>IF(COUNTBLANK(A3603:AK3603)=30,"",IF(A3603="","User Name Missing",IF(B3603="","First Name Missing",IF(C3603="","Last Name Missing",IF(E3603=0,"Password Short(Min 8 Charcters)",IF(L3603="","Group Missing",IF(T3603="","Security Clearance Missing","Good")))))))</f>
        <v>User Name Missing</v>
      </c>
      <c r="AM3603" s="13" t="str">
        <f>IF(AL3603&lt;&gt;"Good","",A3603&amp;","&amp;B3603&amp;","&amp;C3603&amp;","&amp;D3603&amp;","&amp;L3603&amp;","&amp;T3603&amp;","&amp;U3603&amp;","&amp;V3603&amp;","&amp;W3603&amp;","&amp;IF(X3603&lt;&gt;"",VLOOKUP(X3603,'Vlookup''sRef'!$C$3:$D$6,2,FALSE),"")&amp;","&amp;IF(Y3603&lt;&gt;"",VLOOKUP(Y3603,'Vlookup''sRef'!$F$3:$G$4,2,FALSE),"")&amp;","&amp;Z3603&amp;","&amp;AA3603&amp;","&amp;AB3603&amp;","&amp;AC3603&amp;","&amp;AD3603&amp;","&amp;AE3603&amp;","&amp;AF3603&amp;","&amp;AG3603&amp;","&amp;IF(AH3603&lt;&gt;"",VLOOKUP(AH3603,'Vlookup''sRef'!$O$2:$P$101,2,FALSE),"")&amp;","&amp;IF(AI3603&lt;&gt;"",VLOOKUP(AI3603,RulesetRef!$A$2:$B$77,2,FALSE),"")&amp;","&amp;AJ3603&amp;","&amp;AK3603)</f>
        <v/>
      </c>
    </row>
    <row r="3604" spans="5:39" ht="15.6" customHeight="1">
      <c r="E3604" s="15" t="str">
        <f t="shared" si="108"/>
        <v/>
      </c>
      <c r="AL3604" s="13" t="str">
        <f>IF(COUNTBLANK(A3604:AK3604)=30,"",IF(A3604="","User Name Missing",IF(B3604="","First Name Missing",IF(C3604="","Last Name Missing",IF(E3604=0,"Password Short(Min 8 Charcters)",IF(L3604="","Group Missing",IF(T3604="","Security Clearance Missing","Good")))))))</f>
        <v>User Name Missing</v>
      </c>
      <c r="AM3604" s="13" t="str">
        <f>IF(AL3604&lt;&gt;"Good","",A3604&amp;","&amp;B3604&amp;","&amp;C3604&amp;","&amp;D3604&amp;","&amp;L3604&amp;","&amp;T3604&amp;","&amp;U3604&amp;","&amp;V3604&amp;","&amp;W3604&amp;","&amp;IF(X3604&lt;&gt;"",VLOOKUP(X3604,'Vlookup''sRef'!$C$3:$D$6,2,FALSE),"")&amp;","&amp;IF(Y3604&lt;&gt;"",VLOOKUP(Y3604,'Vlookup''sRef'!$F$3:$G$4,2,FALSE),"")&amp;","&amp;Z3604&amp;","&amp;AA3604&amp;","&amp;AB3604&amp;","&amp;AC3604&amp;","&amp;AD3604&amp;","&amp;AE3604&amp;","&amp;AF3604&amp;","&amp;AG3604&amp;","&amp;IF(AH3604&lt;&gt;"",VLOOKUP(AH3604,'Vlookup''sRef'!$O$2:$P$101,2,FALSE),"")&amp;","&amp;IF(AI3604&lt;&gt;"",VLOOKUP(AI3604,RulesetRef!$A$2:$B$77,2,FALSE),"")&amp;","&amp;AJ3604&amp;","&amp;AK3604)</f>
        <v/>
      </c>
    </row>
    <row r="3605" spans="5:39" ht="15.6" customHeight="1">
      <c r="E3605" s="15" t="str">
        <f t="shared" si="108"/>
        <v/>
      </c>
      <c r="AL3605" s="13" t="str">
        <f>IF(COUNTBLANK(A3605:AK3605)=30,"",IF(A3605="","User Name Missing",IF(B3605="","First Name Missing",IF(C3605="","Last Name Missing",IF(E3605=0,"Password Short(Min 8 Charcters)",IF(L3605="","Group Missing",IF(T3605="","Security Clearance Missing","Good")))))))</f>
        <v>User Name Missing</v>
      </c>
      <c r="AM3605" s="13" t="str">
        <f>IF(AL3605&lt;&gt;"Good","",A3605&amp;","&amp;B3605&amp;","&amp;C3605&amp;","&amp;D3605&amp;","&amp;L3605&amp;","&amp;T3605&amp;","&amp;U3605&amp;","&amp;V3605&amp;","&amp;W3605&amp;","&amp;IF(X3605&lt;&gt;"",VLOOKUP(X3605,'Vlookup''sRef'!$C$3:$D$6,2,FALSE),"")&amp;","&amp;IF(Y3605&lt;&gt;"",VLOOKUP(Y3605,'Vlookup''sRef'!$F$3:$G$4,2,FALSE),"")&amp;","&amp;Z3605&amp;","&amp;AA3605&amp;","&amp;AB3605&amp;","&amp;AC3605&amp;","&amp;AD3605&amp;","&amp;AE3605&amp;","&amp;AF3605&amp;","&amp;AG3605&amp;","&amp;IF(AH3605&lt;&gt;"",VLOOKUP(AH3605,'Vlookup''sRef'!$O$2:$P$101,2,FALSE),"")&amp;","&amp;IF(AI3605&lt;&gt;"",VLOOKUP(AI3605,RulesetRef!$A$2:$B$77,2,FALSE),"")&amp;","&amp;AJ3605&amp;","&amp;AK3605)</f>
        <v/>
      </c>
    </row>
    <row r="3606" spans="5:39" ht="15.6" customHeight="1">
      <c r="E3606" s="15" t="str">
        <f t="shared" si="108"/>
        <v/>
      </c>
      <c r="AL3606" s="13" t="str">
        <f>IF(COUNTBLANK(A3606:AK3606)=30,"",IF(A3606="","User Name Missing",IF(B3606="","First Name Missing",IF(C3606="","Last Name Missing",IF(E3606=0,"Password Short(Min 8 Charcters)",IF(L3606="","Group Missing",IF(T3606="","Security Clearance Missing","Good")))))))</f>
        <v>User Name Missing</v>
      </c>
      <c r="AM3606" s="13" t="str">
        <f>IF(AL3606&lt;&gt;"Good","",A3606&amp;","&amp;B3606&amp;","&amp;C3606&amp;","&amp;D3606&amp;","&amp;L3606&amp;","&amp;T3606&amp;","&amp;U3606&amp;","&amp;V3606&amp;","&amp;W3606&amp;","&amp;IF(X3606&lt;&gt;"",VLOOKUP(X3606,'Vlookup''sRef'!$C$3:$D$6,2,FALSE),"")&amp;","&amp;IF(Y3606&lt;&gt;"",VLOOKUP(Y3606,'Vlookup''sRef'!$F$3:$G$4,2,FALSE),"")&amp;","&amp;Z3606&amp;","&amp;AA3606&amp;","&amp;AB3606&amp;","&amp;AC3606&amp;","&amp;AD3606&amp;","&amp;AE3606&amp;","&amp;AF3606&amp;","&amp;AG3606&amp;","&amp;IF(AH3606&lt;&gt;"",VLOOKUP(AH3606,'Vlookup''sRef'!$O$2:$P$101,2,FALSE),"")&amp;","&amp;IF(AI3606&lt;&gt;"",VLOOKUP(AI3606,RulesetRef!$A$2:$B$77,2,FALSE),"")&amp;","&amp;AJ3606&amp;","&amp;AK3606)</f>
        <v/>
      </c>
    </row>
    <row r="3607" spans="5:39" ht="15.6" customHeight="1">
      <c r="E3607" s="15" t="str">
        <f t="shared" si="108"/>
        <v/>
      </c>
      <c r="AL3607" s="13" t="str">
        <f>IF(COUNTBLANK(A3607:AK3607)=30,"",IF(A3607="","User Name Missing",IF(B3607="","First Name Missing",IF(C3607="","Last Name Missing",IF(E3607=0,"Password Short(Min 8 Charcters)",IF(L3607="","Group Missing",IF(T3607="","Security Clearance Missing","Good")))))))</f>
        <v>User Name Missing</v>
      </c>
      <c r="AM3607" s="13" t="str">
        <f>IF(AL3607&lt;&gt;"Good","",A3607&amp;","&amp;B3607&amp;","&amp;C3607&amp;","&amp;D3607&amp;","&amp;L3607&amp;","&amp;T3607&amp;","&amp;U3607&amp;","&amp;V3607&amp;","&amp;W3607&amp;","&amp;IF(X3607&lt;&gt;"",VLOOKUP(X3607,'Vlookup''sRef'!$C$3:$D$6,2,FALSE),"")&amp;","&amp;IF(Y3607&lt;&gt;"",VLOOKUP(Y3607,'Vlookup''sRef'!$F$3:$G$4,2,FALSE),"")&amp;","&amp;Z3607&amp;","&amp;AA3607&amp;","&amp;AB3607&amp;","&amp;AC3607&amp;","&amp;AD3607&amp;","&amp;AE3607&amp;","&amp;AF3607&amp;","&amp;AG3607&amp;","&amp;IF(AH3607&lt;&gt;"",VLOOKUP(AH3607,'Vlookup''sRef'!$O$2:$P$101,2,FALSE),"")&amp;","&amp;IF(AI3607&lt;&gt;"",VLOOKUP(AI3607,RulesetRef!$A$2:$B$77,2,FALSE),"")&amp;","&amp;AJ3607&amp;","&amp;AK3607)</f>
        <v/>
      </c>
    </row>
    <row r="3608" spans="5:39" ht="15.6" customHeight="1">
      <c r="E3608" s="15" t="str">
        <f t="shared" si="108"/>
        <v/>
      </c>
      <c r="AL3608" s="13" t="str">
        <f>IF(COUNTBLANK(A3608:AK3608)=30,"",IF(A3608="","User Name Missing",IF(B3608="","First Name Missing",IF(C3608="","Last Name Missing",IF(E3608=0,"Password Short(Min 8 Charcters)",IF(L3608="","Group Missing",IF(T3608="","Security Clearance Missing","Good")))))))</f>
        <v>User Name Missing</v>
      </c>
      <c r="AM3608" s="13" t="str">
        <f>IF(AL3608&lt;&gt;"Good","",A3608&amp;","&amp;B3608&amp;","&amp;C3608&amp;","&amp;D3608&amp;","&amp;L3608&amp;","&amp;T3608&amp;","&amp;U3608&amp;","&amp;V3608&amp;","&amp;W3608&amp;","&amp;IF(X3608&lt;&gt;"",VLOOKUP(X3608,'Vlookup''sRef'!$C$3:$D$6,2,FALSE),"")&amp;","&amp;IF(Y3608&lt;&gt;"",VLOOKUP(Y3608,'Vlookup''sRef'!$F$3:$G$4,2,FALSE),"")&amp;","&amp;Z3608&amp;","&amp;AA3608&amp;","&amp;AB3608&amp;","&amp;AC3608&amp;","&amp;AD3608&amp;","&amp;AE3608&amp;","&amp;AF3608&amp;","&amp;AG3608&amp;","&amp;IF(AH3608&lt;&gt;"",VLOOKUP(AH3608,'Vlookup''sRef'!$O$2:$P$101,2,FALSE),"")&amp;","&amp;IF(AI3608&lt;&gt;"",VLOOKUP(AI3608,RulesetRef!$A$2:$B$77,2,FALSE),"")&amp;","&amp;AJ3608&amp;","&amp;AK3608)</f>
        <v/>
      </c>
    </row>
    <row r="3609" spans="5:39" ht="15.6" customHeight="1">
      <c r="E3609" s="15" t="str">
        <f t="shared" si="108"/>
        <v/>
      </c>
      <c r="AL3609" s="13" t="str">
        <f>IF(COUNTBLANK(A3609:AK3609)=30,"",IF(A3609="","User Name Missing",IF(B3609="","First Name Missing",IF(C3609="","Last Name Missing",IF(E3609=0,"Password Short(Min 8 Charcters)",IF(L3609="","Group Missing",IF(T3609="","Security Clearance Missing","Good")))))))</f>
        <v>User Name Missing</v>
      </c>
      <c r="AM3609" s="13" t="str">
        <f>IF(AL3609&lt;&gt;"Good","",A3609&amp;","&amp;B3609&amp;","&amp;C3609&amp;","&amp;D3609&amp;","&amp;L3609&amp;","&amp;T3609&amp;","&amp;U3609&amp;","&amp;V3609&amp;","&amp;W3609&amp;","&amp;IF(X3609&lt;&gt;"",VLOOKUP(X3609,'Vlookup''sRef'!$C$3:$D$6,2,FALSE),"")&amp;","&amp;IF(Y3609&lt;&gt;"",VLOOKUP(Y3609,'Vlookup''sRef'!$F$3:$G$4,2,FALSE),"")&amp;","&amp;Z3609&amp;","&amp;AA3609&amp;","&amp;AB3609&amp;","&amp;AC3609&amp;","&amp;AD3609&amp;","&amp;AE3609&amp;","&amp;AF3609&amp;","&amp;AG3609&amp;","&amp;IF(AH3609&lt;&gt;"",VLOOKUP(AH3609,'Vlookup''sRef'!$O$2:$P$101,2,FALSE),"")&amp;","&amp;IF(AI3609&lt;&gt;"",VLOOKUP(AI3609,RulesetRef!$A$2:$B$77,2,FALSE),"")&amp;","&amp;AJ3609&amp;","&amp;AK3609)</f>
        <v/>
      </c>
    </row>
    <row r="3610" spans="5:39" ht="15.6" customHeight="1">
      <c r="E3610" s="15" t="str">
        <f t="shared" si="108"/>
        <v/>
      </c>
      <c r="AL3610" s="13" t="str">
        <f>IF(COUNTBLANK(A3610:AK3610)=30,"",IF(A3610="","User Name Missing",IF(B3610="","First Name Missing",IF(C3610="","Last Name Missing",IF(E3610=0,"Password Short(Min 8 Charcters)",IF(L3610="","Group Missing",IF(T3610="","Security Clearance Missing","Good")))))))</f>
        <v>User Name Missing</v>
      </c>
      <c r="AM3610" s="13" t="str">
        <f>IF(AL3610&lt;&gt;"Good","",A3610&amp;","&amp;B3610&amp;","&amp;C3610&amp;","&amp;D3610&amp;","&amp;L3610&amp;","&amp;T3610&amp;","&amp;U3610&amp;","&amp;V3610&amp;","&amp;W3610&amp;","&amp;IF(X3610&lt;&gt;"",VLOOKUP(X3610,'Vlookup''sRef'!$C$3:$D$6,2,FALSE),"")&amp;","&amp;IF(Y3610&lt;&gt;"",VLOOKUP(Y3610,'Vlookup''sRef'!$F$3:$G$4,2,FALSE),"")&amp;","&amp;Z3610&amp;","&amp;AA3610&amp;","&amp;AB3610&amp;","&amp;AC3610&amp;","&amp;AD3610&amp;","&amp;AE3610&amp;","&amp;AF3610&amp;","&amp;AG3610&amp;","&amp;IF(AH3610&lt;&gt;"",VLOOKUP(AH3610,'Vlookup''sRef'!$O$2:$P$101,2,FALSE),"")&amp;","&amp;IF(AI3610&lt;&gt;"",VLOOKUP(AI3610,RulesetRef!$A$2:$B$77,2,FALSE),"")&amp;","&amp;AJ3610&amp;","&amp;AK3610)</f>
        <v/>
      </c>
    </row>
    <row r="3611" spans="5:39" ht="15.6" customHeight="1">
      <c r="E3611" s="15" t="str">
        <f t="shared" si="108"/>
        <v/>
      </c>
      <c r="AL3611" s="13" t="str">
        <f>IF(COUNTBLANK(A3611:AK3611)=30,"",IF(A3611="","User Name Missing",IF(B3611="","First Name Missing",IF(C3611="","Last Name Missing",IF(E3611=0,"Password Short(Min 8 Charcters)",IF(L3611="","Group Missing",IF(T3611="","Security Clearance Missing","Good")))))))</f>
        <v>User Name Missing</v>
      </c>
      <c r="AM3611" s="13" t="str">
        <f>IF(AL3611&lt;&gt;"Good","",A3611&amp;","&amp;B3611&amp;","&amp;C3611&amp;","&amp;D3611&amp;","&amp;L3611&amp;","&amp;T3611&amp;","&amp;U3611&amp;","&amp;V3611&amp;","&amp;W3611&amp;","&amp;IF(X3611&lt;&gt;"",VLOOKUP(X3611,'Vlookup''sRef'!$C$3:$D$6,2,FALSE),"")&amp;","&amp;IF(Y3611&lt;&gt;"",VLOOKUP(Y3611,'Vlookup''sRef'!$F$3:$G$4,2,FALSE),"")&amp;","&amp;Z3611&amp;","&amp;AA3611&amp;","&amp;AB3611&amp;","&amp;AC3611&amp;","&amp;AD3611&amp;","&amp;AE3611&amp;","&amp;AF3611&amp;","&amp;AG3611&amp;","&amp;IF(AH3611&lt;&gt;"",VLOOKUP(AH3611,'Vlookup''sRef'!$O$2:$P$101,2,FALSE),"")&amp;","&amp;IF(AI3611&lt;&gt;"",VLOOKUP(AI3611,RulesetRef!$A$2:$B$77,2,FALSE),"")&amp;","&amp;AJ3611&amp;","&amp;AK3611)</f>
        <v/>
      </c>
    </row>
    <row r="3612" spans="5:39" ht="15.6" customHeight="1">
      <c r="E3612" s="15" t="str">
        <f t="shared" si="108"/>
        <v/>
      </c>
      <c r="AL3612" s="13" t="str">
        <f>IF(COUNTBLANK(A3612:AK3612)=30,"",IF(A3612="","User Name Missing",IF(B3612="","First Name Missing",IF(C3612="","Last Name Missing",IF(E3612=0,"Password Short(Min 8 Charcters)",IF(L3612="","Group Missing",IF(T3612="","Security Clearance Missing","Good")))))))</f>
        <v>User Name Missing</v>
      </c>
      <c r="AM3612" s="13" t="str">
        <f>IF(AL3612&lt;&gt;"Good","",A3612&amp;","&amp;B3612&amp;","&amp;C3612&amp;","&amp;D3612&amp;","&amp;L3612&amp;","&amp;T3612&amp;","&amp;U3612&amp;","&amp;V3612&amp;","&amp;W3612&amp;","&amp;IF(X3612&lt;&gt;"",VLOOKUP(X3612,'Vlookup''sRef'!$C$3:$D$6,2,FALSE),"")&amp;","&amp;IF(Y3612&lt;&gt;"",VLOOKUP(Y3612,'Vlookup''sRef'!$F$3:$G$4,2,FALSE),"")&amp;","&amp;Z3612&amp;","&amp;AA3612&amp;","&amp;AB3612&amp;","&amp;AC3612&amp;","&amp;AD3612&amp;","&amp;AE3612&amp;","&amp;AF3612&amp;","&amp;AG3612&amp;","&amp;IF(AH3612&lt;&gt;"",VLOOKUP(AH3612,'Vlookup''sRef'!$O$2:$P$101,2,FALSE),"")&amp;","&amp;IF(AI3612&lt;&gt;"",VLOOKUP(AI3612,RulesetRef!$A$2:$B$77,2,FALSE),"")&amp;","&amp;AJ3612&amp;","&amp;AK3612)</f>
        <v/>
      </c>
    </row>
    <row r="3613" spans="5:39" ht="15.6" customHeight="1">
      <c r="E3613" s="15" t="str">
        <f t="shared" si="108"/>
        <v/>
      </c>
      <c r="AL3613" s="13" t="str">
        <f>IF(COUNTBLANK(A3613:AK3613)=30,"",IF(A3613="","User Name Missing",IF(B3613="","First Name Missing",IF(C3613="","Last Name Missing",IF(E3613=0,"Password Short(Min 8 Charcters)",IF(L3613="","Group Missing",IF(T3613="","Security Clearance Missing","Good")))))))</f>
        <v>User Name Missing</v>
      </c>
      <c r="AM3613" s="13" t="str">
        <f>IF(AL3613&lt;&gt;"Good","",A3613&amp;","&amp;B3613&amp;","&amp;C3613&amp;","&amp;D3613&amp;","&amp;L3613&amp;","&amp;T3613&amp;","&amp;U3613&amp;","&amp;V3613&amp;","&amp;W3613&amp;","&amp;IF(X3613&lt;&gt;"",VLOOKUP(X3613,'Vlookup''sRef'!$C$3:$D$6,2,FALSE),"")&amp;","&amp;IF(Y3613&lt;&gt;"",VLOOKUP(Y3613,'Vlookup''sRef'!$F$3:$G$4,2,FALSE),"")&amp;","&amp;Z3613&amp;","&amp;AA3613&amp;","&amp;AB3613&amp;","&amp;AC3613&amp;","&amp;AD3613&amp;","&amp;AE3613&amp;","&amp;AF3613&amp;","&amp;AG3613&amp;","&amp;IF(AH3613&lt;&gt;"",VLOOKUP(AH3613,'Vlookup''sRef'!$O$2:$P$101,2,FALSE),"")&amp;","&amp;IF(AI3613&lt;&gt;"",VLOOKUP(AI3613,RulesetRef!$A$2:$B$77,2,FALSE),"")&amp;","&amp;AJ3613&amp;","&amp;AK3613)</f>
        <v/>
      </c>
    </row>
    <row r="3614" spans="5:39" ht="15.6" customHeight="1">
      <c r="E3614" s="15" t="str">
        <f t="shared" si="108"/>
        <v/>
      </c>
      <c r="AL3614" s="13" t="str">
        <f>IF(COUNTBLANK(A3614:AK3614)=30,"",IF(A3614="","User Name Missing",IF(B3614="","First Name Missing",IF(C3614="","Last Name Missing",IF(E3614=0,"Password Short(Min 8 Charcters)",IF(L3614="","Group Missing",IF(T3614="","Security Clearance Missing","Good")))))))</f>
        <v>User Name Missing</v>
      </c>
      <c r="AM3614" s="13" t="str">
        <f>IF(AL3614&lt;&gt;"Good","",A3614&amp;","&amp;B3614&amp;","&amp;C3614&amp;","&amp;D3614&amp;","&amp;L3614&amp;","&amp;T3614&amp;","&amp;U3614&amp;","&amp;V3614&amp;","&amp;W3614&amp;","&amp;IF(X3614&lt;&gt;"",VLOOKUP(X3614,'Vlookup''sRef'!$C$3:$D$6,2,FALSE),"")&amp;","&amp;IF(Y3614&lt;&gt;"",VLOOKUP(Y3614,'Vlookup''sRef'!$F$3:$G$4,2,FALSE),"")&amp;","&amp;Z3614&amp;","&amp;AA3614&amp;","&amp;AB3614&amp;","&amp;AC3614&amp;","&amp;AD3614&amp;","&amp;AE3614&amp;","&amp;AF3614&amp;","&amp;AG3614&amp;","&amp;IF(AH3614&lt;&gt;"",VLOOKUP(AH3614,'Vlookup''sRef'!$O$2:$P$101,2,FALSE),"")&amp;","&amp;IF(AI3614&lt;&gt;"",VLOOKUP(AI3614,RulesetRef!$A$2:$B$77,2,FALSE),"")&amp;","&amp;AJ3614&amp;","&amp;AK3614)</f>
        <v/>
      </c>
    </row>
    <row r="3615" spans="5:39" ht="15.6" customHeight="1">
      <c r="E3615" s="15" t="str">
        <f t="shared" si="108"/>
        <v/>
      </c>
      <c r="AL3615" s="13" t="str">
        <f>IF(COUNTBLANK(A3615:AK3615)=30,"",IF(A3615="","User Name Missing",IF(B3615="","First Name Missing",IF(C3615="","Last Name Missing",IF(E3615=0,"Password Short(Min 8 Charcters)",IF(L3615="","Group Missing",IF(T3615="","Security Clearance Missing","Good")))))))</f>
        <v>User Name Missing</v>
      </c>
      <c r="AM3615" s="13" t="str">
        <f>IF(AL3615&lt;&gt;"Good","",A3615&amp;","&amp;B3615&amp;","&amp;C3615&amp;","&amp;D3615&amp;","&amp;L3615&amp;","&amp;T3615&amp;","&amp;U3615&amp;","&amp;V3615&amp;","&amp;W3615&amp;","&amp;IF(X3615&lt;&gt;"",VLOOKUP(X3615,'Vlookup''sRef'!$C$3:$D$6,2,FALSE),"")&amp;","&amp;IF(Y3615&lt;&gt;"",VLOOKUP(Y3615,'Vlookup''sRef'!$F$3:$G$4,2,FALSE),"")&amp;","&amp;Z3615&amp;","&amp;AA3615&amp;","&amp;AB3615&amp;","&amp;AC3615&amp;","&amp;AD3615&amp;","&amp;AE3615&amp;","&amp;AF3615&amp;","&amp;AG3615&amp;","&amp;IF(AH3615&lt;&gt;"",VLOOKUP(AH3615,'Vlookup''sRef'!$O$2:$P$101,2,FALSE),"")&amp;","&amp;IF(AI3615&lt;&gt;"",VLOOKUP(AI3615,RulesetRef!$A$2:$B$77,2,FALSE),"")&amp;","&amp;AJ3615&amp;","&amp;AK3615)</f>
        <v/>
      </c>
    </row>
    <row r="3616" spans="5:39" ht="15.6" customHeight="1">
      <c r="E3616" s="15" t="str">
        <f t="shared" si="108"/>
        <v/>
      </c>
      <c r="AL3616" s="13" t="str">
        <f>IF(COUNTBLANK(A3616:AK3616)=30,"",IF(A3616="","User Name Missing",IF(B3616="","First Name Missing",IF(C3616="","Last Name Missing",IF(E3616=0,"Password Short(Min 8 Charcters)",IF(L3616="","Group Missing",IF(T3616="","Security Clearance Missing","Good")))))))</f>
        <v>User Name Missing</v>
      </c>
      <c r="AM3616" s="13" t="str">
        <f>IF(AL3616&lt;&gt;"Good","",A3616&amp;","&amp;B3616&amp;","&amp;C3616&amp;","&amp;D3616&amp;","&amp;L3616&amp;","&amp;T3616&amp;","&amp;U3616&amp;","&amp;V3616&amp;","&amp;W3616&amp;","&amp;IF(X3616&lt;&gt;"",VLOOKUP(X3616,'Vlookup''sRef'!$C$3:$D$6,2,FALSE),"")&amp;","&amp;IF(Y3616&lt;&gt;"",VLOOKUP(Y3616,'Vlookup''sRef'!$F$3:$G$4,2,FALSE),"")&amp;","&amp;Z3616&amp;","&amp;AA3616&amp;","&amp;AB3616&amp;","&amp;AC3616&amp;","&amp;AD3616&amp;","&amp;AE3616&amp;","&amp;AF3616&amp;","&amp;AG3616&amp;","&amp;IF(AH3616&lt;&gt;"",VLOOKUP(AH3616,'Vlookup''sRef'!$O$2:$P$101,2,FALSE),"")&amp;","&amp;IF(AI3616&lt;&gt;"",VLOOKUP(AI3616,RulesetRef!$A$2:$B$77,2,FALSE),"")&amp;","&amp;AJ3616&amp;","&amp;AK3616)</f>
        <v/>
      </c>
    </row>
    <row r="3617" spans="5:39" ht="15.6" customHeight="1">
      <c r="E3617" s="15" t="str">
        <f t="shared" si="108"/>
        <v/>
      </c>
      <c r="AL3617" s="13" t="str">
        <f>IF(COUNTBLANK(A3617:AK3617)=30,"",IF(A3617="","User Name Missing",IF(B3617="","First Name Missing",IF(C3617="","Last Name Missing",IF(E3617=0,"Password Short(Min 8 Charcters)",IF(L3617="","Group Missing",IF(T3617="","Security Clearance Missing","Good")))))))</f>
        <v>User Name Missing</v>
      </c>
      <c r="AM3617" s="13" t="str">
        <f>IF(AL3617&lt;&gt;"Good","",A3617&amp;","&amp;B3617&amp;","&amp;C3617&amp;","&amp;D3617&amp;","&amp;L3617&amp;","&amp;T3617&amp;","&amp;U3617&amp;","&amp;V3617&amp;","&amp;W3617&amp;","&amp;IF(X3617&lt;&gt;"",VLOOKUP(X3617,'Vlookup''sRef'!$C$3:$D$6,2,FALSE),"")&amp;","&amp;IF(Y3617&lt;&gt;"",VLOOKUP(Y3617,'Vlookup''sRef'!$F$3:$G$4,2,FALSE),"")&amp;","&amp;Z3617&amp;","&amp;AA3617&amp;","&amp;AB3617&amp;","&amp;AC3617&amp;","&amp;AD3617&amp;","&amp;AE3617&amp;","&amp;AF3617&amp;","&amp;AG3617&amp;","&amp;IF(AH3617&lt;&gt;"",VLOOKUP(AH3617,'Vlookup''sRef'!$O$2:$P$101,2,FALSE),"")&amp;","&amp;IF(AI3617&lt;&gt;"",VLOOKUP(AI3617,RulesetRef!$A$2:$B$77,2,FALSE),"")&amp;","&amp;AJ3617&amp;","&amp;AK3617)</f>
        <v/>
      </c>
    </row>
    <row r="3618" spans="5:39" ht="15.6" customHeight="1">
      <c r="E3618" s="15" t="str">
        <f t="shared" si="108"/>
        <v/>
      </c>
      <c r="AL3618" s="13" t="str">
        <f>IF(COUNTBLANK(A3618:AK3618)=30,"",IF(A3618="","User Name Missing",IF(B3618="","First Name Missing",IF(C3618="","Last Name Missing",IF(E3618=0,"Password Short(Min 8 Charcters)",IF(L3618="","Group Missing",IF(T3618="","Security Clearance Missing","Good")))))))</f>
        <v>User Name Missing</v>
      </c>
      <c r="AM3618" s="13" t="str">
        <f>IF(AL3618&lt;&gt;"Good","",A3618&amp;","&amp;B3618&amp;","&amp;C3618&amp;","&amp;D3618&amp;","&amp;L3618&amp;","&amp;T3618&amp;","&amp;U3618&amp;","&amp;V3618&amp;","&amp;W3618&amp;","&amp;IF(X3618&lt;&gt;"",VLOOKUP(X3618,'Vlookup''sRef'!$C$3:$D$6,2,FALSE),"")&amp;","&amp;IF(Y3618&lt;&gt;"",VLOOKUP(Y3618,'Vlookup''sRef'!$F$3:$G$4,2,FALSE),"")&amp;","&amp;Z3618&amp;","&amp;AA3618&amp;","&amp;AB3618&amp;","&amp;AC3618&amp;","&amp;AD3618&amp;","&amp;AE3618&amp;","&amp;AF3618&amp;","&amp;AG3618&amp;","&amp;IF(AH3618&lt;&gt;"",VLOOKUP(AH3618,'Vlookup''sRef'!$O$2:$P$101,2,FALSE),"")&amp;","&amp;IF(AI3618&lt;&gt;"",VLOOKUP(AI3618,RulesetRef!$A$2:$B$77,2,FALSE),"")&amp;","&amp;AJ3618&amp;","&amp;AK3618)</f>
        <v/>
      </c>
    </row>
    <row r="3619" spans="5:39" ht="15.6" customHeight="1">
      <c r="E3619" s="15" t="str">
        <f t="shared" si="108"/>
        <v/>
      </c>
      <c r="AL3619" s="13" t="str">
        <f>IF(COUNTBLANK(A3619:AK3619)=30,"",IF(A3619="","User Name Missing",IF(B3619="","First Name Missing",IF(C3619="","Last Name Missing",IF(E3619=0,"Password Short(Min 8 Charcters)",IF(L3619="","Group Missing",IF(T3619="","Security Clearance Missing","Good")))))))</f>
        <v>User Name Missing</v>
      </c>
      <c r="AM3619" s="13" t="str">
        <f>IF(AL3619&lt;&gt;"Good","",A3619&amp;","&amp;B3619&amp;","&amp;C3619&amp;","&amp;D3619&amp;","&amp;L3619&amp;","&amp;T3619&amp;","&amp;U3619&amp;","&amp;V3619&amp;","&amp;W3619&amp;","&amp;IF(X3619&lt;&gt;"",VLOOKUP(X3619,'Vlookup''sRef'!$C$3:$D$6,2,FALSE),"")&amp;","&amp;IF(Y3619&lt;&gt;"",VLOOKUP(Y3619,'Vlookup''sRef'!$F$3:$G$4,2,FALSE),"")&amp;","&amp;Z3619&amp;","&amp;AA3619&amp;","&amp;AB3619&amp;","&amp;AC3619&amp;","&amp;AD3619&amp;","&amp;AE3619&amp;","&amp;AF3619&amp;","&amp;AG3619&amp;","&amp;IF(AH3619&lt;&gt;"",VLOOKUP(AH3619,'Vlookup''sRef'!$O$2:$P$101,2,FALSE),"")&amp;","&amp;IF(AI3619&lt;&gt;"",VLOOKUP(AI3619,RulesetRef!$A$2:$B$77,2,FALSE),"")&amp;","&amp;AJ3619&amp;","&amp;AK3619)</f>
        <v/>
      </c>
    </row>
    <row r="3620" spans="5:39" ht="15.6" customHeight="1">
      <c r="E3620" s="15" t="str">
        <f t="shared" si="108"/>
        <v/>
      </c>
      <c r="AL3620" s="13" t="str">
        <f>IF(COUNTBLANK(A3620:AK3620)=30,"",IF(A3620="","User Name Missing",IF(B3620="","First Name Missing",IF(C3620="","Last Name Missing",IF(E3620=0,"Password Short(Min 8 Charcters)",IF(L3620="","Group Missing",IF(T3620="","Security Clearance Missing","Good")))))))</f>
        <v>User Name Missing</v>
      </c>
      <c r="AM3620" s="13" t="str">
        <f>IF(AL3620&lt;&gt;"Good","",A3620&amp;","&amp;B3620&amp;","&amp;C3620&amp;","&amp;D3620&amp;","&amp;L3620&amp;","&amp;T3620&amp;","&amp;U3620&amp;","&amp;V3620&amp;","&amp;W3620&amp;","&amp;IF(X3620&lt;&gt;"",VLOOKUP(X3620,'Vlookup''sRef'!$C$3:$D$6,2,FALSE),"")&amp;","&amp;IF(Y3620&lt;&gt;"",VLOOKUP(Y3620,'Vlookup''sRef'!$F$3:$G$4,2,FALSE),"")&amp;","&amp;Z3620&amp;","&amp;AA3620&amp;","&amp;AB3620&amp;","&amp;AC3620&amp;","&amp;AD3620&amp;","&amp;AE3620&amp;","&amp;AF3620&amp;","&amp;AG3620&amp;","&amp;IF(AH3620&lt;&gt;"",VLOOKUP(AH3620,'Vlookup''sRef'!$O$2:$P$101,2,FALSE),"")&amp;","&amp;IF(AI3620&lt;&gt;"",VLOOKUP(AI3620,RulesetRef!$A$2:$B$77,2,FALSE),"")&amp;","&amp;AJ3620&amp;","&amp;AK3620)</f>
        <v/>
      </c>
    </row>
    <row r="3621" spans="5:39" ht="15.6" customHeight="1">
      <c r="E3621" s="15" t="str">
        <f t="shared" si="108"/>
        <v/>
      </c>
      <c r="AL3621" s="13" t="str">
        <f>IF(COUNTBLANK(A3621:AK3621)=30,"",IF(A3621="","User Name Missing",IF(B3621="","First Name Missing",IF(C3621="","Last Name Missing",IF(E3621=0,"Password Short(Min 8 Charcters)",IF(L3621="","Group Missing",IF(T3621="","Security Clearance Missing","Good")))))))</f>
        <v>User Name Missing</v>
      </c>
      <c r="AM3621" s="13" t="str">
        <f>IF(AL3621&lt;&gt;"Good","",A3621&amp;","&amp;B3621&amp;","&amp;C3621&amp;","&amp;D3621&amp;","&amp;L3621&amp;","&amp;T3621&amp;","&amp;U3621&amp;","&amp;V3621&amp;","&amp;W3621&amp;","&amp;IF(X3621&lt;&gt;"",VLOOKUP(X3621,'Vlookup''sRef'!$C$3:$D$6,2,FALSE),"")&amp;","&amp;IF(Y3621&lt;&gt;"",VLOOKUP(Y3621,'Vlookup''sRef'!$F$3:$G$4,2,FALSE),"")&amp;","&amp;Z3621&amp;","&amp;AA3621&amp;","&amp;AB3621&amp;","&amp;AC3621&amp;","&amp;AD3621&amp;","&amp;AE3621&amp;","&amp;AF3621&amp;","&amp;AG3621&amp;","&amp;IF(AH3621&lt;&gt;"",VLOOKUP(AH3621,'Vlookup''sRef'!$O$2:$P$101,2,FALSE),"")&amp;","&amp;IF(AI3621&lt;&gt;"",VLOOKUP(AI3621,RulesetRef!$A$2:$B$77,2,FALSE),"")&amp;","&amp;AJ3621&amp;","&amp;AK3621)</f>
        <v/>
      </c>
    </row>
    <row r="3622" spans="5:39" ht="15.6" customHeight="1">
      <c r="E3622" s="15" t="str">
        <f t="shared" si="108"/>
        <v/>
      </c>
      <c r="AL3622" s="13" t="str">
        <f>IF(COUNTBLANK(A3622:AK3622)=30,"",IF(A3622="","User Name Missing",IF(B3622="","First Name Missing",IF(C3622="","Last Name Missing",IF(E3622=0,"Password Short(Min 8 Charcters)",IF(L3622="","Group Missing",IF(T3622="","Security Clearance Missing","Good")))))))</f>
        <v>User Name Missing</v>
      </c>
      <c r="AM3622" s="13" t="str">
        <f>IF(AL3622&lt;&gt;"Good","",A3622&amp;","&amp;B3622&amp;","&amp;C3622&amp;","&amp;D3622&amp;","&amp;L3622&amp;","&amp;T3622&amp;","&amp;U3622&amp;","&amp;V3622&amp;","&amp;W3622&amp;","&amp;IF(X3622&lt;&gt;"",VLOOKUP(X3622,'Vlookup''sRef'!$C$3:$D$6,2,FALSE),"")&amp;","&amp;IF(Y3622&lt;&gt;"",VLOOKUP(Y3622,'Vlookup''sRef'!$F$3:$G$4,2,FALSE),"")&amp;","&amp;Z3622&amp;","&amp;AA3622&amp;","&amp;AB3622&amp;","&amp;AC3622&amp;","&amp;AD3622&amp;","&amp;AE3622&amp;","&amp;AF3622&amp;","&amp;AG3622&amp;","&amp;IF(AH3622&lt;&gt;"",VLOOKUP(AH3622,'Vlookup''sRef'!$O$2:$P$101,2,FALSE),"")&amp;","&amp;IF(AI3622&lt;&gt;"",VLOOKUP(AI3622,RulesetRef!$A$2:$B$77,2,FALSE),"")&amp;","&amp;AJ3622&amp;","&amp;AK3622)</f>
        <v/>
      </c>
    </row>
    <row r="3623" spans="5:39" ht="15.6" customHeight="1">
      <c r="E3623" s="15" t="str">
        <f t="shared" si="108"/>
        <v/>
      </c>
      <c r="AL3623" s="13" t="str">
        <f>IF(COUNTBLANK(A3623:AK3623)=30,"",IF(A3623="","User Name Missing",IF(B3623="","First Name Missing",IF(C3623="","Last Name Missing",IF(E3623=0,"Password Short(Min 8 Charcters)",IF(L3623="","Group Missing",IF(T3623="","Security Clearance Missing","Good")))))))</f>
        <v>User Name Missing</v>
      </c>
      <c r="AM3623" s="13" t="str">
        <f>IF(AL3623&lt;&gt;"Good","",A3623&amp;","&amp;B3623&amp;","&amp;C3623&amp;","&amp;D3623&amp;","&amp;L3623&amp;","&amp;T3623&amp;","&amp;U3623&amp;","&amp;V3623&amp;","&amp;W3623&amp;","&amp;IF(X3623&lt;&gt;"",VLOOKUP(X3623,'Vlookup''sRef'!$C$3:$D$6,2,FALSE),"")&amp;","&amp;IF(Y3623&lt;&gt;"",VLOOKUP(Y3623,'Vlookup''sRef'!$F$3:$G$4,2,FALSE),"")&amp;","&amp;Z3623&amp;","&amp;AA3623&amp;","&amp;AB3623&amp;","&amp;AC3623&amp;","&amp;AD3623&amp;","&amp;AE3623&amp;","&amp;AF3623&amp;","&amp;AG3623&amp;","&amp;IF(AH3623&lt;&gt;"",VLOOKUP(AH3623,'Vlookup''sRef'!$O$2:$P$101,2,FALSE),"")&amp;","&amp;IF(AI3623&lt;&gt;"",VLOOKUP(AI3623,RulesetRef!$A$2:$B$77,2,FALSE),"")&amp;","&amp;AJ3623&amp;","&amp;AK3623)</f>
        <v/>
      </c>
    </row>
    <row r="3624" spans="5:39" ht="15.6" customHeight="1">
      <c r="E3624" s="15" t="str">
        <f t="shared" si="108"/>
        <v/>
      </c>
      <c r="AL3624" s="13" t="str">
        <f>IF(COUNTBLANK(A3624:AK3624)=30,"",IF(A3624="","User Name Missing",IF(B3624="","First Name Missing",IF(C3624="","Last Name Missing",IF(E3624=0,"Password Short(Min 8 Charcters)",IF(L3624="","Group Missing",IF(T3624="","Security Clearance Missing","Good")))))))</f>
        <v>User Name Missing</v>
      </c>
      <c r="AM3624" s="13" t="str">
        <f>IF(AL3624&lt;&gt;"Good","",A3624&amp;","&amp;B3624&amp;","&amp;C3624&amp;","&amp;D3624&amp;","&amp;L3624&amp;","&amp;T3624&amp;","&amp;U3624&amp;","&amp;V3624&amp;","&amp;W3624&amp;","&amp;IF(X3624&lt;&gt;"",VLOOKUP(X3624,'Vlookup''sRef'!$C$3:$D$6,2,FALSE),"")&amp;","&amp;IF(Y3624&lt;&gt;"",VLOOKUP(Y3624,'Vlookup''sRef'!$F$3:$G$4,2,FALSE),"")&amp;","&amp;Z3624&amp;","&amp;AA3624&amp;","&amp;AB3624&amp;","&amp;AC3624&amp;","&amp;AD3624&amp;","&amp;AE3624&amp;","&amp;AF3624&amp;","&amp;AG3624&amp;","&amp;IF(AH3624&lt;&gt;"",VLOOKUP(AH3624,'Vlookup''sRef'!$O$2:$P$101,2,FALSE),"")&amp;","&amp;IF(AI3624&lt;&gt;"",VLOOKUP(AI3624,RulesetRef!$A$2:$B$77,2,FALSE),"")&amp;","&amp;AJ3624&amp;","&amp;AK3624)</f>
        <v/>
      </c>
    </row>
    <row r="3625" spans="5:39" ht="15.6" customHeight="1">
      <c r="E3625" s="15" t="str">
        <f t="shared" si="108"/>
        <v/>
      </c>
      <c r="AL3625" s="13" t="str">
        <f>IF(COUNTBLANK(A3625:AK3625)=30,"",IF(A3625="","User Name Missing",IF(B3625="","First Name Missing",IF(C3625="","Last Name Missing",IF(E3625=0,"Password Short(Min 8 Charcters)",IF(L3625="","Group Missing",IF(T3625="","Security Clearance Missing","Good")))))))</f>
        <v>User Name Missing</v>
      </c>
      <c r="AM3625" s="13" t="str">
        <f>IF(AL3625&lt;&gt;"Good","",A3625&amp;","&amp;B3625&amp;","&amp;C3625&amp;","&amp;D3625&amp;","&amp;L3625&amp;","&amp;T3625&amp;","&amp;U3625&amp;","&amp;V3625&amp;","&amp;W3625&amp;","&amp;IF(X3625&lt;&gt;"",VLOOKUP(X3625,'Vlookup''sRef'!$C$3:$D$6,2,FALSE),"")&amp;","&amp;IF(Y3625&lt;&gt;"",VLOOKUP(Y3625,'Vlookup''sRef'!$F$3:$G$4,2,FALSE),"")&amp;","&amp;Z3625&amp;","&amp;AA3625&amp;","&amp;AB3625&amp;","&amp;AC3625&amp;","&amp;AD3625&amp;","&amp;AE3625&amp;","&amp;AF3625&amp;","&amp;AG3625&amp;","&amp;IF(AH3625&lt;&gt;"",VLOOKUP(AH3625,'Vlookup''sRef'!$O$2:$P$101,2,FALSE),"")&amp;","&amp;IF(AI3625&lt;&gt;"",VLOOKUP(AI3625,RulesetRef!$A$2:$B$77,2,FALSE),"")&amp;","&amp;AJ3625&amp;","&amp;AK3625)</f>
        <v/>
      </c>
    </row>
    <row r="3626" spans="5:39" ht="15.6" customHeight="1">
      <c r="E3626" s="15" t="str">
        <f t="shared" si="108"/>
        <v/>
      </c>
      <c r="AL3626" s="13" t="str">
        <f>IF(COUNTBLANK(A3626:AK3626)=30,"",IF(A3626="","User Name Missing",IF(B3626="","First Name Missing",IF(C3626="","Last Name Missing",IF(E3626=0,"Password Short(Min 8 Charcters)",IF(L3626="","Group Missing",IF(T3626="","Security Clearance Missing","Good")))))))</f>
        <v>User Name Missing</v>
      </c>
      <c r="AM3626" s="13" t="str">
        <f>IF(AL3626&lt;&gt;"Good","",A3626&amp;","&amp;B3626&amp;","&amp;C3626&amp;","&amp;D3626&amp;","&amp;L3626&amp;","&amp;T3626&amp;","&amp;U3626&amp;","&amp;V3626&amp;","&amp;W3626&amp;","&amp;IF(X3626&lt;&gt;"",VLOOKUP(X3626,'Vlookup''sRef'!$C$3:$D$6,2,FALSE),"")&amp;","&amp;IF(Y3626&lt;&gt;"",VLOOKUP(Y3626,'Vlookup''sRef'!$F$3:$G$4,2,FALSE),"")&amp;","&amp;Z3626&amp;","&amp;AA3626&amp;","&amp;AB3626&amp;","&amp;AC3626&amp;","&amp;AD3626&amp;","&amp;AE3626&amp;","&amp;AF3626&amp;","&amp;AG3626&amp;","&amp;IF(AH3626&lt;&gt;"",VLOOKUP(AH3626,'Vlookup''sRef'!$O$2:$P$101,2,FALSE),"")&amp;","&amp;IF(AI3626&lt;&gt;"",VLOOKUP(AI3626,RulesetRef!$A$2:$B$77,2,FALSE),"")&amp;","&amp;AJ3626&amp;","&amp;AK3626)</f>
        <v/>
      </c>
    </row>
    <row r="3627" spans="5:39" ht="15.6" customHeight="1">
      <c r="E3627" s="15" t="str">
        <f t="shared" si="108"/>
        <v/>
      </c>
      <c r="AL3627" s="13" t="str">
        <f>IF(COUNTBLANK(A3627:AK3627)=30,"",IF(A3627="","User Name Missing",IF(B3627="","First Name Missing",IF(C3627="","Last Name Missing",IF(E3627=0,"Password Short(Min 8 Charcters)",IF(L3627="","Group Missing",IF(T3627="","Security Clearance Missing","Good")))))))</f>
        <v>User Name Missing</v>
      </c>
      <c r="AM3627" s="13" t="str">
        <f>IF(AL3627&lt;&gt;"Good","",A3627&amp;","&amp;B3627&amp;","&amp;C3627&amp;","&amp;D3627&amp;","&amp;L3627&amp;","&amp;T3627&amp;","&amp;U3627&amp;","&amp;V3627&amp;","&amp;W3627&amp;","&amp;IF(X3627&lt;&gt;"",VLOOKUP(X3627,'Vlookup''sRef'!$C$3:$D$6,2,FALSE),"")&amp;","&amp;IF(Y3627&lt;&gt;"",VLOOKUP(Y3627,'Vlookup''sRef'!$F$3:$G$4,2,FALSE),"")&amp;","&amp;Z3627&amp;","&amp;AA3627&amp;","&amp;AB3627&amp;","&amp;AC3627&amp;","&amp;AD3627&amp;","&amp;AE3627&amp;","&amp;AF3627&amp;","&amp;AG3627&amp;","&amp;IF(AH3627&lt;&gt;"",VLOOKUP(AH3627,'Vlookup''sRef'!$O$2:$P$101,2,FALSE),"")&amp;","&amp;IF(AI3627&lt;&gt;"",VLOOKUP(AI3627,RulesetRef!$A$2:$B$77,2,FALSE),"")&amp;","&amp;AJ3627&amp;","&amp;AK3627)</f>
        <v/>
      </c>
    </row>
    <row r="3628" spans="5:39" ht="15.6" customHeight="1">
      <c r="E3628" s="15" t="str">
        <f t="shared" si="108"/>
        <v/>
      </c>
      <c r="AL3628" s="13" t="str">
        <f>IF(COUNTBLANK(A3628:AK3628)=30,"",IF(A3628="","User Name Missing",IF(B3628="","First Name Missing",IF(C3628="","Last Name Missing",IF(E3628=0,"Password Short(Min 8 Charcters)",IF(L3628="","Group Missing",IF(T3628="","Security Clearance Missing","Good")))))))</f>
        <v>User Name Missing</v>
      </c>
      <c r="AM3628" s="13" t="str">
        <f>IF(AL3628&lt;&gt;"Good","",A3628&amp;","&amp;B3628&amp;","&amp;C3628&amp;","&amp;D3628&amp;","&amp;L3628&amp;","&amp;T3628&amp;","&amp;U3628&amp;","&amp;V3628&amp;","&amp;W3628&amp;","&amp;IF(X3628&lt;&gt;"",VLOOKUP(X3628,'Vlookup''sRef'!$C$3:$D$6,2,FALSE),"")&amp;","&amp;IF(Y3628&lt;&gt;"",VLOOKUP(Y3628,'Vlookup''sRef'!$F$3:$G$4,2,FALSE),"")&amp;","&amp;Z3628&amp;","&amp;AA3628&amp;","&amp;AB3628&amp;","&amp;AC3628&amp;","&amp;AD3628&amp;","&amp;AE3628&amp;","&amp;AF3628&amp;","&amp;AG3628&amp;","&amp;IF(AH3628&lt;&gt;"",VLOOKUP(AH3628,'Vlookup''sRef'!$O$2:$P$101,2,FALSE),"")&amp;","&amp;IF(AI3628&lt;&gt;"",VLOOKUP(AI3628,RulesetRef!$A$2:$B$77,2,FALSE),"")&amp;","&amp;AJ3628&amp;","&amp;AK3628)</f>
        <v/>
      </c>
    </row>
    <row r="3629" spans="5:39" ht="15.6" customHeight="1">
      <c r="E3629" s="15" t="str">
        <f t="shared" si="108"/>
        <v/>
      </c>
      <c r="AL3629" s="13" t="str">
        <f>IF(COUNTBLANK(A3629:AK3629)=30,"",IF(A3629="","User Name Missing",IF(B3629="","First Name Missing",IF(C3629="","Last Name Missing",IF(E3629=0,"Password Short(Min 8 Charcters)",IF(L3629="","Group Missing",IF(T3629="","Security Clearance Missing","Good")))))))</f>
        <v>User Name Missing</v>
      </c>
      <c r="AM3629" s="13" t="str">
        <f>IF(AL3629&lt;&gt;"Good","",A3629&amp;","&amp;B3629&amp;","&amp;C3629&amp;","&amp;D3629&amp;","&amp;L3629&amp;","&amp;T3629&amp;","&amp;U3629&amp;","&amp;V3629&amp;","&amp;W3629&amp;","&amp;IF(X3629&lt;&gt;"",VLOOKUP(X3629,'Vlookup''sRef'!$C$3:$D$6,2,FALSE),"")&amp;","&amp;IF(Y3629&lt;&gt;"",VLOOKUP(Y3629,'Vlookup''sRef'!$F$3:$G$4,2,FALSE),"")&amp;","&amp;Z3629&amp;","&amp;AA3629&amp;","&amp;AB3629&amp;","&amp;AC3629&amp;","&amp;AD3629&amp;","&amp;AE3629&amp;","&amp;AF3629&amp;","&amp;AG3629&amp;","&amp;IF(AH3629&lt;&gt;"",VLOOKUP(AH3629,'Vlookup''sRef'!$O$2:$P$101,2,FALSE),"")&amp;","&amp;IF(AI3629&lt;&gt;"",VLOOKUP(AI3629,RulesetRef!$A$2:$B$77,2,FALSE),"")&amp;","&amp;AJ3629&amp;","&amp;AK3629)</f>
        <v/>
      </c>
    </row>
    <row r="3630" spans="5:39" ht="15.6" customHeight="1">
      <c r="E3630" s="15" t="str">
        <f t="shared" si="108"/>
        <v/>
      </c>
      <c r="AL3630" s="13" t="str">
        <f>IF(COUNTBLANK(A3630:AK3630)=30,"",IF(A3630="","User Name Missing",IF(B3630="","First Name Missing",IF(C3630="","Last Name Missing",IF(E3630=0,"Password Short(Min 8 Charcters)",IF(L3630="","Group Missing",IF(T3630="","Security Clearance Missing","Good")))))))</f>
        <v>User Name Missing</v>
      </c>
      <c r="AM3630" s="13" t="str">
        <f>IF(AL3630&lt;&gt;"Good","",A3630&amp;","&amp;B3630&amp;","&amp;C3630&amp;","&amp;D3630&amp;","&amp;L3630&amp;","&amp;T3630&amp;","&amp;U3630&amp;","&amp;V3630&amp;","&amp;W3630&amp;","&amp;IF(X3630&lt;&gt;"",VLOOKUP(X3630,'Vlookup''sRef'!$C$3:$D$6,2,FALSE),"")&amp;","&amp;IF(Y3630&lt;&gt;"",VLOOKUP(Y3630,'Vlookup''sRef'!$F$3:$G$4,2,FALSE),"")&amp;","&amp;Z3630&amp;","&amp;AA3630&amp;","&amp;AB3630&amp;","&amp;AC3630&amp;","&amp;AD3630&amp;","&amp;AE3630&amp;","&amp;AF3630&amp;","&amp;AG3630&amp;","&amp;IF(AH3630&lt;&gt;"",VLOOKUP(AH3630,'Vlookup''sRef'!$O$2:$P$101,2,FALSE),"")&amp;","&amp;IF(AI3630&lt;&gt;"",VLOOKUP(AI3630,RulesetRef!$A$2:$B$77,2,FALSE),"")&amp;","&amp;AJ3630&amp;","&amp;AK3630)</f>
        <v/>
      </c>
    </row>
    <row r="3631" spans="5:39" ht="15.6" customHeight="1">
      <c r="E3631" s="15" t="str">
        <f t="shared" si="108"/>
        <v/>
      </c>
      <c r="AL3631" s="13" t="str">
        <f>IF(COUNTBLANK(A3631:AK3631)=30,"",IF(A3631="","User Name Missing",IF(B3631="","First Name Missing",IF(C3631="","Last Name Missing",IF(E3631=0,"Password Short(Min 8 Charcters)",IF(L3631="","Group Missing",IF(T3631="","Security Clearance Missing","Good")))))))</f>
        <v>User Name Missing</v>
      </c>
      <c r="AM3631" s="13" t="str">
        <f>IF(AL3631&lt;&gt;"Good","",A3631&amp;","&amp;B3631&amp;","&amp;C3631&amp;","&amp;D3631&amp;","&amp;L3631&amp;","&amp;T3631&amp;","&amp;U3631&amp;","&amp;V3631&amp;","&amp;W3631&amp;","&amp;IF(X3631&lt;&gt;"",VLOOKUP(X3631,'Vlookup''sRef'!$C$3:$D$6,2,FALSE),"")&amp;","&amp;IF(Y3631&lt;&gt;"",VLOOKUP(Y3631,'Vlookup''sRef'!$F$3:$G$4,2,FALSE),"")&amp;","&amp;Z3631&amp;","&amp;AA3631&amp;","&amp;AB3631&amp;","&amp;AC3631&amp;","&amp;AD3631&amp;","&amp;AE3631&amp;","&amp;AF3631&amp;","&amp;AG3631&amp;","&amp;IF(AH3631&lt;&gt;"",VLOOKUP(AH3631,'Vlookup''sRef'!$O$2:$P$101,2,FALSE),"")&amp;","&amp;IF(AI3631&lt;&gt;"",VLOOKUP(AI3631,RulesetRef!$A$2:$B$77,2,FALSE),"")&amp;","&amp;AJ3631&amp;","&amp;AK3631)</f>
        <v/>
      </c>
    </row>
    <row r="3632" spans="5:39" ht="15.6" customHeight="1">
      <c r="E3632" s="15" t="str">
        <f t="shared" si="108"/>
        <v/>
      </c>
      <c r="AL3632" s="13" t="str">
        <f>IF(COUNTBLANK(A3632:AK3632)=30,"",IF(A3632="","User Name Missing",IF(B3632="","First Name Missing",IF(C3632="","Last Name Missing",IF(E3632=0,"Password Short(Min 8 Charcters)",IF(L3632="","Group Missing",IF(T3632="","Security Clearance Missing","Good")))))))</f>
        <v>User Name Missing</v>
      </c>
      <c r="AM3632" s="13" t="str">
        <f>IF(AL3632&lt;&gt;"Good","",A3632&amp;","&amp;B3632&amp;","&amp;C3632&amp;","&amp;D3632&amp;","&amp;L3632&amp;","&amp;T3632&amp;","&amp;U3632&amp;","&amp;V3632&amp;","&amp;W3632&amp;","&amp;IF(X3632&lt;&gt;"",VLOOKUP(X3632,'Vlookup''sRef'!$C$3:$D$6,2,FALSE),"")&amp;","&amp;IF(Y3632&lt;&gt;"",VLOOKUP(Y3632,'Vlookup''sRef'!$F$3:$G$4,2,FALSE),"")&amp;","&amp;Z3632&amp;","&amp;AA3632&amp;","&amp;AB3632&amp;","&amp;AC3632&amp;","&amp;AD3632&amp;","&amp;AE3632&amp;","&amp;AF3632&amp;","&amp;AG3632&amp;","&amp;IF(AH3632&lt;&gt;"",VLOOKUP(AH3632,'Vlookup''sRef'!$O$2:$P$101,2,FALSE),"")&amp;","&amp;IF(AI3632&lt;&gt;"",VLOOKUP(AI3632,RulesetRef!$A$2:$B$77,2,FALSE),"")&amp;","&amp;AJ3632&amp;","&amp;AK3632)</f>
        <v/>
      </c>
    </row>
    <row r="3633" spans="5:39" ht="15.6" customHeight="1">
      <c r="E3633" s="15" t="str">
        <f t="shared" si="108"/>
        <v/>
      </c>
      <c r="AL3633" s="13" t="str">
        <f>IF(COUNTBLANK(A3633:AK3633)=30,"",IF(A3633="","User Name Missing",IF(B3633="","First Name Missing",IF(C3633="","Last Name Missing",IF(E3633=0,"Password Short(Min 8 Charcters)",IF(L3633="","Group Missing",IF(T3633="","Security Clearance Missing","Good")))))))</f>
        <v>User Name Missing</v>
      </c>
      <c r="AM3633" s="13" t="str">
        <f>IF(AL3633&lt;&gt;"Good","",A3633&amp;","&amp;B3633&amp;","&amp;C3633&amp;","&amp;D3633&amp;","&amp;L3633&amp;","&amp;T3633&amp;","&amp;U3633&amp;","&amp;V3633&amp;","&amp;W3633&amp;","&amp;IF(X3633&lt;&gt;"",VLOOKUP(X3633,'Vlookup''sRef'!$C$3:$D$6,2,FALSE),"")&amp;","&amp;IF(Y3633&lt;&gt;"",VLOOKUP(Y3633,'Vlookup''sRef'!$F$3:$G$4,2,FALSE),"")&amp;","&amp;Z3633&amp;","&amp;AA3633&amp;","&amp;AB3633&amp;","&amp;AC3633&amp;","&amp;AD3633&amp;","&amp;AE3633&amp;","&amp;AF3633&amp;","&amp;AG3633&amp;","&amp;IF(AH3633&lt;&gt;"",VLOOKUP(AH3633,'Vlookup''sRef'!$O$2:$P$101,2,FALSE),"")&amp;","&amp;IF(AI3633&lt;&gt;"",VLOOKUP(AI3633,RulesetRef!$A$2:$B$77,2,FALSE),"")&amp;","&amp;AJ3633&amp;","&amp;AK3633)</f>
        <v/>
      </c>
    </row>
    <row r="3634" spans="5:39" ht="15.6" customHeight="1">
      <c r="E3634" s="15" t="str">
        <f t="shared" si="108"/>
        <v/>
      </c>
      <c r="AL3634" s="13" t="str">
        <f>IF(COUNTBLANK(A3634:AK3634)=30,"",IF(A3634="","User Name Missing",IF(B3634="","First Name Missing",IF(C3634="","Last Name Missing",IF(E3634=0,"Password Short(Min 8 Charcters)",IF(L3634="","Group Missing",IF(T3634="","Security Clearance Missing","Good")))))))</f>
        <v>User Name Missing</v>
      </c>
      <c r="AM3634" s="13" t="str">
        <f>IF(AL3634&lt;&gt;"Good","",A3634&amp;","&amp;B3634&amp;","&amp;C3634&amp;","&amp;D3634&amp;","&amp;L3634&amp;","&amp;T3634&amp;","&amp;U3634&amp;","&amp;V3634&amp;","&amp;W3634&amp;","&amp;IF(X3634&lt;&gt;"",VLOOKUP(X3634,'Vlookup''sRef'!$C$3:$D$6,2,FALSE),"")&amp;","&amp;IF(Y3634&lt;&gt;"",VLOOKUP(Y3634,'Vlookup''sRef'!$F$3:$G$4,2,FALSE),"")&amp;","&amp;Z3634&amp;","&amp;AA3634&amp;","&amp;AB3634&amp;","&amp;AC3634&amp;","&amp;AD3634&amp;","&amp;AE3634&amp;","&amp;AF3634&amp;","&amp;AG3634&amp;","&amp;IF(AH3634&lt;&gt;"",VLOOKUP(AH3634,'Vlookup''sRef'!$O$2:$P$101,2,FALSE),"")&amp;","&amp;IF(AI3634&lt;&gt;"",VLOOKUP(AI3634,RulesetRef!$A$2:$B$77,2,FALSE),"")&amp;","&amp;AJ3634&amp;","&amp;AK3634)</f>
        <v/>
      </c>
    </row>
    <row r="3635" spans="5:39" ht="15.6" customHeight="1">
      <c r="E3635" s="15" t="str">
        <f t="shared" si="108"/>
        <v/>
      </c>
      <c r="AL3635" s="13" t="str">
        <f>IF(COUNTBLANK(A3635:AK3635)=30,"",IF(A3635="","User Name Missing",IF(B3635="","First Name Missing",IF(C3635="","Last Name Missing",IF(E3635=0,"Password Short(Min 8 Charcters)",IF(L3635="","Group Missing",IF(T3635="","Security Clearance Missing","Good")))))))</f>
        <v>User Name Missing</v>
      </c>
      <c r="AM3635" s="13" t="str">
        <f>IF(AL3635&lt;&gt;"Good","",A3635&amp;","&amp;B3635&amp;","&amp;C3635&amp;","&amp;D3635&amp;","&amp;L3635&amp;","&amp;T3635&amp;","&amp;U3635&amp;","&amp;V3635&amp;","&amp;W3635&amp;","&amp;IF(X3635&lt;&gt;"",VLOOKUP(X3635,'Vlookup''sRef'!$C$3:$D$6,2,FALSE),"")&amp;","&amp;IF(Y3635&lt;&gt;"",VLOOKUP(Y3635,'Vlookup''sRef'!$F$3:$G$4,2,FALSE),"")&amp;","&amp;Z3635&amp;","&amp;AA3635&amp;","&amp;AB3635&amp;","&amp;AC3635&amp;","&amp;AD3635&amp;","&amp;AE3635&amp;","&amp;AF3635&amp;","&amp;AG3635&amp;","&amp;IF(AH3635&lt;&gt;"",VLOOKUP(AH3635,'Vlookup''sRef'!$O$2:$P$101,2,FALSE),"")&amp;","&amp;IF(AI3635&lt;&gt;"",VLOOKUP(AI3635,RulesetRef!$A$2:$B$77,2,FALSE),"")&amp;","&amp;AJ3635&amp;","&amp;AK3635)</f>
        <v/>
      </c>
    </row>
    <row r="3636" spans="5:39" ht="15.6" customHeight="1">
      <c r="E3636" s="15" t="str">
        <f t="shared" si="108"/>
        <v/>
      </c>
      <c r="AL3636" s="13" t="str">
        <f>IF(COUNTBLANK(A3636:AK3636)=30,"",IF(A3636="","User Name Missing",IF(B3636="","First Name Missing",IF(C3636="","Last Name Missing",IF(E3636=0,"Password Short(Min 8 Charcters)",IF(L3636="","Group Missing",IF(T3636="","Security Clearance Missing","Good")))))))</f>
        <v>User Name Missing</v>
      </c>
      <c r="AM3636" s="13" t="str">
        <f>IF(AL3636&lt;&gt;"Good","",A3636&amp;","&amp;B3636&amp;","&amp;C3636&amp;","&amp;D3636&amp;","&amp;L3636&amp;","&amp;T3636&amp;","&amp;U3636&amp;","&amp;V3636&amp;","&amp;W3636&amp;","&amp;IF(X3636&lt;&gt;"",VLOOKUP(X3636,'Vlookup''sRef'!$C$3:$D$6,2,FALSE),"")&amp;","&amp;IF(Y3636&lt;&gt;"",VLOOKUP(Y3636,'Vlookup''sRef'!$F$3:$G$4,2,FALSE),"")&amp;","&amp;Z3636&amp;","&amp;AA3636&amp;","&amp;AB3636&amp;","&amp;AC3636&amp;","&amp;AD3636&amp;","&amp;AE3636&amp;","&amp;AF3636&amp;","&amp;AG3636&amp;","&amp;IF(AH3636&lt;&gt;"",VLOOKUP(AH3636,'Vlookup''sRef'!$O$2:$P$101,2,FALSE),"")&amp;","&amp;IF(AI3636&lt;&gt;"",VLOOKUP(AI3636,RulesetRef!$A$2:$B$77,2,FALSE),"")&amp;","&amp;AJ3636&amp;","&amp;AK3636)</f>
        <v/>
      </c>
    </row>
    <row r="3637" spans="5:39" ht="15.6" customHeight="1">
      <c r="E3637" s="15" t="str">
        <f t="shared" si="108"/>
        <v/>
      </c>
      <c r="AL3637" s="13" t="str">
        <f>IF(COUNTBLANK(A3637:AK3637)=30,"",IF(A3637="","User Name Missing",IF(B3637="","First Name Missing",IF(C3637="","Last Name Missing",IF(E3637=0,"Password Short(Min 8 Charcters)",IF(L3637="","Group Missing",IF(T3637="","Security Clearance Missing","Good")))))))</f>
        <v>User Name Missing</v>
      </c>
      <c r="AM3637" s="13" t="str">
        <f>IF(AL3637&lt;&gt;"Good","",A3637&amp;","&amp;B3637&amp;","&amp;C3637&amp;","&amp;D3637&amp;","&amp;L3637&amp;","&amp;T3637&amp;","&amp;U3637&amp;","&amp;V3637&amp;","&amp;W3637&amp;","&amp;IF(X3637&lt;&gt;"",VLOOKUP(X3637,'Vlookup''sRef'!$C$3:$D$6,2,FALSE),"")&amp;","&amp;IF(Y3637&lt;&gt;"",VLOOKUP(Y3637,'Vlookup''sRef'!$F$3:$G$4,2,FALSE),"")&amp;","&amp;Z3637&amp;","&amp;AA3637&amp;","&amp;AB3637&amp;","&amp;AC3637&amp;","&amp;AD3637&amp;","&amp;AE3637&amp;","&amp;AF3637&amp;","&amp;AG3637&amp;","&amp;IF(AH3637&lt;&gt;"",VLOOKUP(AH3637,'Vlookup''sRef'!$O$2:$P$101,2,FALSE),"")&amp;","&amp;IF(AI3637&lt;&gt;"",VLOOKUP(AI3637,RulesetRef!$A$2:$B$77,2,FALSE),"")&amp;","&amp;AJ3637&amp;","&amp;AK3637)</f>
        <v/>
      </c>
    </row>
    <row r="3638" spans="5:39" ht="15.6" customHeight="1">
      <c r="E3638" s="15" t="str">
        <f t="shared" si="108"/>
        <v/>
      </c>
      <c r="AL3638" s="13" t="str">
        <f>IF(COUNTBLANK(A3638:AK3638)=30,"",IF(A3638="","User Name Missing",IF(B3638="","First Name Missing",IF(C3638="","Last Name Missing",IF(E3638=0,"Password Short(Min 8 Charcters)",IF(L3638="","Group Missing",IF(T3638="","Security Clearance Missing","Good")))))))</f>
        <v>User Name Missing</v>
      </c>
      <c r="AM3638" s="13" t="str">
        <f>IF(AL3638&lt;&gt;"Good","",A3638&amp;","&amp;B3638&amp;","&amp;C3638&amp;","&amp;D3638&amp;","&amp;L3638&amp;","&amp;T3638&amp;","&amp;U3638&amp;","&amp;V3638&amp;","&amp;W3638&amp;","&amp;IF(X3638&lt;&gt;"",VLOOKUP(X3638,'Vlookup''sRef'!$C$3:$D$6,2,FALSE),"")&amp;","&amp;IF(Y3638&lt;&gt;"",VLOOKUP(Y3638,'Vlookup''sRef'!$F$3:$G$4,2,FALSE),"")&amp;","&amp;Z3638&amp;","&amp;AA3638&amp;","&amp;AB3638&amp;","&amp;AC3638&amp;","&amp;AD3638&amp;","&amp;AE3638&amp;","&amp;AF3638&amp;","&amp;AG3638&amp;","&amp;IF(AH3638&lt;&gt;"",VLOOKUP(AH3638,'Vlookup''sRef'!$O$2:$P$101,2,FALSE),"")&amp;","&amp;IF(AI3638&lt;&gt;"",VLOOKUP(AI3638,RulesetRef!$A$2:$B$77,2,FALSE),"")&amp;","&amp;AJ3638&amp;","&amp;AK3638)</f>
        <v/>
      </c>
    </row>
    <row r="3639" spans="5:39" ht="15.6" customHeight="1">
      <c r="E3639" s="15" t="str">
        <f t="shared" si="108"/>
        <v/>
      </c>
      <c r="AL3639" s="13" t="str">
        <f>IF(COUNTBLANK(A3639:AK3639)=30,"",IF(A3639="","User Name Missing",IF(B3639="","First Name Missing",IF(C3639="","Last Name Missing",IF(E3639=0,"Password Short(Min 8 Charcters)",IF(L3639="","Group Missing",IF(T3639="","Security Clearance Missing","Good")))))))</f>
        <v>User Name Missing</v>
      </c>
      <c r="AM3639" s="13" t="str">
        <f>IF(AL3639&lt;&gt;"Good","",A3639&amp;","&amp;B3639&amp;","&amp;C3639&amp;","&amp;D3639&amp;","&amp;L3639&amp;","&amp;T3639&amp;","&amp;U3639&amp;","&amp;V3639&amp;","&amp;W3639&amp;","&amp;IF(X3639&lt;&gt;"",VLOOKUP(X3639,'Vlookup''sRef'!$C$3:$D$6,2,FALSE),"")&amp;","&amp;IF(Y3639&lt;&gt;"",VLOOKUP(Y3639,'Vlookup''sRef'!$F$3:$G$4,2,FALSE),"")&amp;","&amp;Z3639&amp;","&amp;AA3639&amp;","&amp;AB3639&amp;","&amp;AC3639&amp;","&amp;AD3639&amp;","&amp;AE3639&amp;","&amp;AF3639&amp;","&amp;AG3639&amp;","&amp;IF(AH3639&lt;&gt;"",VLOOKUP(AH3639,'Vlookup''sRef'!$O$2:$P$101,2,FALSE),"")&amp;","&amp;IF(AI3639&lt;&gt;"",VLOOKUP(AI3639,RulesetRef!$A$2:$B$77,2,FALSE),"")&amp;","&amp;AJ3639&amp;","&amp;AK3639)</f>
        <v/>
      </c>
    </row>
    <row r="3640" spans="5:39" ht="15.6" customHeight="1">
      <c r="E3640" s="15" t="str">
        <f t="shared" si="108"/>
        <v/>
      </c>
      <c r="AL3640" s="13" t="str">
        <f>IF(COUNTBLANK(A3640:AK3640)=30,"",IF(A3640="","User Name Missing",IF(B3640="","First Name Missing",IF(C3640="","Last Name Missing",IF(E3640=0,"Password Short(Min 8 Charcters)",IF(L3640="","Group Missing",IF(T3640="","Security Clearance Missing","Good")))))))</f>
        <v>User Name Missing</v>
      </c>
      <c r="AM3640" s="13" t="str">
        <f>IF(AL3640&lt;&gt;"Good","",A3640&amp;","&amp;B3640&amp;","&amp;C3640&amp;","&amp;D3640&amp;","&amp;L3640&amp;","&amp;T3640&amp;","&amp;U3640&amp;","&amp;V3640&amp;","&amp;W3640&amp;","&amp;IF(X3640&lt;&gt;"",VLOOKUP(X3640,'Vlookup''sRef'!$C$3:$D$6,2,FALSE),"")&amp;","&amp;IF(Y3640&lt;&gt;"",VLOOKUP(Y3640,'Vlookup''sRef'!$F$3:$G$4,2,FALSE),"")&amp;","&amp;Z3640&amp;","&amp;AA3640&amp;","&amp;AB3640&amp;","&amp;AC3640&amp;","&amp;AD3640&amp;","&amp;AE3640&amp;","&amp;AF3640&amp;","&amp;AG3640&amp;","&amp;IF(AH3640&lt;&gt;"",VLOOKUP(AH3640,'Vlookup''sRef'!$O$2:$P$101,2,FALSE),"")&amp;","&amp;IF(AI3640&lt;&gt;"",VLOOKUP(AI3640,RulesetRef!$A$2:$B$77,2,FALSE),"")&amp;","&amp;AJ3640&amp;","&amp;AK3640)</f>
        <v/>
      </c>
    </row>
    <row r="3641" spans="5:39" ht="15.6" customHeight="1">
      <c r="E3641" s="15" t="str">
        <f t="shared" si="108"/>
        <v/>
      </c>
      <c r="AL3641" s="13" t="str">
        <f>IF(COUNTBLANK(A3641:AK3641)=30,"",IF(A3641="","User Name Missing",IF(B3641="","First Name Missing",IF(C3641="","Last Name Missing",IF(E3641=0,"Password Short(Min 8 Charcters)",IF(L3641="","Group Missing",IF(T3641="","Security Clearance Missing","Good")))))))</f>
        <v>User Name Missing</v>
      </c>
      <c r="AM3641" s="13" t="str">
        <f>IF(AL3641&lt;&gt;"Good","",A3641&amp;","&amp;B3641&amp;","&amp;C3641&amp;","&amp;D3641&amp;","&amp;L3641&amp;","&amp;T3641&amp;","&amp;U3641&amp;","&amp;V3641&amp;","&amp;W3641&amp;","&amp;IF(X3641&lt;&gt;"",VLOOKUP(X3641,'Vlookup''sRef'!$C$3:$D$6,2,FALSE),"")&amp;","&amp;IF(Y3641&lt;&gt;"",VLOOKUP(Y3641,'Vlookup''sRef'!$F$3:$G$4,2,FALSE),"")&amp;","&amp;Z3641&amp;","&amp;AA3641&amp;","&amp;AB3641&amp;","&amp;AC3641&amp;","&amp;AD3641&amp;","&amp;AE3641&amp;","&amp;AF3641&amp;","&amp;AG3641&amp;","&amp;IF(AH3641&lt;&gt;"",VLOOKUP(AH3641,'Vlookup''sRef'!$O$2:$P$101,2,FALSE),"")&amp;","&amp;IF(AI3641&lt;&gt;"",VLOOKUP(AI3641,RulesetRef!$A$2:$B$77,2,FALSE),"")&amp;","&amp;AJ3641&amp;","&amp;AK3641)</f>
        <v/>
      </c>
    </row>
    <row r="3642" spans="5:39" ht="15.6" customHeight="1">
      <c r="E3642" s="15" t="str">
        <f t="shared" si="108"/>
        <v/>
      </c>
      <c r="AL3642" s="13" t="str">
        <f>IF(COUNTBLANK(A3642:AK3642)=30,"",IF(A3642="","User Name Missing",IF(B3642="","First Name Missing",IF(C3642="","Last Name Missing",IF(E3642=0,"Password Short(Min 8 Charcters)",IF(L3642="","Group Missing",IF(T3642="","Security Clearance Missing","Good")))))))</f>
        <v>User Name Missing</v>
      </c>
      <c r="AM3642" s="13" t="str">
        <f>IF(AL3642&lt;&gt;"Good","",A3642&amp;","&amp;B3642&amp;","&amp;C3642&amp;","&amp;D3642&amp;","&amp;L3642&amp;","&amp;T3642&amp;","&amp;U3642&amp;","&amp;V3642&amp;","&amp;W3642&amp;","&amp;IF(X3642&lt;&gt;"",VLOOKUP(X3642,'Vlookup''sRef'!$C$3:$D$6,2,FALSE),"")&amp;","&amp;IF(Y3642&lt;&gt;"",VLOOKUP(Y3642,'Vlookup''sRef'!$F$3:$G$4,2,FALSE),"")&amp;","&amp;Z3642&amp;","&amp;AA3642&amp;","&amp;AB3642&amp;","&amp;AC3642&amp;","&amp;AD3642&amp;","&amp;AE3642&amp;","&amp;AF3642&amp;","&amp;AG3642&amp;","&amp;IF(AH3642&lt;&gt;"",VLOOKUP(AH3642,'Vlookup''sRef'!$O$2:$P$101,2,FALSE),"")&amp;","&amp;IF(AI3642&lt;&gt;"",VLOOKUP(AI3642,RulesetRef!$A$2:$B$77,2,FALSE),"")&amp;","&amp;AJ3642&amp;","&amp;AK3642)</f>
        <v/>
      </c>
    </row>
    <row r="3643" spans="5:39" ht="15.6" customHeight="1">
      <c r="E3643" s="15" t="str">
        <f t="shared" si="108"/>
        <v/>
      </c>
      <c r="AL3643" s="13" t="str">
        <f>IF(COUNTBLANK(A3643:AK3643)=30,"",IF(A3643="","User Name Missing",IF(B3643="","First Name Missing",IF(C3643="","Last Name Missing",IF(E3643=0,"Password Short(Min 8 Charcters)",IF(L3643="","Group Missing",IF(T3643="","Security Clearance Missing","Good")))))))</f>
        <v>User Name Missing</v>
      </c>
      <c r="AM3643" s="13" t="str">
        <f>IF(AL3643&lt;&gt;"Good","",A3643&amp;","&amp;B3643&amp;","&amp;C3643&amp;","&amp;D3643&amp;","&amp;L3643&amp;","&amp;T3643&amp;","&amp;U3643&amp;","&amp;V3643&amp;","&amp;W3643&amp;","&amp;IF(X3643&lt;&gt;"",VLOOKUP(X3643,'Vlookup''sRef'!$C$3:$D$6,2,FALSE),"")&amp;","&amp;IF(Y3643&lt;&gt;"",VLOOKUP(Y3643,'Vlookup''sRef'!$F$3:$G$4,2,FALSE),"")&amp;","&amp;Z3643&amp;","&amp;AA3643&amp;","&amp;AB3643&amp;","&amp;AC3643&amp;","&amp;AD3643&amp;","&amp;AE3643&amp;","&amp;AF3643&amp;","&amp;AG3643&amp;","&amp;IF(AH3643&lt;&gt;"",VLOOKUP(AH3643,'Vlookup''sRef'!$O$2:$P$101,2,FALSE),"")&amp;","&amp;IF(AI3643&lt;&gt;"",VLOOKUP(AI3643,RulesetRef!$A$2:$B$77,2,FALSE),"")&amp;","&amp;AJ3643&amp;","&amp;AK3643)</f>
        <v/>
      </c>
    </row>
    <row r="3644" spans="5:39" ht="15.6" customHeight="1">
      <c r="E3644" s="15" t="str">
        <f t="shared" si="108"/>
        <v/>
      </c>
      <c r="AL3644" s="13" t="str">
        <f>IF(COUNTBLANK(A3644:AK3644)=30,"",IF(A3644="","User Name Missing",IF(B3644="","First Name Missing",IF(C3644="","Last Name Missing",IF(E3644=0,"Password Short(Min 8 Charcters)",IF(L3644="","Group Missing",IF(T3644="","Security Clearance Missing","Good")))))))</f>
        <v>User Name Missing</v>
      </c>
      <c r="AM3644" s="13" t="str">
        <f>IF(AL3644&lt;&gt;"Good","",A3644&amp;","&amp;B3644&amp;","&amp;C3644&amp;","&amp;D3644&amp;","&amp;L3644&amp;","&amp;T3644&amp;","&amp;U3644&amp;","&amp;V3644&amp;","&amp;W3644&amp;","&amp;IF(X3644&lt;&gt;"",VLOOKUP(X3644,'Vlookup''sRef'!$C$3:$D$6,2,FALSE),"")&amp;","&amp;IF(Y3644&lt;&gt;"",VLOOKUP(Y3644,'Vlookup''sRef'!$F$3:$G$4,2,FALSE),"")&amp;","&amp;Z3644&amp;","&amp;AA3644&amp;","&amp;AB3644&amp;","&amp;AC3644&amp;","&amp;AD3644&amp;","&amp;AE3644&amp;","&amp;AF3644&amp;","&amp;AG3644&amp;","&amp;IF(AH3644&lt;&gt;"",VLOOKUP(AH3644,'Vlookup''sRef'!$O$2:$P$101,2,FALSE),"")&amp;","&amp;IF(AI3644&lt;&gt;"",VLOOKUP(AI3644,RulesetRef!$A$2:$B$77,2,FALSE),"")&amp;","&amp;AJ3644&amp;","&amp;AK3644)</f>
        <v/>
      </c>
    </row>
    <row r="3645" spans="5:39" ht="15.6" customHeight="1">
      <c r="E3645" s="15" t="str">
        <f t="shared" si="108"/>
        <v/>
      </c>
      <c r="AL3645" s="13" t="str">
        <f>IF(COUNTBLANK(A3645:AK3645)=30,"",IF(A3645="","User Name Missing",IF(B3645="","First Name Missing",IF(C3645="","Last Name Missing",IF(E3645=0,"Password Short(Min 8 Charcters)",IF(L3645="","Group Missing",IF(T3645="","Security Clearance Missing","Good")))))))</f>
        <v>User Name Missing</v>
      </c>
      <c r="AM3645" s="13" t="str">
        <f>IF(AL3645&lt;&gt;"Good","",A3645&amp;","&amp;B3645&amp;","&amp;C3645&amp;","&amp;D3645&amp;","&amp;L3645&amp;","&amp;T3645&amp;","&amp;U3645&amp;","&amp;V3645&amp;","&amp;W3645&amp;","&amp;IF(X3645&lt;&gt;"",VLOOKUP(X3645,'Vlookup''sRef'!$C$3:$D$6,2,FALSE),"")&amp;","&amp;IF(Y3645&lt;&gt;"",VLOOKUP(Y3645,'Vlookup''sRef'!$F$3:$G$4,2,FALSE),"")&amp;","&amp;Z3645&amp;","&amp;AA3645&amp;","&amp;AB3645&amp;","&amp;AC3645&amp;","&amp;AD3645&amp;","&amp;AE3645&amp;","&amp;AF3645&amp;","&amp;AG3645&amp;","&amp;IF(AH3645&lt;&gt;"",VLOOKUP(AH3645,'Vlookup''sRef'!$O$2:$P$101,2,FALSE),"")&amp;","&amp;IF(AI3645&lt;&gt;"",VLOOKUP(AI3645,RulesetRef!$A$2:$B$77,2,FALSE),"")&amp;","&amp;AJ3645&amp;","&amp;AK3645)</f>
        <v/>
      </c>
    </row>
    <row r="3646" spans="5:39" ht="15.6" customHeight="1">
      <c r="E3646" s="15" t="str">
        <f t="shared" si="108"/>
        <v/>
      </c>
      <c r="AL3646" s="13" t="str">
        <f>IF(COUNTBLANK(A3646:AK3646)=30,"",IF(A3646="","User Name Missing",IF(B3646="","First Name Missing",IF(C3646="","Last Name Missing",IF(E3646=0,"Password Short(Min 8 Charcters)",IF(L3646="","Group Missing",IF(T3646="","Security Clearance Missing","Good")))))))</f>
        <v>User Name Missing</v>
      </c>
      <c r="AM3646" s="13" t="str">
        <f>IF(AL3646&lt;&gt;"Good","",A3646&amp;","&amp;B3646&amp;","&amp;C3646&amp;","&amp;D3646&amp;","&amp;L3646&amp;","&amp;T3646&amp;","&amp;U3646&amp;","&amp;V3646&amp;","&amp;W3646&amp;","&amp;IF(X3646&lt;&gt;"",VLOOKUP(X3646,'Vlookup''sRef'!$C$3:$D$6,2,FALSE),"")&amp;","&amp;IF(Y3646&lt;&gt;"",VLOOKUP(Y3646,'Vlookup''sRef'!$F$3:$G$4,2,FALSE),"")&amp;","&amp;Z3646&amp;","&amp;AA3646&amp;","&amp;AB3646&amp;","&amp;AC3646&amp;","&amp;AD3646&amp;","&amp;AE3646&amp;","&amp;AF3646&amp;","&amp;AG3646&amp;","&amp;IF(AH3646&lt;&gt;"",VLOOKUP(AH3646,'Vlookup''sRef'!$O$2:$P$101,2,FALSE),"")&amp;","&amp;IF(AI3646&lt;&gt;"",VLOOKUP(AI3646,RulesetRef!$A$2:$B$77,2,FALSE),"")&amp;","&amp;AJ3646&amp;","&amp;AK3646)</f>
        <v/>
      </c>
    </row>
    <row r="3647" spans="5:39" ht="15.6" customHeight="1">
      <c r="E3647" s="15" t="str">
        <f t="shared" si="108"/>
        <v/>
      </c>
      <c r="AL3647" s="13" t="str">
        <f>IF(COUNTBLANK(A3647:AK3647)=30,"",IF(A3647="","User Name Missing",IF(B3647="","First Name Missing",IF(C3647="","Last Name Missing",IF(E3647=0,"Password Short(Min 8 Charcters)",IF(L3647="","Group Missing",IF(T3647="","Security Clearance Missing","Good")))))))</f>
        <v>User Name Missing</v>
      </c>
      <c r="AM3647" s="13" t="str">
        <f>IF(AL3647&lt;&gt;"Good","",A3647&amp;","&amp;B3647&amp;","&amp;C3647&amp;","&amp;D3647&amp;","&amp;L3647&amp;","&amp;T3647&amp;","&amp;U3647&amp;","&amp;V3647&amp;","&amp;W3647&amp;","&amp;IF(X3647&lt;&gt;"",VLOOKUP(X3647,'Vlookup''sRef'!$C$3:$D$6,2,FALSE),"")&amp;","&amp;IF(Y3647&lt;&gt;"",VLOOKUP(Y3647,'Vlookup''sRef'!$F$3:$G$4,2,FALSE),"")&amp;","&amp;Z3647&amp;","&amp;AA3647&amp;","&amp;AB3647&amp;","&amp;AC3647&amp;","&amp;AD3647&amp;","&amp;AE3647&amp;","&amp;AF3647&amp;","&amp;AG3647&amp;","&amp;IF(AH3647&lt;&gt;"",VLOOKUP(AH3647,'Vlookup''sRef'!$O$2:$P$101,2,FALSE),"")&amp;","&amp;IF(AI3647&lt;&gt;"",VLOOKUP(AI3647,RulesetRef!$A$2:$B$77,2,FALSE),"")&amp;","&amp;AJ3647&amp;","&amp;AK3647)</f>
        <v/>
      </c>
    </row>
    <row r="3648" spans="5:39" ht="15.6" customHeight="1">
      <c r="E3648" s="15" t="str">
        <f t="shared" si="108"/>
        <v/>
      </c>
      <c r="AL3648" s="13" t="str">
        <f>IF(COUNTBLANK(A3648:AK3648)=30,"",IF(A3648="","User Name Missing",IF(B3648="","First Name Missing",IF(C3648="","Last Name Missing",IF(E3648=0,"Password Short(Min 8 Charcters)",IF(L3648="","Group Missing",IF(T3648="","Security Clearance Missing","Good")))))))</f>
        <v>User Name Missing</v>
      </c>
      <c r="AM3648" s="13" t="str">
        <f>IF(AL3648&lt;&gt;"Good","",A3648&amp;","&amp;B3648&amp;","&amp;C3648&amp;","&amp;D3648&amp;","&amp;L3648&amp;","&amp;T3648&amp;","&amp;U3648&amp;","&amp;V3648&amp;","&amp;W3648&amp;","&amp;IF(X3648&lt;&gt;"",VLOOKUP(X3648,'Vlookup''sRef'!$C$3:$D$6,2,FALSE),"")&amp;","&amp;IF(Y3648&lt;&gt;"",VLOOKUP(Y3648,'Vlookup''sRef'!$F$3:$G$4,2,FALSE),"")&amp;","&amp;Z3648&amp;","&amp;AA3648&amp;","&amp;AB3648&amp;","&amp;AC3648&amp;","&amp;AD3648&amp;","&amp;AE3648&amp;","&amp;AF3648&amp;","&amp;AG3648&amp;","&amp;IF(AH3648&lt;&gt;"",VLOOKUP(AH3648,'Vlookup''sRef'!$O$2:$P$101,2,FALSE),"")&amp;","&amp;IF(AI3648&lt;&gt;"",VLOOKUP(AI3648,RulesetRef!$A$2:$B$77,2,FALSE),"")&amp;","&amp;AJ3648&amp;","&amp;AK3648)</f>
        <v/>
      </c>
    </row>
    <row r="3649" spans="5:39" ht="15.6" customHeight="1">
      <c r="E3649" s="15" t="str">
        <f t="shared" si="108"/>
        <v/>
      </c>
      <c r="AL3649" s="13" t="str">
        <f>IF(COUNTBLANK(A3649:AK3649)=30,"",IF(A3649="","User Name Missing",IF(B3649="","First Name Missing",IF(C3649="","Last Name Missing",IF(E3649=0,"Password Short(Min 8 Charcters)",IF(L3649="","Group Missing",IF(T3649="","Security Clearance Missing","Good")))))))</f>
        <v>User Name Missing</v>
      </c>
      <c r="AM3649" s="13" t="str">
        <f>IF(AL3649&lt;&gt;"Good","",A3649&amp;","&amp;B3649&amp;","&amp;C3649&amp;","&amp;D3649&amp;","&amp;L3649&amp;","&amp;T3649&amp;","&amp;U3649&amp;","&amp;V3649&amp;","&amp;W3649&amp;","&amp;IF(X3649&lt;&gt;"",VLOOKUP(X3649,'Vlookup''sRef'!$C$3:$D$6,2,FALSE),"")&amp;","&amp;IF(Y3649&lt;&gt;"",VLOOKUP(Y3649,'Vlookup''sRef'!$F$3:$G$4,2,FALSE),"")&amp;","&amp;Z3649&amp;","&amp;AA3649&amp;","&amp;AB3649&amp;","&amp;AC3649&amp;","&amp;AD3649&amp;","&amp;AE3649&amp;","&amp;AF3649&amp;","&amp;AG3649&amp;","&amp;IF(AH3649&lt;&gt;"",VLOOKUP(AH3649,'Vlookup''sRef'!$O$2:$P$101,2,FALSE),"")&amp;","&amp;IF(AI3649&lt;&gt;"",VLOOKUP(AI3649,RulesetRef!$A$2:$B$77,2,FALSE),"")&amp;","&amp;AJ3649&amp;","&amp;AK3649)</f>
        <v/>
      </c>
    </row>
    <row r="3650" spans="5:39" ht="15.6" customHeight="1">
      <c r="E3650" s="15" t="str">
        <f t="shared" si="108"/>
        <v/>
      </c>
      <c r="AL3650" s="13" t="str">
        <f>IF(COUNTBLANK(A3650:AK3650)=30,"",IF(A3650="","User Name Missing",IF(B3650="","First Name Missing",IF(C3650="","Last Name Missing",IF(E3650=0,"Password Short(Min 8 Charcters)",IF(L3650="","Group Missing",IF(T3650="","Security Clearance Missing","Good")))))))</f>
        <v>User Name Missing</v>
      </c>
      <c r="AM3650" s="13" t="str">
        <f>IF(AL3650&lt;&gt;"Good","",A3650&amp;","&amp;B3650&amp;","&amp;C3650&amp;","&amp;D3650&amp;","&amp;L3650&amp;","&amp;T3650&amp;","&amp;U3650&amp;","&amp;V3650&amp;","&amp;W3650&amp;","&amp;IF(X3650&lt;&gt;"",VLOOKUP(X3650,'Vlookup''sRef'!$C$3:$D$6,2,FALSE),"")&amp;","&amp;IF(Y3650&lt;&gt;"",VLOOKUP(Y3650,'Vlookup''sRef'!$F$3:$G$4,2,FALSE),"")&amp;","&amp;Z3650&amp;","&amp;AA3650&amp;","&amp;AB3650&amp;","&amp;AC3650&amp;","&amp;AD3650&amp;","&amp;AE3650&amp;","&amp;AF3650&amp;","&amp;AG3650&amp;","&amp;IF(AH3650&lt;&gt;"",VLOOKUP(AH3650,'Vlookup''sRef'!$O$2:$P$101,2,FALSE),"")&amp;","&amp;IF(AI3650&lt;&gt;"",VLOOKUP(AI3650,RulesetRef!$A$2:$B$77,2,FALSE),"")&amp;","&amp;AJ3650&amp;","&amp;AK3650)</f>
        <v/>
      </c>
    </row>
    <row r="3651" spans="5:39" ht="15.6" customHeight="1">
      <c r="E3651" s="15" t="str">
        <f t="shared" si="108"/>
        <v/>
      </c>
      <c r="AL3651" s="13" t="str">
        <f>IF(COUNTBLANK(A3651:AK3651)=30,"",IF(A3651="","User Name Missing",IF(B3651="","First Name Missing",IF(C3651="","Last Name Missing",IF(E3651=0,"Password Short(Min 8 Charcters)",IF(L3651="","Group Missing",IF(T3651="","Security Clearance Missing","Good")))))))</f>
        <v>User Name Missing</v>
      </c>
      <c r="AM3651" s="13" t="str">
        <f>IF(AL3651&lt;&gt;"Good","",A3651&amp;","&amp;B3651&amp;","&amp;C3651&amp;","&amp;D3651&amp;","&amp;L3651&amp;","&amp;T3651&amp;","&amp;U3651&amp;","&amp;V3651&amp;","&amp;W3651&amp;","&amp;IF(X3651&lt;&gt;"",VLOOKUP(X3651,'Vlookup''sRef'!$C$3:$D$6,2,FALSE),"")&amp;","&amp;IF(Y3651&lt;&gt;"",VLOOKUP(Y3651,'Vlookup''sRef'!$F$3:$G$4,2,FALSE),"")&amp;","&amp;Z3651&amp;","&amp;AA3651&amp;","&amp;AB3651&amp;","&amp;AC3651&amp;","&amp;AD3651&amp;","&amp;AE3651&amp;","&amp;AF3651&amp;","&amp;AG3651&amp;","&amp;IF(AH3651&lt;&gt;"",VLOOKUP(AH3651,'Vlookup''sRef'!$O$2:$P$101,2,FALSE),"")&amp;","&amp;IF(AI3651&lt;&gt;"",VLOOKUP(AI3651,RulesetRef!$A$2:$B$77,2,FALSE),"")&amp;","&amp;AJ3651&amp;","&amp;AK3651)</f>
        <v/>
      </c>
    </row>
    <row r="3652" spans="5:39" ht="15.6" customHeight="1">
      <c r="E3652" s="15" t="str">
        <f t="shared" si="108"/>
        <v/>
      </c>
      <c r="AL3652" s="13" t="str">
        <f>IF(COUNTBLANK(A3652:AK3652)=30,"",IF(A3652="","User Name Missing",IF(B3652="","First Name Missing",IF(C3652="","Last Name Missing",IF(E3652=0,"Password Short(Min 8 Charcters)",IF(L3652="","Group Missing",IF(T3652="","Security Clearance Missing","Good")))))))</f>
        <v>User Name Missing</v>
      </c>
      <c r="AM3652" s="13" t="str">
        <f>IF(AL3652&lt;&gt;"Good","",A3652&amp;","&amp;B3652&amp;","&amp;C3652&amp;","&amp;D3652&amp;","&amp;L3652&amp;","&amp;T3652&amp;","&amp;U3652&amp;","&amp;V3652&amp;","&amp;W3652&amp;","&amp;IF(X3652&lt;&gt;"",VLOOKUP(X3652,'Vlookup''sRef'!$C$3:$D$6,2,FALSE),"")&amp;","&amp;IF(Y3652&lt;&gt;"",VLOOKUP(Y3652,'Vlookup''sRef'!$F$3:$G$4,2,FALSE),"")&amp;","&amp;Z3652&amp;","&amp;AA3652&amp;","&amp;AB3652&amp;","&amp;AC3652&amp;","&amp;AD3652&amp;","&amp;AE3652&amp;","&amp;AF3652&amp;","&amp;AG3652&amp;","&amp;IF(AH3652&lt;&gt;"",VLOOKUP(AH3652,'Vlookup''sRef'!$O$2:$P$101,2,FALSE),"")&amp;","&amp;IF(AI3652&lt;&gt;"",VLOOKUP(AI3652,RulesetRef!$A$2:$B$77,2,FALSE),"")&amp;","&amp;AJ3652&amp;","&amp;AK3652)</f>
        <v/>
      </c>
    </row>
    <row r="3653" spans="5:39" ht="15.6" customHeight="1">
      <c r="E3653" s="15" t="str">
        <f t="shared" si="108"/>
        <v/>
      </c>
      <c r="AL3653" s="13" t="str">
        <f>IF(COUNTBLANK(A3653:AK3653)=30,"",IF(A3653="","User Name Missing",IF(B3653="","First Name Missing",IF(C3653="","Last Name Missing",IF(E3653=0,"Password Short(Min 8 Charcters)",IF(L3653="","Group Missing",IF(T3653="","Security Clearance Missing","Good")))))))</f>
        <v>User Name Missing</v>
      </c>
      <c r="AM3653" s="13" t="str">
        <f>IF(AL3653&lt;&gt;"Good","",A3653&amp;","&amp;B3653&amp;","&amp;C3653&amp;","&amp;D3653&amp;","&amp;L3653&amp;","&amp;T3653&amp;","&amp;U3653&amp;","&amp;V3653&amp;","&amp;W3653&amp;","&amp;IF(X3653&lt;&gt;"",VLOOKUP(X3653,'Vlookup''sRef'!$C$3:$D$6,2,FALSE),"")&amp;","&amp;IF(Y3653&lt;&gt;"",VLOOKUP(Y3653,'Vlookup''sRef'!$F$3:$G$4,2,FALSE),"")&amp;","&amp;Z3653&amp;","&amp;AA3653&amp;","&amp;AB3653&amp;","&amp;AC3653&amp;","&amp;AD3653&amp;","&amp;AE3653&amp;","&amp;AF3653&amp;","&amp;AG3653&amp;","&amp;IF(AH3653&lt;&gt;"",VLOOKUP(AH3653,'Vlookup''sRef'!$O$2:$P$101,2,FALSE),"")&amp;","&amp;IF(AI3653&lt;&gt;"",VLOOKUP(AI3653,RulesetRef!$A$2:$B$77,2,FALSE),"")&amp;","&amp;AJ3653&amp;","&amp;AK3653)</f>
        <v/>
      </c>
    </row>
    <row r="3654" spans="5:39" ht="15.6" customHeight="1">
      <c r="E3654" s="15" t="str">
        <f t="shared" si="108"/>
        <v/>
      </c>
      <c r="AL3654" s="13" t="str">
        <f>IF(COUNTBLANK(A3654:AK3654)=30,"",IF(A3654="","User Name Missing",IF(B3654="","First Name Missing",IF(C3654="","Last Name Missing",IF(E3654=0,"Password Short(Min 8 Charcters)",IF(L3654="","Group Missing",IF(T3654="","Security Clearance Missing","Good")))))))</f>
        <v>User Name Missing</v>
      </c>
      <c r="AM3654" s="13" t="str">
        <f>IF(AL3654&lt;&gt;"Good","",A3654&amp;","&amp;B3654&amp;","&amp;C3654&amp;","&amp;D3654&amp;","&amp;L3654&amp;","&amp;T3654&amp;","&amp;U3654&amp;","&amp;V3654&amp;","&amp;W3654&amp;","&amp;IF(X3654&lt;&gt;"",VLOOKUP(X3654,'Vlookup''sRef'!$C$3:$D$6,2,FALSE),"")&amp;","&amp;IF(Y3654&lt;&gt;"",VLOOKUP(Y3654,'Vlookup''sRef'!$F$3:$G$4,2,FALSE),"")&amp;","&amp;Z3654&amp;","&amp;AA3654&amp;","&amp;AB3654&amp;","&amp;AC3654&amp;","&amp;AD3654&amp;","&amp;AE3654&amp;","&amp;AF3654&amp;","&amp;AG3654&amp;","&amp;IF(AH3654&lt;&gt;"",VLOOKUP(AH3654,'Vlookup''sRef'!$O$2:$P$101,2,FALSE),"")&amp;","&amp;IF(AI3654&lt;&gt;"",VLOOKUP(AI3654,RulesetRef!$A$2:$B$77,2,FALSE),"")&amp;","&amp;AJ3654&amp;","&amp;AK3654)</f>
        <v/>
      </c>
    </row>
    <row r="3655" spans="5:39" ht="15.6" customHeight="1">
      <c r="E3655" s="15" t="str">
        <f t="shared" si="108"/>
        <v/>
      </c>
      <c r="AL3655" s="13" t="str">
        <f>IF(COUNTBLANK(A3655:AK3655)=30,"",IF(A3655="","User Name Missing",IF(B3655="","First Name Missing",IF(C3655="","Last Name Missing",IF(E3655=0,"Password Short(Min 8 Charcters)",IF(L3655="","Group Missing",IF(T3655="","Security Clearance Missing","Good")))))))</f>
        <v>User Name Missing</v>
      </c>
      <c r="AM3655" s="13" t="str">
        <f>IF(AL3655&lt;&gt;"Good","",A3655&amp;","&amp;B3655&amp;","&amp;C3655&amp;","&amp;D3655&amp;","&amp;L3655&amp;","&amp;T3655&amp;","&amp;U3655&amp;","&amp;V3655&amp;","&amp;W3655&amp;","&amp;IF(X3655&lt;&gt;"",VLOOKUP(X3655,'Vlookup''sRef'!$C$3:$D$6,2,FALSE),"")&amp;","&amp;IF(Y3655&lt;&gt;"",VLOOKUP(Y3655,'Vlookup''sRef'!$F$3:$G$4,2,FALSE),"")&amp;","&amp;Z3655&amp;","&amp;AA3655&amp;","&amp;AB3655&amp;","&amp;AC3655&amp;","&amp;AD3655&amp;","&amp;AE3655&amp;","&amp;AF3655&amp;","&amp;AG3655&amp;","&amp;IF(AH3655&lt;&gt;"",VLOOKUP(AH3655,'Vlookup''sRef'!$O$2:$P$101,2,FALSE),"")&amp;","&amp;IF(AI3655&lt;&gt;"",VLOOKUP(AI3655,RulesetRef!$A$2:$B$77,2,FALSE),"")&amp;","&amp;AJ3655&amp;","&amp;AK3655)</f>
        <v/>
      </c>
    </row>
    <row r="3656" spans="5:39" ht="15.6" customHeight="1">
      <c r="E3656" s="15" t="str">
        <f t="shared" si="108"/>
        <v/>
      </c>
      <c r="AL3656" s="13" t="str">
        <f>IF(COUNTBLANK(A3656:AK3656)=30,"",IF(A3656="","User Name Missing",IF(B3656="","First Name Missing",IF(C3656="","Last Name Missing",IF(E3656=0,"Password Short(Min 8 Charcters)",IF(L3656="","Group Missing",IF(T3656="","Security Clearance Missing","Good")))))))</f>
        <v>User Name Missing</v>
      </c>
      <c r="AM3656" s="13" t="str">
        <f>IF(AL3656&lt;&gt;"Good","",A3656&amp;","&amp;B3656&amp;","&amp;C3656&amp;","&amp;D3656&amp;","&amp;L3656&amp;","&amp;T3656&amp;","&amp;U3656&amp;","&amp;V3656&amp;","&amp;W3656&amp;","&amp;IF(X3656&lt;&gt;"",VLOOKUP(X3656,'Vlookup''sRef'!$C$3:$D$6,2,FALSE),"")&amp;","&amp;IF(Y3656&lt;&gt;"",VLOOKUP(Y3656,'Vlookup''sRef'!$F$3:$G$4,2,FALSE),"")&amp;","&amp;Z3656&amp;","&amp;AA3656&amp;","&amp;AB3656&amp;","&amp;AC3656&amp;","&amp;AD3656&amp;","&amp;AE3656&amp;","&amp;AF3656&amp;","&amp;AG3656&amp;","&amp;IF(AH3656&lt;&gt;"",VLOOKUP(AH3656,'Vlookup''sRef'!$O$2:$P$101,2,FALSE),"")&amp;","&amp;IF(AI3656&lt;&gt;"",VLOOKUP(AI3656,RulesetRef!$A$2:$B$77,2,FALSE),"")&amp;","&amp;AJ3656&amp;","&amp;AK3656)</f>
        <v/>
      </c>
    </row>
    <row r="3657" spans="5:39" ht="15.6" customHeight="1">
      <c r="E3657" s="15" t="str">
        <f t="shared" si="108"/>
        <v/>
      </c>
      <c r="AL3657" s="13" t="str">
        <f>IF(COUNTBLANK(A3657:AK3657)=30,"",IF(A3657="","User Name Missing",IF(B3657="","First Name Missing",IF(C3657="","Last Name Missing",IF(E3657=0,"Password Short(Min 8 Charcters)",IF(L3657="","Group Missing",IF(T3657="","Security Clearance Missing","Good")))))))</f>
        <v>User Name Missing</v>
      </c>
      <c r="AM3657" s="13" t="str">
        <f>IF(AL3657&lt;&gt;"Good","",A3657&amp;","&amp;B3657&amp;","&amp;C3657&amp;","&amp;D3657&amp;","&amp;L3657&amp;","&amp;T3657&amp;","&amp;U3657&amp;","&amp;V3657&amp;","&amp;W3657&amp;","&amp;IF(X3657&lt;&gt;"",VLOOKUP(X3657,'Vlookup''sRef'!$C$3:$D$6,2,FALSE),"")&amp;","&amp;IF(Y3657&lt;&gt;"",VLOOKUP(Y3657,'Vlookup''sRef'!$F$3:$G$4,2,FALSE),"")&amp;","&amp;Z3657&amp;","&amp;AA3657&amp;","&amp;AB3657&amp;","&amp;AC3657&amp;","&amp;AD3657&amp;","&amp;AE3657&amp;","&amp;AF3657&amp;","&amp;AG3657&amp;","&amp;IF(AH3657&lt;&gt;"",VLOOKUP(AH3657,'Vlookup''sRef'!$O$2:$P$101,2,FALSE),"")&amp;","&amp;IF(AI3657&lt;&gt;"",VLOOKUP(AI3657,RulesetRef!$A$2:$B$77,2,FALSE),"")&amp;","&amp;AJ3657&amp;","&amp;AK3657)</f>
        <v/>
      </c>
    </row>
    <row r="3658" spans="5:39" ht="15.6" customHeight="1">
      <c r="E3658" s="15" t="str">
        <f t="shared" si="108"/>
        <v/>
      </c>
      <c r="AL3658" s="13" t="str">
        <f>IF(COUNTBLANK(A3658:AK3658)=30,"",IF(A3658="","User Name Missing",IF(B3658="","First Name Missing",IF(C3658="","Last Name Missing",IF(E3658=0,"Password Short(Min 8 Charcters)",IF(L3658="","Group Missing",IF(T3658="","Security Clearance Missing","Good")))))))</f>
        <v>User Name Missing</v>
      </c>
      <c r="AM3658" s="13" t="str">
        <f>IF(AL3658&lt;&gt;"Good","",A3658&amp;","&amp;B3658&amp;","&amp;C3658&amp;","&amp;D3658&amp;","&amp;L3658&amp;","&amp;T3658&amp;","&amp;U3658&amp;","&amp;V3658&amp;","&amp;W3658&amp;","&amp;IF(X3658&lt;&gt;"",VLOOKUP(X3658,'Vlookup''sRef'!$C$3:$D$6,2,FALSE),"")&amp;","&amp;IF(Y3658&lt;&gt;"",VLOOKUP(Y3658,'Vlookup''sRef'!$F$3:$G$4,2,FALSE),"")&amp;","&amp;Z3658&amp;","&amp;AA3658&amp;","&amp;AB3658&amp;","&amp;AC3658&amp;","&amp;AD3658&amp;","&amp;AE3658&amp;","&amp;AF3658&amp;","&amp;AG3658&amp;","&amp;IF(AH3658&lt;&gt;"",VLOOKUP(AH3658,'Vlookup''sRef'!$O$2:$P$101,2,FALSE),"")&amp;","&amp;IF(AI3658&lt;&gt;"",VLOOKUP(AI3658,RulesetRef!$A$2:$B$77,2,FALSE),"")&amp;","&amp;AJ3658&amp;","&amp;AK3658)</f>
        <v/>
      </c>
    </row>
    <row r="3659" spans="5:39" ht="15.6" customHeight="1">
      <c r="E3659" s="15" t="str">
        <f t="shared" ref="E3659:E3722" si="109">IF(AND(A3659="",D3659=""),"",IF(OR(AND(ISNUMBER(SEARCH("@",A3659))*ISNUMBER(SEARCH(".",A3659,SEARCH("@",A3659))),ISBLANK(D3659)),LEN(D3659)&gt;=8),1,0))</f>
        <v/>
      </c>
      <c r="AL3659" s="13" t="str">
        <f>IF(COUNTBLANK(A3659:AK3659)=30,"",IF(A3659="","User Name Missing",IF(B3659="","First Name Missing",IF(C3659="","Last Name Missing",IF(E3659=0,"Password Short(Min 8 Charcters)",IF(L3659="","Group Missing",IF(T3659="","Security Clearance Missing","Good")))))))</f>
        <v>User Name Missing</v>
      </c>
      <c r="AM3659" s="13" t="str">
        <f>IF(AL3659&lt;&gt;"Good","",A3659&amp;","&amp;B3659&amp;","&amp;C3659&amp;","&amp;D3659&amp;","&amp;L3659&amp;","&amp;T3659&amp;","&amp;U3659&amp;","&amp;V3659&amp;","&amp;W3659&amp;","&amp;IF(X3659&lt;&gt;"",VLOOKUP(X3659,'Vlookup''sRef'!$C$3:$D$6,2,FALSE),"")&amp;","&amp;IF(Y3659&lt;&gt;"",VLOOKUP(Y3659,'Vlookup''sRef'!$F$3:$G$4,2,FALSE),"")&amp;","&amp;Z3659&amp;","&amp;AA3659&amp;","&amp;AB3659&amp;","&amp;AC3659&amp;","&amp;AD3659&amp;","&amp;AE3659&amp;","&amp;AF3659&amp;","&amp;AG3659&amp;","&amp;IF(AH3659&lt;&gt;"",VLOOKUP(AH3659,'Vlookup''sRef'!$O$2:$P$101,2,FALSE),"")&amp;","&amp;IF(AI3659&lt;&gt;"",VLOOKUP(AI3659,RulesetRef!$A$2:$B$77,2,FALSE),"")&amp;","&amp;AJ3659&amp;","&amp;AK3659)</f>
        <v/>
      </c>
    </row>
    <row r="3660" spans="5:39" ht="15.6" customHeight="1">
      <c r="E3660" s="15" t="str">
        <f t="shared" si="109"/>
        <v/>
      </c>
      <c r="AL3660" s="13" t="str">
        <f>IF(COUNTBLANK(A3660:AK3660)=30,"",IF(A3660="","User Name Missing",IF(B3660="","First Name Missing",IF(C3660="","Last Name Missing",IF(E3660=0,"Password Short(Min 8 Charcters)",IF(L3660="","Group Missing",IF(T3660="","Security Clearance Missing","Good")))))))</f>
        <v>User Name Missing</v>
      </c>
      <c r="AM3660" s="13" t="str">
        <f>IF(AL3660&lt;&gt;"Good","",A3660&amp;","&amp;B3660&amp;","&amp;C3660&amp;","&amp;D3660&amp;","&amp;L3660&amp;","&amp;T3660&amp;","&amp;U3660&amp;","&amp;V3660&amp;","&amp;W3660&amp;","&amp;IF(X3660&lt;&gt;"",VLOOKUP(X3660,'Vlookup''sRef'!$C$3:$D$6,2,FALSE),"")&amp;","&amp;IF(Y3660&lt;&gt;"",VLOOKUP(Y3660,'Vlookup''sRef'!$F$3:$G$4,2,FALSE),"")&amp;","&amp;Z3660&amp;","&amp;AA3660&amp;","&amp;AB3660&amp;","&amp;AC3660&amp;","&amp;AD3660&amp;","&amp;AE3660&amp;","&amp;AF3660&amp;","&amp;AG3660&amp;","&amp;IF(AH3660&lt;&gt;"",VLOOKUP(AH3660,'Vlookup''sRef'!$O$2:$P$101,2,FALSE),"")&amp;","&amp;IF(AI3660&lt;&gt;"",VLOOKUP(AI3660,RulesetRef!$A$2:$B$77,2,FALSE),"")&amp;","&amp;AJ3660&amp;","&amp;AK3660)</f>
        <v/>
      </c>
    </row>
    <row r="3661" spans="5:39" ht="15.6" customHeight="1">
      <c r="E3661" s="15" t="str">
        <f t="shared" si="109"/>
        <v/>
      </c>
      <c r="AL3661" s="13" t="str">
        <f>IF(COUNTBLANK(A3661:AK3661)=30,"",IF(A3661="","User Name Missing",IF(B3661="","First Name Missing",IF(C3661="","Last Name Missing",IF(E3661=0,"Password Short(Min 8 Charcters)",IF(L3661="","Group Missing",IF(T3661="","Security Clearance Missing","Good")))))))</f>
        <v>User Name Missing</v>
      </c>
      <c r="AM3661" s="13" t="str">
        <f>IF(AL3661&lt;&gt;"Good","",A3661&amp;","&amp;B3661&amp;","&amp;C3661&amp;","&amp;D3661&amp;","&amp;L3661&amp;","&amp;T3661&amp;","&amp;U3661&amp;","&amp;V3661&amp;","&amp;W3661&amp;","&amp;IF(X3661&lt;&gt;"",VLOOKUP(X3661,'Vlookup''sRef'!$C$3:$D$6,2,FALSE),"")&amp;","&amp;IF(Y3661&lt;&gt;"",VLOOKUP(Y3661,'Vlookup''sRef'!$F$3:$G$4,2,FALSE),"")&amp;","&amp;Z3661&amp;","&amp;AA3661&amp;","&amp;AB3661&amp;","&amp;AC3661&amp;","&amp;AD3661&amp;","&amp;AE3661&amp;","&amp;AF3661&amp;","&amp;AG3661&amp;","&amp;IF(AH3661&lt;&gt;"",VLOOKUP(AH3661,'Vlookup''sRef'!$O$2:$P$101,2,FALSE),"")&amp;","&amp;IF(AI3661&lt;&gt;"",VLOOKUP(AI3661,RulesetRef!$A$2:$B$77,2,FALSE),"")&amp;","&amp;AJ3661&amp;","&amp;AK3661)</f>
        <v/>
      </c>
    </row>
    <row r="3662" spans="5:39" ht="15.6" customHeight="1">
      <c r="E3662" s="15" t="str">
        <f t="shared" si="109"/>
        <v/>
      </c>
      <c r="AL3662" s="13" t="str">
        <f>IF(COUNTBLANK(A3662:AK3662)=30,"",IF(A3662="","User Name Missing",IF(B3662="","First Name Missing",IF(C3662="","Last Name Missing",IF(E3662=0,"Password Short(Min 8 Charcters)",IF(L3662="","Group Missing",IF(T3662="","Security Clearance Missing","Good")))))))</f>
        <v>User Name Missing</v>
      </c>
      <c r="AM3662" s="13" t="str">
        <f>IF(AL3662&lt;&gt;"Good","",A3662&amp;","&amp;B3662&amp;","&amp;C3662&amp;","&amp;D3662&amp;","&amp;L3662&amp;","&amp;T3662&amp;","&amp;U3662&amp;","&amp;V3662&amp;","&amp;W3662&amp;","&amp;IF(X3662&lt;&gt;"",VLOOKUP(X3662,'Vlookup''sRef'!$C$3:$D$6,2,FALSE),"")&amp;","&amp;IF(Y3662&lt;&gt;"",VLOOKUP(Y3662,'Vlookup''sRef'!$F$3:$G$4,2,FALSE),"")&amp;","&amp;Z3662&amp;","&amp;AA3662&amp;","&amp;AB3662&amp;","&amp;AC3662&amp;","&amp;AD3662&amp;","&amp;AE3662&amp;","&amp;AF3662&amp;","&amp;AG3662&amp;","&amp;IF(AH3662&lt;&gt;"",VLOOKUP(AH3662,'Vlookup''sRef'!$O$2:$P$101,2,FALSE),"")&amp;","&amp;IF(AI3662&lt;&gt;"",VLOOKUP(AI3662,RulesetRef!$A$2:$B$77,2,FALSE),"")&amp;","&amp;AJ3662&amp;","&amp;AK3662)</f>
        <v/>
      </c>
    </row>
    <row r="3663" spans="5:39" ht="15.6" customHeight="1">
      <c r="E3663" s="15" t="str">
        <f t="shared" si="109"/>
        <v/>
      </c>
      <c r="AL3663" s="13" t="str">
        <f>IF(COUNTBLANK(A3663:AK3663)=30,"",IF(A3663="","User Name Missing",IF(B3663="","First Name Missing",IF(C3663="","Last Name Missing",IF(E3663=0,"Password Short(Min 8 Charcters)",IF(L3663="","Group Missing",IF(T3663="","Security Clearance Missing","Good")))))))</f>
        <v>User Name Missing</v>
      </c>
      <c r="AM3663" s="13" t="str">
        <f>IF(AL3663&lt;&gt;"Good","",A3663&amp;","&amp;B3663&amp;","&amp;C3663&amp;","&amp;D3663&amp;","&amp;L3663&amp;","&amp;T3663&amp;","&amp;U3663&amp;","&amp;V3663&amp;","&amp;W3663&amp;","&amp;IF(X3663&lt;&gt;"",VLOOKUP(X3663,'Vlookup''sRef'!$C$3:$D$6,2,FALSE),"")&amp;","&amp;IF(Y3663&lt;&gt;"",VLOOKUP(Y3663,'Vlookup''sRef'!$F$3:$G$4,2,FALSE),"")&amp;","&amp;Z3663&amp;","&amp;AA3663&amp;","&amp;AB3663&amp;","&amp;AC3663&amp;","&amp;AD3663&amp;","&amp;AE3663&amp;","&amp;AF3663&amp;","&amp;AG3663&amp;","&amp;IF(AH3663&lt;&gt;"",VLOOKUP(AH3663,'Vlookup''sRef'!$O$2:$P$101,2,FALSE),"")&amp;","&amp;IF(AI3663&lt;&gt;"",VLOOKUP(AI3663,RulesetRef!$A$2:$B$77,2,FALSE),"")&amp;","&amp;AJ3663&amp;","&amp;AK3663)</f>
        <v/>
      </c>
    </row>
    <row r="3664" spans="5:39" ht="15.6" customHeight="1">
      <c r="E3664" s="15" t="str">
        <f t="shared" si="109"/>
        <v/>
      </c>
      <c r="AL3664" s="13" t="str">
        <f>IF(COUNTBLANK(A3664:AK3664)=30,"",IF(A3664="","User Name Missing",IF(B3664="","First Name Missing",IF(C3664="","Last Name Missing",IF(E3664=0,"Password Short(Min 8 Charcters)",IF(L3664="","Group Missing",IF(T3664="","Security Clearance Missing","Good")))))))</f>
        <v>User Name Missing</v>
      </c>
      <c r="AM3664" s="13" t="str">
        <f>IF(AL3664&lt;&gt;"Good","",A3664&amp;","&amp;B3664&amp;","&amp;C3664&amp;","&amp;D3664&amp;","&amp;L3664&amp;","&amp;T3664&amp;","&amp;U3664&amp;","&amp;V3664&amp;","&amp;W3664&amp;","&amp;IF(X3664&lt;&gt;"",VLOOKUP(X3664,'Vlookup''sRef'!$C$3:$D$6,2,FALSE),"")&amp;","&amp;IF(Y3664&lt;&gt;"",VLOOKUP(Y3664,'Vlookup''sRef'!$F$3:$G$4,2,FALSE),"")&amp;","&amp;Z3664&amp;","&amp;AA3664&amp;","&amp;AB3664&amp;","&amp;AC3664&amp;","&amp;AD3664&amp;","&amp;AE3664&amp;","&amp;AF3664&amp;","&amp;AG3664&amp;","&amp;IF(AH3664&lt;&gt;"",VLOOKUP(AH3664,'Vlookup''sRef'!$O$2:$P$101,2,FALSE),"")&amp;","&amp;IF(AI3664&lt;&gt;"",VLOOKUP(AI3664,RulesetRef!$A$2:$B$77,2,FALSE),"")&amp;","&amp;AJ3664&amp;","&amp;AK3664)</f>
        <v/>
      </c>
    </row>
    <row r="3665" spans="5:39" ht="15.6" customHeight="1">
      <c r="E3665" s="15" t="str">
        <f t="shared" si="109"/>
        <v/>
      </c>
      <c r="AL3665" s="13" t="str">
        <f>IF(COUNTBLANK(A3665:AK3665)=30,"",IF(A3665="","User Name Missing",IF(B3665="","First Name Missing",IF(C3665="","Last Name Missing",IF(E3665=0,"Password Short(Min 8 Charcters)",IF(L3665="","Group Missing",IF(T3665="","Security Clearance Missing","Good")))))))</f>
        <v>User Name Missing</v>
      </c>
      <c r="AM3665" s="13" t="str">
        <f>IF(AL3665&lt;&gt;"Good","",A3665&amp;","&amp;B3665&amp;","&amp;C3665&amp;","&amp;D3665&amp;","&amp;L3665&amp;","&amp;T3665&amp;","&amp;U3665&amp;","&amp;V3665&amp;","&amp;W3665&amp;","&amp;IF(X3665&lt;&gt;"",VLOOKUP(X3665,'Vlookup''sRef'!$C$3:$D$6,2,FALSE),"")&amp;","&amp;IF(Y3665&lt;&gt;"",VLOOKUP(Y3665,'Vlookup''sRef'!$F$3:$G$4,2,FALSE),"")&amp;","&amp;Z3665&amp;","&amp;AA3665&amp;","&amp;AB3665&amp;","&amp;AC3665&amp;","&amp;AD3665&amp;","&amp;AE3665&amp;","&amp;AF3665&amp;","&amp;AG3665&amp;","&amp;IF(AH3665&lt;&gt;"",VLOOKUP(AH3665,'Vlookup''sRef'!$O$2:$P$101,2,FALSE),"")&amp;","&amp;IF(AI3665&lt;&gt;"",VLOOKUP(AI3665,RulesetRef!$A$2:$B$77,2,FALSE),"")&amp;","&amp;AJ3665&amp;","&amp;AK3665)</f>
        <v/>
      </c>
    </row>
    <row r="3666" spans="5:39" ht="15.6" customHeight="1">
      <c r="E3666" s="15" t="str">
        <f t="shared" si="109"/>
        <v/>
      </c>
      <c r="AL3666" s="13" t="str">
        <f>IF(COUNTBLANK(A3666:AK3666)=30,"",IF(A3666="","User Name Missing",IF(B3666="","First Name Missing",IF(C3666="","Last Name Missing",IF(E3666=0,"Password Short(Min 8 Charcters)",IF(L3666="","Group Missing",IF(T3666="","Security Clearance Missing","Good")))))))</f>
        <v>User Name Missing</v>
      </c>
      <c r="AM3666" s="13" t="str">
        <f>IF(AL3666&lt;&gt;"Good","",A3666&amp;","&amp;B3666&amp;","&amp;C3666&amp;","&amp;D3666&amp;","&amp;L3666&amp;","&amp;T3666&amp;","&amp;U3666&amp;","&amp;V3666&amp;","&amp;W3666&amp;","&amp;IF(X3666&lt;&gt;"",VLOOKUP(X3666,'Vlookup''sRef'!$C$3:$D$6,2,FALSE),"")&amp;","&amp;IF(Y3666&lt;&gt;"",VLOOKUP(Y3666,'Vlookup''sRef'!$F$3:$G$4,2,FALSE),"")&amp;","&amp;Z3666&amp;","&amp;AA3666&amp;","&amp;AB3666&amp;","&amp;AC3666&amp;","&amp;AD3666&amp;","&amp;AE3666&amp;","&amp;AF3666&amp;","&amp;AG3666&amp;","&amp;IF(AH3666&lt;&gt;"",VLOOKUP(AH3666,'Vlookup''sRef'!$O$2:$P$101,2,FALSE),"")&amp;","&amp;IF(AI3666&lt;&gt;"",VLOOKUP(AI3666,RulesetRef!$A$2:$B$77,2,FALSE),"")&amp;","&amp;AJ3666&amp;","&amp;AK3666)</f>
        <v/>
      </c>
    </row>
    <row r="3667" spans="5:39" ht="15.6" customHeight="1">
      <c r="E3667" s="15" t="str">
        <f t="shared" si="109"/>
        <v/>
      </c>
      <c r="AL3667" s="13" t="str">
        <f>IF(COUNTBLANK(A3667:AK3667)=30,"",IF(A3667="","User Name Missing",IF(B3667="","First Name Missing",IF(C3667="","Last Name Missing",IF(E3667=0,"Password Short(Min 8 Charcters)",IF(L3667="","Group Missing",IF(T3667="","Security Clearance Missing","Good")))))))</f>
        <v>User Name Missing</v>
      </c>
      <c r="AM3667" s="13" t="str">
        <f>IF(AL3667&lt;&gt;"Good","",A3667&amp;","&amp;B3667&amp;","&amp;C3667&amp;","&amp;D3667&amp;","&amp;L3667&amp;","&amp;T3667&amp;","&amp;U3667&amp;","&amp;V3667&amp;","&amp;W3667&amp;","&amp;IF(X3667&lt;&gt;"",VLOOKUP(X3667,'Vlookup''sRef'!$C$3:$D$6,2,FALSE),"")&amp;","&amp;IF(Y3667&lt;&gt;"",VLOOKUP(Y3667,'Vlookup''sRef'!$F$3:$G$4,2,FALSE),"")&amp;","&amp;Z3667&amp;","&amp;AA3667&amp;","&amp;AB3667&amp;","&amp;AC3667&amp;","&amp;AD3667&amp;","&amp;AE3667&amp;","&amp;AF3667&amp;","&amp;AG3667&amp;","&amp;IF(AH3667&lt;&gt;"",VLOOKUP(AH3667,'Vlookup''sRef'!$O$2:$P$101,2,FALSE),"")&amp;","&amp;IF(AI3667&lt;&gt;"",VLOOKUP(AI3667,RulesetRef!$A$2:$B$77,2,FALSE),"")&amp;","&amp;AJ3667&amp;","&amp;AK3667)</f>
        <v/>
      </c>
    </row>
    <row r="3668" spans="5:39" ht="15.6" customHeight="1">
      <c r="E3668" s="15" t="str">
        <f t="shared" si="109"/>
        <v/>
      </c>
      <c r="AL3668" s="13" t="str">
        <f>IF(COUNTBLANK(A3668:AK3668)=30,"",IF(A3668="","User Name Missing",IF(B3668="","First Name Missing",IF(C3668="","Last Name Missing",IF(E3668=0,"Password Short(Min 8 Charcters)",IF(L3668="","Group Missing",IF(T3668="","Security Clearance Missing","Good")))))))</f>
        <v>User Name Missing</v>
      </c>
      <c r="AM3668" s="13" t="str">
        <f>IF(AL3668&lt;&gt;"Good","",A3668&amp;","&amp;B3668&amp;","&amp;C3668&amp;","&amp;D3668&amp;","&amp;L3668&amp;","&amp;T3668&amp;","&amp;U3668&amp;","&amp;V3668&amp;","&amp;W3668&amp;","&amp;IF(X3668&lt;&gt;"",VLOOKUP(X3668,'Vlookup''sRef'!$C$3:$D$6,2,FALSE),"")&amp;","&amp;IF(Y3668&lt;&gt;"",VLOOKUP(Y3668,'Vlookup''sRef'!$F$3:$G$4,2,FALSE),"")&amp;","&amp;Z3668&amp;","&amp;AA3668&amp;","&amp;AB3668&amp;","&amp;AC3668&amp;","&amp;AD3668&amp;","&amp;AE3668&amp;","&amp;AF3668&amp;","&amp;AG3668&amp;","&amp;IF(AH3668&lt;&gt;"",VLOOKUP(AH3668,'Vlookup''sRef'!$O$2:$P$101,2,FALSE),"")&amp;","&amp;IF(AI3668&lt;&gt;"",VLOOKUP(AI3668,RulesetRef!$A$2:$B$77,2,FALSE),"")&amp;","&amp;AJ3668&amp;","&amp;AK3668)</f>
        <v/>
      </c>
    </row>
    <row r="3669" spans="5:39" ht="15.6" customHeight="1">
      <c r="E3669" s="15" t="str">
        <f t="shared" si="109"/>
        <v/>
      </c>
      <c r="AL3669" s="13" t="str">
        <f>IF(COUNTBLANK(A3669:AK3669)=30,"",IF(A3669="","User Name Missing",IF(B3669="","First Name Missing",IF(C3669="","Last Name Missing",IF(E3669=0,"Password Short(Min 8 Charcters)",IF(L3669="","Group Missing",IF(T3669="","Security Clearance Missing","Good")))))))</f>
        <v>User Name Missing</v>
      </c>
      <c r="AM3669" s="13" t="str">
        <f>IF(AL3669&lt;&gt;"Good","",A3669&amp;","&amp;B3669&amp;","&amp;C3669&amp;","&amp;D3669&amp;","&amp;L3669&amp;","&amp;T3669&amp;","&amp;U3669&amp;","&amp;V3669&amp;","&amp;W3669&amp;","&amp;IF(X3669&lt;&gt;"",VLOOKUP(X3669,'Vlookup''sRef'!$C$3:$D$6,2,FALSE),"")&amp;","&amp;IF(Y3669&lt;&gt;"",VLOOKUP(Y3669,'Vlookup''sRef'!$F$3:$G$4,2,FALSE),"")&amp;","&amp;Z3669&amp;","&amp;AA3669&amp;","&amp;AB3669&amp;","&amp;AC3669&amp;","&amp;AD3669&amp;","&amp;AE3669&amp;","&amp;AF3669&amp;","&amp;AG3669&amp;","&amp;IF(AH3669&lt;&gt;"",VLOOKUP(AH3669,'Vlookup''sRef'!$O$2:$P$101,2,FALSE),"")&amp;","&amp;IF(AI3669&lt;&gt;"",VLOOKUP(AI3669,RulesetRef!$A$2:$B$77,2,FALSE),"")&amp;","&amp;AJ3669&amp;","&amp;AK3669)</f>
        <v/>
      </c>
    </row>
    <row r="3670" spans="5:39" ht="15.6" customHeight="1">
      <c r="E3670" s="15" t="str">
        <f t="shared" si="109"/>
        <v/>
      </c>
      <c r="AL3670" s="13" t="str">
        <f>IF(COUNTBLANK(A3670:AK3670)=30,"",IF(A3670="","User Name Missing",IF(B3670="","First Name Missing",IF(C3670="","Last Name Missing",IF(E3670=0,"Password Short(Min 8 Charcters)",IF(L3670="","Group Missing",IF(T3670="","Security Clearance Missing","Good")))))))</f>
        <v>User Name Missing</v>
      </c>
      <c r="AM3670" s="13" t="str">
        <f>IF(AL3670&lt;&gt;"Good","",A3670&amp;","&amp;B3670&amp;","&amp;C3670&amp;","&amp;D3670&amp;","&amp;L3670&amp;","&amp;T3670&amp;","&amp;U3670&amp;","&amp;V3670&amp;","&amp;W3670&amp;","&amp;IF(X3670&lt;&gt;"",VLOOKUP(X3670,'Vlookup''sRef'!$C$3:$D$6,2,FALSE),"")&amp;","&amp;IF(Y3670&lt;&gt;"",VLOOKUP(Y3670,'Vlookup''sRef'!$F$3:$G$4,2,FALSE),"")&amp;","&amp;Z3670&amp;","&amp;AA3670&amp;","&amp;AB3670&amp;","&amp;AC3670&amp;","&amp;AD3670&amp;","&amp;AE3670&amp;","&amp;AF3670&amp;","&amp;AG3670&amp;","&amp;IF(AH3670&lt;&gt;"",VLOOKUP(AH3670,'Vlookup''sRef'!$O$2:$P$101,2,FALSE),"")&amp;","&amp;IF(AI3670&lt;&gt;"",VLOOKUP(AI3670,RulesetRef!$A$2:$B$77,2,FALSE),"")&amp;","&amp;AJ3670&amp;","&amp;AK3670)</f>
        <v/>
      </c>
    </row>
    <row r="3671" spans="5:39" ht="15.6" customHeight="1">
      <c r="E3671" s="15" t="str">
        <f t="shared" si="109"/>
        <v/>
      </c>
      <c r="AL3671" s="13" t="str">
        <f>IF(COUNTBLANK(A3671:AK3671)=30,"",IF(A3671="","User Name Missing",IF(B3671="","First Name Missing",IF(C3671="","Last Name Missing",IF(E3671=0,"Password Short(Min 8 Charcters)",IF(L3671="","Group Missing",IF(T3671="","Security Clearance Missing","Good")))))))</f>
        <v>User Name Missing</v>
      </c>
      <c r="AM3671" s="13" t="str">
        <f>IF(AL3671&lt;&gt;"Good","",A3671&amp;","&amp;B3671&amp;","&amp;C3671&amp;","&amp;D3671&amp;","&amp;L3671&amp;","&amp;T3671&amp;","&amp;U3671&amp;","&amp;V3671&amp;","&amp;W3671&amp;","&amp;IF(X3671&lt;&gt;"",VLOOKUP(X3671,'Vlookup''sRef'!$C$3:$D$6,2,FALSE),"")&amp;","&amp;IF(Y3671&lt;&gt;"",VLOOKUP(Y3671,'Vlookup''sRef'!$F$3:$G$4,2,FALSE),"")&amp;","&amp;Z3671&amp;","&amp;AA3671&amp;","&amp;AB3671&amp;","&amp;AC3671&amp;","&amp;AD3671&amp;","&amp;AE3671&amp;","&amp;AF3671&amp;","&amp;AG3671&amp;","&amp;IF(AH3671&lt;&gt;"",VLOOKUP(AH3671,'Vlookup''sRef'!$O$2:$P$101,2,FALSE),"")&amp;","&amp;IF(AI3671&lt;&gt;"",VLOOKUP(AI3671,RulesetRef!$A$2:$B$77,2,FALSE),"")&amp;","&amp;AJ3671&amp;","&amp;AK3671)</f>
        <v/>
      </c>
    </row>
    <row r="3672" spans="5:39" ht="15.6" customHeight="1">
      <c r="E3672" s="15" t="str">
        <f t="shared" si="109"/>
        <v/>
      </c>
      <c r="AL3672" s="13" t="str">
        <f>IF(COUNTBLANK(A3672:AK3672)=30,"",IF(A3672="","User Name Missing",IF(B3672="","First Name Missing",IF(C3672="","Last Name Missing",IF(E3672=0,"Password Short(Min 8 Charcters)",IF(L3672="","Group Missing",IF(T3672="","Security Clearance Missing","Good")))))))</f>
        <v>User Name Missing</v>
      </c>
      <c r="AM3672" s="13" t="str">
        <f>IF(AL3672&lt;&gt;"Good","",A3672&amp;","&amp;B3672&amp;","&amp;C3672&amp;","&amp;D3672&amp;","&amp;L3672&amp;","&amp;T3672&amp;","&amp;U3672&amp;","&amp;V3672&amp;","&amp;W3672&amp;","&amp;IF(X3672&lt;&gt;"",VLOOKUP(X3672,'Vlookup''sRef'!$C$3:$D$6,2,FALSE),"")&amp;","&amp;IF(Y3672&lt;&gt;"",VLOOKUP(Y3672,'Vlookup''sRef'!$F$3:$G$4,2,FALSE),"")&amp;","&amp;Z3672&amp;","&amp;AA3672&amp;","&amp;AB3672&amp;","&amp;AC3672&amp;","&amp;AD3672&amp;","&amp;AE3672&amp;","&amp;AF3672&amp;","&amp;AG3672&amp;","&amp;IF(AH3672&lt;&gt;"",VLOOKUP(AH3672,'Vlookup''sRef'!$O$2:$P$101,2,FALSE),"")&amp;","&amp;IF(AI3672&lt;&gt;"",VLOOKUP(AI3672,RulesetRef!$A$2:$B$77,2,FALSE),"")&amp;","&amp;AJ3672&amp;","&amp;AK3672)</f>
        <v/>
      </c>
    </row>
    <row r="3673" spans="5:39" ht="15.6" customHeight="1">
      <c r="E3673" s="15" t="str">
        <f t="shared" si="109"/>
        <v/>
      </c>
      <c r="AL3673" s="13" t="str">
        <f>IF(COUNTBLANK(A3673:AK3673)=30,"",IF(A3673="","User Name Missing",IF(B3673="","First Name Missing",IF(C3673="","Last Name Missing",IF(E3673=0,"Password Short(Min 8 Charcters)",IF(L3673="","Group Missing",IF(T3673="","Security Clearance Missing","Good")))))))</f>
        <v>User Name Missing</v>
      </c>
      <c r="AM3673" s="13" t="str">
        <f>IF(AL3673&lt;&gt;"Good","",A3673&amp;","&amp;B3673&amp;","&amp;C3673&amp;","&amp;D3673&amp;","&amp;L3673&amp;","&amp;T3673&amp;","&amp;U3673&amp;","&amp;V3673&amp;","&amp;W3673&amp;","&amp;IF(X3673&lt;&gt;"",VLOOKUP(X3673,'Vlookup''sRef'!$C$3:$D$6,2,FALSE),"")&amp;","&amp;IF(Y3673&lt;&gt;"",VLOOKUP(Y3673,'Vlookup''sRef'!$F$3:$G$4,2,FALSE),"")&amp;","&amp;Z3673&amp;","&amp;AA3673&amp;","&amp;AB3673&amp;","&amp;AC3673&amp;","&amp;AD3673&amp;","&amp;AE3673&amp;","&amp;AF3673&amp;","&amp;AG3673&amp;","&amp;IF(AH3673&lt;&gt;"",VLOOKUP(AH3673,'Vlookup''sRef'!$O$2:$P$101,2,FALSE),"")&amp;","&amp;IF(AI3673&lt;&gt;"",VLOOKUP(AI3673,RulesetRef!$A$2:$B$77,2,FALSE),"")&amp;","&amp;AJ3673&amp;","&amp;AK3673)</f>
        <v/>
      </c>
    </row>
    <row r="3674" spans="5:39" ht="15.6" customHeight="1">
      <c r="E3674" s="15" t="str">
        <f t="shared" si="109"/>
        <v/>
      </c>
      <c r="AL3674" s="13" t="str">
        <f>IF(COUNTBLANK(A3674:AK3674)=30,"",IF(A3674="","User Name Missing",IF(B3674="","First Name Missing",IF(C3674="","Last Name Missing",IF(E3674=0,"Password Short(Min 8 Charcters)",IF(L3674="","Group Missing",IF(T3674="","Security Clearance Missing","Good")))))))</f>
        <v>User Name Missing</v>
      </c>
      <c r="AM3674" s="13" t="str">
        <f>IF(AL3674&lt;&gt;"Good","",A3674&amp;","&amp;B3674&amp;","&amp;C3674&amp;","&amp;D3674&amp;","&amp;L3674&amp;","&amp;T3674&amp;","&amp;U3674&amp;","&amp;V3674&amp;","&amp;W3674&amp;","&amp;IF(X3674&lt;&gt;"",VLOOKUP(X3674,'Vlookup''sRef'!$C$3:$D$6,2,FALSE),"")&amp;","&amp;IF(Y3674&lt;&gt;"",VLOOKUP(Y3674,'Vlookup''sRef'!$F$3:$G$4,2,FALSE),"")&amp;","&amp;Z3674&amp;","&amp;AA3674&amp;","&amp;AB3674&amp;","&amp;AC3674&amp;","&amp;AD3674&amp;","&amp;AE3674&amp;","&amp;AF3674&amp;","&amp;AG3674&amp;","&amp;IF(AH3674&lt;&gt;"",VLOOKUP(AH3674,'Vlookup''sRef'!$O$2:$P$101,2,FALSE),"")&amp;","&amp;IF(AI3674&lt;&gt;"",VLOOKUP(AI3674,RulesetRef!$A$2:$B$77,2,FALSE),"")&amp;","&amp;AJ3674&amp;","&amp;AK3674)</f>
        <v/>
      </c>
    </row>
    <row r="3675" spans="5:39" ht="15.6" customHeight="1">
      <c r="E3675" s="15" t="str">
        <f t="shared" si="109"/>
        <v/>
      </c>
      <c r="AL3675" s="13" t="str">
        <f>IF(COUNTBLANK(A3675:AK3675)=30,"",IF(A3675="","User Name Missing",IF(B3675="","First Name Missing",IF(C3675="","Last Name Missing",IF(E3675=0,"Password Short(Min 8 Charcters)",IF(L3675="","Group Missing",IF(T3675="","Security Clearance Missing","Good")))))))</f>
        <v>User Name Missing</v>
      </c>
      <c r="AM3675" s="13" t="str">
        <f>IF(AL3675&lt;&gt;"Good","",A3675&amp;","&amp;B3675&amp;","&amp;C3675&amp;","&amp;D3675&amp;","&amp;L3675&amp;","&amp;T3675&amp;","&amp;U3675&amp;","&amp;V3675&amp;","&amp;W3675&amp;","&amp;IF(X3675&lt;&gt;"",VLOOKUP(X3675,'Vlookup''sRef'!$C$3:$D$6,2,FALSE),"")&amp;","&amp;IF(Y3675&lt;&gt;"",VLOOKUP(Y3675,'Vlookup''sRef'!$F$3:$G$4,2,FALSE),"")&amp;","&amp;Z3675&amp;","&amp;AA3675&amp;","&amp;AB3675&amp;","&amp;AC3675&amp;","&amp;AD3675&amp;","&amp;AE3675&amp;","&amp;AF3675&amp;","&amp;AG3675&amp;","&amp;IF(AH3675&lt;&gt;"",VLOOKUP(AH3675,'Vlookup''sRef'!$O$2:$P$101,2,FALSE),"")&amp;","&amp;IF(AI3675&lt;&gt;"",VLOOKUP(AI3675,RulesetRef!$A$2:$B$77,2,FALSE),"")&amp;","&amp;AJ3675&amp;","&amp;AK3675)</f>
        <v/>
      </c>
    </row>
    <row r="3676" spans="5:39" ht="15.6" customHeight="1">
      <c r="E3676" s="15" t="str">
        <f t="shared" si="109"/>
        <v/>
      </c>
      <c r="AL3676" s="13" t="str">
        <f>IF(COUNTBLANK(A3676:AK3676)=30,"",IF(A3676="","User Name Missing",IF(B3676="","First Name Missing",IF(C3676="","Last Name Missing",IF(E3676=0,"Password Short(Min 8 Charcters)",IF(L3676="","Group Missing",IF(T3676="","Security Clearance Missing","Good")))))))</f>
        <v>User Name Missing</v>
      </c>
      <c r="AM3676" s="13" t="str">
        <f>IF(AL3676&lt;&gt;"Good","",A3676&amp;","&amp;B3676&amp;","&amp;C3676&amp;","&amp;D3676&amp;","&amp;L3676&amp;","&amp;T3676&amp;","&amp;U3676&amp;","&amp;V3676&amp;","&amp;W3676&amp;","&amp;IF(X3676&lt;&gt;"",VLOOKUP(X3676,'Vlookup''sRef'!$C$3:$D$6,2,FALSE),"")&amp;","&amp;IF(Y3676&lt;&gt;"",VLOOKUP(Y3676,'Vlookup''sRef'!$F$3:$G$4,2,FALSE),"")&amp;","&amp;Z3676&amp;","&amp;AA3676&amp;","&amp;AB3676&amp;","&amp;AC3676&amp;","&amp;AD3676&amp;","&amp;AE3676&amp;","&amp;AF3676&amp;","&amp;AG3676&amp;","&amp;IF(AH3676&lt;&gt;"",VLOOKUP(AH3676,'Vlookup''sRef'!$O$2:$P$101,2,FALSE),"")&amp;","&amp;IF(AI3676&lt;&gt;"",VLOOKUP(AI3676,RulesetRef!$A$2:$B$77,2,FALSE),"")&amp;","&amp;AJ3676&amp;","&amp;AK3676)</f>
        <v/>
      </c>
    </row>
    <row r="3677" spans="5:39" ht="15.6" customHeight="1">
      <c r="E3677" s="15" t="str">
        <f t="shared" si="109"/>
        <v/>
      </c>
      <c r="AL3677" s="13" t="str">
        <f>IF(COUNTBLANK(A3677:AK3677)=30,"",IF(A3677="","User Name Missing",IF(B3677="","First Name Missing",IF(C3677="","Last Name Missing",IF(E3677=0,"Password Short(Min 8 Charcters)",IF(L3677="","Group Missing",IF(T3677="","Security Clearance Missing","Good")))))))</f>
        <v>User Name Missing</v>
      </c>
      <c r="AM3677" s="13" t="str">
        <f>IF(AL3677&lt;&gt;"Good","",A3677&amp;","&amp;B3677&amp;","&amp;C3677&amp;","&amp;D3677&amp;","&amp;L3677&amp;","&amp;T3677&amp;","&amp;U3677&amp;","&amp;V3677&amp;","&amp;W3677&amp;","&amp;IF(X3677&lt;&gt;"",VLOOKUP(X3677,'Vlookup''sRef'!$C$3:$D$6,2,FALSE),"")&amp;","&amp;IF(Y3677&lt;&gt;"",VLOOKUP(Y3677,'Vlookup''sRef'!$F$3:$G$4,2,FALSE),"")&amp;","&amp;Z3677&amp;","&amp;AA3677&amp;","&amp;AB3677&amp;","&amp;AC3677&amp;","&amp;AD3677&amp;","&amp;AE3677&amp;","&amp;AF3677&amp;","&amp;AG3677&amp;","&amp;IF(AH3677&lt;&gt;"",VLOOKUP(AH3677,'Vlookup''sRef'!$O$2:$P$101,2,FALSE),"")&amp;","&amp;IF(AI3677&lt;&gt;"",VLOOKUP(AI3677,RulesetRef!$A$2:$B$77,2,FALSE),"")&amp;","&amp;AJ3677&amp;","&amp;AK3677)</f>
        <v/>
      </c>
    </row>
    <row r="3678" spans="5:39" ht="15.6" customHeight="1">
      <c r="E3678" s="15" t="str">
        <f t="shared" si="109"/>
        <v/>
      </c>
      <c r="AL3678" s="13" t="str">
        <f>IF(COUNTBLANK(A3678:AK3678)=30,"",IF(A3678="","User Name Missing",IF(B3678="","First Name Missing",IF(C3678="","Last Name Missing",IF(E3678=0,"Password Short(Min 8 Charcters)",IF(L3678="","Group Missing",IF(T3678="","Security Clearance Missing","Good")))))))</f>
        <v>User Name Missing</v>
      </c>
      <c r="AM3678" s="13" t="str">
        <f>IF(AL3678&lt;&gt;"Good","",A3678&amp;","&amp;B3678&amp;","&amp;C3678&amp;","&amp;D3678&amp;","&amp;L3678&amp;","&amp;T3678&amp;","&amp;U3678&amp;","&amp;V3678&amp;","&amp;W3678&amp;","&amp;IF(X3678&lt;&gt;"",VLOOKUP(X3678,'Vlookup''sRef'!$C$3:$D$6,2,FALSE),"")&amp;","&amp;IF(Y3678&lt;&gt;"",VLOOKUP(Y3678,'Vlookup''sRef'!$F$3:$G$4,2,FALSE),"")&amp;","&amp;Z3678&amp;","&amp;AA3678&amp;","&amp;AB3678&amp;","&amp;AC3678&amp;","&amp;AD3678&amp;","&amp;AE3678&amp;","&amp;AF3678&amp;","&amp;AG3678&amp;","&amp;IF(AH3678&lt;&gt;"",VLOOKUP(AH3678,'Vlookup''sRef'!$O$2:$P$101,2,FALSE),"")&amp;","&amp;IF(AI3678&lt;&gt;"",VLOOKUP(AI3678,RulesetRef!$A$2:$B$77,2,FALSE),"")&amp;","&amp;AJ3678&amp;","&amp;AK3678)</f>
        <v/>
      </c>
    </row>
    <row r="3679" spans="5:39" ht="15.6" customHeight="1">
      <c r="E3679" s="15" t="str">
        <f t="shared" si="109"/>
        <v/>
      </c>
      <c r="AL3679" s="13" t="str">
        <f>IF(COUNTBLANK(A3679:AK3679)=30,"",IF(A3679="","User Name Missing",IF(B3679="","First Name Missing",IF(C3679="","Last Name Missing",IF(E3679=0,"Password Short(Min 8 Charcters)",IF(L3679="","Group Missing",IF(T3679="","Security Clearance Missing","Good")))))))</f>
        <v>User Name Missing</v>
      </c>
      <c r="AM3679" s="13" t="str">
        <f>IF(AL3679&lt;&gt;"Good","",A3679&amp;","&amp;B3679&amp;","&amp;C3679&amp;","&amp;D3679&amp;","&amp;L3679&amp;","&amp;T3679&amp;","&amp;U3679&amp;","&amp;V3679&amp;","&amp;W3679&amp;","&amp;IF(X3679&lt;&gt;"",VLOOKUP(X3679,'Vlookup''sRef'!$C$3:$D$6,2,FALSE),"")&amp;","&amp;IF(Y3679&lt;&gt;"",VLOOKUP(Y3679,'Vlookup''sRef'!$F$3:$G$4,2,FALSE),"")&amp;","&amp;Z3679&amp;","&amp;AA3679&amp;","&amp;AB3679&amp;","&amp;AC3679&amp;","&amp;AD3679&amp;","&amp;AE3679&amp;","&amp;AF3679&amp;","&amp;AG3679&amp;","&amp;IF(AH3679&lt;&gt;"",VLOOKUP(AH3679,'Vlookup''sRef'!$O$2:$P$101,2,FALSE),"")&amp;","&amp;IF(AI3679&lt;&gt;"",VLOOKUP(AI3679,RulesetRef!$A$2:$B$77,2,FALSE),"")&amp;","&amp;AJ3679&amp;","&amp;AK3679)</f>
        <v/>
      </c>
    </row>
    <row r="3680" spans="5:39" ht="15.6" customHeight="1">
      <c r="E3680" s="15" t="str">
        <f t="shared" si="109"/>
        <v/>
      </c>
      <c r="AL3680" s="13" t="str">
        <f>IF(COUNTBLANK(A3680:AK3680)=30,"",IF(A3680="","User Name Missing",IF(B3680="","First Name Missing",IF(C3680="","Last Name Missing",IF(E3680=0,"Password Short(Min 8 Charcters)",IF(L3680="","Group Missing",IF(T3680="","Security Clearance Missing","Good")))))))</f>
        <v>User Name Missing</v>
      </c>
      <c r="AM3680" s="13" t="str">
        <f>IF(AL3680&lt;&gt;"Good","",A3680&amp;","&amp;B3680&amp;","&amp;C3680&amp;","&amp;D3680&amp;","&amp;L3680&amp;","&amp;T3680&amp;","&amp;U3680&amp;","&amp;V3680&amp;","&amp;W3680&amp;","&amp;IF(X3680&lt;&gt;"",VLOOKUP(X3680,'Vlookup''sRef'!$C$3:$D$6,2,FALSE),"")&amp;","&amp;IF(Y3680&lt;&gt;"",VLOOKUP(Y3680,'Vlookup''sRef'!$F$3:$G$4,2,FALSE),"")&amp;","&amp;Z3680&amp;","&amp;AA3680&amp;","&amp;AB3680&amp;","&amp;AC3680&amp;","&amp;AD3680&amp;","&amp;AE3680&amp;","&amp;AF3680&amp;","&amp;AG3680&amp;","&amp;IF(AH3680&lt;&gt;"",VLOOKUP(AH3680,'Vlookup''sRef'!$O$2:$P$101,2,FALSE),"")&amp;","&amp;IF(AI3680&lt;&gt;"",VLOOKUP(AI3680,RulesetRef!$A$2:$B$77,2,FALSE),"")&amp;","&amp;AJ3680&amp;","&amp;AK3680)</f>
        <v/>
      </c>
    </row>
    <row r="3681" spans="5:39" ht="15.6" customHeight="1">
      <c r="E3681" s="15" t="str">
        <f t="shared" si="109"/>
        <v/>
      </c>
      <c r="AL3681" s="13" t="str">
        <f>IF(COUNTBLANK(A3681:AK3681)=30,"",IF(A3681="","User Name Missing",IF(B3681="","First Name Missing",IF(C3681="","Last Name Missing",IF(E3681=0,"Password Short(Min 8 Charcters)",IF(L3681="","Group Missing",IF(T3681="","Security Clearance Missing","Good")))))))</f>
        <v>User Name Missing</v>
      </c>
      <c r="AM3681" s="13" t="str">
        <f>IF(AL3681&lt;&gt;"Good","",A3681&amp;","&amp;B3681&amp;","&amp;C3681&amp;","&amp;D3681&amp;","&amp;L3681&amp;","&amp;T3681&amp;","&amp;U3681&amp;","&amp;V3681&amp;","&amp;W3681&amp;","&amp;IF(X3681&lt;&gt;"",VLOOKUP(X3681,'Vlookup''sRef'!$C$3:$D$6,2,FALSE),"")&amp;","&amp;IF(Y3681&lt;&gt;"",VLOOKUP(Y3681,'Vlookup''sRef'!$F$3:$G$4,2,FALSE),"")&amp;","&amp;Z3681&amp;","&amp;AA3681&amp;","&amp;AB3681&amp;","&amp;AC3681&amp;","&amp;AD3681&amp;","&amp;AE3681&amp;","&amp;AF3681&amp;","&amp;AG3681&amp;","&amp;IF(AH3681&lt;&gt;"",VLOOKUP(AH3681,'Vlookup''sRef'!$O$2:$P$101,2,FALSE),"")&amp;","&amp;IF(AI3681&lt;&gt;"",VLOOKUP(AI3681,RulesetRef!$A$2:$B$77,2,FALSE),"")&amp;","&amp;AJ3681&amp;","&amp;AK3681)</f>
        <v/>
      </c>
    </row>
    <row r="3682" spans="5:39" ht="15.6" customHeight="1">
      <c r="E3682" s="15" t="str">
        <f t="shared" si="109"/>
        <v/>
      </c>
      <c r="AL3682" s="13" t="str">
        <f>IF(COUNTBLANK(A3682:AK3682)=30,"",IF(A3682="","User Name Missing",IF(B3682="","First Name Missing",IF(C3682="","Last Name Missing",IF(E3682=0,"Password Short(Min 8 Charcters)",IF(L3682="","Group Missing",IF(T3682="","Security Clearance Missing","Good")))))))</f>
        <v>User Name Missing</v>
      </c>
      <c r="AM3682" s="13" t="str">
        <f>IF(AL3682&lt;&gt;"Good","",A3682&amp;","&amp;B3682&amp;","&amp;C3682&amp;","&amp;D3682&amp;","&amp;L3682&amp;","&amp;T3682&amp;","&amp;U3682&amp;","&amp;V3682&amp;","&amp;W3682&amp;","&amp;IF(X3682&lt;&gt;"",VLOOKUP(X3682,'Vlookup''sRef'!$C$3:$D$6,2,FALSE),"")&amp;","&amp;IF(Y3682&lt;&gt;"",VLOOKUP(Y3682,'Vlookup''sRef'!$F$3:$G$4,2,FALSE),"")&amp;","&amp;Z3682&amp;","&amp;AA3682&amp;","&amp;AB3682&amp;","&amp;AC3682&amp;","&amp;AD3682&amp;","&amp;AE3682&amp;","&amp;AF3682&amp;","&amp;AG3682&amp;","&amp;IF(AH3682&lt;&gt;"",VLOOKUP(AH3682,'Vlookup''sRef'!$O$2:$P$101,2,FALSE),"")&amp;","&amp;IF(AI3682&lt;&gt;"",VLOOKUP(AI3682,RulesetRef!$A$2:$B$77,2,FALSE),"")&amp;","&amp;AJ3682&amp;","&amp;AK3682)</f>
        <v/>
      </c>
    </row>
    <row r="3683" spans="5:39" ht="15.6" customHeight="1">
      <c r="E3683" s="15" t="str">
        <f t="shared" si="109"/>
        <v/>
      </c>
      <c r="AL3683" s="13" t="str">
        <f>IF(COUNTBLANK(A3683:AK3683)=30,"",IF(A3683="","User Name Missing",IF(B3683="","First Name Missing",IF(C3683="","Last Name Missing",IF(E3683=0,"Password Short(Min 8 Charcters)",IF(L3683="","Group Missing",IF(T3683="","Security Clearance Missing","Good")))))))</f>
        <v>User Name Missing</v>
      </c>
      <c r="AM3683" s="13" t="str">
        <f>IF(AL3683&lt;&gt;"Good","",A3683&amp;","&amp;B3683&amp;","&amp;C3683&amp;","&amp;D3683&amp;","&amp;L3683&amp;","&amp;T3683&amp;","&amp;U3683&amp;","&amp;V3683&amp;","&amp;W3683&amp;","&amp;IF(X3683&lt;&gt;"",VLOOKUP(X3683,'Vlookup''sRef'!$C$3:$D$6,2,FALSE),"")&amp;","&amp;IF(Y3683&lt;&gt;"",VLOOKUP(Y3683,'Vlookup''sRef'!$F$3:$G$4,2,FALSE),"")&amp;","&amp;Z3683&amp;","&amp;AA3683&amp;","&amp;AB3683&amp;","&amp;AC3683&amp;","&amp;AD3683&amp;","&amp;AE3683&amp;","&amp;AF3683&amp;","&amp;AG3683&amp;","&amp;IF(AH3683&lt;&gt;"",VLOOKUP(AH3683,'Vlookup''sRef'!$O$2:$P$101,2,FALSE),"")&amp;","&amp;IF(AI3683&lt;&gt;"",VLOOKUP(AI3683,RulesetRef!$A$2:$B$77,2,FALSE),"")&amp;","&amp;AJ3683&amp;","&amp;AK3683)</f>
        <v/>
      </c>
    </row>
    <row r="3684" spans="5:39" ht="15.6" customHeight="1">
      <c r="E3684" s="15" t="str">
        <f t="shared" si="109"/>
        <v/>
      </c>
      <c r="AL3684" s="13" t="str">
        <f>IF(COUNTBLANK(A3684:AK3684)=30,"",IF(A3684="","User Name Missing",IF(B3684="","First Name Missing",IF(C3684="","Last Name Missing",IF(E3684=0,"Password Short(Min 8 Charcters)",IF(L3684="","Group Missing",IF(T3684="","Security Clearance Missing","Good")))))))</f>
        <v>User Name Missing</v>
      </c>
      <c r="AM3684" s="13" t="str">
        <f>IF(AL3684&lt;&gt;"Good","",A3684&amp;","&amp;B3684&amp;","&amp;C3684&amp;","&amp;D3684&amp;","&amp;L3684&amp;","&amp;T3684&amp;","&amp;U3684&amp;","&amp;V3684&amp;","&amp;W3684&amp;","&amp;IF(X3684&lt;&gt;"",VLOOKUP(X3684,'Vlookup''sRef'!$C$3:$D$6,2,FALSE),"")&amp;","&amp;IF(Y3684&lt;&gt;"",VLOOKUP(Y3684,'Vlookup''sRef'!$F$3:$G$4,2,FALSE),"")&amp;","&amp;Z3684&amp;","&amp;AA3684&amp;","&amp;AB3684&amp;","&amp;AC3684&amp;","&amp;AD3684&amp;","&amp;AE3684&amp;","&amp;AF3684&amp;","&amp;AG3684&amp;","&amp;IF(AH3684&lt;&gt;"",VLOOKUP(AH3684,'Vlookup''sRef'!$O$2:$P$101,2,FALSE),"")&amp;","&amp;IF(AI3684&lt;&gt;"",VLOOKUP(AI3684,RulesetRef!$A$2:$B$77,2,FALSE),"")&amp;","&amp;AJ3684&amp;","&amp;AK3684)</f>
        <v/>
      </c>
    </row>
    <row r="3685" spans="5:39" ht="15.6" customHeight="1">
      <c r="E3685" s="15" t="str">
        <f t="shared" si="109"/>
        <v/>
      </c>
      <c r="AL3685" s="13" t="str">
        <f>IF(COUNTBLANK(A3685:AK3685)=30,"",IF(A3685="","User Name Missing",IF(B3685="","First Name Missing",IF(C3685="","Last Name Missing",IF(E3685=0,"Password Short(Min 8 Charcters)",IF(L3685="","Group Missing",IF(T3685="","Security Clearance Missing","Good")))))))</f>
        <v>User Name Missing</v>
      </c>
      <c r="AM3685" s="13" t="str">
        <f>IF(AL3685&lt;&gt;"Good","",A3685&amp;","&amp;B3685&amp;","&amp;C3685&amp;","&amp;D3685&amp;","&amp;L3685&amp;","&amp;T3685&amp;","&amp;U3685&amp;","&amp;V3685&amp;","&amp;W3685&amp;","&amp;IF(X3685&lt;&gt;"",VLOOKUP(X3685,'Vlookup''sRef'!$C$3:$D$6,2,FALSE),"")&amp;","&amp;IF(Y3685&lt;&gt;"",VLOOKUP(Y3685,'Vlookup''sRef'!$F$3:$G$4,2,FALSE),"")&amp;","&amp;Z3685&amp;","&amp;AA3685&amp;","&amp;AB3685&amp;","&amp;AC3685&amp;","&amp;AD3685&amp;","&amp;AE3685&amp;","&amp;AF3685&amp;","&amp;AG3685&amp;","&amp;IF(AH3685&lt;&gt;"",VLOOKUP(AH3685,'Vlookup''sRef'!$O$2:$P$101,2,FALSE),"")&amp;","&amp;IF(AI3685&lt;&gt;"",VLOOKUP(AI3685,RulesetRef!$A$2:$B$77,2,FALSE),"")&amp;","&amp;AJ3685&amp;","&amp;AK3685)</f>
        <v/>
      </c>
    </row>
    <row r="3686" spans="5:39" ht="15.6" customHeight="1">
      <c r="E3686" s="15" t="str">
        <f t="shared" si="109"/>
        <v/>
      </c>
      <c r="AL3686" s="13" t="str">
        <f>IF(COUNTBLANK(A3686:AK3686)=30,"",IF(A3686="","User Name Missing",IF(B3686="","First Name Missing",IF(C3686="","Last Name Missing",IF(E3686=0,"Password Short(Min 8 Charcters)",IF(L3686="","Group Missing",IF(T3686="","Security Clearance Missing","Good")))))))</f>
        <v>User Name Missing</v>
      </c>
      <c r="AM3686" s="13" t="str">
        <f>IF(AL3686&lt;&gt;"Good","",A3686&amp;","&amp;B3686&amp;","&amp;C3686&amp;","&amp;D3686&amp;","&amp;L3686&amp;","&amp;T3686&amp;","&amp;U3686&amp;","&amp;V3686&amp;","&amp;W3686&amp;","&amp;IF(X3686&lt;&gt;"",VLOOKUP(X3686,'Vlookup''sRef'!$C$3:$D$6,2,FALSE),"")&amp;","&amp;IF(Y3686&lt;&gt;"",VLOOKUP(Y3686,'Vlookup''sRef'!$F$3:$G$4,2,FALSE),"")&amp;","&amp;Z3686&amp;","&amp;AA3686&amp;","&amp;AB3686&amp;","&amp;AC3686&amp;","&amp;AD3686&amp;","&amp;AE3686&amp;","&amp;AF3686&amp;","&amp;AG3686&amp;","&amp;IF(AH3686&lt;&gt;"",VLOOKUP(AH3686,'Vlookup''sRef'!$O$2:$P$101,2,FALSE),"")&amp;","&amp;IF(AI3686&lt;&gt;"",VLOOKUP(AI3686,RulesetRef!$A$2:$B$77,2,FALSE),"")&amp;","&amp;AJ3686&amp;","&amp;AK3686)</f>
        <v/>
      </c>
    </row>
    <row r="3687" spans="5:39" ht="15.6" customHeight="1">
      <c r="E3687" s="15" t="str">
        <f t="shared" si="109"/>
        <v/>
      </c>
      <c r="AL3687" s="13" t="str">
        <f>IF(COUNTBLANK(A3687:AK3687)=30,"",IF(A3687="","User Name Missing",IF(B3687="","First Name Missing",IF(C3687="","Last Name Missing",IF(E3687=0,"Password Short(Min 8 Charcters)",IF(L3687="","Group Missing",IF(T3687="","Security Clearance Missing","Good")))))))</f>
        <v>User Name Missing</v>
      </c>
      <c r="AM3687" s="13" t="str">
        <f>IF(AL3687&lt;&gt;"Good","",A3687&amp;","&amp;B3687&amp;","&amp;C3687&amp;","&amp;D3687&amp;","&amp;L3687&amp;","&amp;T3687&amp;","&amp;U3687&amp;","&amp;V3687&amp;","&amp;W3687&amp;","&amp;IF(X3687&lt;&gt;"",VLOOKUP(X3687,'Vlookup''sRef'!$C$3:$D$6,2,FALSE),"")&amp;","&amp;IF(Y3687&lt;&gt;"",VLOOKUP(Y3687,'Vlookup''sRef'!$F$3:$G$4,2,FALSE),"")&amp;","&amp;Z3687&amp;","&amp;AA3687&amp;","&amp;AB3687&amp;","&amp;AC3687&amp;","&amp;AD3687&amp;","&amp;AE3687&amp;","&amp;AF3687&amp;","&amp;AG3687&amp;","&amp;IF(AH3687&lt;&gt;"",VLOOKUP(AH3687,'Vlookup''sRef'!$O$2:$P$101,2,FALSE),"")&amp;","&amp;IF(AI3687&lt;&gt;"",VLOOKUP(AI3687,RulesetRef!$A$2:$B$77,2,FALSE),"")&amp;","&amp;AJ3687&amp;","&amp;AK3687)</f>
        <v/>
      </c>
    </row>
    <row r="3688" spans="5:39" ht="15.6" customHeight="1">
      <c r="E3688" s="15" t="str">
        <f t="shared" si="109"/>
        <v/>
      </c>
      <c r="AL3688" s="13" t="str">
        <f>IF(COUNTBLANK(A3688:AK3688)=30,"",IF(A3688="","User Name Missing",IF(B3688="","First Name Missing",IF(C3688="","Last Name Missing",IF(E3688=0,"Password Short(Min 8 Charcters)",IF(L3688="","Group Missing",IF(T3688="","Security Clearance Missing","Good")))))))</f>
        <v>User Name Missing</v>
      </c>
      <c r="AM3688" s="13" t="str">
        <f>IF(AL3688&lt;&gt;"Good","",A3688&amp;","&amp;B3688&amp;","&amp;C3688&amp;","&amp;D3688&amp;","&amp;L3688&amp;","&amp;T3688&amp;","&amp;U3688&amp;","&amp;V3688&amp;","&amp;W3688&amp;","&amp;IF(X3688&lt;&gt;"",VLOOKUP(X3688,'Vlookup''sRef'!$C$3:$D$6,2,FALSE),"")&amp;","&amp;IF(Y3688&lt;&gt;"",VLOOKUP(Y3688,'Vlookup''sRef'!$F$3:$G$4,2,FALSE),"")&amp;","&amp;Z3688&amp;","&amp;AA3688&amp;","&amp;AB3688&amp;","&amp;AC3688&amp;","&amp;AD3688&amp;","&amp;AE3688&amp;","&amp;AF3688&amp;","&amp;AG3688&amp;","&amp;IF(AH3688&lt;&gt;"",VLOOKUP(AH3688,'Vlookup''sRef'!$O$2:$P$101,2,FALSE),"")&amp;","&amp;IF(AI3688&lt;&gt;"",VLOOKUP(AI3688,RulesetRef!$A$2:$B$77,2,FALSE),"")&amp;","&amp;AJ3688&amp;","&amp;AK3688)</f>
        <v/>
      </c>
    </row>
    <row r="3689" spans="5:39" ht="15.6" customHeight="1">
      <c r="E3689" s="15" t="str">
        <f t="shared" si="109"/>
        <v/>
      </c>
      <c r="AL3689" s="13" t="str">
        <f>IF(COUNTBLANK(A3689:AK3689)=30,"",IF(A3689="","User Name Missing",IF(B3689="","First Name Missing",IF(C3689="","Last Name Missing",IF(E3689=0,"Password Short(Min 8 Charcters)",IF(L3689="","Group Missing",IF(T3689="","Security Clearance Missing","Good")))))))</f>
        <v>User Name Missing</v>
      </c>
      <c r="AM3689" s="13" t="str">
        <f>IF(AL3689&lt;&gt;"Good","",A3689&amp;","&amp;B3689&amp;","&amp;C3689&amp;","&amp;D3689&amp;","&amp;L3689&amp;","&amp;T3689&amp;","&amp;U3689&amp;","&amp;V3689&amp;","&amp;W3689&amp;","&amp;IF(X3689&lt;&gt;"",VLOOKUP(X3689,'Vlookup''sRef'!$C$3:$D$6,2,FALSE),"")&amp;","&amp;IF(Y3689&lt;&gt;"",VLOOKUP(Y3689,'Vlookup''sRef'!$F$3:$G$4,2,FALSE),"")&amp;","&amp;Z3689&amp;","&amp;AA3689&amp;","&amp;AB3689&amp;","&amp;AC3689&amp;","&amp;AD3689&amp;","&amp;AE3689&amp;","&amp;AF3689&amp;","&amp;AG3689&amp;","&amp;IF(AH3689&lt;&gt;"",VLOOKUP(AH3689,'Vlookup''sRef'!$O$2:$P$101,2,FALSE),"")&amp;","&amp;IF(AI3689&lt;&gt;"",VLOOKUP(AI3689,RulesetRef!$A$2:$B$77,2,FALSE),"")&amp;","&amp;AJ3689&amp;","&amp;AK3689)</f>
        <v/>
      </c>
    </row>
    <row r="3690" spans="5:39" ht="15.6" customHeight="1">
      <c r="E3690" s="15" t="str">
        <f t="shared" si="109"/>
        <v/>
      </c>
      <c r="AL3690" s="13" t="str">
        <f>IF(COUNTBLANK(A3690:AK3690)=30,"",IF(A3690="","User Name Missing",IF(B3690="","First Name Missing",IF(C3690="","Last Name Missing",IF(E3690=0,"Password Short(Min 8 Charcters)",IF(L3690="","Group Missing",IF(T3690="","Security Clearance Missing","Good")))))))</f>
        <v>User Name Missing</v>
      </c>
      <c r="AM3690" s="13" t="str">
        <f>IF(AL3690&lt;&gt;"Good","",A3690&amp;","&amp;B3690&amp;","&amp;C3690&amp;","&amp;D3690&amp;","&amp;L3690&amp;","&amp;T3690&amp;","&amp;U3690&amp;","&amp;V3690&amp;","&amp;W3690&amp;","&amp;IF(X3690&lt;&gt;"",VLOOKUP(X3690,'Vlookup''sRef'!$C$3:$D$6,2,FALSE),"")&amp;","&amp;IF(Y3690&lt;&gt;"",VLOOKUP(Y3690,'Vlookup''sRef'!$F$3:$G$4,2,FALSE),"")&amp;","&amp;Z3690&amp;","&amp;AA3690&amp;","&amp;AB3690&amp;","&amp;AC3690&amp;","&amp;AD3690&amp;","&amp;AE3690&amp;","&amp;AF3690&amp;","&amp;AG3690&amp;","&amp;IF(AH3690&lt;&gt;"",VLOOKUP(AH3690,'Vlookup''sRef'!$O$2:$P$101,2,FALSE),"")&amp;","&amp;IF(AI3690&lt;&gt;"",VLOOKUP(AI3690,RulesetRef!$A$2:$B$77,2,FALSE),"")&amp;","&amp;AJ3690&amp;","&amp;AK3690)</f>
        <v/>
      </c>
    </row>
    <row r="3691" spans="5:39" ht="15.6" customHeight="1">
      <c r="E3691" s="15" t="str">
        <f t="shared" si="109"/>
        <v/>
      </c>
      <c r="AL3691" s="13" t="str">
        <f>IF(COUNTBLANK(A3691:AK3691)=30,"",IF(A3691="","User Name Missing",IF(B3691="","First Name Missing",IF(C3691="","Last Name Missing",IF(E3691=0,"Password Short(Min 8 Charcters)",IF(L3691="","Group Missing",IF(T3691="","Security Clearance Missing","Good")))))))</f>
        <v>User Name Missing</v>
      </c>
      <c r="AM3691" s="13" t="str">
        <f>IF(AL3691&lt;&gt;"Good","",A3691&amp;","&amp;B3691&amp;","&amp;C3691&amp;","&amp;D3691&amp;","&amp;L3691&amp;","&amp;T3691&amp;","&amp;U3691&amp;","&amp;V3691&amp;","&amp;W3691&amp;","&amp;IF(X3691&lt;&gt;"",VLOOKUP(X3691,'Vlookup''sRef'!$C$3:$D$6,2,FALSE),"")&amp;","&amp;IF(Y3691&lt;&gt;"",VLOOKUP(Y3691,'Vlookup''sRef'!$F$3:$G$4,2,FALSE),"")&amp;","&amp;Z3691&amp;","&amp;AA3691&amp;","&amp;AB3691&amp;","&amp;AC3691&amp;","&amp;AD3691&amp;","&amp;AE3691&amp;","&amp;AF3691&amp;","&amp;AG3691&amp;","&amp;IF(AH3691&lt;&gt;"",VLOOKUP(AH3691,'Vlookup''sRef'!$O$2:$P$101,2,FALSE),"")&amp;","&amp;IF(AI3691&lt;&gt;"",VLOOKUP(AI3691,RulesetRef!$A$2:$B$77,2,FALSE),"")&amp;","&amp;AJ3691&amp;","&amp;AK3691)</f>
        <v/>
      </c>
    </row>
    <row r="3692" spans="5:39" ht="15.6" customHeight="1">
      <c r="E3692" s="15" t="str">
        <f t="shared" si="109"/>
        <v/>
      </c>
      <c r="AL3692" s="13" t="str">
        <f>IF(COUNTBLANK(A3692:AK3692)=30,"",IF(A3692="","User Name Missing",IF(B3692="","First Name Missing",IF(C3692="","Last Name Missing",IF(E3692=0,"Password Short(Min 8 Charcters)",IF(L3692="","Group Missing",IF(T3692="","Security Clearance Missing","Good")))))))</f>
        <v>User Name Missing</v>
      </c>
      <c r="AM3692" s="13" t="str">
        <f>IF(AL3692&lt;&gt;"Good","",A3692&amp;","&amp;B3692&amp;","&amp;C3692&amp;","&amp;D3692&amp;","&amp;L3692&amp;","&amp;T3692&amp;","&amp;U3692&amp;","&amp;V3692&amp;","&amp;W3692&amp;","&amp;IF(X3692&lt;&gt;"",VLOOKUP(X3692,'Vlookup''sRef'!$C$3:$D$6,2,FALSE),"")&amp;","&amp;IF(Y3692&lt;&gt;"",VLOOKUP(Y3692,'Vlookup''sRef'!$F$3:$G$4,2,FALSE),"")&amp;","&amp;Z3692&amp;","&amp;AA3692&amp;","&amp;AB3692&amp;","&amp;AC3692&amp;","&amp;AD3692&amp;","&amp;AE3692&amp;","&amp;AF3692&amp;","&amp;AG3692&amp;","&amp;IF(AH3692&lt;&gt;"",VLOOKUP(AH3692,'Vlookup''sRef'!$O$2:$P$101,2,FALSE),"")&amp;","&amp;IF(AI3692&lt;&gt;"",VLOOKUP(AI3692,RulesetRef!$A$2:$B$77,2,FALSE),"")&amp;","&amp;AJ3692&amp;","&amp;AK3692)</f>
        <v/>
      </c>
    </row>
    <row r="3693" spans="5:39" ht="15.6" customHeight="1">
      <c r="E3693" s="15" t="str">
        <f t="shared" si="109"/>
        <v/>
      </c>
      <c r="AL3693" s="13" t="str">
        <f>IF(COUNTBLANK(A3693:AK3693)=30,"",IF(A3693="","User Name Missing",IF(B3693="","First Name Missing",IF(C3693="","Last Name Missing",IF(E3693=0,"Password Short(Min 8 Charcters)",IF(L3693="","Group Missing",IF(T3693="","Security Clearance Missing","Good")))))))</f>
        <v>User Name Missing</v>
      </c>
      <c r="AM3693" s="13" t="str">
        <f>IF(AL3693&lt;&gt;"Good","",A3693&amp;","&amp;B3693&amp;","&amp;C3693&amp;","&amp;D3693&amp;","&amp;L3693&amp;","&amp;T3693&amp;","&amp;U3693&amp;","&amp;V3693&amp;","&amp;W3693&amp;","&amp;IF(X3693&lt;&gt;"",VLOOKUP(X3693,'Vlookup''sRef'!$C$3:$D$6,2,FALSE),"")&amp;","&amp;IF(Y3693&lt;&gt;"",VLOOKUP(Y3693,'Vlookup''sRef'!$F$3:$G$4,2,FALSE),"")&amp;","&amp;Z3693&amp;","&amp;AA3693&amp;","&amp;AB3693&amp;","&amp;AC3693&amp;","&amp;AD3693&amp;","&amp;AE3693&amp;","&amp;AF3693&amp;","&amp;AG3693&amp;","&amp;IF(AH3693&lt;&gt;"",VLOOKUP(AH3693,'Vlookup''sRef'!$O$2:$P$101,2,FALSE),"")&amp;","&amp;IF(AI3693&lt;&gt;"",VLOOKUP(AI3693,RulesetRef!$A$2:$B$77,2,FALSE),"")&amp;","&amp;AJ3693&amp;","&amp;AK3693)</f>
        <v/>
      </c>
    </row>
    <row r="3694" spans="5:39" ht="15.6" customHeight="1">
      <c r="E3694" s="15" t="str">
        <f t="shared" si="109"/>
        <v/>
      </c>
      <c r="AL3694" s="13" t="str">
        <f>IF(COUNTBLANK(A3694:AK3694)=30,"",IF(A3694="","User Name Missing",IF(B3694="","First Name Missing",IF(C3694="","Last Name Missing",IF(E3694=0,"Password Short(Min 8 Charcters)",IF(L3694="","Group Missing",IF(T3694="","Security Clearance Missing","Good")))))))</f>
        <v>User Name Missing</v>
      </c>
      <c r="AM3694" s="13" t="str">
        <f>IF(AL3694&lt;&gt;"Good","",A3694&amp;","&amp;B3694&amp;","&amp;C3694&amp;","&amp;D3694&amp;","&amp;L3694&amp;","&amp;T3694&amp;","&amp;U3694&amp;","&amp;V3694&amp;","&amp;W3694&amp;","&amp;IF(X3694&lt;&gt;"",VLOOKUP(X3694,'Vlookup''sRef'!$C$3:$D$6,2,FALSE),"")&amp;","&amp;IF(Y3694&lt;&gt;"",VLOOKUP(Y3694,'Vlookup''sRef'!$F$3:$G$4,2,FALSE),"")&amp;","&amp;Z3694&amp;","&amp;AA3694&amp;","&amp;AB3694&amp;","&amp;AC3694&amp;","&amp;AD3694&amp;","&amp;AE3694&amp;","&amp;AF3694&amp;","&amp;AG3694&amp;","&amp;IF(AH3694&lt;&gt;"",VLOOKUP(AH3694,'Vlookup''sRef'!$O$2:$P$101,2,FALSE),"")&amp;","&amp;IF(AI3694&lt;&gt;"",VLOOKUP(AI3694,RulesetRef!$A$2:$B$77,2,FALSE),"")&amp;","&amp;AJ3694&amp;","&amp;AK3694)</f>
        <v/>
      </c>
    </row>
    <row r="3695" spans="5:39" ht="15.6" customHeight="1">
      <c r="E3695" s="15" t="str">
        <f t="shared" si="109"/>
        <v/>
      </c>
      <c r="AL3695" s="13" t="str">
        <f>IF(COUNTBLANK(A3695:AK3695)=30,"",IF(A3695="","User Name Missing",IF(B3695="","First Name Missing",IF(C3695="","Last Name Missing",IF(E3695=0,"Password Short(Min 8 Charcters)",IF(L3695="","Group Missing",IF(T3695="","Security Clearance Missing","Good")))))))</f>
        <v>User Name Missing</v>
      </c>
      <c r="AM3695" s="13" t="str">
        <f>IF(AL3695&lt;&gt;"Good","",A3695&amp;","&amp;B3695&amp;","&amp;C3695&amp;","&amp;D3695&amp;","&amp;L3695&amp;","&amp;T3695&amp;","&amp;U3695&amp;","&amp;V3695&amp;","&amp;W3695&amp;","&amp;IF(X3695&lt;&gt;"",VLOOKUP(X3695,'Vlookup''sRef'!$C$3:$D$6,2,FALSE),"")&amp;","&amp;IF(Y3695&lt;&gt;"",VLOOKUP(Y3695,'Vlookup''sRef'!$F$3:$G$4,2,FALSE),"")&amp;","&amp;Z3695&amp;","&amp;AA3695&amp;","&amp;AB3695&amp;","&amp;AC3695&amp;","&amp;AD3695&amp;","&amp;AE3695&amp;","&amp;AF3695&amp;","&amp;AG3695&amp;","&amp;IF(AH3695&lt;&gt;"",VLOOKUP(AH3695,'Vlookup''sRef'!$O$2:$P$101,2,FALSE),"")&amp;","&amp;IF(AI3695&lt;&gt;"",VLOOKUP(AI3695,RulesetRef!$A$2:$B$77,2,FALSE),"")&amp;","&amp;AJ3695&amp;","&amp;AK3695)</f>
        <v/>
      </c>
    </row>
    <row r="3696" spans="5:39" ht="15.6" customHeight="1">
      <c r="E3696" s="15" t="str">
        <f t="shared" si="109"/>
        <v/>
      </c>
      <c r="AL3696" s="13" t="str">
        <f>IF(COUNTBLANK(A3696:AK3696)=30,"",IF(A3696="","User Name Missing",IF(B3696="","First Name Missing",IF(C3696="","Last Name Missing",IF(E3696=0,"Password Short(Min 8 Charcters)",IF(L3696="","Group Missing",IF(T3696="","Security Clearance Missing","Good")))))))</f>
        <v>User Name Missing</v>
      </c>
      <c r="AM3696" s="13" t="str">
        <f>IF(AL3696&lt;&gt;"Good","",A3696&amp;","&amp;B3696&amp;","&amp;C3696&amp;","&amp;D3696&amp;","&amp;L3696&amp;","&amp;T3696&amp;","&amp;U3696&amp;","&amp;V3696&amp;","&amp;W3696&amp;","&amp;IF(X3696&lt;&gt;"",VLOOKUP(X3696,'Vlookup''sRef'!$C$3:$D$6,2,FALSE),"")&amp;","&amp;IF(Y3696&lt;&gt;"",VLOOKUP(Y3696,'Vlookup''sRef'!$F$3:$G$4,2,FALSE),"")&amp;","&amp;Z3696&amp;","&amp;AA3696&amp;","&amp;AB3696&amp;","&amp;AC3696&amp;","&amp;AD3696&amp;","&amp;AE3696&amp;","&amp;AF3696&amp;","&amp;AG3696&amp;","&amp;IF(AH3696&lt;&gt;"",VLOOKUP(AH3696,'Vlookup''sRef'!$O$2:$P$101,2,FALSE),"")&amp;","&amp;IF(AI3696&lt;&gt;"",VLOOKUP(AI3696,RulesetRef!$A$2:$B$77,2,FALSE),"")&amp;","&amp;AJ3696&amp;","&amp;AK3696)</f>
        <v/>
      </c>
    </row>
    <row r="3697" spans="5:39" ht="15.6" customHeight="1">
      <c r="E3697" s="15" t="str">
        <f t="shared" si="109"/>
        <v/>
      </c>
      <c r="AL3697" s="13" t="str">
        <f>IF(COUNTBLANK(A3697:AK3697)=30,"",IF(A3697="","User Name Missing",IF(B3697="","First Name Missing",IF(C3697="","Last Name Missing",IF(E3697=0,"Password Short(Min 8 Charcters)",IF(L3697="","Group Missing",IF(T3697="","Security Clearance Missing","Good")))))))</f>
        <v>User Name Missing</v>
      </c>
      <c r="AM3697" s="13" t="str">
        <f>IF(AL3697&lt;&gt;"Good","",A3697&amp;","&amp;B3697&amp;","&amp;C3697&amp;","&amp;D3697&amp;","&amp;L3697&amp;","&amp;T3697&amp;","&amp;U3697&amp;","&amp;V3697&amp;","&amp;W3697&amp;","&amp;IF(X3697&lt;&gt;"",VLOOKUP(X3697,'Vlookup''sRef'!$C$3:$D$6,2,FALSE),"")&amp;","&amp;IF(Y3697&lt;&gt;"",VLOOKUP(Y3697,'Vlookup''sRef'!$F$3:$G$4,2,FALSE),"")&amp;","&amp;Z3697&amp;","&amp;AA3697&amp;","&amp;AB3697&amp;","&amp;AC3697&amp;","&amp;AD3697&amp;","&amp;AE3697&amp;","&amp;AF3697&amp;","&amp;AG3697&amp;","&amp;IF(AH3697&lt;&gt;"",VLOOKUP(AH3697,'Vlookup''sRef'!$O$2:$P$101,2,FALSE),"")&amp;","&amp;IF(AI3697&lt;&gt;"",VLOOKUP(AI3697,RulesetRef!$A$2:$B$77,2,FALSE),"")&amp;","&amp;AJ3697&amp;","&amp;AK3697)</f>
        <v/>
      </c>
    </row>
    <row r="3698" spans="5:39" ht="15.6" customHeight="1">
      <c r="E3698" s="15" t="str">
        <f t="shared" si="109"/>
        <v/>
      </c>
      <c r="AL3698" s="13" t="str">
        <f>IF(COUNTBLANK(A3698:AK3698)=30,"",IF(A3698="","User Name Missing",IF(B3698="","First Name Missing",IF(C3698="","Last Name Missing",IF(E3698=0,"Password Short(Min 8 Charcters)",IF(L3698="","Group Missing",IF(T3698="","Security Clearance Missing","Good")))))))</f>
        <v>User Name Missing</v>
      </c>
      <c r="AM3698" s="13" t="str">
        <f>IF(AL3698&lt;&gt;"Good","",A3698&amp;","&amp;B3698&amp;","&amp;C3698&amp;","&amp;D3698&amp;","&amp;L3698&amp;","&amp;T3698&amp;","&amp;U3698&amp;","&amp;V3698&amp;","&amp;W3698&amp;","&amp;IF(X3698&lt;&gt;"",VLOOKUP(X3698,'Vlookup''sRef'!$C$3:$D$6,2,FALSE),"")&amp;","&amp;IF(Y3698&lt;&gt;"",VLOOKUP(Y3698,'Vlookup''sRef'!$F$3:$G$4,2,FALSE),"")&amp;","&amp;Z3698&amp;","&amp;AA3698&amp;","&amp;AB3698&amp;","&amp;AC3698&amp;","&amp;AD3698&amp;","&amp;AE3698&amp;","&amp;AF3698&amp;","&amp;AG3698&amp;","&amp;IF(AH3698&lt;&gt;"",VLOOKUP(AH3698,'Vlookup''sRef'!$O$2:$P$101,2,FALSE),"")&amp;","&amp;IF(AI3698&lt;&gt;"",VLOOKUP(AI3698,RulesetRef!$A$2:$B$77,2,FALSE),"")&amp;","&amp;AJ3698&amp;","&amp;AK3698)</f>
        <v/>
      </c>
    </row>
    <row r="3699" spans="5:39" ht="15.6" customHeight="1">
      <c r="E3699" s="15" t="str">
        <f t="shared" si="109"/>
        <v/>
      </c>
      <c r="AL3699" s="13" t="str">
        <f>IF(COUNTBLANK(A3699:AK3699)=30,"",IF(A3699="","User Name Missing",IF(B3699="","First Name Missing",IF(C3699="","Last Name Missing",IF(E3699=0,"Password Short(Min 8 Charcters)",IF(L3699="","Group Missing",IF(T3699="","Security Clearance Missing","Good")))))))</f>
        <v>User Name Missing</v>
      </c>
      <c r="AM3699" s="13" t="str">
        <f>IF(AL3699&lt;&gt;"Good","",A3699&amp;","&amp;B3699&amp;","&amp;C3699&amp;","&amp;D3699&amp;","&amp;L3699&amp;","&amp;T3699&amp;","&amp;U3699&amp;","&amp;V3699&amp;","&amp;W3699&amp;","&amp;IF(X3699&lt;&gt;"",VLOOKUP(X3699,'Vlookup''sRef'!$C$3:$D$6,2,FALSE),"")&amp;","&amp;IF(Y3699&lt;&gt;"",VLOOKUP(Y3699,'Vlookup''sRef'!$F$3:$G$4,2,FALSE),"")&amp;","&amp;Z3699&amp;","&amp;AA3699&amp;","&amp;AB3699&amp;","&amp;AC3699&amp;","&amp;AD3699&amp;","&amp;AE3699&amp;","&amp;AF3699&amp;","&amp;AG3699&amp;","&amp;IF(AH3699&lt;&gt;"",VLOOKUP(AH3699,'Vlookup''sRef'!$O$2:$P$101,2,FALSE),"")&amp;","&amp;IF(AI3699&lt;&gt;"",VLOOKUP(AI3699,RulesetRef!$A$2:$B$77,2,FALSE),"")&amp;","&amp;AJ3699&amp;","&amp;AK3699)</f>
        <v/>
      </c>
    </row>
    <row r="3700" spans="5:39" ht="15.6" customHeight="1">
      <c r="E3700" s="15" t="str">
        <f t="shared" si="109"/>
        <v/>
      </c>
      <c r="AL3700" s="13" t="str">
        <f>IF(COUNTBLANK(A3700:AK3700)=30,"",IF(A3700="","User Name Missing",IF(B3700="","First Name Missing",IF(C3700="","Last Name Missing",IF(E3700=0,"Password Short(Min 8 Charcters)",IF(L3700="","Group Missing",IF(T3700="","Security Clearance Missing","Good")))))))</f>
        <v>User Name Missing</v>
      </c>
      <c r="AM3700" s="13" t="str">
        <f>IF(AL3700&lt;&gt;"Good","",A3700&amp;","&amp;B3700&amp;","&amp;C3700&amp;","&amp;D3700&amp;","&amp;L3700&amp;","&amp;T3700&amp;","&amp;U3700&amp;","&amp;V3700&amp;","&amp;W3700&amp;","&amp;IF(X3700&lt;&gt;"",VLOOKUP(X3700,'Vlookup''sRef'!$C$3:$D$6,2,FALSE),"")&amp;","&amp;IF(Y3700&lt;&gt;"",VLOOKUP(Y3700,'Vlookup''sRef'!$F$3:$G$4,2,FALSE),"")&amp;","&amp;Z3700&amp;","&amp;AA3700&amp;","&amp;AB3700&amp;","&amp;AC3700&amp;","&amp;AD3700&amp;","&amp;AE3700&amp;","&amp;AF3700&amp;","&amp;AG3700&amp;","&amp;IF(AH3700&lt;&gt;"",VLOOKUP(AH3700,'Vlookup''sRef'!$O$2:$P$101,2,FALSE),"")&amp;","&amp;IF(AI3700&lt;&gt;"",VLOOKUP(AI3700,RulesetRef!$A$2:$B$77,2,FALSE),"")&amp;","&amp;AJ3700&amp;","&amp;AK3700)</f>
        <v/>
      </c>
    </row>
    <row r="3701" spans="5:39" ht="15.6" customHeight="1">
      <c r="E3701" s="15" t="str">
        <f t="shared" si="109"/>
        <v/>
      </c>
      <c r="AL3701" s="13" t="str">
        <f>IF(COUNTBLANK(A3701:AK3701)=30,"",IF(A3701="","User Name Missing",IF(B3701="","First Name Missing",IF(C3701="","Last Name Missing",IF(E3701=0,"Password Short(Min 8 Charcters)",IF(L3701="","Group Missing",IF(T3701="","Security Clearance Missing","Good")))))))</f>
        <v>User Name Missing</v>
      </c>
      <c r="AM3701" s="13" t="str">
        <f>IF(AL3701&lt;&gt;"Good","",A3701&amp;","&amp;B3701&amp;","&amp;C3701&amp;","&amp;D3701&amp;","&amp;L3701&amp;","&amp;T3701&amp;","&amp;U3701&amp;","&amp;V3701&amp;","&amp;W3701&amp;","&amp;IF(X3701&lt;&gt;"",VLOOKUP(X3701,'Vlookup''sRef'!$C$3:$D$6,2,FALSE),"")&amp;","&amp;IF(Y3701&lt;&gt;"",VLOOKUP(Y3701,'Vlookup''sRef'!$F$3:$G$4,2,FALSE),"")&amp;","&amp;Z3701&amp;","&amp;AA3701&amp;","&amp;AB3701&amp;","&amp;AC3701&amp;","&amp;AD3701&amp;","&amp;AE3701&amp;","&amp;AF3701&amp;","&amp;AG3701&amp;","&amp;IF(AH3701&lt;&gt;"",VLOOKUP(AH3701,'Vlookup''sRef'!$O$2:$P$101,2,FALSE),"")&amp;","&amp;IF(AI3701&lt;&gt;"",VLOOKUP(AI3701,RulesetRef!$A$2:$B$77,2,FALSE),"")&amp;","&amp;AJ3701&amp;","&amp;AK3701)</f>
        <v/>
      </c>
    </row>
    <row r="3702" spans="5:39" ht="15.6" customHeight="1">
      <c r="E3702" s="15" t="str">
        <f t="shared" si="109"/>
        <v/>
      </c>
      <c r="AL3702" s="13" t="str">
        <f>IF(COUNTBLANK(A3702:AK3702)=30,"",IF(A3702="","User Name Missing",IF(B3702="","First Name Missing",IF(C3702="","Last Name Missing",IF(E3702=0,"Password Short(Min 8 Charcters)",IF(L3702="","Group Missing",IF(T3702="","Security Clearance Missing","Good")))))))</f>
        <v>User Name Missing</v>
      </c>
      <c r="AM3702" s="13" t="str">
        <f>IF(AL3702&lt;&gt;"Good","",A3702&amp;","&amp;B3702&amp;","&amp;C3702&amp;","&amp;D3702&amp;","&amp;L3702&amp;","&amp;T3702&amp;","&amp;U3702&amp;","&amp;V3702&amp;","&amp;W3702&amp;","&amp;IF(X3702&lt;&gt;"",VLOOKUP(X3702,'Vlookup''sRef'!$C$3:$D$6,2,FALSE),"")&amp;","&amp;IF(Y3702&lt;&gt;"",VLOOKUP(Y3702,'Vlookup''sRef'!$F$3:$G$4,2,FALSE),"")&amp;","&amp;Z3702&amp;","&amp;AA3702&amp;","&amp;AB3702&amp;","&amp;AC3702&amp;","&amp;AD3702&amp;","&amp;AE3702&amp;","&amp;AF3702&amp;","&amp;AG3702&amp;","&amp;IF(AH3702&lt;&gt;"",VLOOKUP(AH3702,'Vlookup''sRef'!$O$2:$P$101,2,FALSE),"")&amp;","&amp;IF(AI3702&lt;&gt;"",VLOOKUP(AI3702,RulesetRef!$A$2:$B$77,2,FALSE),"")&amp;","&amp;AJ3702&amp;","&amp;AK3702)</f>
        <v/>
      </c>
    </row>
    <row r="3703" spans="5:39" ht="15.6" customHeight="1">
      <c r="E3703" s="15" t="str">
        <f t="shared" si="109"/>
        <v/>
      </c>
      <c r="AL3703" s="13" t="str">
        <f>IF(COUNTBLANK(A3703:AK3703)=30,"",IF(A3703="","User Name Missing",IF(B3703="","First Name Missing",IF(C3703="","Last Name Missing",IF(E3703=0,"Password Short(Min 8 Charcters)",IF(L3703="","Group Missing",IF(T3703="","Security Clearance Missing","Good")))))))</f>
        <v>User Name Missing</v>
      </c>
      <c r="AM3703" s="13" t="str">
        <f>IF(AL3703&lt;&gt;"Good","",A3703&amp;","&amp;B3703&amp;","&amp;C3703&amp;","&amp;D3703&amp;","&amp;L3703&amp;","&amp;T3703&amp;","&amp;U3703&amp;","&amp;V3703&amp;","&amp;W3703&amp;","&amp;IF(X3703&lt;&gt;"",VLOOKUP(X3703,'Vlookup''sRef'!$C$3:$D$6,2,FALSE),"")&amp;","&amp;IF(Y3703&lt;&gt;"",VLOOKUP(Y3703,'Vlookup''sRef'!$F$3:$G$4,2,FALSE),"")&amp;","&amp;Z3703&amp;","&amp;AA3703&amp;","&amp;AB3703&amp;","&amp;AC3703&amp;","&amp;AD3703&amp;","&amp;AE3703&amp;","&amp;AF3703&amp;","&amp;AG3703&amp;","&amp;IF(AH3703&lt;&gt;"",VLOOKUP(AH3703,'Vlookup''sRef'!$O$2:$P$101,2,FALSE),"")&amp;","&amp;IF(AI3703&lt;&gt;"",VLOOKUP(AI3703,RulesetRef!$A$2:$B$77,2,FALSE),"")&amp;","&amp;AJ3703&amp;","&amp;AK3703)</f>
        <v/>
      </c>
    </row>
    <row r="3704" spans="5:39" ht="15.6" customHeight="1">
      <c r="E3704" s="15" t="str">
        <f t="shared" si="109"/>
        <v/>
      </c>
      <c r="AL3704" s="13" t="str">
        <f>IF(COUNTBLANK(A3704:AK3704)=30,"",IF(A3704="","User Name Missing",IF(B3704="","First Name Missing",IF(C3704="","Last Name Missing",IF(E3704=0,"Password Short(Min 8 Charcters)",IF(L3704="","Group Missing",IF(T3704="","Security Clearance Missing","Good")))))))</f>
        <v>User Name Missing</v>
      </c>
      <c r="AM3704" s="13" t="str">
        <f>IF(AL3704&lt;&gt;"Good","",A3704&amp;","&amp;B3704&amp;","&amp;C3704&amp;","&amp;D3704&amp;","&amp;L3704&amp;","&amp;T3704&amp;","&amp;U3704&amp;","&amp;V3704&amp;","&amp;W3704&amp;","&amp;IF(X3704&lt;&gt;"",VLOOKUP(X3704,'Vlookup''sRef'!$C$3:$D$6,2,FALSE),"")&amp;","&amp;IF(Y3704&lt;&gt;"",VLOOKUP(Y3704,'Vlookup''sRef'!$F$3:$G$4,2,FALSE),"")&amp;","&amp;Z3704&amp;","&amp;AA3704&amp;","&amp;AB3704&amp;","&amp;AC3704&amp;","&amp;AD3704&amp;","&amp;AE3704&amp;","&amp;AF3704&amp;","&amp;AG3704&amp;","&amp;IF(AH3704&lt;&gt;"",VLOOKUP(AH3704,'Vlookup''sRef'!$O$2:$P$101,2,FALSE),"")&amp;","&amp;IF(AI3704&lt;&gt;"",VLOOKUP(AI3704,RulesetRef!$A$2:$B$77,2,FALSE),"")&amp;","&amp;AJ3704&amp;","&amp;AK3704)</f>
        <v/>
      </c>
    </row>
    <row r="3705" spans="5:39" ht="15.6" customHeight="1">
      <c r="E3705" s="15" t="str">
        <f t="shared" si="109"/>
        <v/>
      </c>
      <c r="AL3705" s="13" t="str">
        <f>IF(COUNTBLANK(A3705:AK3705)=30,"",IF(A3705="","User Name Missing",IF(B3705="","First Name Missing",IF(C3705="","Last Name Missing",IF(E3705=0,"Password Short(Min 8 Charcters)",IF(L3705="","Group Missing",IF(T3705="","Security Clearance Missing","Good")))))))</f>
        <v>User Name Missing</v>
      </c>
      <c r="AM3705" s="13" t="str">
        <f>IF(AL3705&lt;&gt;"Good","",A3705&amp;","&amp;B3705&amp;","&amp;C3705&amp;","&amp;D3705&amp;","&amp;L3705&amp;","&amp;T3705&amp;","&amp;U3705&amp;","&amp;V3705&amp;","&amp;W3705&amp;","&amp;IF(X3705&lt;&gt;"",VLOOKUP(X3705,'Vlookup''sRef'!$C$3:$D$6,2,FALSE),"")&amp;","&amp;IF(Y3705&lt;&gt;"",VLOOKUP(Y3705,'Vlookup''sRef'!$F$3:$G$4,2,FALSE),"")&amp;","&amp;Z3705&amp;","&amp;AA3705&amp;","&amp;AB3705&amp;","&amp;AC3705&amp;","&amp;AD3705&amp;","&amp;AE3705&amp;","&amp;AF3705&amp;","&amp;AG3705&amp;","&amp;IF(AH3705&lt;&gt;"",VLOOKUP(AH3705,'Vlookup''sRef'!$O$2:$P$101,2,FALSE),"")&amp;","&amp;IF(AI3705&lt;&gt;"",VLOOKUP(AI3705,RulesetRef!$A$2:$B$77,2,FALSE),"")&amp;","&amp;AJ3705&amp;","&amp;AK3705)</f>
        <v/>
      </c>
    </row>
    <row r="3706" spans="5:39" ht="15.6" customHeight="1">
      <c r="E3706" s="15" t="str">
        <f t="shared" si="109"/>
        <v/>
      </c>
      <c r="AL3706" s="13" t="str">
        <f>IF(COUNTBLANK(A3706:AK3706)=30,"",IF(A3706="","User Name Missing",IF(B3706="","First Name Missing",IF(C3706="","Last Name Missing",IF(E3706=0,"Password Short(Min 8 Charcters)",IF(L3706="","Group Missing",IF(T3706="","Security Clearance Missing","Good")))))))</f>
        <v>User Name Missing</v>
      </c>
      <c r="AM3706" s="13" t="str">
        <f>IF(AL3706&lt;&gt;"Good","",A3706&amp;","&amp;B3706&amp;","&amp;C3706&amp;","&amp;D3706&amp;","&amp;L3706&amp;","&amp;T3706&amp;","&amp;U3706&amp;","&amp;V3706&amp;","&amp;W3706&amp;","&amp;IF(X3706&lt;&gt;"",VLOOKUP(X3706,'Vlookup''sRef'!$C$3:$D$6,2,FALSE),"")&amp;","&amp;IF(Y3706&lt;&gt;"",VLOOKUP(Y3706,'Vlookup''sRef'!$F$3:$G$4,2,FALSE),"")&amp;","&amp;Z3706&amp;","&amp;AA3706&amp;","&amp;AB3706&amp;","&amp;AC3706&amp;","&amp;AD3706&amp;","&amp;AE3706&amp;","&amp;AF3706&amp;","&amp;AG3706&amp;","&amp;IF(AH3706&lt;&gt;"",VLOOKUP(AH3706,'Vlookup''sRef'!$O$2:$P$101,2,FALSE),"")&amp;","&amp;IF(AI3706&lt;&gt;"",VLOOKUP(AI3706,RulesetRef!$A$2:$B$77,2,FALSE),"")&amp;","&amp;AJ3706&amp;","&amp;AK3706)</f>
        <v/>
      </c>
    </row>
    <row r="3707" spans="5:39" ht="15.6" customHeight="1">
      <c r="E3707" s="15" t="str">
        <f t="shared" si="109"/>
        <v/>
      </c>
      <c r="AL3707" s="13" t="str">
        <f>IF(COUNTBLANK(A3707:AK3707)=30,"",IF(A3707="","User Name Missing",IF(B3707="","First Name Missing",IF(C3707="","Last Name Missing",IF(E3707=0,"Password Short(Min 8 Charcters)",IF(L3707="","Group Missing",IF(T3707="","Security Clearance Missing","Good")))))))</f>
        <v>User Name Missing</v>
      </c>
      <c r="AM3707" s="13" t="str">
        <f>IF(AL3707&lt;&gt;"Good","",A3707&amp;","&amp;B3707&amp;","&amp;C3707&amp;","&amp;D3707&amp;","&amp;L3707&amp;","&amp;T3707&amp;","&amp;U3707&amp;","&amp;V3707&amp;","&amp;W3707&amp;","&amp;IF(X3707&lt;&gt;"",VLOOKUP(X3707,'Vlookup''sRef'!$C$3:$D$6,2,FALSE),"")&amp;","&amp;IF(Y3707&lt;&gt;"",VLOOKUP(Y3707,'Vlookup''sRef'!$F$3:$G$4,2,FALSE),"")&amp;","&amp;Z3707&amp;","&amp;AA3707&amp;","&amp;AB3707&amp;","&amp;AC3707&amp;","&amp;AD3707&amp;","&amp;AE3707&amp;","&amp;AF3707&amp;","&amp;AG3707&amp;","&amp;IF(AH3707&lt;&gt;"",VLOOKUP(AH3707,'Vlookup''sRef'!$O$2:$P$101,2,FALSE),"")&amp;","&amp;IF(AI3707&lt;&gt;"",VLOOKUP(AI3707,RulesetRef!$A$2:$B$77,2,FALSE),"")&amp;","&amp;AJ3707&amp;","&amp;AK3707)</f>
        <v/>
      </c>
    </row>
    <row r="3708" spans="5:39" ht="15.6" customHeight="1">
      <c r="E3708" s="15" t="str">
        <f t="shared" si="109"/>
        <v/>
      </c>
      <c r="AL3708" s="13" t="str">
        <f>IF(COUNTBLANK(A3708:AK3708)=30,"",IF(A3708="","User Name Missing",IF(B3708="","First Name Missing",IF(C3708="","Last Name Missing",IF(E3708=0,"Password Short(Min 8 Charcters)",IF(L3708="","Group Missing",IF(T3708="","Security Clearance Missing","Good")))))))</f>
        <v>User Name Missing</v>
      </c>
      <c r="AM3708" s="13" t="str">
        <f>IF(AL3708&lt;&gt;"Good","",A3708&amp;","&amp;B3708&amp;","&amp;C3708&amp;","&amp;D3708&amp;","&amp;L3708&amp;","&amp;T3708&amp;","&amp;U3708&amp;","&amp;V3708&amp;","&amp;W3708&amp;","&amp;IF(X3708&lt;&gt;"",VLOOKUP(X3708,'Vlookup''sRef'!$C$3:$D$6,2,FALSE),"")&amp;","&amp;IF(Y3708&lt;&gt;"",VLOOKUP(Y3708,'Vlookup''sRef'!$F$3:$G$4,2,FALSE),"")&amp;","&amp;Z3708&amp;","&amp;AA3708&amp;","&amp;AB3708&amp;","&amp;AC3708&amp;","&amp;AD3708&amp;","&amp;AE3708&amp;","&amp;AF3708&amp;","&amp;AG3708&amp;","&amp;IF(AH3708&lt;&gt;"",VLOOKUP(AH3708,'Vlookup''sRef'!$O$2:$P$101,2,FALSE),"")&amp;","&amp;IF(AI3708&lt;&gt;"",VLOOKUP(AI3708,RulesetRef!$A$2:$B$77,2,FALSE),"")&amp;","&amp;AJ3708&amp;","&amp;AK3708)</f>
        <v/>
      </c>
    </row>
    <row r="3709" spans="5:39" ht="15.6" customHeight="1">
      <c r="E3709" s="15" t="str">
        <f t="shared" si="109"/>
        <v/>
      </c>
      <c r="AL3709" s="13" t="str">
        <f>IF(COUNTBLANK(A3709:AK3709)=30,"",IF(A3709="","User Name Missing",IF(B3709="","First Name Missing",IF(C3709="","Last Name Missing",IF(E3709=0,"Password Short(Min 8 Charcters)",IF(L3709="","Group Missing",IF(T3709="","Security Clearance Missing","Good")))))))</f>
        <v>User Name Missing</v>
      </c>
      <c r="AM3709" s="13" t="str">
        <f>IF(AL3709&lt;&gt;"Good","",A3709&amp;","&amp;B3709&amp;","&amp;C3709&amp;","&amp;D3709&amp;","&amp;L3709&amp;","&amp;T3709&amp;","&amp;U3709&amp;","&amp;V3709&amp;","&amp;W3709&amp;","&amp;IF(X3709&lt;&gt;"",VLOOKUP(X3709,'Vlookup''sRef'!$C$3:$D$6,2,FALSE),"")&amp;","&amp;IF(Y3709&lt;&gt;"",VLOOKUP(Y3709,'Vlookup''sRef'!$F$3:$G$4,2,FALSE),"")&amp;","&amp;Z3709&amp;","&amp;AA3709&amp;","&amp;AB3709&amp;","&amp;AC3709&amp;","&amp;AD3709&amp;","&amp;AE3709&amp;","&amp;AF3709&amp;","&amp;AG3709&amp;","&amp;IF(AH3709&lt;&gt;"",VLOOKUP(AH3709,'Vlookup''sRef'!$O$2:$P$101,2,FALSE),"")&amp;","&amp;IF(AI3709&lt;&gt;"",VLOOKUP(AI3709,RulesetRef!$A$2:$B$77,2,FALSE),"")&amp;","&amp;AJ3709&amp;","&amp;AK3709)</f>
        <v/>
      </c>
    </row>
    <row r="3710" spans="5:39" ht="15.6" customHeight="1">
      <c r="E3710" s="15" t="str">
        <f t="shared" si="109"/>
        <v/>
      </c>
      <c r="AL3710" s="13" t="str">
        <f>IF(COUNTBLANK(A3710:AK3710)=30,"",IF(A3710="","User Name Missing",IF(B3710="","First Name Missing",IF(C3710="","Last Name Missing",IF(E3710=0,"Password Short(Min 8 Charcters)",IF(L3710="","Group Missing",IF(T3710="","Security Clearance Missing","Good")))))))</f>
        <v>User Name Missing</v>
      </c>
      <c r="AM3710" s="13" t="str">
        <f>IF(AL3710&lt;&gt;"Good","",A3710&amp;","&amp;B3710&amp;","&amp;C3710&amp;","&amp;D3710&amp;","&amp;L3710&amp;","&amp;T3710&amp;","&amp;U3710&amp;","&amp;V3710&amp;","&amp;W3710&amp;","&amp;IF(X3710&lt;&gt;"",VLOOKUP(X3710,'Vlookup''sRef'!$C$3:$D$6,2,FALSE),"")&amp;","&amp;IF(Y3710&lt;&gt;"",VLOOKUP(Y3710,'Vlookup''sRef'!$F$3:$G$4,2,FALSE),"")&amp;","&amp;Z3710&amp;","&amp;AA3710&amp;","&amp;AB3710&amp;","&amp;AC3710&amp;","&amp;AD3710&amp;","&amp;AE3710&amp;","&amp;AF3710&amp;","&amp;AG3710&amp;","&amp;IF(AH3710&lt;&gt;"",VLOOKUP(AH3710,'Vlookup''sRef'!$O$2:$P$101,2,FALSE),"")&amp;","&amp;IF(AI3710&lt;&gt;"",VLOOKUP(AI3710,RulesetRef!$A$2:$B$77,2,FALSE),"")&amp;","&amp;AJ3710&amp;","&amp;AK3710)</f>
        <v/>
      </c>
    </row>
    <row r="3711" spans="5:39" ht="15.6" customHeight="1">
      <c r="E3711" s="15" t="str">
        <f t="shared" si="109"/>
        <v/>
      </c>
      <c r="AL3711" s="13" t="str">
        <f>IF(COUNTBLANK(A3711:AK3711)=30,"",IF(A3711="","User Name Missing",IF(B3711="","First Name Missing",IF(C3711="","Last Name Missing",IF(E3711=0,"Password Short(Min 8 Charcters)",IF(L3711="","Group Missing",IF(T3711="","Security Clearance Missing","Good")))))))</f>
        <v>User Name Missing</v>
      </c>
      <c r="AM3711" s="13" t="str">
        <f>IF(AL3711&lt;&gt;"Good","",A3711&amp;","&amp;B3711&amp;","&amp;C3711&amp;","&amp;D3711&amp;","&amp;L3711&amp;","&amp;T3711&amp;","&amp;U3711&amp;","&amp;V3711&amp;","&amp;W3711&amp;","&amp;IF(X3711&lt;&gt;"",VLOOKUP(X3711,'Vlookup''sRef'!$C$3:$D$6,2,FALSE),"")&amp;","&amp;IF(Y3711&lt;&gt;"",VLOOKUP(Y3711,'Vlookup''sRef'!$F$3:$G$4,2,FALSE),"")&amp;","&amp;Z3711&amp;","&amp;AA3711&amp;","&amp;AB3711&amp;","&amp;AC3711&amp;","&amp;AD3711&amp;","&amp;AE3711&amp;","&amp;AF3711&amp;","&amp;AG3711&amp;","&amp;IF(AH3711&lt;&gt;"",VLOOKUP(AH3711,'Vlookup''sRef'!$O$2:$P$101,2,FALSE),"")&amp;","&amp;IF(AI3711&lt;&gt;"",VLOOKUP(AI3711,RulesetRef!$A$2:$B$77,2,FALSE),"")&amp;","&amp;AJ3711&amp;","&amp;AK3711)</f>
        <v/>
      </c>
    </row>
    <row r="3712" spans="5:39" ht="15.6" customHeight="1">
      <c r="E3712" s="15" t="str">
        <f t="shared" si="109"/>
        <v/>
      </c>
      <c r="AL3712" s="13" t="str">
        <f>IF(COUNTBLANK(A3712:AK3712)=30,"",IF(A3712="","User Name Missing",IF(B3712="","First Name Missing",IF(C3712="","Last Name Missing",IF(E3712=0,"Password Short(Min 8 Charcters)",IF(L3712="","Group Missing",IF(T3712="","Security Clearance Missing","Good")))))))</f>
        <v>User Name Missing</v>
      </c>
      <c r="AM3712" s="13" t="str">
        <f>IF(AL3712&lt;&gt;"Good","",A3712&amp;","&amp;B3712&amp;","&amp;C3712&amp;","&amp;D3712&amp;","&amp;L3712&amp;","&amp;T3712&amp;","&amp;U3712&amp;","&amp;V3712&amp;","&amp;W3712&amp;","&amp;IF(X3712&lt;&gt;"",VLOOKUP(X3712,'Vlookup''sRef'!$C$3:$D$6,2,FALSE),"")&amp;","&amp;IF(Y3712&lt;&gt;"",VLOOKUP(Y3712,'Vlookup''sRef'!$F$3:$G$4,2,FALSE),"")&amp;","&amp;Z3712&amp;","&amp;AA3712&amp;","&amp;AB3712&amp;","&amp;AC3712&amp;","&amp;AD3712&amp;","&amp;AE3712&amp;","&amp;AF3712&amp;","&amp;AG3712&amp;","&amp;IF(AH3712&lt;&gt;"",VLOOKUP(AH3712,'Vlookup''sRef'!$O$2:$P$101,2,FALSE),"")&amp;","&amp;IF(AI3712&lt;&gt;"",VLOOKUP(AI3712,RulesetRef!$A$2:$B$77,2,FALSE),"")&amp;","&amp;AJ3712&amp;","&amp;AK3712)</f>
        <v/>
      </c>
    </row>
    <row r="3713" spans="5:39" ht="15.6" customHeight="1">
      <c r="E3713" s="15" t="str">
        <f t="shared" si="109"/>
        <v/>
      </c>
      <c r="AL3713" s="13" t="str">
        <f>IF(COUNTBLANK(A3713:AK3713)=30,"",IF(A3713="","User Name Missing",IF(B3713="","First Name Missing",IF(C3713="","Last Name Missing",IF(E3713=0,"Password Short(Min 8 Charcters)",IF(L3713="","Group Missing",IF(T3713="","Security Clearance Missing","Good")))))))</f>
        <v>User Name Missing</v>
      </c>
      <c r="AM3713" s="13" t="str">
        <f>IF(AL3713&lt;&gt;"Good","",A3713&amp;","&amp;B3713&amp;","&amp;C3713&amp;","&amp;D3713&amp;","&amp;L3713&amp;","&amp;T3713&amp;","&amp;U3713&amp;","&amp;V3713&amp;","&amp;W3713&amp;","&amp;IF(X3713&lt;&gt;"",VLOOKUP(X3713,'Vlookup''sRef'!$C$3:$D$6,2,FALSE),"")&amp;","&amp;IF(Y3713&lt;&gt;"",VLOOKUP(Y3713,'Vlookup''sRef'!$F$3:$G$4,2,FALSE),"")&amp;","&amp;Z3713&amp;","&amp;AA3713&amp;","&amp;AB3713&amp;","&amp;AC3713&amp;","&amp;AD3713&amp;","&amp;AE3713&amp;","&amp;AF3713&amp;","&amp;AG3713&amp;","&amp;IF(AH3713&lt;&gt;"",VLOOKUP(AH3713,'Vlookup''sRef'!$O$2:$P$101,2,FALSE),"")&amp;","&amp;IF(AI3713&lt;&gt;"",VLOOKUP(AI3713,RulesetRef!$A$2:$B$77,2,FALSE),"")&amp;","&amp;AJ3713&amp;","&amp;AK3713)</f>
        <v/>
      </c>
    </row>
    <row r="3714" spans="5:39" ht="15.6" customHeight="1">
      <c r="E3714" s="15" t="str">
        <f t="shared" si="109"/>
        <v/>
      </c>
      <c r="AL3714" s="13" t="str">
        <f>IF(COUNTBLANK(A3714:AK3714)=30,"",IF(A3714="","User Name Missing",IF(B3714="","First Name Missing",IF(C3714="","Last Name Missing",IF(E3714=0,"Password Short(Min 8 Charcters)",IF(L3714="","Group Missing",IF(T3714="","Security Clearance Missing","Good")))))))</f>
        <v>User Name Missing</v>
      </c>
      <c r="AM3714" s="13" t="str">
        <f>IF(AL3714&lt;&gt;"Good","",A3714&amp;","&amp;B3714&amp;","&amp;C3714&amp;","&amp;D3714&amp;","&amp;L3714&amp;","&amp;T3714&amp;","&amp;U3714&amp;","&amp;V3714&amp;","&amp;W3714&amp;","&amp;IF(X3714&lt;&gt;"",VLOOKUP(X3714,'Vlookup''sRef'!$C$3:$D$6,2,FALSE),"")&amp;","&amp;IF(Y3714&lt;&gt;"",VLOOKUP(Y3714,'Vlookup''sRef'!$F$3:$G$4,2,FALSE),"")&amp;","&amp;Z3714&amp;","&amp;AA3714&amp;","&amp;AB3714&amp;","&amp;AC3714&amp;","&amp;AD3714&amp;","&amp;AE3714&amp;","&amp;AF3714&amp;","&amp;AG3714&amp;","&amp;IF(AH3714&lt;&gt;"",VLOOKUP(AH3714,'Vlookup''sRef'!$O$2:$P$101,2,FALSE),"")&amp;","&amp;IF(AI3714&lt;&gt;"",VLOOKUP(AI3714,RulesetRef!$A$2:$B$77,2,FALSE),"")&amp;","&amp;AJ3714&amp;","&amp;AK3714)</f>
        <v/>
      </c>
    </row>
    <row r="3715" spans="5:39" ht="15.6" customHeight="1">
      <c r="E3715" s="15" t="str">
        <f t="shared" si="109"/>
        <v/>
      </c>
      <c r="AL3715" s="13" t="str">
        <f>IF(COUNTBLANK(A3715:AK3715)=30,"",IF(A3715="","User Name Missing",IF(B3715="","First Name Missing",IF(C3715="","Last Name Missing",IF(E3715=0,"Password Short(Min 8 Charcters)",IF(L3715="","Group Missing",IF(T3715="","Security Clearance Missing","Good")))))))</f>
        <v>User Name Missing</v>
      </c>
      <c r="AM3715" s="13" t="str">
        <f>IF(AL3715&lt;&gt;"Good","",A3715&amp;","&amp;B3715&amp;","&amp;C3715&amp;","&amp;D3715&amp;","&amp;L3715&amp;","&amp;T3715&amp;","&amp;U3715&amp;","&amp;V3715&amp;","&amp;W3715&amp;","&amp;IF(X3715&lt;&gt;"",VLOOKUP(X3715,'Vlookup''sRef'!$C$3:$D$6,2,FALSE),"")&amp;","&amp;IF(Y3715&lt;&gt;"",VLOOKUP(Y3715,'Vlookup''sRef'!$F$3:$G$4,2,FALSE),"")&amp;","&amp;Z3715&amp;","&amp;AA3715&amp;","&amp;AB3715&amp;","&amp;AC3715&amp;","&amp;AD3715&amp;","&amp;AE3715&amp;","&amp;AF3715&amp;","&amp;AG3715&amp;","&amp;IF(AH3715&lt;&gt;"",VLOOKUP(AH3715,'Vlookup''sRef'!$O$2:$P$101,2,FALSE),"")&amp;","&amp;IF(AI3715&lt;&gt;"",VLOOKUP(AI3715,RulesetRef!$A$2:$B$77,2,FALSE),"")&amp;","&amp;AJ3715&amp;","&amp;AK3715)</f>
        <v/>
      </c>
    </row>
    <row r="3716" spans="5:39" ht="15.6" customHeight="1">
      <c r="E3716" s="15" t="str">
        <f t="shared" si="109"/>
        <v/>
      </c>
      <c r="AL3716" s="13" t="str">
        <f>IF(COUNTBLANK(A3716:AK3716)=30,"",IF(A3716="","User Name Missing",IF(B3716="","First Name Missing",IF(C3716="","Last Name Missing",IF(E3716=0,"Password Short(Min 8 Charcters)",IF(L3716="","Group Missing",IF(T3716="","Security Clearance Missing","Good")))))))</f>
        <v>User Name Missing</v>
      </c>
      <c r="AM3716" s="13" t="str">
        <f>IF(AL3716&lt;&gt;"Good","",A3716&amp;","&amp;B3716&amp;","&amp;C3716&amp;","&amp;D3716&amp;","&amp;L3716&amp;","&amp;T3716&amp;","&amp;U3716&amp;","&amp;V3716&amp;","&amp;W3716&amp;","&amp;IF(X3716&lt;&gt;"",VLOOKUP(X3716,'Vlookup''sRef'!$C$3:$D$6,2,FALSE),"")&amp;","&amp;IF(Y3716&lt;&gt;"",VLOOKUP(Y3716,'Vlookup''sRef'!$F$3:$G$4,2,FALSE),"")&amp;","&amp;Z3716&amp;","&amp;AA3716&amp;","&amp;AB3716&amp;","&amp;AC3716&amp;","&amp;AD3716&amp;","&amp;AE3716&amp;","&amp;AF3716&amp;","&amp;AG3716&amp;","&amp;IF(AH3716&lt;&gt;"",VLOOKUP(AH3716,'Vlookup''sRef'!$O$2:$P$101,2,FALSE),"")&amp;","&amp;IF(AI3716&lt;&gt;"",VLOOKUP(AI3716,RulesetRef!$A$2:$B$77,2,FALSE),"")&amp;","&amp;AJ3716&amp;","&amp;AK3716)</f>
        <v/>
      </c>
    </row>
    <row r="3717" spans="5:39" ht="15.6" customHeight="1">
      <c r="E3717" s="15" t="str">
        <f t="shared" si="109"/>
        <v/>
      </c>
      <c r="AL3717" s="13" t="str">
        <f>IF(COUNTBLANK(A3717:AK3717)=30,"",IF(A3717="","User Name Missing",IF(B3717="","First Name Missing",IF(C3717="","Last Name Missing",IF(E3717=0,"Password Short(Min 8 Charcters)",IF(L3717="","Group Missing",IF(T3717="","Security Clearance Missing","Good")))))))</f>
        <v>User Name Missing</v>
      </c>
      <c r="AM3717" s="13" t="str">
        <f>IF(AL3717&lt;&gt;"Good","",A3717&amp;","&amp;B3717&amp;","&amp;C3717&amp;","&amp;D3717&amp;","&amp;L3717&amp;","&amp;T3717&amp;","&amp;U3717&amp;","&amp;V3717&amp;","&amp;W3717&amp;","&amp;IF(X3717&lt;&gt;"",VLOOKUP(X3717,'Vlookup''sRef'!$C$3:$D$6,2,FALSE),"")&amp;","&amp;IF(Y3717&lt;&gt;"",VLOOKUP(Y3717,'Vlookup''sRef'!$F$3:$G$4,2,FALSE),"")&amp;","&amp;Z3717&amp;","&amp;AA3717&amp;","&amp;AB3717&amp;","&amp;AC3717&amp;","&amp;AD3717&amp;","&amp;AE3717&amp;","&amp;AF3717&amp;","&amp;AG3717&amp;","&amp;IF(AH3717&lt;&gt;"",VLOOKUP(AH3717,'Vlookup''sRef'!$O$2:$P$101,2,FALSE),"")&amp;","&amp;IF(AI3717&lt;&gt;"",VLOOKUP(AI3717,RulesetRef!$A$2:$B$77,2,FALSE),"")&amp;","&amp;AJ3717&amp;","&amp;AK3717)</f>
        <v/>
      </c>
    </row>
    <row r="3718" spans="5:39" ht="15.6" customHeight="1">
      <c r="E3718" s="15" t="str">
        <f t="shared" si="109"/>
        <v/>
      </c>
      <c r="AL3718" s="13" t="str">
        <f>IF(COUNTBLANK(A3718:AK3718)=30,"",IF(A3718="","User Name Missing",IF(B3718="","First Name Missing",IF(C3718="","Last Name Missing",IF(E3718=0,"Password Short(Min 8 Charcters)",IF(L3718="","Group Missing",IF(T3718="","Security Clearance Missing","Good")))))))</f>
        <v>User Name Missing</v>
      </c>
      <c r="AM3718" s="13" t="str">
        <f>IF(AL3718&lt;&gt;"Good","",A3718&amp;","&amp;B3718&amp;","&amp;C3718&amp;","&amp;D3718&amp;","&amp;L3718&amp;","&amp;T3718&amp;","&amp;U3718&amp;","&amp;V3718&amp;","&amp;W3718&amp;","&amp;IF(X3718&lt;&gt;"",VLOOKUP(X3718,'Vlookup''sRef'!$C$3:$D$6,2,FALSE),"")&amp;","&amp;IF(Y3718&lt;&gt;"",VLOOKUP(Y3718,'Vlookup''sRef'!$F$3:$G$4,2,FALSE),"")&amp;","&amp;Z3718&amp;","&amp;AA3718&amp;","&amp;AB3718&amp;","&amp;AC3718&amp;","&amp;AD3718&amp;","&amp;AE3718&amp;","&amp;AF3718&amp;","&amp;AG3718&amp;","&amp;IF(AH3718&lt;&gt;"",VLOOKUP(AH3718,'Vlookup''sRef'!$O$2:$P$101,2,FALSE),"")&amp;","&amp;IF(AI3718&lt;&gt;"",VLOOKUP(AI3718,RulesetRef!$A$2:$B$77,2,FALSE),"")&amp;","&amp;AJ3718&amp;","&amp;AK3718)</f>
        <v/>
      </c>
    </row>
    <row r="3719" spans="5:39" ht="15.6" customHeight="1">
      <c r="E3719" s="15" t="str">
        <f t="shared" si="109"/>
        <v/>
      </c>
      <c r="AL3719" s="13" t="str">
        <f>IF(COUNTBLANK(A3719:AK3719)=30,"",IF(A3719="","User Name Missing",IF(B3719="","First Name Missing",IF(C3719="","Last Name Missing",IF(E3719=0,"Password Short(Min 8 Charcters)",IF(L3719="","Group Missing",IF(T3719="","Security Clearance Missing","Good")))))))</f>
        <v>User Name Missing</v>
      </c>
      <c r="AM3719" s="13" t="str">
        <f>IF(AL3719&lt;&gt;"Good","",A3719&amp;","&amp;B3719&amp;","&amp;C3719&amp;","&amp;D3719&amp;","&amp;L3719&amp;","&amp;T3719&amp;","&amp;U3719&amp;","&amp;V3719&amp;","&amp;W3719&amp;","&amp;IF(X3719&lt;&gt;"",VLOOKUP(X3719,'Vlookup''sRef'!$C$3:$D$6,2,FALSE),"")&amp;","&amp;IF(Y3719&lt;&gt;"",VLOOKUP(Y3719,'Vlookup''sRef'!$F$3:$G$4,2,FALSE),"")&amp;","&amp;Z3719&amp;","&amp;AA3719&amp;","&amp;AB3719&amp;","&amp;AC3719&amp;","&amp;AD3719&amp;","&amp;AE3719&amp;","&amp;AF3719&amp;","&amp;AG3719&amp;","&amp;IF(AH3719&lt;&gt;"",VLOOKUP(AH3719,'Vlookup''sRef'!$O$2:$P$101,2,FALSE),"")&amp;","&amp;IF(AI3719&lt;&gt;"",VLOOKUP(AI3719,RulesetRef!$A$2:$B$77,2,FALSE),"")&amp;","&amp;AJ3719&amp;","&amp;AK3719)</f>
        <v/>
      </c>
    </row>
    <row r="3720" spans="5:39" ht="15.6" customHeight="1">
      <c r="E3720" s="15" t="str">
        <f t="shared" si="109"/>
        <v/>
      </c>
      <c r="AL3720" s="13" t="str">
        <f>IF(COUNTBLANK(A3720:AK3720)=30,"",IF(A3720="","User Name Missing",IF(B3720="","First Name Missing",IF(C3720="","Last Name Missing",IF(E3720=0,"Password Short(Min 8 Charcters)",IF(L3720="","Group Missing",IF(T3720="","Security Clearance Missing","Good")))))))</f>
        <v>User Name Missing</v>
      </c>
      <c r="AM3720" s="13" t="str">
        <f>IF(AL3720&lt;&gt;"Good","",A3720&amp;","&amp;B3720&amp;","&amp;C3720&amp;","&amp;D3720&amp;","&amp;L3720&amp;","&amp;T3720&amp;","&amp;U3720&amp;","&amp;V3720&amp;","&amp;W3720&amp;","&amp;IF(X3720&lt;&gt;"",VLOOKUP(X3720,'Vlookup''sRef'!$C$3:$D$6,2,FALSE),"")&amp;","&amp;IF(Y3720&lt;&gt;"",VLOOKUP(Y3720,'Vlookup''sRef'!$F$3:$G$4,2,FALSE),"")&amp;","&amp;Z3720&amp;","&amp;AA3720&amp;","&amp;AB3720&amp;","&amp;AC3720&amp;","&amp;AD3720&amp;","&amp;AE3720&amp;","&amp;AF3720&amp;","&amp;AG3720&amp;","&amp;IF(AH3720&lt;&gt;"",VLOOKUP(AH3720,'Vlookup''sRef'!$O$2:$P$101,2,FALSE),"")&amp;","&amp;IF(AI3720&lt;&gt;"",VLOOKUP(AI3720,RulesetRef!$A$2:$B$77,2,FALSE),"")&amp;","&amp;AJ3720&amp;","&amp;AK3720)</f>
        <v/>
      </c>
    </row>
    <row r="3721" spans="5:39" ht="15.6" customHeight="1">
      <c r="E3721" s="15" t="str">
        <f t="shared" si="109"/>
        <v/>
      </c>
      <c r="AL3721" s="13" t="str">
        <f>IF(COUNTBLANK(A3721:AK3721)=30,"",IF(A3721="","User Name Missing",IF(B3721="","First Name Missing",IF(C3721="","Last Name Missing",IF(E3721=0,"Password Short(Min 8 Charcters)",IF(L3721="","Group Missing",IF(T3721="","Security Clearance Missing","Good")))))))</f>
        <v>User Name Missing</v>
      </c>
      <c r="AM3721" s="13" t="str">
        <f>IF(AL3721&lt;&gt;"Good","",A3721&amp;","&amp;B3721&amp;","&amp;C3721&amp;","&amp;D3721&amp;","&amp;L3721&amp;","&amp;T3721&amp;","&amp;U3721&amp;","&amp;V3721&amp;","&amp;W3721&amp;","&amp;IF(X3721&lt;&gt;"",VLOOKUP(X3721,'Vlookup''sRef'!$C$3:$D$6,2,FALSE),"")&amp;","&amp;IF(Y3721&lt;&gt;"",VLOOKUP(Y3721,'Vlookup''sRef'!$F$3:$G$4,2,FALSE),"")&amp;","&amp;Z3721&amp;","&amp;AA3721&amp;","&amp;AB3721&amp;","&amp;AC3721&amp;","&amp;AD3721&amp;","&amp;AE3721&amp;","&amp;AF3721&amp;","&amp;AG3721&amp;","&amp;IF(AH3721&lt;&gt;"",VLOOKUP(AH3721,'Vlookup''sRef'!$O$2:$P$101,2,FALSE),"")&amp;","&amp;IF(AI3721&lt;&gt;"",VLOOKUP(AI3721,RulesetRef!$A$2:$B$77,2,FALSE),"")&amp;","&amp;AJ3721&amp;","&amp;AK3721)</f>
        <v/>
      </c>
    </row>
    <row r="3722" spans="5:39" ht="15.6" customHeight="1">
      <c r="E3722" s="15" t="str">
        <f t="shared" si="109"/>
        <v/>
      </c>
      <c r="AL3722" s="13" t="str">
        <f>IF(COUNTBLANK(A3722:AK3722)=30,"",IF(A3722="","User Name Missing",IF(B3722="","First Name Missing",IF(C3722="","Last Name Missing",IF(E3722=0,"Password Short(Min 8 Charcters)",IF(L3722="","Group Missing",IF(T3722="","Security Clearance Missing","Good")))))))</f>
        <v>User Name Missing</v>
      </c>
      <c r="AM3722" s="13" t="str">
        <f>IF(AL3722&lt;&gt;"Good","",A3722&amp;","&amp;B3722&amp;","&amp;C3722&amp;","&amp;D3722&amp;","&amp;L3722&amp;","&amp;T3722&amp;","&amp;U3722&amp;","&amp;V3722&amp;","&amp;W3722&amp;","&amp;IF(X3722&lt;&gt;"",VLOOKUP(X3722,'Vlookup''sRef'!$C$3:$D$6,2,FALSE),"")&amp;","&amp;IF(Y3722&lt;&gt;"",VLOOKUP(Y3722,'Vlookup''sRef'!$F$3:$G$4,2,FALSE),"")&amp;","&amp;Z3722&amp;","&amp;AA3722&amp;","&amp;AB3722&amp;","&amp;AC3722&amp;","&amp;AD3722&amp;","&amp;AE3722&amp;","&amp;AF3722&amp;","&amp;AG3722&amp;","&amp;IF(AH3722&lt;&gt;"",VLOOKUP(AH3722,'Vlookup''sRef'!$O$2:$P$101,2,FALSE),"")&amp;","&amp;IF(AI3722&lt;&gt;"",VLOOKUP(AI3722,RulesetRef!$A$2:$B$77,2,FALSE),"")&amp;","&amp;AJ3722&amp;","&amp;AK3722)</f>
        <v/>
      </c>
    </row>
    <row r="3723" spans="5:39" ht="15.6" customHeight="1">
      <c r="E3723" s="15" t="str">
        <f t="shared" ref="E3723:E3786" si="110">IF(AND(A3723="",D3723=""),"",IF(OR(AND(ISNUMBER(SEARCH("@",A3723))*ISNUMBER(SEARCH(".",A3723,SEARCH("@",A3723))),ISBLANK(D3723)),LEN(D3723)&gt;=8),1,0))</f>
        <v/>
      </c>
      <c r="AL3723" s="13" t="str">
        <f>IF(COUNTBLANK(A3723:AK3723)=30,"",IF(A3723="","User Name Missing",IF(B3723="","First Name Missing",IF(C3723="","Last Name Missing",IF(E3723=0,"Password Short(Min 8 Charcters)",IF(L3723="","Group Missing",IF(T3723="","Security Clearance Missing","Good")))))))</f>
        <v>User Name Missing</v>
      </c>
      <c r="AM3723" s="13" t="str">
        <f>IF(AL3723&lt;&gt;"Good","",A3723&amp;","&amp;B3723&amp;","&amp;C3723&amp;","&amp;D3723&amp;","&amp;L3723&amp;","&amp;T3723&amp;","&amp;U3723&amp;","&amp;V3723&amp;","&amp;W3723&amp;","&amp;IF(X3723&lt;&gt;"",VLOOKUP(X3723,'Vlookup''sRef'!$C$3:$D$6,2,FALSE),"")&amp;","&amp;IF(Y3723&lt;&gt;"",VLOOKUP(Y3723,'Vlookup''sRef'!$F$3:$G$4,2,FALSE),"")&amp;","&amp;Z3723&amp;","&amp;AA3723&amp;","&amp;AB3723&amp;","&amp;AC3723&amp;","&amp;AD3723&amp;","&amp;AE3723&amp;","&amp;AF3723&amp;","&amp;AG3723&amp;","&amp;IF(AH3723&lt;&gt;"",VLOOKUP(AH3723,'Vlookup''sRef'!$O$2:$P$101,2,FALSE),"")&amp;","&amp;IF(AI3723&lt;&gt;"",VLOOKUP(AI3723,RulesetRef!$A$2:$B$77,2,FALSE),"")&amp;","&amp;AJ3723&amp;","&amp;AK3723)</f>
        <v/>
      </c>
    </row>
    <row r="3724" spans="5:39" ht="15.6" customHeight="1">
      <c r="E3724" s="15" t="str">
        <f t="shared" si="110"/>
        <v/>
      </c>
      <c r="AL3724" s="13" t="str">
        <f>IF(COUNTBLANK(A3724:AK3724)=30,"",IF(A3724="","User Name Missing",IF(B3724="","First Name Missing",IF(C3724="","Last Name Missing",IF(E3724=0,"Password Short(Min 8 Charcters)",IF(L3724="","Group Missing",IF(T3724="","Security Clearance Missing","Good")))))))</f>
        <v>User Name Missing</v>
      </c>
      <c r="AM3724" s="13" t="str">
        <f>IF(AL3724&lt;&gt;"Good","",A3724&amp;","&amp;B3724&amp;","&amp;C3724&amp;","&amp;D3724&amp;","&amp;L3724&amp;","&amp;T3724&amp;","&amp;U3724&amp;","&amp;V3724&amp;","&amp;W3724&amp;","&amp;IF(X3724&lt;&gt;"",VLOOKUP(X3724,'Vlookup''sRef'!$C$3:$D$6,2,FALSE),"")&amp;","&amp;IF(Y3724&lt;&gt;"",VLOOKUP(Y3724,'Vlookup''sRef'!$F$3:$G$4,2,FALSE),"")&amp;","&amp;Z3724&amp;","&amp;AA3724&amp;","&amp;AB3724&amp;","&amp;AC3724&amp;","&amp;AD3724&amp;","&amp;AE3724&amp;","&amp;AF3724&amp;","&amp;AG3724&amp;","&amp;IF(AH3724&lt;&gt;"",VLOOKUP(AH3724,'Vlookup''sRef'!$O$2:$P$101,2,FALSE),"")&amp;","&amp;IF(AI3724&lt;&gt;"",VLOOKUP(AI3724,RulesetRef!$A$2:$B$77,2,FALSE),"")&amp;","&amp;AJ3724&amp;","&amp;AK3724)</f>
        <v/>
      </c>
    </row>
    <row r="3725" spans="5:39" ht="15.6" customHeight="1">
      <c r="E3725" s="15" t="str">
        <f t="shared" si="110"/>
        <v/>
      </c>
      <c r="AL3725" s="13" t="str">
        <f>IF(COUNTBLANK(A3725:AK3725)=30,"",IF(A3725="","User Name Missing",IF(B3725="","First Name Missing",IF(C3725="","Last Name Missing",IF(E3725=0,"Password Short(Min 8 Charcters)",IF(L3725="","Group Missing",IF(T3725="","Security Clearance Missing","Good")))))))</f>
        <v>User Name Missing</v>
      </c>
      <c r="AM3725" s="13" t="str">
        <f>IF(AL3725&lt;&gt;"Good","",A3725&amp;","&amp;B3725&amp;","&amp;C3725&amp;","&amp;D3725&amp;","&amp;L3725&amp;","&amp;T3725&amp;","&amp;U3725&amp;","&amp;V3725&amp;","&amp;W3725&amp;","&amp;IF(X3725&lt;&gt;"",VLOOKUP(X3725,'Vlookup''sRef'!$C$3:$D$6,2,FALSE),"")&amp;","&amp;IF(Y3725&lt;&gt;"",VLOOKUP(Y3725,'Vlookup''sRef'!$F$3:$G$4,2,FALSE),"")&amp;","&amp;Z3725&amp;","&amp;AA3725&amp;","&amp;AB3725&amp;","&amp;AC3725&amp;","&amp;AD3725&amp;","&amp;AE3725&amp;","&amp;AF3725&amp;","&amp;AG3725&amp;","&amp;IF(AH3725&lt;&gt;"",VLOOKUP(AH3725,'Vlookup''sRef'!$O$2:$P$101,2,FALSE),"")&amp;","&amp;IF(AI3725&lt;&gt;"",VLOOKUP(AI3725,RulesetRef!$A$2:$B$77,2,FALSE),"")&amp;","&amp;AJ3725&amp;","&amp;AK3725)</f>
        <v/>
      </c>
    </row>
    <row r="3726" spans="5:39" ht="15.6" customHeight="1">
      <c r="E3726" s="15" t="str">
        <f t="shared" si="110"/>
        <v/>
      </c>
      <c r="AL3726" s="13" t="str">
        <f>IF(COUNTBLANK(A3726:AK3726)=30,"",IF(A3726="","User Name Missing",IF(B3726="","First Name Missing",IF(C3726="","Last Name Missing",IF(E3726=0,"Password Short(Min 8 Charcters)",IF(L3726="","Group Missing",IF(T3726="","Security Clearance Missing","Good")))))))</f>
        <v>User Name Missing</v>
      </c>
      <c r="AM3726" s="13" t="str">
        <f>IF(AL3726&lt;&gt;"Good","",A3726&amp;","&amp;B3726&amp;","&amp;C3726&amp;","&amp;D3726&amp;","&amp;L3726&amp;","&amp;T3726&amp;","&amp;U3726&amp;","&amp;V3726&amp;","&amp;W3726&amp;","&amp;IF(X3726&lt;&gt;"",VLOOKUP(X3726,'Vlookup''sRef'!$C$3:$D$6,2,FALSE),"")&amp;","&amp;IF(Y3726&lt;&gt;"",VLOOKUP(Y3726,'Vlookup''sRef'!$F$3:$G$4,2,FALSE),"")&amp;","&amp;Z3726&amp;","&amp;AA3726&amp;","&amp;AB3726&amp;","&amp;AC3726&amp;","&amp;AD3726&amp;","&amp;AE3726&amp;","&amp;AF3726&amp;","&amp;AG3726&amp;","&amp;IF(AH3726&lt;&gt;"",VLOOKUP(AH3726,'Vlookup''sRef'!$O$2:$P$101,2,FALSE),"")&amp;","&amp;IF(AI3726&lt;&gt;"",VLOOKUP(AI3726,RulesetRef!$A$2:$B$77,2,FALSE),"")&amp;","&amp;AJ3726&amp;","&amp;AK3726)</f>
        <v/>
      </c>
    </row>
    <row r="3727" spans="5:39" ht="15.6" customHeight="1">
      <c r="E3727" s="15" t="str">
        <f t="shared" si="110"/>
        <v/>
      </c>
      <c r="AL3727" s="13" t="str">
        <f>IF(COUNTBLANK(A3727:AK3727)=30,"",IF(A3727="","User Name Missing",IF(B3727="","First Name Missing",IF(C3727="","Last Name Missing",IF(E3727=0,"Password Short(Min 8 Charcters)",IF(L3727="","Group Missing",IF(T3727="","Security Clearance Missing","Good")))))))</f>
        <v>User Name Missing</v>
      </c>
      <c r="AM3727" s="13" t="str">
        <f>IF(AL3727&lt;&gt;"Good","",A3727&amp;","&amp;B3727&amp;","&amp;C3727&amp;","&amp;D3727&amp;","&amp;L3727&amp;","&amp;T3727&amp;","&amp;U3727&amp;","&amp;V3727&amp;","&amp;W3727&amp;","&amp;IF(X3727&lt;&gt;"",VLOOKUP(X3727,'Vlookup''sRef'!$C$3:$D$6,2,FALSE),"")&amp;","&amp;IF(Y3727&lt;&gt;"",VLOOKUP(Y3727,'Vlookup''sRef'!$F$3:$G$4,2,FALSE),"")&amp;","&amp;Z3727&amp;","&amp;AA3727&amp;","&amp;AB3727&amp;","&amp;AC3727&amp;","&amp;AD3727&amp;","&amp;AE3727&amp;","&amp;AF3727&amp;","&amp;AG3727&amp;","&amp;IF(AH3727&lt;&gt;"",VLOOKUP(AH3727,'Vlookup''sRef'!$O$2:$P$101,2,FALSE),"")&amp;","&amp;IF(AI3727&lt;&gt;"",VLOOKUP(AI3727,RulesetRef!$A$2:$B$77,2,FALSE),"")&amp;","&amp;AJ3727&amp;","&amp;AK3727)</f>
        <v/>
      </c>
    </row>
    <row r="3728" spans="5:39" ht="15.6" customHeight="1">
      <c r="E3728" s="15" t="str">
        <f t="shared" si="110"/>
        <v/>
      </c>
      <c r="AL3728" s="13" t="str">
        <f>IF(COUNTBLANK(A3728:AK3728)=30,"",IF(A3728="","User Name Missing",IF(B3728="","First Name Missing",IF(C3728="","Last Name Missing",IF(E3728=0,"Password Short(Min 8 Charcters)",IF(L3728="","Group Missing",IF(T3728="","Security Clearance Missing","Good")))))))</f>
        <v>User Name Missing</v>
      </c>
      <c r="AM3728" s="13" t="str">
        <f>IF(AL3728&lt;&gt;"Good","",A3728&amp;","&amp;B3728&amp;","&amp;C3728&amp;","&amp;D3728&amp;","&amp;L3728&amp;","&amp;T3728&amp;","&amp;U3728&amp;","&amp;V3728&amp;","&amp;W3728&amp;","&amp;IF(X3728&lt;&gt;"",VLOOKUP(X3728,'Vlookup''sRef'!$C$3:$D$6,2,FALSE),"")&amp;","&amp;IF(Y3728&lt;&gt;"",VLOOKUP(Y3728,'Vlookup''sRef'!$F$3:$G$4,2,FALSE),"")&amp;","&amp;Z3728&amp;","&amp;AA3728&amp;","&amp;AB3728&amp;","&amp;AC3728&amp;","&amp;AD3728&amp;","&amp;AE3728&amp;","&amp;AF3728&amp;","&amp;AG3728&amp;","&amp;IF(AH3728&lt;&gt;"",VLOOKUP(AH3728,'Vlookup''sRef'!$O$2:$P$101,2,FALSE),"")&amp;","&amp;IF(AI3728&lt;&gt;"",VLOOKUP(AI3728,RulesetRef!$A$2:$B$77,2,FALSE),"")&amp;","&amp;AJ3728&amp;","&amp;AK3728)</f>
        <v/>
      </c>
    </row>
    <row r="3729" spans="5:39" ht="15.6" customHeight="1">
      <c r="E3729" s="15" t="str">
        <f t="shared" si="110"/>
        <v/>
      </c>
      <c r="AL3729" s="13" t="str">
        <f>IF(COUNTBLANK(A3729:AK3729)=30,"",IF(A3729="","User Name Missing",IF(B3729="","First Name Missing",IF(C3729="","Last Name Missing",IF(E3729=0,"Password Short(Min 8 Charcters)",IF(L3729="","Group Missing",IF(T3729="","Security Clearance Missing","Good")))))))</f>
        <v>User Name Missing</v>
      </c>
      <c r="AM3729" s="13" t="str">
        <f>IF(AL3729&lt;&gt;"Good","",A3729&amp;","&amp;B3729&amp;","&amp;C3729&amp;","&amp;D3729&amp;","&amp;L3729&amp;","&amp;T3729&amp;","&amp;U3729&amp;","&amp;V3729&amp;","&amp;W3729&amp;","&amp;IF(X3729&lt;&gt;"",VLOOKUP(X3729,'Vlookup''sRef'!$C$3:$D$6,2,FALSE),"")&amp;","&amp;IF(Y3729&lt;&gt;"",VLOOKUP(Y3729,'Vlookup''sRef'!$F$3:$G$4,2,FALSE),"")&amp;","&amp;Z3729&amp;","&amp;AA3729&amp;","&amp;AB3729&amp;","&amp;AC3729&amp;","&amp;AD3729&amp;","&amp;AE3729&amp;","&amp;AF3729&amp;","&amp;AG3729&amp;","&amp;IF(AH3729&lt;&gt;"",VLOOKUP(AH3729,'Vlookup''sRef'!$O$2:$P$101,2,FALSE),"")&amp;","&amp;IF(AI3729&lt;&gt;"",VLOOKUP(AI3729,RulesetRef!$A$2:$B$77,2,FALSE),"")&amp;","&amp;AJ3729&amp;","&amp;AK3729)</f>
        <v/>
      </c>
    </row>
    <row r="3730" spans="5:39" ht="15.6" customHeight="1">
      <c r="E3730" s="15" t="str">
        <f t="shared" si="110"/>
        <v/>
      </c>
      <c r="AL3730" s="13" t="str">
        <f>IF(COUNTBLANK(A3730:AK3730)=30,"",IF(A3730="","User Name Missing",IF(B3730="","First Name Missing",IF(C3730="","Last Name Missing",IF(E3730=0,"Password Short(Min 8 Charcters)",IF(L3730="","Group Missing",IF(T3730="","Security Clearance Missing","Good")))))))</f>
        <v>User Name Missing</v>
      </c>
      <c r="AM3730" s="13" t="str">
        <f>IF(AL3730&lt;&gt;"Good","",A3730&amp;","&amp;B3730&amp;","&amp;C3730&amp;","&amp;D3730&amp;","&amp;L3730&amp;","&amp;T3730&amp;","&amp;U3730&amp;","&amp;V3730&amp;","&amp;W3730&amp;","&amp;IF(X3730&lt;&gt;"",VLOOKUP(X3730,'Vlookup''sRef'!$C$3:$D$6,2,FALSE),"")&amp;","&amp;IF(Y3730&lt;&gt;"",VLOOKUP(Y3730,'Vlookup''sRef'!$F$3:$G$4,2,FALSE),"")&amp;","&amp;Z3730&amp;","&amp;AA3730&amp;","&amp;AB3730&amp;","&amp;AC3730&amp;","&amp;AD3730&amp;","&amp;AE3730&amp;","&amp;AF3730&amp;","&amp;AG3730&amp;","&amp;IF(AH3730&lt;&gt;"",VLOOKUP(AH3730,'Vlookup''sRef'!$O$2:$P$101,2,FALSE),"")&amp;","&amp;IF(AI3730&lt;&gt;"",VLOOKUP(AI3730,RulesetRef!$A$2:$B$77,2,FALSE),"")&amp;","&amp;AJ3730&amp;","&amp;AK3730)</f>
        <v/>
      </c>
    </row>
    <row r="3731" spans="5:39" ht="15.6" customHeight="1">
      <c r="E3731" s="15" t="str">
        <f t="shared" si="110"/>
        <v/>
      </c>
      <c r="AL3731" s="13" t="str">
        <f>IF(COUNTBLANK(A3731:AK3731)=30,"",IF(A3731="","User Name Missing",IF(B3731="","First Name Missing",IF(C3731="","Last Name Missing",IF(E3731=0,"Password Short(Min 8 Charcters)",IF(L3731="","Group Missing",IF(T3731="","Security Clearance Missing","Good")))))))</f>
        <v>User Name Missing</v>
      </c>
      <c r="AM3731" s="13" t="str">
        <f>IF(AL3731&lt;&gt;"Good","",A3731&amp;","&amp;B3731&amp;","&amp;C3731&amp;","&amp;D3731&amp;","&amp;L3731&amp;","&amp;T3731&amp;","&amp;U3731&amp;","&amp;V3731&amp;","&amp;W3731&amp;","&amp;IF(X3731&lt;&gt;"",VLOOKUP(X3731,'Vlookup''sRef'!$C$3:$D$6,2,FALSE),"")&amp;","&amp;IF(Y3731&lt;&gt;"",VLOOKUP(Y3731,'Vlookup''sRef'!$F$3:$G$4,2,FALSE),"")&amp;","&amp;Z3731&amp;","&amp;AA3731&amp;","&amp;AB3731&amp;","&amp;AC3731&amp;","&amp;AD3731&amp;","&amp;AE3731&amp;","&amp;AF3731&amp;","&amp;AG3731&amp;","&amp;IF(AH3731&lt;&gt;"",VLOOKUP(AH3731,'Vlookup''sRef'!$O$2:$P$101,2,FALSE),"")&amp;","&amp;IF(AI3731&lt;&gt;"",VLOOKUP(AI3731,RulesetRef!$A$2:$B$77,2,FALSE),"")&amp;","&amp;AJ3731&amp;","&amp;AK3731)</f>
        <v/>
      </c>
    </row>
    <row r="3732" spans="5:39" ht="15.6" customHeight="1">
      <c r="E3732" s="15" t="str">
        <f t="shared" si="110"/>
        <v/>
      </c>
      <c r="AL3732" s="13" t="str">
        <f>IF(COUNTBLANK(A3732:AK3732)=30,"",IF(A3732="","User Name Missing",IF(B3732="","First Name Missing",IF(C3732="","Last Name Missing",IF(E3732=0,"Password Short(Min 8 Charcters)",IF(L3732="","Group Missing",IF(T3732="","Security Clearance Missing","Good")))))))</f>
        <v>User Name Missing</v>
      </c>
      <c r="AM3732" s="13" t="str">
        <f>IF(AL3732&lt;&gt;"Good","",A3732&amp;","&amp;B3732&amp;","&amp;C3732&amp;","&amp;D3732&amp;","&amp;L3732&amp;","&amp;T3732&amp;","&amp;U3732&amp;","&amp;V3732&amp;","&amp;W3732&amp;","&amp;IF(X3732&lt;&gt;"",VLOOKUP(X3732,'Vlookup''sRef'!$C$3:$D$6,2,FALSE),"")&amp;","&amp;IF(Y3732&lt;&gt;"",VLOOKUP(Y3732,'Vlookup''sRef'!$F$3:$G$4,2,FALSE),"")&amp;","&amp;Z3732&amp;","&amp;AA3732&amp;","&amp;AB3732&amp;","&amp;AC3732&amp;","&amp;AD3732&amp;","&amp;AE3732&amp;","&amp;AF3732&amp;","&amp;AG3732&amp;","&amp;IF(AH3732&lt;&gt;"",VLOOKUP(AH3732,'Vlookup''sRef'!$O$2:$P$101,2,FALSE),"")&amp;","&amp;IF(AI3732&lt;&gt;"",VLOOKUP(AI3732,RulesetRef!$A$2:$B$77,2,FALSE),"")&amp;","&amp;AJ3732&amp;","&amp;AK3732)</f>
        <v/>
      </c>
    </row>
    <row r="3733" spans="5:39" ht="15.6" customHeight="1">
      <c r="E3733" s="15" t="str">
        <f t="shared" si="110"/>
        <v/>
      </c>
      <c r="AL3733" s="13" t="str">
        <f>IF(COUNTBLANK(A3733:AK3733)=30,"",IF(A3733="","User Name Missing",IF(B3733="","First Name Missing",IF(C3733="","Last Name Missing",IF(E3733=0,"Password Short(Min 8 Charcters)",IF(L3733="","Group Missing",IF(T3733="","Security Clearance Missing","Good")))))))</f>
        <v>User Name Missing</v>
      </c>
      <c r="AM3733" s="13" t="str">
        <f>IF(AL3733&lt;&gt;"Good","",A3733&amp;","&amp;B3733&amp;","&amp;C3733&amp;","&amp;D3733&amp;","&amp;L3733&amp;","&amp;T3733&amp;","&amp;U3733&amp;","&amp;V3733&amp;","&amp;W3733&amp;","&amp;IF(X3733&lt;&gt;"",VLOOKUP(X3733,'Vlookup''sRef'!$C$3:$D$6,2,FALSE),"")&amp;","&amp;IF(Y3733&lt;&gt;"",VLOOKUP(Y3733,'Vlookup''sRef'!$F$3:$G$4,2,FALSE),"")&amp;","&amp;Z3733&amp;","&amp;AA3733&amp;","&amp;AB3733&amp;","&amp;AC3733&amp;","&amp;AD3733&amp;","&amp;AE3733&amp;","&amp;AF3733&amp;","&amp;AG3733&amp;","&amp;IF(AH3733&lt;&gt;"",VLOOKUP(AH3733,'Vlookup''sRef'!$O$2:$P$101,2,FALSE),"")&amp;","&amp;IF(AI3733&lt;&gt;"",VLOOKUP(AI3733,RulesetRef!$A$2:$B$77,2,FALSE),"")&amp;","&amp;AJ3733&amp;","&amp;AK3733)</f>
        <v/>
      </c>
    </row>
    <row r="3734" spans="5:39" ht="15.6" customHeight="1">
      <c r="E3734" s="15" t="str">
        <f t="shared" si="110"/>
        <v/>
      </c>
      <c r="AL3734" s="13" t="str">
        <f>IF(COUNTBLANK(A3734:AK3734)=30,"",IF(A3734="","User Name Missing",IF(B3734="","First Name Missing",IF(C3734="","Last Name Missing",IF(E3734=0,"Password Short(Min 8 Charcters)",IF(L3734="","Group Missing",IF(T3734="","Security Clearance Missing","Good")))))))</f>
        <v>User Name Missing</v>
      </c>
      <c r="AM3734" s="13" t="str">
        <f>IF(AL3734&lt;&gt;"Good","",A3734&amp;","&amp;B3734&amp;","&amp;C3734&amp;","&amp;D3734&amp;","&amp;L3734&amp;","&amp;T3734&amp;","&amp;U3734&amp;","&amp;V3734&amp;","&amp;W3734&amp;","&amp;IF(X3734&lt;&gt;"",VLOOKUP(X3734,'Vlookup''sRef'!$C$3:$D$6,2,FALSE),"")&amp;","&amp;IF(Y3734&lt;&gt;"",VLOOKUP(Y3734,'Vlookup''sRef'!$F$3:$G$4,2,FALSE),"")&amp;","&amp;Z3734&amp;","&amp;AA3734&amp;","&amp;AB3734&amp;","&amp;AC3734&amp;","&amp;AD3734&amp;","&amp;AE3734&amp;","&amp;AF3734&amp;","&amp;AG3734&amp;","&amp;IF(AH3734&lt;&gt;"",VLOOKUP(AH3734,'Vlookup''sRef'!$O$2:$P$101,2,FALSE),"")&amp;","&amp;IF(AI3734&lt;&gt;"",VLOOKUP(AI3734,RulesetRef!$A$2:$B$77,2,FALSE),"")&amp;","&amp;AJ3734&amp;","&amp;AK3734)</f>
        <v/>
      </c>
    </row>
    <row r="3735" spans="5:39" ht="15.6" customHeight="1">
      <c r="E3735" s="15" t="str">
        <f t="shared" si="110"/>
        <v/>
      </c>
      <c r="AL3735" s="13" t="str">
        <f>IF(COUNTBLANK(A3735:AK3735)=30,"",IF(A3735="","User Name Missing",IF(B3735="","First Name Missing",IF(C3735="","Last Name Missing",IF(E3735=0,"Password Short(Min 8 Charcters)",IF(L3735="","Group Missing",IF(T3735="","Security Clearance Missing","Good")))))))</f>
        <v>User Name Missing</v>
      </c>
      <c r="AM3735" s="13" t="str">
        <f>IF(AL3735&lt;&gt;"Good","",A3735&amp;","&amp;B3735&amp;","&amp;C3735&amp;","&amp;D3735&amp;","&amp;L3735&amp;","&amp;T3735&amp;","&amp;U3735&amp;","&amp;V3735&amp;","&amp;W3735&amp;","&amp;IF(X3735&lt;&gt;"",VLOOKUP(X3735,'Vlookup''sRef'!$C$3:$D$6,2,FALSE),"")&amp;","&amp;IF(Y3735&lt;&gt;"",VLOOKUP(Y3735,'Vlookup''sRef'!$F$3:$G$4,2,FALSE),"")&amp;","&amp;Z3735&amp;","&amp;AA3735&amp;","&amp;AB3735&amp;","&amp;AC3735&amp;","&amp;AD3735&amp;","&amp;AE3735&amp;","&amp;AF3735&amp;","&amp;AG3735&amp;","&amp;IF(AH3735&lt;&gt;"",VLOOKUP(AH3735,'Vlookup''sRef'!$O$2:$P$101,2,FALSE),"")&amp;","&amp;IF(AI3735&lt;&gt;"",VLOOKUP(AI3735,RulesetRef!$A$2:$B$77,2,FALSE),"")&amp;","&amp;AJ3735&amp;","&amp;AK3735)</f>
        <v/>
      </c>
    </row>
    <row r="3736" spans="5:39" ht="15.6" customHeight="1">
      <c r="E3736" s="15" t="str">
        <f t="shared" si="110"/>
        <v/>
      </c>
      <c r="AL3736" s="13" t="str">
        <f>IF(COUNTBLANK(A3736:AK3736)=30,"",IF(A3736="","User Name Missing",IF(B3736="","First Name Missing",IF(C3736="","Last Name Missing",IF(E3736=0,"Password Short(Min 8 Charcters)",IF(L3736="","Group Missing",IF(T3736="","Security Clearance Missing","Good")))))))</f>
        <v>User Name Missing</v>
      </c>
      <c r="AM3736" s="13" t="str">
        <f>IF(AL3736&lt;&gt;"Good","",A3736&amp;","&amp;B3736&amp;","&amp;C3736&amp;","&amp;D3736&amp;","&amp;L3736&amp;","&amp;T3736&amp;","&amp;U3736&amp;","&amp;V3736&amp;","&amp;W3736&amp;","&amp;IF(X3736&lt;&gt;"",VLOOKUP(X3736,'Vlookup''sRef'!$C$3:$D$6,2,FALSE),"")&amp;","&amp;IF(Y3736&lt;&gt;"",VLOOKUP(Y3736,'Vlookup''sRef'!$F$3:$G$4,2,FALSE),"")&amp;","&amp;Z3736&amp;","&amp;AA3736&amp;","&amp;AB3736&amp;","&amp;AC3736&amp;","&amp;AD3736&amp;","&amp;AE3736&amp;","&amp;AF3736&amp;","&amp;AG3736&amp;","&amp;IF(AH3736&lt;&gt;"",VLOOKUP(AH3736,'Vlookup''sRef'!$O$2:$P$101,2,FALSE),"")&amp;","&amp;IF(AI3736&lt;&gt;"",VLOOKUP(AI3736,RulesetRef!$A$2:$B$77,2,FALSE),"")&amp;","&amp;AJ3736&amp;","&amp;AK3736)</f>
        <v/>
      </c>
    </row>
    <row r="3737" spans="5:39" ht="15.6" customHeight="1">
      <c r="E3737" s="15" t="str">
        <f t="shared" si="110"/>
        <v/>
      </c>
      <c r="AL3737" s="13" t="str">
        <f>IF(COUNTBLANK(A3737:AK3737)=30,"",IF(A3737="","User Name Missing",IF(B3737="","First Name Missing",IF(C3737="","Last Name Missing",IF(E3737=0,"Password Short(Min 8 Charcters)",IF(L3737="","Group Missing",IF(T3737="","Security Clearance Missing","Good")))))))</f>
        <v>User Name Missing</v>
      </c>
      <c r="AM3737" s="13" t="str">
        <f>IF(AL3737&lt;&gt;"Good","",A3737&amp;","&amp;B3737&amp;","&amp;C3737&amp;","&amp;D3737&amp;","&amp;L3737&amp;","&amp;T3737&amp;","&amp;U3737&amp;","&amp;V3737&amp;","&amp;W3737&amp;","&amp;IF(X3737&lt;&gt;"",VLOOKUP(X3737,'Vlookup''sRef'!$C$3:$D$6,2,FALSE),"")&amp;","&amp;IF(Y3737&lt;&gt;"",VLOOKUP(Y3737,'Vlookup''sRef'!$F$3:$G$4,2,FALSE),"")&amp;","&amp;Z3737&amp;","&amp;AA3737&amp;","&amp;AB3737&amp;","&amp;AC3737&amp;","&amp;AD3737&amp;","&amp;AE3737&amp;","&amp;AF3737&amp;","&amp;AG3737&amp;","&amp;IF(AH3737&lt;&gt;"",VLOOKUP(AH3737,'Vlookup''sRef'!$O$2:$P$101,2,FALSE),"")&amp;","&amp;IF(AI3737&lt;&gt;"",VLOOKUP(AI3737,RulesetRef!$A$2:$B$77,2,FALSE),"")&amp;","&amp;AJ3737&amp;","&amp;AK3737)</f>
        <v/>
      </c>
    </row>
    <row r="3738" spans="5:39" ht="15.6" customHeight="1">
      <c r="E3738" s="15" t="str">
        <f t="shared" si="110"/>
        <v/>
      </c>
      <c r="AL3738" s="13" t="str">
        <f>IF(COUNTBLANK(A3738:AK3738)=30,"",IF(A3738="","User Name Missing",IF(B3738="","First Name Missing",IF(C3738="","Last Name Missing",IF(E3738=0,"Password Short(Min 8 Charcters)",IF(L3738="","Group Missing",IF(T3738="","Security Clearance Missing","Good")))))))</f>
        <v>User Name Missing</v>
      </c>
      <c r="AM3738" s="13" t="str">
        <f>IF(AL3738&lt;&gt;"Good","",A3738&amp;","&amp;B3738&amp;","&amp;C3738&amp;","&amp;D3738&amp;","&amp;L3738&amp;","&amp;T3738&amp;","&amp;U3738&amp;","&amp;V3738&amp;","&amp;W3738&amp;","&amp;IF(X3738&lt;&gt;"",VLOOKUP(X3738,'Vlookup''sRef'!$C$3:$D$6,2,FALSE),"")&amp;","&amp;IF(Y3738&lt;&gt;"",VLOOKUP(Y3738,'Vlookup''sRef'!$F$3:$G$4,2,FALSE),"")&amp;","&amp;Z3738&amp;","&amp;AA3738&amp;","&amp;AB3738&amp;","&amp;AC3738&amp;","&amp;AD3738&amp;","&amp;AE3738&amp;","&amp;AF3738&amp;","&amp;AG3738&amp;","&amp;IF(AH3738&lt;&gt;"",VLOOKUP(AH3738,'Vlookup''sRef'!$O$2:$P$101,2,FALSE),"")&amp;","&amp;IF(AI3738&lt;&gt;"",VLOOKUP(AI3738,RulesetRef!$A$2:$B$77,2,FALSE),"")&amp;","&amp;AJ3738&amp;","&amp;AK3738)</f>
        <v/>
      </c>
    </row>
    <row r="3739" spans="5:39" ht="15.6" customHeight="1">
      <c r="E3739" s="15" t="str">
        <f t="shared" si="110"/>
        <v/>
      </c>
      <c r="AL3739" s="13" t="str">
        <f>IF(COUNTBLANK(A3739:AK3739)=30,"",IF(A3739="","User Name Missing",IF(B3739="","First Name Missing",IF(C3739="","Last Name Missing",IF(E3739=0,"Password Short(Min 8 Charcters)",IF(L3739="","Group Missing",IF(T3739="","Security Clearance Missing","Good")))))))</f>
        <v>User Name Missing</v>
      </c>
      <c r="AM3739" s="13" t="str">
        <f>IF(AL3739&lt;&gt;"Good","",A3739&amp;","&amp;B3739&amp;","&amp;C3739&amp;","&amp;D3739&amp;","&amp;L3739&amp;","&amp;T3739&amp;","&amp;U3739&amp;","&amp;V3739&amp;","&amp;W3739&amp;","&amp;IF(X3739&lt;&gt;"",VLOOKUP(X3739,'Vlookup''sRef'!$C$3:$D$6,2,FALSE),"")&amp;","&amp;IF(Y3739&lt;&gt;"",VLOOKUP(Y3739,'Vlookup''sRef'!$F$3:$G$4,2,FALSE),"")&amp;","&amp;Z3739&amp;","&amp;AA3739&amp;","&amp;AB3739&amp;","&amp;AC3739&amp;","&amp;AD3739&amp;","&amp;AE3739&amp;","&amp;AF3739&amp;","&amp;AG3739&amp;","&amp;IF(AH3739&lt;&gt;"",VLOOKUP(AH3739,'Vlookup''sRef'!$O$2:$P$101,2,FALSE),"")&amp;","&amp;IF(AI3739&lt;&gt;"",VLOOKUP(AI3739,RulesetRef!$A$2:$B$77,2,FALSE),"")&amp;","&amp;AJ3739&amp;","&amp;AK3739)</f>
        <v/>
      </c>
    </row>
    <row r="3740" spans="5:39" ht="15.6" customHeight="1">
      <c r="E3740" s="15" t="str">
        <f t="shared" si="110"/>
        <v/>
      </c>
      <c r="AL3740" s="13" t="str">
        <f>IF(COUNTBLANK(A3740:AK3740)=30,"",IF(A3740="","User Name Missing",IF(B3740="","First Name Missing",IF(C3740="","Last Name Missing",IF(E3740=0,"Password Short(Min 8 Charcters)",IF(L3740="","Group Missing",IF(T3740="","Security Clearance Missing","Good")))))))</f>
        <v>User Name Missing</v>
      </c>
      <c r="AM3740" s="13" t="str">
        <f>IF(AL3740&lt;&gt;"Good","",A3740&amp;","&amp;B3740&amp;","&amp;C3740&amp;","&amp;D3740&amp;","&amp;L3740&amp;","&amp;T3740&amp;","&amp;U3740&amp;","&amp;V3740&amp;","&amp;W3740&amp;","&amp;IF(X3740&lt;&gt;"",VLOOKUP(X3740,'Vlookup''sRef'!$C$3:$D$6,2,FALSE),"")&amp;","&amp;IF(Y3740&lt;&gt;"",VLOOKUP(Y3740,'Vlookup''sRef'!$F$3:$G$4,2,FALSE),"")&amp;","&amp;Z3740&amp;","&amp;AA3740&amp;","&amp;AB3740&amp;","&amp;AC3740&amp;","&amp;AD3740&amp;","&amp;AE3740&amp;","&amp;AF3740&amp;","&amp;AG3740&amp;","&amp;IF(AH3740&lt;&gt;"",VLOOKUP(AH3740,'Vlookup''sRef'!$O$2:$P$101,2,FALSE),"")&amp;","&amp;IF(AI3740&lt;&gt;"",VLOOKUP(AI3740,RulesetRef!$A$2:$B$77,2,FALSE),"")&amp;","&amp;AJ3740&amp;","&amp;AK3740)</f>
        <v/>
      </c>
    </row>
    <row r="3741" spans="5:39" ht="15.6" customHeight="1">
      <c r="E3741" s="15" t="str">
        <f t="shared" si="110"/>
        <v/>
      </c>
      <c r="AL3741" s="13" t="str">
        <f>IF(COUNTBLANK(A3741:AK3741)=30,"",IF(A3741="","User Name Missing",IF(B3741="","First Name Missing",IF(C3741="","Last Name Missing",IF(E3741=0,"Password Short(Min 8 Charcters)",IF(L3741="","Group Missing",IF(T3741="","Security Clearance Missing","Good")))))))</f>
        <v>User Name Missing</v>
      </c>
      <c r="AM3741" s="13" t="str">
        <f>IF(AL3741&lt;&gt;"Good","",A3741&amp;","&amp;B3741&amp;","&amp;C3741&amp;","&amp;D3741&amp;","&amp;L3741&amp;","&amp;T3741&amp;","&amp;U3741&amp;","&amp;V3741&amp;","&amp;W3741&amp;","&amp;IF(X3741&lt;&gt;"",VLOOKUP(X3741,'Vlookup''sRef'!$C$3:$D$6,2,FALSE),"")&amp;","&amp;IF(Y3741&lt;&gt;"",VLOOKUP(Y3741,'Vlookup''sRef'!$F$3:$G$4,2,FALSE),"")&amp;","&amp;Z3741&amp;","&amp;AA3741&amp;","&amp;AB3741&amp;","&amp;AC3741&amp;","&amp;AD3741&amp;","&amp;AE3741&amp;","&amp;AF3741&amp;","&amp;AG3741&amp;","&amp;IF(AH3741&lt;&gt;"",VLOOKUP(AH3741,'Vlookup''sRef'!$O$2:$P$101,2,FALSE),"")&amp;","&amp;IF(AI3741&lt;&gt;"",VLOOKUP(AI3741,RulesetRef!$A$2:$B$77,2,FALSE),"")&amp;","&amp;AJ3741&amp;","&amp;AK3741)</f>
        <v/>
      </c>
    </row>
    <row r="3742" spans="5:39" ht="15.6" customHeight="1">
      <c r="E3742" s="15" t="str">
        <f t="shared" si="110"/>
        <v/>
      </c>
      <c r="AL3742" s="13" t="str">
        <f>IF(COUNTBLANK(A3742:AK3742)=30,"",IF(A3742="","User Name Missing",IF(B3742="","First Name Missing",IF(C3742="","Last Name Missing",IF(E3742=0,"Password Short(Min 8 Charcters)",IF(L3742="","Group Missing",IF(T3742="","Security Clearance Missing","Good")))))))</f>
        <v>User Name Missing</v>
      </c>
      <c r="AM3742" s="13" t="str">
        <f>IF(AL3742&lt;&gt;"Good","",A3742&amp;","&amp;B3742&amp;","&amp;C3742&amp;","&amp;D3742&amp;","&amp;L3742&amp;","&amp;T3742&amp;","&amp;U3742&amp;","&amp;V3742&amp;","&amp;W3742&amp;","&amp;IF(X3742&lt;&gt;"",VLOOKUP(X3742,'Vlookup''sRef'!$C$3:$D$6,2,FALSE),"")&amp;","&amp;IF(Y3742&lt;&gt;"",VLOOKUP(Y3742,'Vlookup''sRef'!$F$3:$G$4,2,FALSE),"")&amp;","&amp;Z3742&amp;","&amp;AA3742&amp;","&amp;AB3742&amp;","&amp;AC3742&amp;","&amp;AD3742&amp;","&amp;AE3742&amp;","&amp;AF3742&amp;","&amp;AG3742&amp;","&amp;IF(AH3742&lt;&gt;"",VLOOKUP(AH3742,'Vlookup''sRef'!$O$2:$P$101,2,FALSE),"")&amp;","&amp;IF(AI3742&lt;&gt;"",VLOOKUP(AI3742,RulesetRef!$A$2:$B$77,2,FALSE),"")&amp;","&amp;AJ3742&amp;","&amp;AK3742)</f>
        <v/>
      </c>
    </row>
    <row r="3743" spans="5:39" ht="15.6" customHeight="1">
      <c r="E3743" s="15" t="str">
        <f t="shared" si="110"/>
        <v/>
      </c>
      <c r="AL3743" s="13" t="str">
        <f>IF(COUNTBLANK(A3743:AK3743)=30,"",IF(A3743="","User Name Missing",IF(B3743="","First Name Missing",IF(C3743="","Last Name Missing",IF(E3743=0,"Password Short(Min 8 Charcters)",IF(L3743="","Group Missing",IF(T3743="","Security Clearance Missing","Good")))))))</f>
        <v>User Name Missing</v>
      </c>
      <c r="AM3743" s="13" t="str">
        <f>IF(AL3743&lt;&gt;"Good","",A3743&amp;","&amp;B3743&amp;","&amp;C3743&amp;","&amp;D3743&amp;","&amp;L3743&amp;","&amp;T3743&amp;","&amp;U3743&amp;","&amp;V3743&amp;","&amp;W3743&amp;","&amp;IF(X3743&lt;&gt;"",VLOOKUP(X3743,'Vlookup''sRef'!$C$3:$D$6,2,FALSE),"")&amp;","&amp;IF(Y3743&lt;&gt;"",VLOOKUP(Y3743,'Vlookup''sRef'!$F$3:$G$4,2,FALSE),"")&amp;","&amp;Z3743&amp;","&amp;AA3743&amp;","&amp;AB3743&amp;","&amp;AC3743&amp;","&amp;AD3743&amp;","&amp;AE3743&amp;","&amp;AF3743&amp;","&amp;AG3743&amp;","&amp;IF(AH3743&lt;&gt;"",VLOOKUP(AH3743,'Vlookup''sRef'!$O$2:$P$101,2,FALSE),"")&amp;","&amp;IF(AI3743&lt;&gt;"",VLOOKUP(AI3743,RulesetRef!$A$2:$B$77,2,FALSE),"")&amp;","&amp;AJ3743&amp;","&amp;AK3743)</f>
        <v/>
      </c>
    </row>
    <row r="3744" spans="5:39" ht="15.6" customHeight="1">
      <c r="E3744" s="15" t="str">
        <f t="shared" si="110"/>
        <v/>
      </c>
      <c r="AL3744" s="13" t="str">
        <f>IF(COUNTBLANK(A3744:AK3744)=30,"",IF(A3744="","User Name Missing",IF(B3744="","First Name Missing",IF(C3744="","Last Name Missing",IF(E3744=0,"Password Short(Min 8 Charcters)",IF(L3744="","Group Missing",IF(T3744="","Security Clearance Missing","Good")))))))</f>
        <v>User Name Missing</v>
      </c>
      <c r="AM3744" s="13" t="str">
        <f>IF(AL3744&lt;&gt;"Good","",A3744&amp;","&amp;B3744&amp;","&amp;C3744&amp;","&amp;D3744&amp;","&amp;L3744&amp;","&amp;T3744&amp;","&amp;U3744&amp;","&amp;V3744&amp;","&amp;W3744&amp;","&amp;IF(X3744&lt;&gt;"",VLOOKUP(X3744,'Vlookup''sRef'!$C$3:$D$6,2,FALSE),"")&amp;","&amp;IF(Y3744&lt;&gt;"",VLOOKUP(Y3744,'Vlookup''sRef'!$F$3:$G$4,2,FALSE),"")&amp;","&amp;Z3744&amp;","&amp;AA3744&amp;","&amp;AB3744&amp;","&amp;AC3744&amp;","&amp;AD3744&amp;","&amp;AE3744&amp;","&amp;AF3744&amp;","&amp;AG3744&amp;","&amp;IF(AH3744&lt;&gt;"",VLOOKUP(AH3744,'Vlookup''sRef'!$O$2:$P$101,2,FALSE),"")&amp;","&amp;IF(AI3744&lt;&gt;"",VLOOKUP(AI3744,RulesetRef!$A$2:$B$77,2,FALSE),"")&amp;","&amp;AJ3744&amp;","&amp;AK3744)</f>
        <v/>
      </c>
    </row>
    <row r="3745" spans="5:39" ht="15.6" customHeight="1">
      <c r="E3745" s="15" t="str">
        <f t="shared" si="110"/>
        <v/>
      </c>
      <c r="AL3745" s="13" t="str">
        <f>IF(COUNTBLANK(A3745:AK3745)=30,"",IF(A3745="","User Name Missing",IF(B3745="","First Name Missing",IF(C3745="","Last Name Missing",IF(E3745=0,"Password Short(Min 8 Charcters)",IF(L3745="","Group Missing",IF(T3745="","Security Clearance Missing","Good")))))))</f>
        <v>User Name Missing</v>
      </c>
      <c r="AM3745" s="13" t="str">
        <f>IF(AL3745&lt;&gt;"Good","",A3745&amp;","&amp;B3745&amp;","&amp;C3745&amp;","&amp;D3745&amp;","&amp;L3745&amp;","&amp;T3745&amp;","&amp;U3745&amp;","&amp;V3745&amp;","&amp;W3745&amp;","&amp;IF(X3745&lt;&gt;"",VLOOKUP(X3745,'Vlookup''sRef'!$C$3:$D$6,2,FALSE),"")&amp;","&amp;IF(Y3745&lt;&gt;"",VLOOKUP(Y3745,'Vlookup''sRef'!$F$3:$G$4,2,FALSE),"")&amp;","&amp;Z3745&amp;","&amp;AA3745&amp;","&amp;AB3745&amp;","&amp;AC3745&amp;","&amp;AD3745&amp;","&amp;AE3745&amp;","&amp;AF3745&amp;","&amp;AG3745&amp;","&amp;IF(AH3745&lt;&gt;"",VLOOKUP(AH3745,'Vlookup''sRef'!$O$2:$P$101,2,FALSE),"")&amp;","&amp;IF(AI3745&lt;&gt;"",VLOOKUP(AI3745,RulesetRef!$A$2:$B$77,2,FALSE),"")&amp;","&amp;AJ3745&amp;","&amp;AK3745)</f>
        <v/>
      </c>
    </row>
    <row r="3746" spans="5:39" ht="15.6" customHeight="1">
      <c r="E3746" s="15" t="str">
        <f t="shared" si="110"/>
        <v/>
      </c>
      <c r="AL3746" s="13" t="str">
        <f>IF(COUNTBLANK(A3746:AK3746)=30,"",IF(A3746="","User Name Missing",IF(B3746="","First Name Missing",IF(C3746="","Last Name Missing",IF(E3746=0,"Password Short(Min 8 Charcters)",IF(L3746="","Group Missing",IF(T3746="","Security Clearance Missing","Good")))))))</f>
        <v>User Name Missing</v>
      </c>
      <c r="AM3746" s="13" t="str">
        <f>IF(AL3746&lt;&gt;"Good","",A3746&amp;","&amp;B3746&amp;","&amp;C3746&amp;","&amp;D3746&amp;","&amp;L3746&amp;","&amp;T3746&amp;","&amp;U3746&amp;","&amp;V3746&amp;","&amp;W3746&amp;","&amp;IF(X3746&lt;&gt;"",VLOOKUP(X3746,'Vlookup''sRef'!$C$3:$D$6,2,FALSE),"")&amp;","&amp;IF(Y3746&lt;&gt;"",VLOOKUP(Y3746,'Vlookup''sRef'!$F$3:$G$4,2,FALSE),"")&amp;","&amp;Z3746&amp;","&amp;AA3746&amp;","&amp;AB3746&amp;","&amp;AC3746&amp;","&amp;AD3746&amp;","&amp;AE3746&amp;","&amp;AF3746&amp;","&amp;AG3746&amp;","&amp;IF(AH3746&lt;&gt;"",VLOOKUP(AH3746,'Vlookup''sRef'!$O$2:$P$101,2,FALSE),"")&amp;","&amp;IF(AI3746&lt;&gt;"",VLOOKUP(AI3746,RulesetRef!$A$2:$B$77,2,FALSE),"")&amp;","&amp;AJ3746&amp;","&amp;AK3746)</f>
        <v/>
      </c>
    </row>
    <row r="3747" spans="5:39" ht="15.6" customHeight="1">
      <c r="E3747" s="15" t="str">
        <f t="shared" si="110"/>
        <v/>
      </c>
      <c r="AL3747" s="13" t="str">
        <f>IF(COUNTBLANK(A3747:AK3747)=30,"",IF(A3747="","User Name Missing",IF(B3747="","First Name Missing",IF(C3747="","Last Name Missing",IF(E3747=0,"Password Short(Min 8 Charcters)",IF(L3747="","Group Missing",IF(T3747="","Security Clearance Missing","Good")))))))</f>
        <v>User Name Missing</v>
      </c>
      <c r="AM3747" s="13" t="str">
        <f>IF(AL3747&lt;&gt;"Good","",A3747&amp;","&amp;B3747&amp;","&amp;C3747&amp;","&amp;D3747&amp;","&amp;L3747&amp;","&amp;T3747&amp;","&amp;U3747&amp;","&amp;V3747&amp;","&amp;W3747&amp;","&amp;IF(X3747&lt;&gt;"",VLOOKUP(X3747,'Vlookup''sRef'!$C$3:$D$6,2,FALSE),"")&amp;","&amp;IF(Y3747&lt;&gt;"",VLOOKUP(Y3747,'Vlookup''sRef'!$F$3:$G$4,2,FALSE),"")&amp;","&amp;Z3747&amp;","&amp;AA3747&amp;","&amp;AB3747&amp;","&amp;AC3747&amp;","&amp;AD3747&amp;","&amp;AE3747&amp;","&amp;AF3747&amp;","&amp;AG3747&amp;","&amp;IF(AH3747&lt;&gt;"",VLOOKUP(AH3747,'Vlookup''sRef'!$O$2:$P$101,2,FALSE),"")&amp;","&amp;IF(AI3747&lt;&gt;"",VLOOKUP(AI3747,RulesetRef!$A$2:$B$77,2,FALSE),"")&amp;","&amp;AJ3747&amp;","&amp;AK3747)</f>
        <v/>
      </c>
    </row>
    <row r="3748" spans="5:39" ht="15.6" customHeight="1">
      <c r="E3748" s="15" t="str">
        <f t="shared" si="110"/>
        <v/>
      </c>
      <c r="AL3748" s="13" t="str">
        <f>IF(COUNTBLANK(A3748:AK3748)=30,"",IF(A3748="","User Name Missing",IF(B3748="","First Name Missing",IF(C3748="","Last Name Missing",IF(E3748=0,"Password Short(Min 8 Charcters)",IF(L3748="","Group Missing",IF(T3748="","Security Clearance Missing","Good")))))))</f>
        <v>User Name Missing</v>
      </c>
      <c r="AM3748" s="13" t="str">
        <f>IF(AL3748&lt;&gt;"Good","",A3748&amp;","&amp;B3748&amp;","&amp;C3748&amp;","&amp;D3748&amp;","&amp;L3748&amp;","&amp;T3748&amp;","&amp;U3748&amp;","&amp;V3748&amp;","&amp;W3748&amp;","&amp;IF(X3748&lt;&gt;"",VLOOKUP(X3748,'Vlookup''sRef'!$C$3:$D$6,2,FALSE),"")&amp;","&amp;IF(Y3748&lt;&gt;"",VLOOKUP(Y3748,'Vlookup''sRef'!$F$3:$G$4,2,FALSE),"")&amp;","&amp;Z3748&amp;","&amp;AA3748&amp;","&amp;AB3748&amp;","&amp;AC3748&amp;","&amp;AD3748&amp;","&amp;AE3748&amp;","&amp;AF3748&amp;","&amp;AG3748&amp;","&amp;IF(AH3748&lt;&gt;"",VLOOKUP(AH3748,'Vlookup''sRef'!$O$2:$P$101,2,FALSE),"")&amp;","&amp;IF(AI3748&lt;&gt;"",VLOOKUP(AI3748,RulesetRef!$A$2:$B$77,2,FALSE),"")&amp;","&amp;AJ3748&amp;","&amp;AK3748)</f>
        <v/>
      </c>
    </row>
    <row r="3749" spans="5:39" ht="15.6" customHeight="1">
      <c r="E3749" s="15" t="str">
        <f t="shared" si="110"/>
        <v/>
      </c>
      <c r="AL3749" s="13" t="str">
        <f>IF(COUNTBLANK(A3749:AK3749)=30,"",IF(A3749="","User Name Missing",IF(B3749="","First Name Missing",IF(C3749="","Last Name Missing",IF(E3749=0,"Password Short(Min 8 Charcters)",IF(L3749="","Group Missing",IF(T3749="","Security Clearance Missing","Good")))))))</f>
        <v>User Name Missing</v>
      </c>
      <c r="AM3749" s="13" t="str">
        <f>IF(AL3749&lt;&gt;"Good","",A3749&amp;","&amp;B3749&amp;","&amp;C3749&amp;","&amp;D3749&amp;","&amp;L3749&amp;","&amp;T3749&amp;","&amp;U3749&amp;","&amp;V3749&amp;","&amp;W3749&amp;","&amp;IF(X3749&lt;&gt;"",VLOOKUP(X3749,'Vlookup''sRef'!$C$3:$D$6,2,FALSE),"")&amp;","&amp;IF(Y3749&lt;&gt;"",VLOOKUP(Y3749,'Vlookup''sRef'!$F$3:$G$4,2,FALSE),"")&amp;","&amp;Z3749&amp;","&amp;AA3749&amp;","&amp;AB3749&amp;","&amp;AC3749&amp;","&amp;AD3749&amp;","&amp;AE3749&amp;","&amp;AF3749&amp;","&amp;AG3749&amp;","&amp;IF(AH3749&lt;&gt;"",VLOOKUP(AH3749,'Vlookup''sRef'!$O$2:$P$101,2,FALSE),"")&amp;","&amp;IF(AI3749&lt;&gt;"",VLOOKUP(AI3749,RulesetRef!$A$2:$B$77,2,FALSE),"")&amp;","&amp;AJ3749&amp;","&amp;AK3749)</f>
        <v/>
      </c>
    </row>
    <row r="3750" spans="5:39" ht="15.6" customHeight="1">
      <c r="E3750" s="15" t="str">
        <f t="shared" si="110"/>
        <v/>
      </c>
      <c r="AL3750" s="13" t="str">
        <f>IF(COUNTBLANK(A3750:AK3750)=30,"",IF(A3750="","User Name Missing",IF(B3750="","First Name Missing",IF(C3750="","Last Name Missing",IF(E3750=0,"Password Short(Min 8 Charcters)",IF(L3750="","Group Missing",IF(T3750="","Security Clearance Missing","Good")))))))</f>
        <v>User Name Missing</v>
      </c>
      <c r="AM3750" s="13" t="str">
        <f>IF(AL3750&lt;&gt;"Good","",A3750&amp;","&amp;B3750&amp;","&amp;C3750&amp;","&amp;D3750&amp;","&amp;L3750&amp;","&amp;T3750&amp;","&amp;U3750&amp;","&amp;V3750&amp;","&amp;W3750&amp;","&amp;IF(X3750&lt;&gt;"",VLOOKUP(X3750,'Vlookup''sRef'!$C$3:$D$6,2,FALSE),"")&amp;","&amp;IF(Y3750&lt;&gt;"",VLOOKUP(Y3750,'Vlookup''sRef'!$F$3:$G$4,2,FALSE),"")&amp;","&amp;Z3750&amp;","&amp;AA3750&amp;","&amp;AB3750&amp;","&amp;AC3750&amp;","&amp;AD3750&amp;","&amp;AE3750&amp;","&amp;AF3750&amp;","&amp;AG3750&amp;","&amp;IF(AH3750&lt;&gt;"",VLOOKUP(AH3750,'Vlookup''sRef'!$O$2:$P$101,2,FALSE),"")&amp;","&amp;IF(AI3750&lt;&gt;"",VLOOKUP(AI3750,RulesetRef!$A$2:$B$77,2,FALSE),"")&amp;","&amp;AJ3750&amp;","&amp;AK3750)</f>
        <v/>
      </c>
    </row>
    <row r="3751" spans="5:39" ht="15.6" customHeight="1">
      <c r="E3751" s="15" t="str">
        <f t="shared" si="110"/>
        <v/>
      </c>
      <c r="AL3751" s="13" t="str">
        <f>IF(COUNTBLANK(A3751:AK3751)=30,"",IF(A3751="","User Name Missing",IF(B3751="","First Name Missing",IF(C3751="","Last Name Missing",IF(E3751=0,"Password Short(Min 8 Charcters)",IF(L3751="","Group Missing",IF(T3751="","Security Clearance Missing","Good")))))))</f>
        <v>User Name Missing</v>
      </c>
      <c r="AM3751" s="13" t="str">
        <f>IF(AL3751&lt;&gt;"Good","",A3751&amp;","&amp;B3751&amp;","&amp;C3751&amp;","&amp;D3751&amp;","&amp;L3751&amp;","&amp;T3751&amp;","&amp;U3751&amp;","&amp;V3751&amp;","&amp;W3751&amp;","&amp;IF(X3751&lt;&gt;"",VLOOKUP(X3751,'Vlookup''sRef'!$C$3:$D$6,2,FALSE),"")&amp;","&amp;IF(Y3751&lt;&gt;"",VLOOKUP(Y3751,'Vlookup''sRef'!$F$3:$G$4,2,FALSE),"")&amp;","&amp;Z3751&amp;","&amp;AA3751&amp;","&amp;AB3751&amp;","&amp;AC3751&amp;","&amp;AD3751&amp;","&amp;AE3751&amp;","&amp;AF3751&amp;","&amp;AG3751&amp;","&amp;IF(AH3751&lt;&gt;"",VLOOKUP(AH3751,'Vlookup''sRef'!$O$2:$P$101,2,FALSE),"")&amp;","&amp;IF(AI3751&lt;&gt;"",VLOOKUP(AI3751,RulesetRef!$A$2:$B$77,2,FALSE),"")&amp;","&amp;AJ3751&amp;","&amp;AK3751)</f>
        <v/>
      </c>
    </row>
    <row r="3752" spans="5:39" ht="15.6" customHeight="1">
      <c r="E3752" s="15" t="str">
        <f t="shared" si="110"/>
        <v/>
      </c>
      <c r="AL3752" s="13" t="str">
        <f>IF(COUNTBLANK(A3752:AK3752)=30,"",IF(A3752="","User Name Missing",IF(B3752="","First Name Missing",IF(C3752="","Last Name Missing",IF(E3752=0,"Password Short(Min 8 Charcters)",IF(L3752="","Group Missing",IF(T3752="","Security Clearance Missing","Good")))))))</f>
        <v>User Name Missing</v>
      </c>
      <c r="AM3752" s="13" t="str">
        <f>IF(AL3752&lt;&gt;"Good","",A3752&amp;","&amp;B3752&amp;","&amp;C3752&amp;","&amp;D3752&amp;","&amp;L3752&amp;","&amp;T3752&amp;","&amp;U3752&amp;","&amp;V3752&amp;","&amp;W3752&amp;","&amp;IF(X3752&lt;&gt;"",VLOOKUP(X3752,'Vlookup''sRef'!$C$3:$D$6,2,FALSE),"")&amp;","&amp;IF(Y3752&lt;&gt;"",VLOOKUP(Y3752,'Vlookup''sRef'!$F$3:$G$4,2,FALSE),"")&amp;","&amp;Z3752&amp;","&amp;AA3752&amp;","&amp;AB3752&amp;","&amp;AC3752&amp;","&amp;AD3752&amp;","&amp;AE3752&amp;","&amp;AF3752&amp;","&amp;AG3752&amp;","&amp;IF(AH3752&lt;&gt;"",VLOOKUP(AH3752,'Vlookup''sRef'!$O$2:$P$101,2,FALSE),"")&amp;","&amp;IF(AI3752&lt;&gt;"",VLOOKUP(AI3752,RulesetRef!$A$2:$B$77,2,FALSE),"")&amp;","&amp;AJ3752&amp;","&amp;AK3752)</f>
        <v/>
      </c>
    </row>
    <row r="3753" spans="5:39" ht="15.6" customHeight="1">
      <c r="E3753" s="15" t="str">
        <f t="shared" si="110"/>
        <v/>
      </c>
      <c r="AL3753" s="13" t="str">
        <f>IF(COUNTBLANK(A3753:AK3753)=30,"",IF(A3753="","User Name Missing",IF(B3753="","First Name Missing",IF(C3753="","Last Name Missing",IF(E3753=0,"Password Short(Min 8 Charcters)",IF(L3753="","Group Missing",IF(T3753="","Security Clearance Missing","Good")))))))</f>
        <v>User Name Missing</v>
      </c>
      <c r="AM3753" s="13" t="str">
        <f>IF(AL3753&lt;&gt;"Good","",A3753&amp;","&amp;B3753&amp;","&amp;C3753&amp;","&amp;D3753&amp;","&amp;L3753&amp;","&amp;T3753&amp;","&amp;U3753&amp;","&amp;V3753&amp;","&amp;W3753&amp;","&amp;IF(X3753&lt;&gt;"",VLOOKUP(X3753,'Vlookup''sRef'!$C$3:$D$6,2,FALSE),"")&amp;","&amp;IF(Y3753&lt;&gt;"",VLOOKUP(Y3753,'Vlookup''sRef'!$F$3:$G$4,2,FALSE),"")&amp;","&amp;Z3753&amp;","&amp;AA3753&amp;","&amp;AB3753&amp;","&amp;AC3753&amp;","&amp;AD3753&amp;","&amp;AE3753&amp;","&amp;AF3753&amp;","&amp;AG3753&amp;","&amp;IF(AH3753&lt;&gt;"",VLOOKUP(AH3753,'Vlookup''sRef'!$O$2:$P$101,2,FALSE),"")&amp;","&amp;IF(AI3753&lt;&gt;"",VLOOKUP(AI3753,RulesetRef!$A$2:$B$77,2,FALSE),"")&amp;","&amp;AJ3753&amp;","&amp;AK3753)</f>
        <v/>
      </c>
    </row>
    <row r="3754" spans="5:39" ht="15.6" customHeight="1">
      <c r="E3754" s="15" t="str">
        <f t="shared" si="110"/>
        <v/>
      </c>
      <c r="AL3754" s="13" t="str">
        <f>IF(COUNTBLANK(A3754:AK3754)=30,"",IF(A3754="","User Name Missing",IF(B3754="","First Name Missing",IF(C3754="","Last Name Missing",IF(E3754=0,"Password Short(Min 8 Charcters)",IF(L3754="","Group Missing",IF(T3754="","Security Clearance Missing","Good")))))))</f>
        <v>User Name Missing</v>
      </c>
      <c r="AM3754" s="13" t="str">
        <f>IF(AL3754&lt;&gt;"Good","",A3754&amp;","&amp;B3754&amp;","&amp;C3754&amp;","&amp;D3754&amp;","&amp;L3754&amp;","&amp;T3754&amp;","&amp;U3754&amp;","&amp;V3754&amp;","&amp;W3754&amp;","&amp;IF(X3754&lt;&gt;"",VLOOKUP(X3754,'Vlookup''sRef'!$C$3:$D$6,2,FALSE),"")&amp;","&amp;IF(Y3754&lt;&gt;"",VLOOKUP(Y3754,'Vlookup''sRef'!$F$3:$G$4,2,FALSE),"")&amp;","&amp;Z3754&amp;","&amp;AA3754&amp;","&amp;AB3754&amp;","&amp;AC3754&amp;","&amp;AD3754&amp;","&amp;AE3754&amp;","&amp;AF3754&amp;","&amp;AG3754&amp;","&amp;IF(AH3754&lt;&gt;"",VLOOKUP(AH3754,'Vlookup''sRef'!$O$2:$P$101,2,FALSE),"")&amp;","&amp;IF(AI3754&lt;&gt;"",VLOOKUP(AI3754,RulesetRef!$A$2:$B$77,2,FALSE),"")&amp;","&amp;AJ3754&amp;","&amp;AK3754)</f>
        <v/>
      </c>
    </row>
    <row r="3755" spans="5:39" ht="15.6" customHeight="1">
      <c r="E3755" s="15" t="str">
        <f t="shared" si="110"/>
        <v/>
      </c>
      <c r="AL3755" s="13" t="str">
        <f>IF(COUNTBLANK(A3755:AK3755)=30,"",IF(A3755="","User Name Missing",IF(B3755="","First Name Missing",IF(C3755="","Last Name Missing",IF(E3755=0,"Password Short(Min 8 Charcters)",IF(L3755="","Group Missing",IF(T3755="","Security Clearance Missing","Good")))))))</f>
        <v>User Name Missing</v>
      </c>
      <c r="AM3755" s="13" t="str">
        <f>IF(AL3755&lt;&gt;"Good","",A3755&amp;","&amp;B3755&amp;","&amp;C3755&amp;","&amp;D3755&amp;","&amp;L3755&amp;","&amp;T3755&amp;","&amp;U3755&amp;","&amp;V3755&amp;","&amp;W3755&amp;","&amp;IF(X3755&lt;&gt;"",VLOOKUP(X3755,'Vlookup''sRef'!$C$3:$D$6,2,FALSE),"")&amp;","&amp;IF(Y3755&lt;&gt;"",VLOOKUP(Y3755,'Vlookup''sRef'!$F$3:$G$4,2,FALSE),"")&amp;","&amp;Z3755&amp;","&amp;AA3755&amp;","&amp;AB3755&amp;","&amp;AC3755&amp;","&amp;AD3755&amp;","&amp;AE3755&amp;","&amp;AF3755&amp;","&amp;AG3755&amp;","&amp;IF(AH3755&lt;&gt;"",VLOOKUP(AH3755,'Vlookup''sRef'!$O$2:$P$101,2,FALSE),"")&amp;","&amp;IF(AI3755&lt;&gt;"",VLOOKUP(AI3755,RulesetRef!$A$2:$B$77,2,FALSE),"")&amp;","&amp;AJ3755&amp;","&amp;AK3755)</f>
        <v/>
      </c>
    </row>
    <row r="3756" spans="5:39" ht="15.6" customHeight="1">
      <c r="E3756" s="15" t="str">
        <f t="shared" si="110"/>
        <v/>
      </c>
      <c r="AL3756" s="13" t="str">
        <f>IF(COUNTBLANK(A3756:AK3756)=30,"",IF(A3756="","User Name Missing",IF(B3756="","First Name Missing",IF(C3756="","Last Name Missing",IF(E3756=0,"Password Short(Min 8 Charcters)",IF(L3756="","Group Missing",IF(T3756="","Security Clearance Missing","Good")))))))</f>
        <v>User Name Missing</v>
      </c>
      <c r="AM3756" s="13" t="str">
        <f>IF(AL3756&lt;&gt;"Good","",A3756&amp;","&amp;B3756&amp;","&amp;C3756&amp;","&amp;D3756&amp;","&amp;L3756&amp;","&amp;T3756&amp;","&amp;U3756&amp;","&amp;V3756&amp;","&amp;W3756&amp;","&amp;IF(X3756&lt;&gt;"",VLOOKUP(X3756,'Vlookup''sRef'!$C$3:$D$6,2,FALSE),"")&amp;","&amp;IF(Y3756&lt;&gt;"",VLOOKUP(Y3756,'Vlookup''sRef'!$F$3:$G$4,2,FALSE),"")&amp;","&amp;Z3756&amp;","&amp;AA3756&amp;","&amp;AB3756&amp;","&amp;AC3756&amp;","&amp;AD3756&amp;","&amp;AE3756&amp;","&amp;AF3756&amp;","&amp;AG3756&amp;","&amp;IF(AH3756&lt;&gt;"",VLOOKUP(AH3756,'Vlookup''sRef'!$O$2:$P$101,2,FALSE),"")&amp;","&amp;IF(AI3756&lt;&gt;"",VLOOKUP(AI3756,RulesetRef!$A$2:$B$77,2,FALSE),"")&amp;","&amp;AJ3756&amp;","&amp;AK3756)</f>
        <v/>
      </c>
    </row>
    <row r="3757" spans="5:39" ht="15.6" customHeight="1">
      <c r="E3757" s="15" t="str">
        <f t="shared" si="110"/>
        <v/>
      </c>
      <c r="AL3757" s="13" t="str">
        <f>IF(COUNTBLANK(A3757:AK3757)=30,"",IF(A3757="","User Name Missing",IF(B3757="","First Name Missing",IF(C3757="","Last Name Missing",IF(E3757=0,"Password Short(Min 8 Charcters)",IF(L3757="","Group Missing",IF(T3757="","Security Clearance Missing","Good")))))))</f>
        <v>User Name Missing</v>
      </c>
      <c r="AM3757" s="13" t="str">
        <f>IF(AL3757&lt;&gt;"Good","",A3757&amp;","&amp;B3757&amp;","&amp;C3757&amp;","&amp;D3757&amp;","&amp;L3757&amp;","&amp;T3757&amp;","&amp;U3757&amp;","&amp;V3757&amp;","&amp;W3757&amp;","&amp;IF(X3757&lt;&gt;"",VLOOKUP(X3757,'Vlookup''sRef'!$C$3:$D$6,2,FALSE),"")&amp;","&amp;IF(Y3757&lt;&gt;"",VLOOKUP(Y3757,'Vlookup''sRef'!$F$3:$G$4,2,FALSE),"")&amp;","&amp;Z3757&amp;","&amp;AA3757&amp;","&amp;AB3757&amp;","&amp;AC3757&amp;","&amp;AD3757&amp;","&amp;AE3757&amp;","&amp;AF3757&amp;","&amp;AG3757&amp;","&amp;IF(AH3757&lt;&gt;"",VLOOKUP(AH3757,'Vlookup''sRef'!$O$2:$P$101,2,FALSE),"")&amp;","&amp;IF(AI3757&lt;&gt;"",VLOOKUP(AI3757,RulesetRef!$A$2:$B$77,2,FALSE),"")&amp;","&amp;AJ3757&amp;","&amp;AK3757)</f>
        <v/>
      </c>
    </row>
    <row r="3758" spans="5:39" ht="15.6" customHeight="1">
      <c r="E3758" s="15" t="str">
        <f t="shared" si="110"/>
        <v/>
      </c>
      <c r="AL3758" s="13" t="str">
        <f>IF(COUNTBLANK(A3758:AK3758)=30,"",IF(A3758="","User Name Missing",IF(B3758="","First Name Missing",IF(C3758="","Last Name Missing",IF(E3758=0,"Password Short(Min 8 Charcters)",IF(L3758="","Group Missing",IF(T3758="","Security Clearance Missing","Good")))))))</f>
        <v>User Name Missing</v>
      </c>
      <c r="AM3758" s="13" t="str">
        <f>IF(AL3758&lt;&gt;"Good","",A3758&amp;","&amp;B3758&amp;","&amp;C3758&amp;","&amp;D3758&amp;","&amp;L3758&amp;","&amp;T3758&amp;","&amp;U3758&amp;","&amp;V3758&amp;","&amp;W3758&amp;","&amp;IF(X3758&lt;&gt;"",VLOOKUP(X3758,'Vlookup''sRef'!$C$3:$D$6,2,FALSE),"")&amp;","&amp;IF(Y3758&lt;&gt;"",VLOOKUP(Y3758,'Vlookup''sRef'!$F$3:$G$4,2,FALSE),"")&amp;","&amp;Z3758&amp;","&amp;AA3758&amp;","&amp;AB3758&amp;","&amp;AC3758&amp;","&amp;AD3758&amp;","&amp;AE3758&amp;","&amp;AF3758&amp;","&amp;AG3758&amp;","&amp;IF(AH3758&lt;&gt;"",VLOOKUP(AH3758,'Vlookup''sRef'!$O$2:$P$101,2,FALSE),"")&amp;","&amp;IF(AI3758&lt;&gt;"",VLOOKUP(AI3758,RulesetRef!$A$2:$B$77,2,FALSE),"")&amp;","&amp;AJ3758&amp;","&amp;AK3758)</f>
        <v/>
      </c>
    </row>
    <row r="3759" spans="5:39" ht="15.6" customHeight="1">
      <c r="E3759" s="15" t="str">
        <f t="shared" si="110"/>
        <v/>
      </c>
      <c r="AL3759" s="13" t="str">
        <f>IF(COUNTBLANK(A3759:AK3759)=30,"",IF(A3759="","User Name Missing",IF(B3759="","First Name Missing",IF(C3759="","Last Name Missing",IF(E3759=0,"Password Short(Min 8 Charcters)",IF(L3759="","Group Missing",IF(T3759="","Security Clearance Missing","Good")))))))</f>
        <v>User Name Missing</v>
      </c>
      <c r="AM3759" s="13" t="str">
        <f>IF(AL3759&lt;&gt;"Good","",A3759&amp;","&amp;B3759&amp;","&amp;C3759&amp;","&amp;D3759&amp;","&amp;L3759&amp;","&amp;T3759&amp;","&amp;U3759&amp;","&amp;V3759&amp;","&amp;W3759&amp;","&amp;IF(X3759&lt;&gt;"",VLOOKUP(X3759,'Vlookup''sRef'!$C$3:$D$6,2,FALSE),"")&amp;","&amp;IF(Y3759&lt;&gt;"",VLOOKUP(Y3759,'Vlookup''sRef'!$F$3:$G$4,2,FALSE),"")&amp;","&amp;Z3759&amp;","&amp;AA3759&amp;","&amp;AB3759&amp;","&amp;AC3759&amp;","&amp;AD3759&amp;","&amp;AE3759&amp;","&amp;AF3759&amp;","&amp;AG3759&amp;","&amp;IF(AH3759&lt;&gt;"",VLOOKUP(AH3759,'Vlookup''sRef'!$O$2:$P$101,2,FALSE),"")&amp;","&amp;IF(AI3759&lt;&gt;"",VLOOKUP(AI3759,RulesetRef!$A$2:$B$77,2,FALSE),"")&amp;","&amp;AJ3759&amp;","&amp;AK3759)</f>
        <v/>
      </c>
    </row>
    <row r="3760" spans="5:39" ht="15.6" customHeight="1">
      <c r="E3760" s="15" t="str">
        <f t="shared" si="110"/>
        <v/>
      </c>
      <c r="AL3760" s="13" t="str">
        <f>IF(COUNTBLANK(A3760:AK3760)=30,"",IF(A3760="","User Name Missing",IF(B3760="","First Name Missing",IF(C3760="","Last Name Missing",IF(E3760=0,"Password Short(Min 8 Charcters)",IF(L3760="","Group Missing",IF(T3760="","Security Clearance Missing","Good")))))))</f>
        <v>User Name Missing</v>
      </c>
      <c r="AM3760" s="13" t="str">
        <f>IF(AL3760&lt;&gt;"Good","",A3760&amp;","&amp;B3760&amp;","&amp;C3760&amp;","&amp;D3760&amp;","&amp;L3760&amp;","&amp;T3760&amp;","&amp;U3760&amp;","&amp;V3760&amp;","&amp;W3760&amp;","&amp;IF(X3760&lt;&gt;"",VLOOKUP(X3760,'Vlookup''sRef'!$C$3:$D$6,2,FALSE),"")&amp;","&amp;IF(Y3760&lt;&gt;"",VLOOKUP(Y3760,'Vlookup''sRef'!$F$3:$G$4,2,FALSE),"")&amp;","&amp;Z3760&amp;","&amp;AA3760&amp;","&amp;AB3760&amp;","&amp;AC3760&amp;","&amp;AD3760&amp;","&amp;AE3760&amp;","&amp;AF3760&amp;","&amp;AG3760&amp;","&amp;IF(AH3760&lt;&gt;"",VLOOKUP(AH3760,'Vlookup''sRef'!$O$2:$P$101,2,FALSE),"")&amp;","&amp;IF(AI3760&lt;&gt;"",VLOOKUP(AI3760,RulesetRef!$A$2:$B$77,2,FALSE),"")&amp;","&amp;AJ3760&amp;","&amp;AK3760)</f>
        <v/>
      </c>
    </row>
    <row r="3761" spans="5:39" ht="15.6" customHeight="1">
      <c r="E3761" s="15" t="str">
        <f t="shared" si="110"/>
        <v/>
      </c>
      <c r="AL3761" s="13" t="str">
        <f>IF(COUNTBLANK(A3761:AK3761)=30,"",IF(A3761="","User Name Missing",IF(B3761="","First Name Missing",IF(C3761="","Last Name Missing",IF(E3761=0,"Password Short(Min 8 Charcters)",IF(L3761="","Group Missing",IF(T3761="","Security Clearance Missing","Good")))))))</f>
        <v>User Name Missing</v>
      </c>
      <c r="AM3761" s="13" t="str">
        <f>IF(AL3761&lt;&gt;"Good","",A3761&amp;","&amp;B3761&amp;","&amp;C3761&amp;","&amp;D3761&amp;","&amp;L3761&amp;","&amp;T3761&amp;","&amp;U3761&amp;","&amp;V3761&amp;","&amp;W3761&amp;","&amp;IF(X3761&lt;&gt;"",VLOOKUP(X3761,'Vlookup''sRef'!$C$3:$D$6,2,FALSE),"")&amp;","&amp;IF(Y3761&lt;&gt;"",VLOOKUP(Y3761,'Vlookup''sRef'!$F$3:$G$4,2,FALSE),"")&amp;","&amp;Z3761&amp;","&amp;AA3761&amp;","&amp;AB3761&amp;","&amp;AC3761&amp;","&amp;AD3761&amp;","&amp;AE3761&amp;","&amp;AF3761&amp;","&amp;AG3761&amp;","&amp;IF(AH3761&lt;&gt;"",VLOOKUP(AH3761,'Vlookup''sRef'!$O$2:$P$101,2,FALSE),"")&amp;","&amp;IF(AI3761&lt;&gt;"",VLOOKUP(AI3761,RulesetRef!$A$2:$B$77,2,FALSE),"")&amp;","&amp;AJ3761&amp;","&amp;AK3761)</f>
        <v/>
      </c>
    </row>
    <row r="3762" spans="5:39" ht="15.6" customHeight="1">
      <c r="E3762" s="15" t="str">
        <f t="shared" si="110"/>
        <v/>
      </c>
      <c r="AL3762" s="13" t="str">
        <f>IF(COUNTBLANK(A3762:AK3762)=30,"",IF(A3762="","User Name Missing",IF(B3762="","First Name Missing",IF(C3762="","Last Name Missing",IF(E3762=0,"Password Short(Min 8 Charcters)",IF(L3762="","Group Missing",IF(T3762="","Security Clearance Missing","Good")))))))</f>
        <v>User Name Missing</v>
      </c>
      <c r="AM3762" s="13" t="str">
        <f>IF(AL3762&lt;&gt;"Good","",A3762&amp;","&amp;B3762&amp;","&amp;C3762&amp;","&amp;D3762&amp;","&amp;L3762&amp;","&amp;T3762&amp;","&amp;U3762&amp;","&amp;V3762&amp;","&amp;W3762&amp;","&amp;IF(X3762&lt;&gt;"",VLOOKUP(X3762,'Vlookup''sRef'!$C$3:$D$6,2,FALSE),"")&amp;","&amp;IF(Y3762&lt;&gt;"",VLOOKUP(Y3762,'Vlookup''sRef'!$F$3:$G$4,2,FALSE),"")&amp;","&amp;Z3762&amp;","&amp;AA3762&amp;","&amp;AB3762&amp;","&amp;AC3762&amp;","&amp;AD3762&amp;","&amp;AE3762&amp;","&amp;AF3762&amp;","&amp;AG3762&amp;","&amp;IF(AH3762&lt;&gt;"",VLOOKUP(AH3762,'Vlookup''sRef'!$O$2:$P$101,2,FALSE),"")&amp;","&amp;IF(AI3762&lt;&gt;"",VLOOKUP(AI3762,RulesetRef!$A$2:$B$77,2,FALSE),"")&amp;","&amp;AJ3762&amp;","&amp;AK3762)</f>
        <v/>
      </c>
    </row>
    <row r="3763" spans="5:39" ht="15.6" customHeight="1">
      <c r="E3763" s="15" t="str">
        <f t="shared" si="110"/>
        <v/>
      </c>
      <c r="AL3763" s="13" t="str">
        <f>IF(COUNTBLANK(A3763:AK3763)=30,"",IF(A3763="","User Name Missing",IF(B3763="","First Name Missing",IF(C3763="","Last Name Missing",IF(E3763=0,"Password Short(Min 8 Charcters)",IF(L3763="","Group Missing",IF(T3763="","Security Clearance Missing","Good")))))))</f>
        <v>User Name Missing</v>
      </c>
      <c r="AM3763" s="13" t="str">
        <f>IF(AL3763&lt;&gt;"Good","",A3763&amp;","&amp;B3763&amp;","&amp;C3763&amp;","&amp;D3763&amp;","&amp;L3763&amp;","&amp;T3763&amp;","&amp;U3763&amp;","&amp;V3763&amp;","&amp;W3763&amp;","&amp;IF(X3763&lt;&gt;"",VLOOKUP(X3763,'Vlookup''sRef'!$C$3:$D$6,2,FALSE),"")&amp;","&amp;IF(Y3763&lt;&gt;"",VLOOKUP(Y3763,'Vlookup''sRef'!$F$3:$G$4,2,FALSE),"")&amp;","&amp;Z3763&amp;","&amp;AA3763&amp;","&amp;AB3763&amp;","&amp;AC3763&amp;","&amp;AD3763&amp;","&amp;AE3763&amp;","&amp;AF3763&amp;","&amp;AG3763&amp;","&amp;IF(AH3763&lt;&gt;"",VLOOKUP(AH3763,'Vlookup''sRef'!$O$2:$P$101,2,FALSE),"")&amp;","&amp;IF(AI3763&lt;&gt;"",VLOOKUP(AI3763,RulesetRef!$A$2:$B$77,2,FALSE),"")&amp;","&amp;AJ3763&amp;","&amp;AK3763)</f>
        <v/>
      </c>
    </row>
    <row r="3764" spans="5:39" ht="15.6" customHeight="1">
      <c r="E3764" s="15" t="str">
        <f t="shared" si="110"/>
        <v/>
      </c>
      <c r="AL3764" s="13" t="str">
        <f>IF(COUNTBLANK(A3764:AK3764)=30,"",IF(A3764="","User Name Missing",IF(B3764="","First Name Missing",IF(C3764="","Last Name Missing",IF(E3764=0,"Password Short(Min 8 Charcters)",IF(L3764="","Group Missing",IF(T3764="","Security Clearance Missing","Good")))))))</f>
        <v>User Name Missing</v>
      </c>
      <c r="AM3764" s="13" t="str">
        <f>IF(AL3764&lt;&gt;"Good","",A3764&amp;","&amp;B3764&amp;","&amp;C3764&amp;","&amp;D3764&amp;","&amp;L3764&amp;","&amp;T3764&amp;","&amp;U3764&amp;","&amp;V3764&amp;","&amp;W3764&amp;","&amp;IF(X3764&lt;&gt;"",VLOOKUP(X3764,'Vlookup''sRef'!$C$3:$D$6,2,FALSE),"")&amp;","&amp;IF(Y3764&lt;&gt;"",VLOOKUP(Y3764,'Vlookup''sRef'!$F$3:$G$4,2,FALSE),"")&amp;","&amp;Z3764&amp;","&amp;AA3764&amp;","&amp;AB3764&amp;","&amp;AC3764&amp;","&amp;AD3764&amp;","&amp;AE3764&amp;","&amp;AF3764&amp;","&amp;AG3764&amp;","&amp;IF(AH3764&lt;&gt;"",VLOOKUP(AH3764,'Vlookup''sRef'!$O$2:$P$101,2,FALSE),"")&amp;","&amp;IF(AI3764&lt;&gt;"",VLOOKUP(AI3764,RulesetRef!$A$2:$B$77,2,FALSE),"")&amp;","&amp;AJ3764&amp;","&amp;AK3764)</f>
        <v/>
      </c>
    </row>
    <row r="3765" spans="5:39" ht="15.6" customHeight="1">
      <c r="E3765" s="15" t="str">
        <f t="shared" si="110"/>
        <v/>
      </c>
      <c r="AL3765" s="13" t="str">
        <f>IF(COUNTBLANK(A3765:AK3765)=30,"",IF(A3765="","User Name Missing",IF(B3765="","First Name Missing",IF(C3765="","Last Name Missing",IF(E3765=0,"Password Short(Min 8 Charcters)",IF(L3765="","Group Missing",IF(T3765="","Security Clearance Missing","Good")))))))</f>
        <v>User Name Missing</v>
      </c>
      <c r="AM3765" s="13" t="str">
        <f>IF(AL3765&lt;&gt;"Good","",A3765&amp;","&amp;B3765&amp;","&amp;C3765&amp;","&amp;D3765&amp;","&amp;L3765&amp;","&amp;T3765&amp;","&amp;U3765&amp;","&amp;V3765&amp;","&amp;W3765&amp;","&amp;IF(X3765&lt;&gt;"",VLOOKUP(X3765,'Vlookup''sRef'!$C$3:$D$6,2,FALSE),"")&amp;","&amp;IF(Y3765&lt;&gt;"",VLOOKUP(Y3765,'Vlookup''sRef'!$F$3:$G$4,2,FALSE),"")&amp;","&amp;Z3765&amp;","&amp;AA3765&amp;","&amp;AB3765&amp;","&amp;AC3765&amp;","&amp;AD3765&amp;","&amp;AE3765&amp;","&amp;AF3765&amp;","&amp;AG3765&amp;","&amp;IF(AH3765&lt;&gt;"",VLOOKUP(AH3765,'Vlookup''sRef'!$O$2:$P$101,2,FALSE),"")&amp;","&amp;IF(AI3765&lt;&gt;"",VLOOKUP(AI3765,RulesetRef!$A$2:$B$77,2,FALSE),"")&amp;","&amp;AJ3765&amp;","&amp;AK3765)</f>
        <v/>
      </c>
    </row>
    <row r="3766" spans="5:39" ht="15.6" customHeight="1">
      <c r="E3766" s="15" t="str">
        <f t="shared" si="110"/>
        <v/>
      </c>
      <c r="AL3766" s="13" t="str">
        <f>IF(COUNTBLANK(A3766:AK3766)=30,"",IF(A3766="","User Name Missing",IF(B3766="","First Name Missing",IF(C3766="","Last Name Missing",IF(E3766=0,"Password Short(Min 8 Charcters)",IF(L3766="","Group Missing",IF(T3766="","Security Clearance Missing","Good")))))))</f>
        <v>User Name Missing</v>
      </c>
      <c r="AM3766" s="13" t="str">
        <f>IF(AL3766&lt;&gt;"Good","",A3766&amp;","&amp;B3766&amp;","&amp;C3766&amp;","&amp;D3766&amp;","&amp;L3766&amp;","&amp;T3766&amp;","&amp;U3766&amp;","&amp;V3766&amp;","&amp;W3766&amp;","&amp;IF(X3766&lt;&gt;"",VLOOKUP(X3766,'Vlookup''sRef'!$C$3:$D$6,2,FALSE),"")&amp;","&amp;IF(Y3766&lt;&gt;"",VLOOKUP(Y3766,'Vlookup''sRef'!$F$3:$G$4,2,FALSE),"")&amp;","&amp;Z3766&amp;","&amp;AA3766&amp;","&amp;AB3766&amp;","&amp;AC3766&amp;","&amp;AD3766&amp;","&amp;AE3766&amp;","&amp;AF3766&amp;","&amp;AG3766&amp;","&amp;IF(AH3766&lt;&gt;"",VLOOKUP(AH3766,'Vlookup''sRef'!$O$2:$P$101,2,FALSE),"")&amp;","&amp;IF(AI3766&lt;&gt;"",VLOOKUP(AI3766,RulesetRef!$A$2:$B$77,2,FALSE),"")&amp;","&amp;AJ3766&amp;","&amp;AK3766)</f>
        <v/>
      </c>
    </row>
    <row r="3767" spans="5:39" ht="15.6" customHeight="1">
      <c r="E3767" s="15" t="str">
        <f t="shared" si="110"/>
        <v/>
      </c>
      <c r="AL3767" s="13" t="str">
        <f>IF(COUNTBLANK(A3767:AK3767)=30,"",IF(A3767="","User Name Missing",IF(B3767="","First Name Missing",IF(C3767="","Last Name Missing",IF(E3767=0,"Password Short(Min 8 Charcters)",IF(L3767="","Group Missing",IF(T3767="","Security Clearance Missing","Good")))))))</f>
        <v>User Name Missing</v>
      </c>
      <c r="AM3767" s="13" t="str">
        <f>IF(AL3767&lt;&gt;"Good","",A3767&amp;","&amp;B3767&amp;","&amp;C3767&amp;","&amp;D3767&amp;","&amp;L3767&amp;","&amp;T3767&amp;","&amp;U3767&amp;","&amp;V3767&amp;","&amp;W3767&amp;","&amp;IF(X3767&lt;&gt;"",VLOOKUP(X3767,'Vlookup''sRef'!$C$3:$D$6,2,FALSE),"")&amp;","&amp;IF(Y3767&lt;&gt;"",VLOOKUP(Y3767,'Vlookup''sRef'!$F$3:$G$4,2,FALSE),"")&amp;","&amp;Z3767&amp;","&amp;AA3767&amp;","&amp;AB3767&amp;","&amp;AC3767&amp;","&amp;AD3767&amp;","&amp;AE3767&amp;","&amp;AF3767&amp;","&amp;AG3767&amp;","&amp;IF(AH3767&lt;&gt;"",VLOOKUP(AH3767,'Vlookup''sRef'!$O$2:$P$101,2,FALSE),"")&amp;","&amp;IF(AI3767&lt;&gt;"",VLOOKUP(AI3767,RulesetRef!$A$2:$B$77,2,FALSE),"")&amp;","&amp;AJ3767&amp;","&amp;AK3767)</f>
        <v/>
      </c>
    </row>
    <row r="3768" spans="5:39" ht="15.6" customHeight="1">
      <c r="E3768" s="15" t="str">
        <f t="shared" si="110"/>
        <v/>
      </c>
      <c r="AL3768" s="13" t="str">
        <f>IF(COUNTBLANK(A3768:AK3768)=30,"",IF(A3768="","User Name Missing",IF(B3768="","First Name Missing",IF(C3768="","Last Name Missing",IF(E3768=0,"Password Short(Min 8 Charcters)",IF(L3768="","Group Missing",IF(T3768="","Security Clearance Missing","Good")))))))</f>
        <v>User Name Missing</v>
      </c>
      <c r="AM3768" s="13" t="str">
        <f>IF(AL3768&lt;&gt;"Good","",A3768&amp;","&amp;B3768&amp;","&amp;C3768&amp;","&amp;D3768&amp;","&amp;L3768&amp;","&amp;T3768&amp;","&amp;U3768&amp;","&amp;V3768&amp;","&amp;W3768&amp;","&amp;IF(X3768&lt;&gt;"",VLOOKUP(X3768,'Vlookup''sRef'!$C$3:$D$6,2,FALSE),"")&amp;","&amp;IF(Y3768&lt;&gt;"",VLOOKUP(Y3768,'Vlookup''sRef'!$F$3:$G$4,2,FALSE),"")&amp;","&amp;Z3768&amp;","&amp;AA3768&amp;","&amp;AB3768&amp;","&amp;AC3768&amp;","&amp;AD3768&amp;","&amp;AE3768&amp;","&amp;AF3768&amp;","&amp;AG3768&amp;","&amp;IF(AH3768&lt;&gt;"",VLOOKUP(AH3768,'Vlookup''sRef'!$O$2:$P$101,2,FALSE),"")&amp;","&amp;IF(AI3768&lt;&gt;"",VLOOKUP(AI3768,RulesetRef!$A$2:$B$77,2,FALSE),"")&amp;","&amp;AJ3768&amp;","&amp;AK3768)</f>
        <v/>
      </c>
    </row>
    <row r="3769" spans="5:39" ht="15.6" customHeight="1">
      <c r="E3769" s="15" t="str">
        <f t="shared" si="110"/>
        <v/>
      </c>
      <c r="AL3769" s="13" t="str">
        <f>IF(COUNTBLANK(A3769:AK3769)=30,"",IF(A3769="","User Name Missing",IF(B3769="","First Name Missing",IF(C3769="","Last Name Missing",IF(E3769=0,"Password Short(Min 8 Charcters)",IF(L3769="","Group Missing",IF(T3769="","Security Clearance Missing","Good")))))))</f>
        <v>User Name Missing</v>
      </c>
      <c r="AM3769" s="13" t="str">
        <f>IF(AL3769&lt;&gt;"Good","",A3769&amp;","&amp;B3769&amp;","&amp;C3769&amp;","&amp;D3769&amp;","&amp;L3769&amp;","&amp;T3769&amp;","&amp;U3769&amp;","&amp;V3769&amp;","&amp;W3769&amp;","&amp;IF(X3769&lt;&gt;"",VLOOKUP(X3769,'Vlookup''sRef'!$C$3:$D$6,2,FALSE),"")&amp;","&amp;IF(Y3769&lt;&gt;"",VLOOKUP(Y3769,'Vlookup''sRef'!$F$3:$G$4,2,FALSE),"")&amp;","&amp;Z3769&amp;","&amp;AA3769&amp;","&amp;AB3769&amp;","&amp;AC3769&amp;","&amp;AD3769&amp;","&amp;AE3769&amp;","&amp;AF3769&amp;","&amp;AG3769&amp;","&amp;IF(AH3769&lt;&gt;"",VLOOKUP(AH3769,'Vlookup''sRef'!$O$2:$P$101,2,FALSE),"")&amp;","&amp;IF(AI3769&lt;&gt;"",VLOOKUP(AI3769,RulesetRef!$A$2:$B$77,2,FALSE),"")&amp;","&amp;AJ3769&amp;","&amp;AK3769)</f>
        <v/>
      </c>
    </row>
    <row r="3770" spans="5:39" ht="15.6" customHeight="1">
      <c r="E3770" s="15" t="str">
        <f t="shared" si="110"/>
        <v/>
      </c>
      <c r="AL3770" s="13" t="str">
        <f>IF(COUNTBLANK(A3770:AK3770)=30,"",IF(A3770="","User Name Missing",IF(B3770="","First Name Missing",IF(C3770="","Last Name Missing",IF(E3770=0,"Password Short(Min 8 Charcters)",IF(L3770="","Group Missing",IF(T3770="","Security Clearance Missing","Good")))))))</f>
        <v>User Name Missing</v>
      </c>
      <c r="AM3770" s="13" t="str">
        <f>IF(AL3770&lt;&gt;"Good","",A3770&amp;","&amp;B3770&amp;","&amp;C3770&amp;","&amp;D3770&amp;","&amp;L3770&amp;","&amp;T3770&amp;","&amp;U3770&amp;","&amp;V3770&amp;","&amp;W3770&amp;","&amp;IF(X3770&lt;&gt;"",VLOOKUP(X3770,'Vlookup''sRef'!$C$3:$D$6,2,FALSE),"")&amp;","&amp;IF(Y3770&lt;&gt;"",VLOOKUP(Y3770,'Vlookup''sRef'!$F$3:$G$4,2,FALSE),"")&amp;","&amp;Z3770&amp;","&amp;AA3770&amp;","&amp;AB3770&amp;","&amp;AC3770&amp;","&amp;AD3770&amp;","&amp;AE3770&amp;","&amp;AF3770&amp;","&amp;AG3770&amp;","&amp;IF(AH3770&lt;&gt;"",VLOOKUP(AH3770,'Vlookup''sRef'!$O$2:$P$101,2,FALSE),"")&amp;","&amp;IF(AI3770&lt;&gt;"",VLOOKUP(AI3770,RulesetRef!$A$2:$B$77,2,FALSE),"")&amp;","&amp;AJ3770&amp;","&amp;AK3770)</f>
        <v/>
      </c>
    </row>
    <row r="3771" spans="5:39" ht="15.6" customHeight="1">
      <c r="E3771" s="15" t="str">
        <f t="shared" si="110"/>
        <v/>
      </c>
      <c r="AL3771" s="13" t="str">
        <f>IF(COUNTBLANK(A3771:AK3771)=30,"",IF(A3771="","User Name Missing",IF(B3771="","First Name Missing",IF(C3771="","Last Name Missing",IF(E3771=0,"Password Short(Min 8 Charcters)",IF(L3771="","Group Missing",IF(T3771="","Security Clearance Missing","Good")))))))</f>
        <v>User Name Missing</v>
      </c>
      <c r="AM3771" s="13" t="str">
        <f>IF(AL3771&lt;&gt;"Good","",A3771&amp;","&amp;B3771&amp;","&amp;C3771&amp;","&amp;D3771&amp;","&amp;L3771&amp;","&amp;T3771&amp;","&amp;U3771&amp;","&amp;V3771&amp;","&amp;W3771&amp;","&amp;IF(X3771&lt;&gt;"",VLOOKUP(X3771,'Vlookup''sRef'!$C$3:$D$6,2,FALSE),"")&amp;","&amp;IF(Y3771&lt;&gt;"",VLOOKUP(Y3771,'Vlookup''sRef'!$F$3:$G$4,2,FALSE),"")&amp;","&amp;Z3771&amp;","&amp;AA3771&amp;","&amp;AB3771&amp;","&amp;AC3771&amp;","&amp;AD3771&amp;","&amp;AE3771&amp;","&amp;AF3771&amp;","&amp;AG3771&amp;","&amp;IF(AH3771&lt;&gt;"",VLOOKUP(AH3771,'Vlookup''sRef'!$O$2:$P$101,2,FALSE),"")&amp;","&amp;IF(AI3771&lt;&gt;"",VLOOKUP(AI3771,RulesetRef!$A$2:$B$77,2,FALSE),"")&amp;","&amp;AJ3771&amp;","&amp;AK3771)</f>
        <v/>
      </c>
    </row>
    <row r="3772" spans="5:39" ht="15.6" customHeight="1">
      <c r="E3772" s="15" t="str">
        <f t="shared" si="110"/>
        <v/>
      </c>
      <c r="AL3772" s="13" t="str">
        <f>IF(COUNTBLANK(A3772:AK3772)=30,"",IF(A3772="","User Name Missing",IF(B3772="","First Name Missing",IF(C3772="","Last Name Missing",IF(E3772=0,"Password Short(Min 8 Charcters)",IF(L3772="","Group Missing",IF(T3772="","Security Clearance Missing","Good")))))))</f>
        <v>User Name Missing</v>
      </c>
      <c r="AM3772" s="13" t="str">
        <f>IF(AL3772&lt;&gt;"Good","",A3772&amp;","&amp;B3772&amp;","&amp;C3772&amp;","&amp;D3772&amp;","&amp;L3772&amp;","&amp;T3772&amp;","&amp;U3772&amp;","&amp;V3772&amp;","&amp;W3772&amp;","&amp;IF(X3772&lt;&gt;"",VLOOKUP(X3772,'Vlookup''sRef'!$C$3:$D$6,2,FALSE),"")&amp;","&amp;IF(Y3772&lt;&gt;"",VLOOKUP(Y3772,'Vlookup''sRef'!$F$3:$G$4,2,FALSE),"")&amp;","&amp;Z3772&amp;","&amp;AA3772&amp;","&amp;AB3772&amp;","&amp;AC3772&amp;","&amp;AD3772&amp;","&amp;AE3772&amp;","&amp;AF3772&amp;","&amp;AG3772&amp;","&amp;IF(AH3772&lt;&gt;"",VLOOKUP(AH3772,'Vlookup''sRef'!$O$2:$P$101,2,FALSE),"")&amp;","&amp;IF(AI3772&lt;&gt;"",VLOOKUP(AI3772,RulesetRef!$A$2:$B$77,2,FALSE),"")&amp;","&amp;AJ3772&amp;","&amp;AK3772)</f>
        <v/>
      </c>
    </row>
    <row r="3773" spans="5:39" ht="15.6" customHeight="1">
      <c r="E3773" s="15" t="str">
        <f t="shared" si="110"/>
        <v/>
      </c>
      <c r="AL3773" s="13" t="str">
        <f>IF(COUNTBLANK(A3773:AK3773)=30,"",IF(A3773="","User Name Missing",IF(B3773="","First Name Missing",IF(C3773="","Last Name Missing",IF(E3773=0,"Password Short(Min 8 Charcters)",IF(L3773="","Group Missing",IF(T3773="","Security Clearance Missing","Good")))))))</f>
        <v>User Name Missing</v>
      </c>
      <c r="AM3773" s="13" t="str">
        <f>IF(AL3773&lt;&gt;"Good","",A3773&amp;","&amp;B3773&amp;","&amp;C3773&amp;","&amp;D3773&amp;","&amp;L3773&amp;","&amp;T3773&amp;","&amp;U3773&amp;","&amp;V3773&amp;","&amp;W3773&amp;","&amp;IF(X3773&lt;&gt;"",VLOOKUP(X3773,'Vlookup''sRef'!$C$3:$D$6,2,FALSE),"")&amp;","&amp;IF(Y3773&lt;&gt;"",VLOOKUP(Y3773,'Vlookup''sRef'!$F$3:$G$4,2,FALSE),"")&amp;","&amp;Z3773&amp;","&amp;AA3773&amp;","&amp;AB3773&amp;","&amp;AC3773&amp;","&amp;AD3773&amp;","&amp;AE3773&amp;","&amp;AF3773&amp;","&amp;AG3773&amp;","&amp;IF(AH3773&lt;&gt;"",VLOOKUP(AH3773,'Vlookup''sRef'!$O$2:$P$101,2,FALSE),"")&amp;","&amp;IF(AI3773&lt;&gt;"",VLOOKUP(AI3773,RulesetRef!$A$2:$B$77,2,FALSE),"")&amp;","&amp;AJ3773&amp;","&amp;AK3773)</f>
        <v/>
      </c>
    </row>
    <row r="3774" spans="5:39" ht="15.6" customHeight="1">
      <c r="E3774" s="15" t="str">
        <f t="shared" si="110"/>
        <v/>
      </c>
      <c r="AL3774" s="13" t="str">
        <f>IF(COUNTBLANK(A3774:AK3774)=30,"",IF(A3774="","User Name Missing",IF(B3774="","First Name Missing",IF(C3774="","Last Name Missing",IF(E3774=0,"Password Short(Min 8 Charcters)",IF(L3774="","Group Missing",IF(T3774="","Security Clearance Missing","Good")))))))</f>
        <v>User Name Missing</v>
      </c>
      <c r="AM3774" s="13" t="str">
        <f>IF(AL3774&lt;&gt;"Good","",A3774&amp;","&amp;B3774&amp;","&amp;C3774&amp;","&amp;D3774&amp;","&amp;L3774&amp;","&amp;T3774&amp;","&amp;U3774&amp;","&amp;V3774&amp;","&amp;W3774&amp;","&amp;IF(X3774&lt;&gt;"",VLOOKUP(X3774,'Vlookup''sRef'!$C$3:$D$6,2,FALSE),"")&amp;","&amp;IF(Y3774&lt;&gt;"",VLOOKUP(Y3774,'Vlookup''sRef'!$F$3:$G$4,2,FALSE),"")&amp;","&amp;Z3774&amp;","&amp;AA3774&amp;","&amp;AB3774&amp;","&amp;AC3774&amp;","&amp;AD3774&amp;","&amp;AE3774&amp;","&amp;AF3774&amp;","&amp;AG3774&amp;","&amp;IF(AH3774&lt;&gt;"",VLOOKUP(AH3774,'Vlookup''sRef'!$O$2:$P$101,2,FALSE),"")&amp;","&amp;IF(AI3774&lt;&gt;"",VLOOKUP(AI3774,RulesetRef!$A$2:$B$77,2,FALSE),"")&amp;","&amp;AJ3774&amp;","&amp;AK3774)</f>
        <v/>
      </c>
    </row>
    <row r="3775" spans="5:39" ht="15.6" customHeight="1">
      <c r="E3775" s="15" t="str">
        <f t="shared" si="110"/>
        <v/>
      </c>
      <c r="AL3775" s="13" t="str">
        <f>IF(COUNTBLANK(A3775:AK3775)=30,"",IF(A3775="","User Name Missing",IF(B3775="","First Name Missing",IF(C3775="","Last Name Missing",IF(E3775=0,"Password Short(Min 8 Charcters)",IF(L3775="","Group Missing",IF(T3775="","Security Clearance Missing","Good")))))))</f>
        <v>User Name Missing</v>
      </c>
      <c r="AM3775" s="13" t="str">
        <f>IF(AL3775&lt;&gt;"Good","",A3775&amp;","&amp;B3775&amp;","&amp;C3775&amp;","&amp;D3775&amp;","&amp;L3775&amp;","&amp;T3775&amp;","&amp;U3775&amp;","&amp;V3775&amp;","&amp;W3775&amp;","&amp;IF(X3775&lt;&gt;"",VLOOKUP(X3775,'Vlookup''sRef'!$C$3:$D$6,2,FALSE),"")&amp;","&amp;IF(Y3775&lt;&gt;"",VLOOKUP(Y3775,'Vlookup''sRef'!$F$3:$G$4,2,FALSE),"")&amp;","&amp;Z3775&amp;","&amp;AA3775&amp;","&amp;AB3775&amp;","&amp;AC3775&amp;","&amp;AD3775&amp;","&amp;AE3775&amp;","&amp;AF3775&amp;","&amp;AG3775&amp;","&amp;IF(AH3775&lt;&gt;"",VLOOKUP(AH3775,'Vlookup''sRef'!$O$2:$P$101,2,FALSE),"")&amp;","&amp;IF(AI3775&lt;&gt;"",VLOOKUP(AI3775,RulesetRef!$A$2:$B$77,2,FALSE),"")&amp;","&amp;AJ3775&amp;","&amp;AK3775)</f>
        <v/>
      </c>
    </row>
    <row r="3776" spans="5:39" ht="15.6" customHeight="1">
      <c r="E3776" s="15" t="str">
        <f t="shared" si="110"/>
        <v/>
      </c>
      <c r="AL3776" s="13" t="str">
        <f>IF(COUNTBLANK(A3776:AK3776)=30,"",IF(A3776="","User Name Missing",IF(B3776="","First Name Missing",IF(C3776="","Last Name Missing",IF(E3776=0,"Password Short(Min 8 Charcters)",IF(L3776="","Group Missing",IF(T3776="","Security Clearance Missing","Good")))))))</f>
        <v>User Name Missing</v>
      </c>
      <c r="AM3776" s="13" t="str">
        <f>IF(AL3776&lt;&gt;"Good","",A3776&amp;","&amp;B3776&amp;","&amp;C3776&amp;","&amp;D3776&amp;","&amp;L3776&amp;","&amp;T3776&amp;","&amp;U3776&amp;","&amp;V3776&amp;","&amp;W3776&amp;","&amp;IF(X3776&lt;&gt;"",VLOOKUP(X3776,'Vlookup''sRef'!$C$3:$D$6,2,FALSE),"")&amp;","&amp;IF(Y3776&lt;&gt;"",VLOOKUP(Y3776,'Vlookup''sRef'!$F$3:$G$4,2,FALSE),"")&amp;","&amp;Z3776&amp;","&amp;AA3776&amp;","&amp;AB3776&amp;","&amp;AC3776&amp;","&amp;AD3776&amp;","&amp;AE3776&amp;","&amp;AF3776&amp;","&amp;AG3776&amp;","&amp;IF(AH3776&lt;&gt;"",VLOOKUP(AH3776,'Vlookup''sRef'!$O$2:$P$101,2,FALSE),"")&amp;","&amp;IF(AI3776&lt;&gt;"",VLOOKUP(AI3776,RulesetRef!$A$2:$B$77,2,FALSE),"")&amp;","&amp;AJ3776&amp;","&amp;AK3776)</f>
        <v/>
      </c>
    </row>
    <row r="3777" spans="5:39" ht="15.6" customHeight="1">
      <c r="E3777" s="15" t="str">
        <f t="shared" si="110"/>
        <v/>
      </c>
      <c r="AL3777" s="13" t="str">
        <f>IF(COUNTBLANK(A3777:AK3777)=30,"",IF(A3777="","User Name Missing",IF(B3777="","First Name Missing",IF(C3777="","Last Name Missing",IF(E3777=0,"Password Short(Min 8 Charcters)",IF(L3777="","Group Missing",IF(T3777="","Security Clearance Missing","Good")))))))</f>
        <v>User Name Missing</v>
      </c>
      <c r="AM3777" s="13" t="str">
        <f>IF(AL3777&lt;&gt;"Good","",A3777&amp;","&amp;B3777&amp;","&amp;C3777&amp;","&amp;D3777&amp;","&amp;L3777&amp;","&amp;T3777&amp;","&amp;U3777&amp;","&amp;V3777&amp;","&amp;W3777&amp;","&amp;IF(X3777&lt;&gt;"",VLOOKUP(X3777,'Vlookup''sRef'!$C$3:$D$6,2,FALSE),"")&amp;","&amp;IF(Y3777&lt;&gt;"",VLOOKUP(Y3777,'Vlookup''sRef'!$F$3:$G$4,2,FALSE),"")&amp;","&amp;Z3777&amp;","&amp;AA3777&amp;","&amp;AB3777&amp;","&amp;AC3777&amp;","&amp;AD3777&amp;","&amp;AE3777&amp;","&amp;AF3777&amp;","&amp;AG3777&amp;","&amp;IF(AH3777&lt;&gt;"",VLOOKUP(AH3777,'Vlookup''sRef'!$O$2:$P$101,2,FALSE),"")&amp;","&amp;IF(AI3777&lt;&gt;"",VLOOKUP(AI3777,RulesetRef!$A$2:$B$77,2,FALSE),"")&amp;","&amp;AJ3777&amp;","&amp;AK3777)</f>
        <v/>
      </c>
    </row>
    <row r="3778" spans="5:39" ht="15.6" customHeight="1">
      <c r="E3778" s="15" t="str">
        <f t="shared" si="110"/>
        <v/>
      </c>
      <c r="AL3778" s="13" t="str">
        <f>IF(COUNTBLANK(A3778:AK3778)=30,"",IF(A3778="","User Name Missing",IF(B3778="","First Name Missing",IF(C3778="","Last Name Missing",IF(E3778=0,"Password Short(Min 8 Charcters)",IF(L3778="","Group Missing",IF(T3778="","Security Clearance Missing","Good")))))))</f>
        <v>User Name Missing</v>
      </c>
      <c r="AM3778" s="13" t="str">
        <f>IF(AL3778&lt;&gt;"Good","",A3778&amp;","&amp;B3778&amp;","&amp;C3778&amp;","&amp;D3778&amp;","&amp;L3778&amp;","&amp;T3778&amp;","&amp;U3778&amp;","&amp;V3778&amp;","&amp;W3778&amp;","&amp;IF(X3778&lt;&gt;"",VLOOKUP(X3778,'Vlookup''sRef'!$C$3:$D$6,2,FALSE),"")&amp;","&amp;IF(Y3778&lt;&gt;"",VLOOKUP(Y3778,'Vlookup''sRef'!$F$3:$G$4,2,FALSE),"")&amp;","&amp;Z3778&amp;","&amp;AA3778&amp;","&amp;AB3778&amp;","&amp;AC3778&amp;","&amp;AD3778&amp;","&amp;AE3778&amp;","&amp;AF3778&amp;","&amp;AG3778&amp;","&amp;IF(AH3778&lt;&gt;"",VLOOKUP(AH3778,'Vlookup''sRef'!$O$2:$P$101,2,FALSE),"")&amp;","&amp;IF(AI3778&lt;&gt;"",VLOOKUP(AI3778,RulesetRef!$A$2:$B$77,2,FALSE),"")&amp;","&amp;AJ3778&amp;","&amp;AK3778)</f>
        <v/>
      </c>
    </row>
    <row r="3779" spans="5:39" ht="15.6" customHeight="1">
      <c r="E3779" s="15" t="str">
        <f t="shared" si="110"/>
        <v/>
      </c>
      <c r="AL3779" s="13" t="str">
        <f>IF(COUNTBLANK(A3779:AK3779)=30,"",IF(A3779="","User Name Missing",IF(B3779="","First Name Missing",IF(C3779="","Last Name Missing",IF(E3779=0,"Password Short(Min 8 Charcters)",IF(L3779="","Group Missing",IF(T3779="","Security Clearance Missing","Good")))))))</f>
        <v>User Name Missing</v>
      </c>
      <c r="AM3779" s="13" t="str">
        <f>IF(AL3779&lt;&gt;"Good","",A3779&amp;","&amp;B3779&amp;","&amp;C3779&amp;","&amp;D3779&amp;","&amp;L3779&amp;","&amp;T3779&amp;","&amp;U3779&amp;","&amp;V3779&amp;","&amp;W3779&amp;","&amp;IF(X3779&lt;&gt;"",VLOOKUP(X3779,'Vlookup''sRef'!$C$3:$D$6,2,FALSE),"")&amp;","&amp;IF(Y3779&lt;&gt;"",VLOOKUP(Y3779,'Vlookup''sRef'!$F$3:$G$4,2,FALSE),"")&amp;","&amp;Z3779&amp;","&amp;AA3779&amp;","&amp;AB3779&amp;","&amp;AC3779&amp;","&amp;AD3779&amp;","&amp;AE3779&amp;","&amp;AF3779&amp;","&amp;AG3779&amp;","&amp;IF(AH3779&lt;&gt;"",VLOOKUP(AH3779,'Vlookup''sRef'!$O$2:$P$101,2,FALSE),"")&amp;","&amp;IF(AI3779&lt;&gt;"",VLOOKUP(AI3779,RulesetRef!$A$2:$B$77,2,FALSE),"")&amp;","&amp;AJ3779&amp;","&amp;AK3779)</f>
        <v/>
      </c>
    </row>
    <row r="3780" spans="5:39" ht="15.6" customHeight="1">
      <c r="E3780" s="15" t="str">
        <f t="shared" si="110"/>
        <v/>
      </c>
      <c r="AL3780" s="13" t="str">
        <f>IF(COUNTBLANK(A3780:AK3780)=30,"",IF(A3780="","User Name Missing",IF(B3780="","First Name Missing",IF(C3780="","Last Name Missing",IF(E3780=0,"Password Short(Min 8 Charcters)",IF(L3780="","Group Missing",IF(T3780="","Security Clearance Missing","Good")))))))</f>
        <v>User Name Missing</v>
      </c>
      <c r="AM3780" s="13" t="str">
        <f>IF(AL3780&lt;&gt;"Good","",A3780&amp;","&amp;B3780&amp;","&amp;C3780&amp;","&amp;D3780&amp;","&amp;L3780&amp;","&amp;T3780&amp;","&amp;U3780&amp;","&amp;V3780&amp;","&amp;W3780&amp;","&amp;IF(X3780&lt;&gt;"",VLOOKUP(X3780,'Vlookup''sRef'!$C$3:$D$6,2,FALSE),"")&amp;","&amp;IF(Y3780&lt;&gt;"",VLOOKUP(Y3780,'Vlookup''sRef'!$F$3:$G$4,2,FALSE),"")&amp;","&amp;Z3780&amp;","&amp;AA3780&amp;","&amp;AB3780&amp;","&amp;AC3780&amp;","&amp;AD3780&amp;","&amp;AE3780&amp;","&amp;AF3780&amp;","&amp;AG3780&amp;","&amp;IF(AH3780&lt;&gt;"",VLOOKUP(AH3780,'Vlookup''sRef'!$O$2:$P$101,2,FALSE),"")&amp;","&amp;IF(AI3780&lt;&gt;"",VLOOKUP(AI3780,RulesetRef!$A$2:$B$77,2,FALSE),"")&amp;","&amp;AJ3780&amp;","&amp;AK3780)</f>
        <v/>
      </c>
    </row>
    <row r="3781" spans="5:39" ht="15.6" customHeight="1">
      <c r="E3781" s="15" t="str">
        <f t="shared" si="110"/>
        <v/>
      </c>
      <c r="AL3781" s="13" t="str">
        <f>IF(COUNTBLANK(A3781:AK3781)=30,"",IF(A3781="","User Name Missing",IF(B3781="","First Name Missing",IF(C3781="","Last Name Missing",IF(E3781=0,"Password Short(Min 8 Charcters)",IF(L3781="","Group Missing",IF(T3781="","Security Clearance Missing","Good")))))))</f>
        <v>User Name Missing</v>
      </c>
      <c r="AM3781" s="13" t="str">
        <f>IF(AL3781&lt;&gt;"Good","",A3781&amp;","&amp;B3781&amp;","&amp;C3781&amp;","&amp;D3781&amp;","&amp;L3781&amp;","&amp;T3781&amp;","&amp;U3781&amp;","&amp;V3781&amp;","&amp;W3781&amp;","&amp;IF(X3781&lt;&gt;"",VLOOKUP(X3781,'Vlookup''sRef'!$C$3:$D$6,2,FALSE),"")&amp;","&amp;IF(Y3781&lt;&gt;"",VLOOKUP(Y3781,'Vlookup''sRef'!$F$3:$G$4,2,FALSE),"")&amp;","&amp;Z3781&amp;","&amp;AA3781&amp;","&amp;AB3781&amp;","&amp;AC3781&amp;","&amp;AD3781&amp;","&amp;AE3781&amp;","&amp;AF3781&amp;","&amp;AG3781&amp;","&amp;IF(AH3781&lt;&gt;"",VLOOKUP(AH3781,'Vlookup''sRef'!$O$2:$P$101,2,FALSE),"")&amp;","&amp;IF(AI3781&lt;&gt;"",VLOOKUP(AI3781,RulesetRef!$A$2:$B$77,2,FALSE),"")&amp;","&amp;AJ3781&amp;","&amp;AK3781)</f>
        <v/>
      </c>
    </row>
    <row r="3782" spans="5:39" ht="15.6" customHeight="1">
      <c r="E3782" s="15" t="str">
        <f t="shared" si="110"/>
        <v/>
      </c>
      <c r="AL3782" s="13" t="str">
        <f>IF(COUNTBLANK(A3782:AK3782)=30,"",IF(A3782="","User Name Missing",IF(B3782="","First Name Missing",IF(C3782="","Last Name Missing",IF(E3782=0,"Password Short(Min 8 Charcters)",IF(L3782="","Group Missing",IF(T3782="","Security Clearance Missing","Good")))))))</f>
        <v>User Name Missing</v>
      </c>
      <c r="AM3782" s="13" t="str">
        <f>IF(AL3782&lt;&gt;"Good","",A3782&amp;","&amp;B3782&amp;","&amp;C3782&amp;","&amp;D3782&amp;","&amp;L3782&amp;","&amp;T3782&amp;","&amp;U3782&amp;","&amp;V3782&amp;","&amp;W3782&amp;","&amp;IF(X3782&lt;&gt;"",VLOOKUP(X3782,'Vlookup''sRef'!$C$3:$D$6,2,FALSE),"")&amp;","&amp;IF(Y3782&lt;&gt;"",VLOOKUP(Y3782,'Vlookup''sRef'!$F$3:$G$4,2,FALSE),"")&amp;","&amp;Z3782&amp;","&amp;AA3782&amp;","&amp;AB3782&amp;","&amp;AC3782&amp;","&amp;AD3782&amp;","&amp;AE3782&amp;","&amp;AF3782&amp;","&amp;AG3782&amp;","&amp;IF(AH3782&lt;&gt;"",VLOOKUP(AH3782,'Vlookup''sRef'!$O$2:$P$101,2,FALSE),"")&amp;","&amp;IF(AI3782&lt;&gt;"",VLOOKUP(AI3782,RulesetRef!$A$2:$B$77,2,FALSE),"")&amp;","&amp;AJ3782&amp;","&amp;AK3782)</f>
        <v/>
      </c>
    </row>
    <row r="3783" spans="5:39" ht="15.6" customHeight="1">
      <c r="E3783" s="15" t="str">
        <f t="shared" si="110"/>
        <v/>
      </c>
      <c r="AL3783" s="13" t="str">
        <f>IF(COUNTBLANK(A3783:AK3783)=30,"",IF(A3783="","User Name Missing",IF(B3783="","First Name Missing",IF(C3783="","Last Name Missing",IF(E3783=0,"Password Short(Min 8 Charcters)",IF(L3783="","Group Missing",IF(T3783="","Security Clearance Missing","Good")))))))</f>
        <v>User Name Missing</v>
      </c>
      <c r="AM3783" s="13" t="str">
        <f>IF(AL3783&lt;&gt;"Good","",A3783&amp;","&amp;B3783&amp;","&amp;C3783&amp;","&amp;D3783&amp;","&amp;L3783&amp;","&amp;T3783&amp;","&amp;U3783&amp;","&amp;V3783&amp;","&amp;W3783&amp;","&amp;IF(X3783&lt;&gt;"",VLOOKUP(X3783,'Vlookup''sRef'!$C$3:$D$6,2,FALSE),"")&amp;","&amp;IF(Y3783&lt;&gt;"",VLOOKUP(Y3783,'Vlookup''sRef'!$F$3:$G$4,2,FALSE),"")&amp;","&amp;Z3783&amp;","&amp;AA3783&amp;","&amp;AB3783&amp;","&amp;AC3783&amp;","&amp;AD3783&amp;","&amp;AE3783&amp;","&amp;AF3783&amp;","&amp;AG3783&amp;","&amp;IF(AH3783&lt;&gt;"",VLOOKUP(AH3783,'Vlookup''sRef'!$O$2:$P$101,2,FALSE),"")&amp;","&amp;IF(AI3783&lt;&gt;"",VLOOKUP(AI3783,RulesetRef!$A$2:$B$77,2,FALSE),"")&amp;","&amp;AJ3783&amp;","&amp;AK3783)</f>
        <v/>
      </c>
    </row>
    <row r="3784" spans="5:39" ht="15.6" customHeight="1">
      <c r="E3784" s="15" t="str">
        <f t="shared" si="110"/>
        <v/>
      </c>
      <c r="AL3784" s="13" t="str">
        <f>IF(COUNTBLANK(A3784:AK3784)=30,"",IF(A3784="","User Name Missing",IF(B3784="","First Name Missing",IF(C3784="","Last Name Missing",IF(E3784=0,"Password Short(Min 8 Charcters)",IF(L3784="","Group Missing",IF(T3784="","Security Clearance Missing","Good")))))))</f>
        <v>User Name Missing</v>
      </c>
      <c r="AM3784" s="13" t="str">
        <f>IF(AL3784&lt;&gt;"Good","",A3784&amp;","&amp;B3784&amp;","&amp;C3784&amp;","&amp;D3784&amp;","&amp;L3784&amp;","&amp;T3784&amp;","&amp;U3784&amp;","&amp;V3784&amp;","&amp;W3784&amp;","&amp;IF(X3784&lt;&gt;"",VLOOKUP(X3784,'Vlookup''sRef'!$C$3:$D$6,2,FALSE),"")&amp;","&amp;IF(Y3784&lt;&gt;"",VLOOKUP(Y3784,'Vlookup''sRef'!$F$3:$G$4,2,FALSE),"")&amp;","&amp;Z3784&amp;","&amp;AA3784&amp;","&amp;AB3784&amp;","&amp;AC3784&amp;","&amp;AD3784&amp;","&amp;AE3784&amp;","&amp;AF3784&amp;","&amp;AG3784&amp;","&amp;IF(AH3784&lt;&gt;"",VLOOKUP(AH3784,'Vlookup''sRef'!$O$2:$P$101,2,FALSE),"")&amp;","&amp;IF(AI3784&lt;&gt;"",VLOOKUP(AI3784,RulesetRef!$A$2:$B$77,2,FALSE),"")&amp;","&amp;AJ3784&amp;","&amp;AK3784)</f>
        <v/>
      </c>
    </row>
    <row r="3785" spans="5:39" ht="15.6" customHeight="1">
      <c r="E3785" s="15" t="str">
        <f t="shared" si="110"/>
        <v/>
      </c>
      <c r="AL3785" s="13" t="str">
        <f>IF(COUNTBLANK(A3785:AK3785)=30,"",IF(A3785="","User Name Missing",IF(B3785="","First Name Missing",IF(C3785="","Last Name Missing",IF(E3785=0,"Password Short(Min 8 Charcters)",IF(L3785="","Group Missing",IF(T3785="","Security Clearance Missing","Good")))))))</f>
        <v>User Name Missing</v>
      </c>
      <c r="AM3785" s="13" t="str">
        <f>IF(AL3785&lt;&gt;"Good","",A3785&amp;","&amp;B3785&amp;","&amp;C3785&amp;","&amp;D3785&amp;","&amp;L3785&amp;","&amp;T3785&amp;","&amp;U3785&amp;","&amp;V3785&amp;","&amp;W3785&amp;","&amp;IF(X3785&lt;&gt;"",VLOOKUP(X3785,'Vlookup''sRef'!$C$3:$D$6,2,FALSE),"")&amp;","&amp;IF(Y3785&lt;&gt;"",VLOOKUP(Y3785,'Vlookup''sRef'!$F$3:$G$4,2,FALSE),"")&amp;","&amp;Z3785&amp;","&amp;AA3785&amp;","&amp;AB3785&amp;","&amp;AC3785&amp;","&amp;AD3785&amp;","&amp;AE3785&amp;","&amp;AF3785&amp;","&amp;AG3785&amp;","&amp;IF(AH3785&lt;&gt;"",VLOOKUP(AH3785,'Vlookup''sRef'!$O$2:$P$101,2,FALSE),"")&amp;","&amp;IF(AI3785&lt;&gt;"",VLOOKUP(AI3785,RulesetRef!$A$2:$B$77,2,FALSE),"")&amp;","&amp;AJ3785&amp;","&amp;AK3785)</f>
        <v/>
      </c>
    </row>
    <row r="3786" spans="5:39" ht="15.6" customHeight="1">
      <c r="E3786" s="15" t="str">
        <f t="shared" si="110"/>
        <v/>
      </c>
      <c r="AL3786" s="13" t="str">
        <f>IF(COUNTBLANK(A3786:AK3786)=30,"",IF(A3786="","User Name Missing",IF(B3786="","First Name Missing",IF(C3786="","Last Name Missing",IF(E3786=0,"Password Short(Min 8 Charcters)",IF(L3786="","Group Missing",IF(T3786="","Security Clearance Missing","Good")))))))</f>
        <v>User Name Missing</v>
      </c>
      <c r="AM3786" s="13" t="str">
        <f>IF(AL3786&lt;&gt;"Good","",A3786&amp;","&amp;B3786&amp;","&amp;C3786&amp;","&amp;D3786&amp;","&amp;L3786&amp;","&amp;T3786&amp;","&amp;U3786&amp;","&amp;V3786&amp;","&amp;W3786&amp;","&amp;IF(X3786&lt;&gt;"",VLOOKUP(X3786,'Vlookup''sRef'!$C$3:$D$6,2,FALSE),"")&amp;","&amp;IF(Y3786&lt;&gt;"",VLOOKUP(Y3786,'Vlookup''sRef'!$F$3:$G$4,2,FALSE),"")&amp;","&amp;Z3786&amp;","&amp;AA3786&amp;","&amp;AB3786&amp;","&amp;AC3786&amp;","&amp;AD3786&amp;","&amp;AE3786&amp;","&amp;AF3786&amp;","&amp;AG3786&amp;","&amp;IF(AH3786&lt;&gt;"",VLOOKUP(AH3786,'Vlookup''sRef'!$O$2:$P$101,2,FALSE),"")&amp;","&amp;IF(AI3786&lt;&gt;"",VLOOKUP(AI3786,RulesetRef!$A$2:$B$77,2,FALSE),"")&amp;","&amp;AJ3786&amp;","&amp;AK3786)</f>
        <v/>
      </c>
    </row>
    <row r="3787" spans="5:39" ht="15.6" customHeight="1">
      <c r="E3787" s="15" t="str">
        <f t="shared" ref="E3787:E3850" si="111">IF(AND(A3787="",D3787=""),"",IF(OR(AND(ISNUMBER(SEARCH("@",A3787))*ISNUMBER(SEARCH(".",A3787,SEARCH("@",A3787))),ISBLANK(D3787)),LEN(D3787)&gt;=8),1,0))</f>
        <v/>
      </c>
      <c r="AL3787" s="13" t="str">
        <f>IF(COUNTBLANK(A3787:AK3787)=30,"",IF(A3787="","User Name Missing",IF(B3787="","First Name Missing",IF(C3787="","Last Name Missing",IF(E3787=0,"Password Short(Min 8 Charcters)",IF(L3787="","Group Missing",IF(T3787="","Security Clearance Missing","Good")))))))</f>
        <v>User Name Missing</v>
      </c>
      <c r="AM3787" s="13" t="str">
        <f>IF(AL3787&lt;&gt;"Good","",A3787&amp;","&amp;B3787&amp;","&amp;C3787&amp;","&amp;D3787&amp;","&amp;L3787&amp;","&amp;T3787&amp;","&amp;U3787&amp;","&amp;V3787&amp;","&amp;W3787&amp;","&amp;IF(X3787&lt;&gt;"",VLOOKUP(X3787,'Vlookup''sRef'!$C$3:$D$6,2,FALSE),"")&amp;","&amp;IF(Y3787&lt;&gt;"",VLOOKUP(Y3787,'Vlookup''sRef'!$F$3:$G$4,2,FALSE),"")&amp;","&amp;Z3787&amp;","&amp;AA3787&amp;","&amp;AB3787&amp;","&amp;AC3787&amp;","&amp;AD3787&amp;","&amp;AE3787&amp;","&amp;AF3787&amp;","&amp;AG3787&amp;","&amp;IF(AH3787&lt;&gt;"",VLOOKUP(AH3787,'Vlookup''sRef'!$O$2:$P$101,2,FALSE),"")&amp;","&amp;IF(AI3787&lt;&gt;"",VLOOKUP(AI3787,RulesetRef!$A$2:$B$77,2,FALSE),"")&amp;","&amp;AJ3787&amp;","&amp;AK3787)</f>
        <v/>
      </c>
    </row>
    <row r="3788" spans="5:39" ht="15.6" customHeight="1">
      <c r="E3788" s="15" t="str">
        <f t="shared" si="111"/>
        <v/>
      </c>
      <c r="AL3788" s="13" t="str">
        <f>IF(COUNTBLANK(A3788:AK3788)=30,"",IF(A3788="","User Name Missing",IF(B3788="","First Name Missing",IF(C3788="","Last Name Missing",IF(E3788=0,"Password Short(Min 8 Charcters)",IF(L3788="","Group Missing",IF(T3788="","Security Clearance Missing","Good")))))))</f>
        <v>User Name Missing</v>
      </c>
      <c r="AM3788" s="13" t="str">
        <f>IF(AL3788&lt;&gt;"Good","",A3788&amp;","&amp;B3788&amp;","&amp;C3788&amp;","&amp;D3788&amp;","&amp;L3788&amp;","&amp;T3788&amp;","&amp;U3788&amp;","&amp;V3788&amp;","&amp;W3788&amp;","&amp;IF(X3788&lt;&gt;"",VLOOKUP(X3788,'Vlookup''sRef'!$C$3:$D$6,2,FALSE),"")&amp;","&amp;IF(Y3788&lt;&gt;"",VLOOKUP(Y3788,'Vlookup''sRef'!$F$3:$G$4,2,FALSE),"")&amp;","&amp;Z3788&amp;","&amp;AA3788&amp;","&amp;AB3788&amp;","&amp;AC3788&amp;","&amp;AD3788&amp;","&amp;AE3788&amp;","&amp;AF3788&amp;","&amp;AG3788&amp;","&amp;IF(AH3788&lt;&gt;"",VLOOKUP(AH3788,'Vlookup''sRef'!$O$2:$P$101,2,FALSE),"")&amp;","&amp;IF(AI3788&lt;&gt;"",VLOOKUP(AI3788,RulesetRef!$A$2:$B$77,2,FALSE),"")&amp;","&amp;AJ3788&amp;","&amp;AK3788)</f>
        <v/>
      </c>
    </row>
    <row r="3789" spans="5:39" ht="15.6" customHeight="1">
      <c r="E3789" s="15" t="str">
        <f t="shared" si="111"/>
        <v/>
      </c>
      <c r="AL3789" s="13" t="str">
        <f>IF(COUNTBLANK(A3789:AK3789)=30,"",IF(A3789="","User Name Missing",IF(B3789="","First Name Missing",IF(C3789="","Last Name Missing",IF(E3789=0,"Password Short(Min 8 Charcters)",IF(L3789="","Group Missing",IF(T3789="","Security Clearance Missing","Good")))))))</f>
        <v>User Name Missing</v>
      </c>
      <c r="AM3789" s="13" t="str">
        <f>IF(AL3789&lt;&gt;"Good","",A3789&amp;","&amp;B3789&amp;","&amp;C3789&amp;","&amp;D3789&amp;","&amp;L3789&amp;","&amp;T3789&amp;","&amp;U3789&amp;","&amp;V3789&amp;","&amp;W3789&amp;","&amp;IF(X3789&lt;&gt;"",VLOOKUP(X3789,'Vlookup''sRef'!$C$3:$D$6,2,FALSE),"")&amp;","&amp;IF(Y3789&lt;&gt;"",VLOOKUP(Y3789,'Vlookup''sRef'!$F$3:$G$4,2,FALSE),"")&amp;","&amp;Z3789&amp;","&amp;AA3789&amp;","&amp;AB3789&amp;","&amp;AC3789&amp;","&amp;AD3789&amp;","&amp;AE3789&amp;","&amp;AF3789&amp;","&amp;AG3789&amp;","&amp;IF(AH3789&lt;&gt;"",VLOOKUP(AH3789,'Vlookup''sRef'!$O$2:$P$101,2,FALSE),"")&amp;","&amp;IF(AI3789&lt;&gt;"",VLOOKUP(AI3789,RulesetRef!$A$2:$B$77,2,FALSE),"")&amp;","&amp;AJ3789&amp;","&amp;AK3789)</f>
        <v/>
      </c>
    </row>
    <row r="3790" spans="5:39" ht="15.6" customHeight="1">
      <c r="E3790" s="15" t="str">
        <f t="shared" si="111"/>
        <v/>
      </c>
      <c r="AL3790" s="13" t="str">
        <f>IF(COUNTBLANK(A3790:AK3790)=30,"",IF(A3790="","User Name Missing",IF(B3790="","First Name Missing",IF(C3790="","Last Name Missing",IF(E3790=0,"Password Short(Min 8 Charcters)",IF(L3790="","Group Missing",IF(T3790="","Security Clearance Missing","Good")))))))</f>
        <v>User Name Missing</v>
      </c>
      <c r="AM3790" s="13" t="str">
        <f>IF(AL3790&lt;&gt;"Good","",A3790&amp;","&amp;B3790&amp;","&amp;C3790&amp;","&amp;D3790&amp;","&amp;L3790&amp;","&amp;T3790&amp;","&amp;U3790&amp;","&amp;V3790&amp;","&amp;W3790&amp;","&amp;IF(X3790&lt;&gt;"",VLOOKUP(X3790,'Vlookup''sRef'!$C$3:$D$6,2,FALSE),"")&amp;","&amp;IF(Y3790&lt;&gt;"",VLOOKUP(Y3790,'Vlookup''sRef'!$F$3:$G$4,2,FALSE),"")&amp;","&amp;Z3790&amp;","&amp;AA3790&amp;","&amp;AB3790&amp;","&amp;AC3790&amp;","&amp;AD3790&amp;","&amp;AE3790&amp;","&amp;AF3790&amp;","&amp;AG3790&amp;","&amp;IF(AH3790&lt;&gt;"",VLOOKUP(AH3790,'Vlookup''sRef'!$O$2:$P$101,2,FALSE),"")&amp;","&amp;IF(AI3790&lt;&gt;"",VLOOKUP(AI3790,RulesetRef!$A$2:$B$77,2,FALSE),"")&amp;","&amp;AJ3790&amp;","&amp;AK3790)</f>
        <v/>
      </c>
    </row>
    <row r="3791" spans="5:39" ht="15.6" customHeight="1">
      <c r="E3791" s="15" t="str">
        <f t="shared" si="111"/>
        <v/>
      </c>
      <c r="AL3791" s="13" t="str">
        <f>IF(COUNTBLANK(A3791:AK3791)=30,"",IF(A3791="","User Name Missing",IF(B3791="","First Name Missing",IF(C3791="","Last Name Missing",IF(E3791=0,"Password Short(Min 8 Charcters)",IF(L3791="","Group Missing",IF(T3791="","Security Clearance Missing","Good")))))))</f>
        <v>User Name Missing</v>
      </c>
      <c r="AM3791" s="13" t="str">
        <f>IF(AL3791&lt;&gt;"Good","",A3791&amp;","&amp;B3791&amp;","&amp;C3791&amp;","&amp;D3791&amp;","&amp;L3791&amp;","&amp;T3791&amp;","&amp;U3791&amp;","&amp;V3791&amp;","&amp;W3791&amp;","&amp;IF(X3791&lt;&gt;"",VLOOKUP(X3791,'Vlookup''sRef'!$C$3:$D$6,2,FALSE),"")&amp;","&amp;IF(Y3791&lt;&gt;"",VLOOKUP(Y3791,'Vlookup''sRef'!$F$3:$G$4,2,FALSE),"")&amp;","&amp;Z3791&amp;","&amp;AA3791&amp;","&amp;AB3791&amp;","&amp;AC3791&amp;","&amp;AD3791&amp;","&amp;AE3791&amp;","&amp;AF3791&amp;","&amp;AG3791&amp;","&amp;IF(AH3791&lt;&gt;"",VLOOKUP(AH3791,'Vlookup''sRef'!$O$2:$P$101,2,FALSE),"")&amp;","&amp;IF(AI3791&lt;&gt;"",VLOOKUP(AI3791,RulesetRef!$A$2:$B$77,2,FALSE),"")&amp;","&amp;AJ3791&amp;","&amp;AK3791)</f>
        <v/>
      </c>
    </row>
    <row r="3792" spans="5:39" ht="15.6" customHeight="1">
      <c r="E3792" s="15" t="str">
        <f t="shared" si="111"/>
        <v/>
      </c>
      <c r="AL3792" s="13" t="str">
        <f>IF(COUNTBLANK(A3792:AK3792)=30,"",IF(A3792="","User Name Missing",IF(B3792="","First Name Missing",IF(C3792="","Last Name Missing",IF(E3792=0,"Password Short(Min 8 Charcters)",IF(L3792="","Group Missing",IF(T3792="","Security Clearance Missing","Good")))))))</f>
        <v>User Name Missing</v>
      </c>
      <c r="AM3792" s="13" t="str">
        <f>IF(AL3792&lt;&gt;"Good","",A3792&amp;","&amp;B3792&amp;","&amp;C3792&amp;","&amp;D3792&amp;","&amp;L3792&amp;","&amp;T3792&amp;","&amp;U3792&amp;","&amp;V3792&amp;","&amp;W3792&amp;","&amp;IF(X3792&lt;&gt;"",VLOOKUP(X3792,'Vlookup''sRef'!$C$3:$D$6,2,FALSE),"")&amp;","&amp;IF(Y3792&lt;&gt;"",VLOOKUP(Y3792,'Vlookup''sRef'!$F$3:$G$4,2,FALSE),"")&amp;","&amp;Z3792&amp;","&amp;AA3792&amp;","&amp;AB3792&amp;","&amp;AC3792&amp;","&amp;AD3792&amp;","&amp;AE3792&amp;","&amp;AF3792&amp;","&amp;AG3792&amp;","&amp;IF(AH3792&lt;&gt;"",VLOOKUP(AH3792,'Vlookup''sRef'!$O$2:$P$101,2,FALSE),"")&amp;","&amp;IF(AI3792&lt;&gt;"",VLOOKUP(AI3792,RulesetRef!$A$2:$B$77,2,FALSE),"")&amp;","&amp;AJ3792&amp;","&amp;AK3792)</f>
        <v/>
      </c>
    </row>
    <row r="3793" spans="5:39" ht="15.6" customHeight="1">
      <c r="E3793" s="15" t="str">
        <f t="shared" si="111"/>
        <v/>
      </c>
      <c r="AL3793" s="13" t="str">
        <f>IF(COUNTBLANK(A3793:AK3793)=30,"",IF(A3793="","User Name Missing",IF(B3793="","First Name Missing",IF(C3793="","Last Name Missing",IF(E3793=0,"Password Short(Min 8 Charcters)",IF(L3793="","Group Missing",IF(T3793="","Security Clearance Missing","Good")))))))</f>
        <v>User Name Missing</v>
      </c>
      <c r="AM3793" s="13" t="str">
        <f>IF(AL3793&lt;&gt;"Good","",A3793&amp;","&amp;B3793&amp;","&amp;C3793&amp;","&amp;D3793&amp;","&amp;L3793&amp;","&amp;T3793&amp;","&amp;U3793&amp;","&amp;V3793&amp;","&amp;W3793&amp;","&amp;IF(X3793&lt;&gt;"",VLOOKUP(X3793,'Vlookup''sRef'!$C$3:$D$6,2,FALSE),"")&amp;","&amp;IF(Y3793&lt;&gt;"",VLOOKUP(Y3793,'Vlookup''sRef'!$F$3:$G$4,2,FALSE),"")&amp;","&amp;Z3793&amp;","&amp;AA3793&amp;","&amp;AB3793&amp;","&amp;AC3793&amp;","&amp;AD3793&amp;","&amp;AE3793&amp;","&amp;AF3793&amp;","&amp;AG3793&amp;","&amp;IF(AH3793&lt;&gt;"",VLOOKUP(AH3793,'Vlookup''sRef'!$O$2:$P$101,2,FALSE),"")&amp;","&amp;IF(AI3793&lt;&gt;"",VLOOKUP(AI3793,RulesetRef!$A$2:$B$77,2,FALSE),"")&amp;","&amp;AJ3793&amp;","&amp;AK3793)</f>
        <v/>
      </c>
    </row>
    <row r="3794" spans="5:39" ht="15.6" customHeight="1">
      <c r="E3794" s="15" t="str">
        <f t="shared" si="111"/>
        <v/>
      </c>
      <c r="AL3794" s="13" t="str">
        <f>IF(COUNTBLANK(A3794:AK3794)=30,"",IF(A3794="","User Name Missing",IF(B3794="","First Name Missing",IF(C3794="","Last Name Missing",IF(E3794=0,"Password Short(Min 8 Charcters)",IF(L3794="","Group Missing",IF(T3794="","Security Clearance Missing","Good")))))))</f>
        <v>User Name Missing</v>
      </c>
      <c r="AM3794" s="13" t="str">
        <f>IF(AL3794&lt;&gt;"Good","",A3794&amp;","&amp;B3794&amp;","&amp;C3794&amp;","&amp;D3794&amp;","&amp;L3794&amp;","&amp;T3794&amp;","&amp;U3794&amp;","&amp;V3794&amp;","&amp;W3794&amp;","&amp;IF(X3794&lt;&gt;"",VLOOKUP(X3794,'Vlookup''sRef'!$C$3:$D$6,2,FALSE),"")&amp;","&amp;IF(Y3794&lt;&gt;"",VLOOKUP(Y3794,'Vlookup''sRef'!$F$3:$G$4,2,FALSE),"")&amp;","&amp;Z3794&amp;","&amp;AA3794&amp;","&amp;AB3794&amp;","&amp;AC3794&amp;","&amp;AD3794&amp;","&amp;AE3794&amp;","&amp;AF3794&amp;","&amp;AG3794&amp;","&amp;IF(AH3794&lt;&gt;"",VLOOKUP(AH3794,'Vlookup''sRef'!$O$2:$P$101,2,FALSE),"")&amp;","&amp;IF(AI3794&lt;&gt;"",VLOOKUP(AI3794,RulesetRef!$A$2:$B$77,2,FALSE),"")&amp;","&amp;AJ3794&amp;","&amp;AK3794)</f>
        <v/>
      </c>
    </row>
    <row r="3795" spans="5:39" ht="15.6" customHeight="1">
      <c r="E3795" s="15" t="str">
        <f t="shared" si="111"/>
        <v/>
      </c>
      <c r="AL3795" s="13" t="str">
        <f>IF(COUNTBLANK(A3795:AK3795)=30,"",IF(A3795="","User Name Missing",IF(B3795="","First Name Missing",IF(C3795="","Last Name Missing",IF(E3795=0,"Password Short(Min 8 Charcters)",IF(L3795="","Group Missing",IF(T3795="","Security Clearance Missing","Good")))))))</f>
        <v>User Name Missing</v>
      </c>
      <c r="AM3795" s="13" t="str">
        <f>IF(AL3795&lt;&gt;"Good","",A3795&amp;","&amp;B3795&amp;","&amp;C3795&amp;","&amp;D3795&amp;","&amp;L3795&amp;","&amp;T3795&amp;","&amp;U3795&amp;","&amp;V3795&amp;","&amp;W3795&amp;","&amp;IF(X3795&lt;&gt;"",VLOOKUP(X3795,'Vlookup''sRef'!$C$3:$D$6,2,FALSE),"")&amp;","&amp;IF(Y3795&lt;&gt;"",VLOOKUP(Y3795,'Vlookup''sRef'!$F$3:$G$4,2,FALSE),"")&amp;","&amp;Z3795&amp;","&amp;AA3795&amp;","&amp;AB3795&amp;","&amp;AC3795&amp;","&amp;AD3795&amp;","&amp;AE3795&amp;","&amp;AF3795&amp;","&amp;AG3795&amp;","&amp;IF(AH3795&lt;&gt;"",VLOOKUP(AH3795,'Vlookup''sRef'!$O$2:$P$101,2,FALSE),"")&amp;","&amp;IF(AI3795&lt;&gt;"",VLOOKUP(AI3795,RulesetRef!$A$2:$B$77,2,FALSE),"")&amp;","&amp;AJ3795&amp;","&amp;AK3795)</f>
        <v/>
      </c>
    </row>
    <row r="3796" spans="5:39" ht="15.6" customHeight="1">
      <c r="E3796" s="15" t="str">
        <f t="shared" si="111"/>
        <v/>
      </c>
      <c r="AL3796" s="13" t="str">
        <f>IF(COUNTBLANK(A3796:AK3796)=30,"",IF(A3796="","User Name Missing",IF(B3796="","First Name Missing",IF(C3796="","Last Name Missing",IF(E3796=0,"Password Short(Min 8 Charcters)",IF(L3796="","Group Missing",IF(T3796="","Security Clearance Missing","Good")))))))</f>
        <v>User Name Missing</v>
      </c>
      <c r="AM3796" s="13" t="str">
        <f>IF(AL3796&lt;&gt;"Good","",A3796&amp;","&amp;B3796&amp;","&amp;C3796&amp;","&amp;D3796&amp;","&amp;L3796&amp;","&amp;T3796&amp;","&amp;U3796&amp;","&amp;V3796&amp;","&amp;W3796&amp;","&amp;IF(X3796&lt;&gt;"",VLOOKUP(X3796,'Vlookup''sRef'!$C$3:$D$6,2,FALSE),"")&amp;","&amp;IF(Y3796&lt;&gt;"",VLOOKUP(Y3796,'Vlookup''sRef'!$F$3:$G$4,2,FALSE),"")&amp;","&amp;Z3796&amp;","&amp;AA3796&amp;","&amp;AB3796&amp;","&amp;AC3796&amp;","&amp;AD3796&amp;","&amp;AE3796&amp;","&amp;AF3796&amp;","&amp;AG3796&amp;","&amp;IF(AH3796&lt;&gt;"",VLOOKUP(AH3796,'Vlookup''sRef'!$O$2:$P$101,2,FALSE),"")&amp;","&amp;IF(AI3796&lt;&gt;"",VLOOKUP(AI3796,RulesetRef!$A$2:$B$77,2,FALSE),"")&amp;","&amp;AJ3796&amp;","&amp;AK3796)</f>
        <v/>
      </c>
    </row>
    <row r="3797" spans="5:39" ht="15.6" customHeight="1">
      <c r="E3797" s="15" t="str">
        <f t="shared" si="111"/>
        <v/>
      </c>
      <c r="AL3797" s="13" t="str">
        <f>IF(COUNTBLANK(A3797:AK3797)=30,"",IF(A3797="","User Name Missing",IF(B3797="","First Name Missing",IF(C3797="","Last Name Missing",IF(E3797=0,"Password Short(Min 8 Charcters)",IF(L3797="","Group Missing",IF(T3797="","Security Clearance Missing","Good")))))))</f>
        <v>User Name Missing</v>
      </c>
      <c r="AM3797" s="13" t="str">
        <f>IF(AL3797&lt;&gt;"Good","",A3797&amp;","&amp;B3797&amp;","&amp;C3797&amp;","&amp;D3797&amp;","&amp;L3797&amp;","&amp;T3797&amp;","&amp;U3797&amp;","&amp;V3797&amp;","&amp;W3797&amp;","&amp;IF(X3797&lt;&gt;"",VLOOKUP(X3797,'Vlookup''sRef'!$C$3:$D$6,2,FALSE),"")&amp;","&amp;IF(Y3797&lt;&gt;"",VLOOKUP(Y3797,'Vlookup''sRef'!$F$3:$G$4,2,FALSE),"")&amp;","&amp;Z3797&amp;","&amp;AA3797&amp;","&amp;AB3797&amp;","&amp;AC3797&amp;","&amp;AD3797&amp;","&amp;AE3797&amp;","&amp;AF3797&amp;","&amp;AG3797&amp;","&amp;IF(AH3797&lt;&gt;"",VLOOKUP(AH3797,'Vlookup''sRef'!$O$2:$P$101,2,FALSE),"")&amp;","&amp;IF(AI3797&lt;&gt;"",VLOOKUP(AI3797,RulesetRef!$A$2:$B$77,2,FALSE),"")&amp;","&amp;AJ3797&amp;","&amp;AK3797)</f>
        <v/>
      </c>
    </row>
    <row r="3798" spans="5:39" ht="15.6" customHeight="1">
      <c r="E3798" s="15" t="str">
        <f t="shared" si="111"/>
        <v/>
      </c>
      <c r="AL3798" s="13" t="str">
        <f>IF(COUNTBLANK(A3798:AK3798)=30,"",IF(A3798="","User Name Missing",IF(B3798="","First Name Missing",IF(C3798="","Last Name Missing",IF(E3798=0,"Password Short(Min 8 Charcters)",IF(L3798="","Group Missing",IF(T3798="","Security Clearance Missing","Good")))))))</f>
        <v>User Name Missing</v>
      </c>
      <c r="AM3798" s="13" t="str">
        <f>IF(AL3798&lt;&gt;"Good","",A3798&amp;","&amp;B3798&amp;","&amp;C3798&amp;","&amp;D3798&amp;","&amp;L3798&amp;","&amp;T3798&amp;","&amp;U3798&amp;","&amp;V3798&amp;","&amp;W3798&amp;","&amp;IF(X3798&lt;&gt;"",VLOOKUP(X3798,'Vlookup''sRef'!$C$3:$D$6,2,FALSE),"")&amp;","&amp;IF(Y3798&lt;&gt;"",VLOOKUP(Y3798,'Vlookup''sRef'!$F$3:$G$4,2,FALSE),"")&amp;","&amp;Z3798&amp;","&amp;AA3798&amp;","&amp;AB3798&amp;","&amp;AC3798&amp;","&amp;AD3798&amp;","&amp;AE3798&amp;","&amp;AF3798&amp;","&amp;AG3798&amp;","&amp;IF(AH3798&lt;&gt;"",VLOOKUP(AH3798,'Vlookup''sRef'!$O$2:$P$101,2,FALSE),"")&amp;","&amp;IF(AI3798&lt;&gt;"",VLOOKUP(AI3798,RulesetRef!$A$2:$B$77,2,FALSE),"")&amp;","&amp;AJ3798&amp;","&amp;AK3798)</f>
        <v/>
      </c>
    </row>
    <row r="3799" spans="5:39" ht="15.6" customHeight="1">
      <c r="E3799" s="15" t="str">
        <f t="shared" si="111"/>
        <v/>
      </c>
      <c r="AL3799" s="13" t="str">
        <f>IF(COUNTBLANK(A3799:AK3799)=30,"",IF(A3799="","User Name Missing",IF(B3799="","First Name Missing",IF(C3799="","Last Name Missing",IF(E3799=0,"Password Short(Min 8 Charcters)",IF(L3799="","Group Missing",IF(T3799="","Security Clearance Missing","Good")))))))</f>
        <v>User Name Missing</v>
      </c>
      <c r="AM3799" s="13" t="str">
        <f>IF(AL3799&lt;&gt;"Good","",A3799&amp;","&amp;B3799&amp;","&amp;C3799&amp;","&amp;D3799&amp;","&amp;L3799&amp;","&amp;T3799&amp;","&amp;U3799&amp;","&amp;V3799&amp;","&amp;W3799&amp;","&amp;IF(X3799&lt;&gt;"",VLOOKUP(X3799,'Vlookup''sRef'!$C$3:$D$6,2,FALSE),"")&amp;","&amp;IF(Y3799&lt;&gt;"",VLOOKUP(Y3799,'Vlookup''sRef'!$F$3:$G$4,2,FALSE),"")&amp;","&amp;Z3799&amp;","&amp;AA3799&amp;","&amp;AB3799&amp;","&amp;AC3799&amp;","&amp;AD3799&amp;","&amp;AE3799&amp;","&amp;AF3799&amp;","&amp;AG3799&amp;","&amp;IF(AH3799&lt;&gt;"",VLOOKUP(AH3799,'Vlookup''sRef'!$O$2:$P$101,2,FALSE),"")&amp;","&amp;IF(AI3799&lt;&gt;"",VLOOKUP(AI3799,RulesetRef!$A$2:$B$77,2,FALSE),"")&amp;","&amp;AJ3799&amp;","&amp;AK3799)</f>
        <v/>
      </c>
    </row>
    <row r="3800" spans="5:39" ht="15.6" customHeight="1">
      <c r="E3800" s="15" t="str">
        <f t="shared" si="111"/>
        <v/>
      </c>
      <c r="AL3800" s="13" t="str">
        <f>IF(COUNTBLANK(A3800:AK3800)=30,"",IF(A3800="","User Name Missing",IF(B3800="","First Name Missing",IF(C3800="","Last Name Missing",IF(E3800=0,"Password Short(Min 8 Charcters)",IF(L3800="","Group Missing",IF(T3800="","Security Clearance Missing","Good")))))))</f>
        <v>User Name Missing</v>
      </c>
      <c r="AM3800" s="13" t="str">
        <f>IF(AL3800&lt;&gt;"Good","",A3800&amp;","&amp;B3800&amp;","&amp;C3800&amp;","&amp;D3800&amp;","&amp;L3800&amp;","&amp;T3800&amp;","&amp;U3800&amp;","&amp;V3800&amp;","&amp;W3800&amp;","&amp;IF(X3800&lt;&gt;"",VLOOKUP(X3800,'Vlookup''sRef'!$C$3:$D$6,2,FALSE),"")&amp;","&amp;IF(Y3800&lt;&gt;"",VLOOKUP(Y3800,'Vlookup''sRef'!$F$3:$G$4,2,FALSE),"")&amp;","&amp;Z3800&amp;","&amp;AA3800&amp;","&amp;AB3800&amp;","&amp;AC3800&amp;","&amp;AD3800&amp;","&amp;AE3800&amp;","&amp;AF3800&amp;","&amp;AG3800&amp;","&amp;IF(AH3800&lt;&gt;"",VLOOKUP(AH3800,'Vlookup''sRef'!$O$2:$P$101,2,FALSE),"")&amp;","&amp;IF(AI3800&lt;&gt;"",VLOOKUP(AI3800,RulesetRef!$A$2:$B$77,2,FALSE),"")&amp;","&amp;AJ3800&amp;","&amp;AK3800)</f>
        <v/>
      </c>
    </row>
    <row r="3801" spans="5:39" ht="15.6" customHeight="1">
      <c r="E3801" s="15" t="str">
        <f t="shared" si="111"/>
        <v/>
      </c>
      <c r="AL3801" s="13" t="str">
        <f>IF(COUNTBLANK(A3801:AK3801)=30,"",IF(A3801="","User Name Missing",IF(B3801="","First Name Missing",IF(C3801="","Last Name Missing",IF(E3801=0,"Password Short(Min 8 Charcters)",IF(L3801="","Group Missing",IF(T3801="","Security Clearance Missing","Good")))))))</f>
        <v>User Name Missing</v>
      </c>
      <c r="AM3801" s="13" t="str">
        <f>IF(AL3801&lt;&gt;"Good","",A3801&amp;","&amp;B3801&amp;","&amp;C3801&amp;","&amp;D3801&amp;","&amp;L3801&amp;","&amp;T3801&amp;","&amp;U3801&amp;","&amp;V3801&amp;","&amp;W3801&amp;","&amp;IF(X3801&lt;&gt;"",VLOOKUP(X3801,'Vlookup''sRef'!$C$3:$D$6,2,FALSE),"")&amp;","&amp;IF(Y3801&lt;&gt;"",VLOOKUP(Y3801,'Vlookup''sRef'!$F$3:$G$4,2,FALSE),"")&amp;","&amp;Z3801&amp;","&amp;AA3801&amp;","&amp;AB3801&amp;","&amp;AC3801&amp;","&amp;AD3801&amp;","&amp;AE3801&amp;","&amp;AF3801&amp;","&amp;AG3801&amp;","&amp;IF(AH3801&lt;&gt;"",VLOOKUP(AH3801,'Vlookup''sRef'!$O$2:$P$101,2,FALSE),"")&amp;","&amp;IF(AI3801&lt;&gt;"",VLOOKUP(AI3801,RulesetRef!$A$2:$B$77,2,FALSE),"")&amp;","&amp;AJ3801&amp;","&amp;AK3801)</f>
        <v/>
      </c>
    </row>
    <row r="3802" spans="5:39" ht="15.6" customHeight="1">
      <c r="E3802" s="15" t="str">
        <f t="shared" si="111"/>
        <v/>
      </c>
      <c r="AL3802" s="13" t="str">
        <f>IF(COUNTBLANK(A3802:AK3802)=30,"",IF(A3802="","User Name Missing",IF(B3802="","First Name Missing",IF(C3802="","Last Name Missing",IF(E3802=0,"Password Short(Min 8 Charcters)",IF(L3802="","Group Missing",IF(T3802="","Security Clearance Missing","Good")))))))</f>
        <v>User Name Missing</v>
      </c>
      <c r="AM3802" s="13" t="str">
        <f>IF(AL3802&lt;&gt;"Good","",A3802&amp;","&amp;B3802&amp;","&amp;C3802&amp;","&amp;D3802&amp;","&amp;L3802&amp;","&amp;T3802&amp;","&amp;U3802&amp;","&amp;V3802&amp;","&amp;W3802&amp;","&amp;IF(X3802&lt;&gt;"",VLOOKUP(X3802,'Vlookup''sRef'!$C$3:$D$6,2,FALSE),"")&amp;","&amp;IF(Y3802&lt;&gt;"",VLOOKUP(Y3802,'Vlookup''sRef'!$F$3:$G$4,2,FALSE),"")&amp;","&amp;Z3802&amp;","&amp;AA3802&amp;","&amp;AB3802&amp;","&amp;AC3802&amp;","&amp;AD3802&amp;","&amp;AE3802&amp;","&amp;AF3802&amp;","&amp;AG3802&amp;","&amp;IF(AH3802&lt;&gt;"",VLOOKUP(AH3802,'Vlookup''sRef'!$O$2:$P$101,2,FALSE),"")&amp;","&amp;IF(AI3802&lt;&gt;"",VLOOKUP(AI3802,RulesetRef!$A$2:$B$77,2,FALSE),"")&amp;","&amp;AJ3802&amp;","&amp;AK3802)</f>
        <v/>
      </c>
    </row>
    <row r="3803" spans="5:39" ht="15.6" customHeight="1">
      <c r="E3803" s="15" t="str">
        <f t="shared" si="111"/>
        <v/>
      </c>
      <c r="AL3803" s="13" t="str">
        <f>IF(COUNTBLANK(A3803:AK3803)=30,"",IF(A3803="","User Name Missing",IF(B3803="","First Name Missing",IF(C3803="","Last Name Missing",IF(E3803=0,"Password Short(Min 8 Charcters)",IF(L3803="","Group Missing",IF(T3803="","Security Clearance Missing","Good")))))))</f>
        <v>User Name Missing</v>
      </c>
      <c r="AM3803" s="13" t="str">
        <f>IF(AL3803&lt;&gt;"Good","",A3803&amp;","&amp;B3803&amp;","&amp;C3803&amp;","&amp;D3803&amp;","&amp;L3803&amp;","&amp;T3803&amp;","&amp;U3803&amp;","&amp;V3803&amp;","&amp;W3803&amp;","&amp;IF(X3803&lt;&gt;"",VLOOKUP(X3803,'Vlookup''sRef'!$C$3:$D$6,2,FALSE),"")&amp;","&amp;IF(Y3803&lt;&gt;"",VLOOKUP(Y3803,'Vlookup''sRef'!$F$3:$G$4,2,FALSE),"")&amp;","&amp;Z3803&amp;","&amp;AA3803&amp;","&amp;AB3803&amp;","&amp;AC3803&amp;","&amp;AD3803&amp;","&amp;AE3803&amp;","&amp;AF3803&amp;","&amp;AG3803&amp;","&amp;IF(AH3803&lt;&gt;"",VLOOKUP(AH3803,'Vlookup''sRef'!$O$2:$P$101,2,FALSE),"")&amp;","&amp;IF(AI3803&lt;&gt;"",VLOOKUP(AI3803,RulesetRef!$A$2:$B$77,2,FALSE),"")&amp;","&amp;AJ3803&amp;","&amp;AK3803)</f>
        <v/>
      </c>
    </row>
    <row r="3804" spans="5:39" ht="15.6" customHeight="1">
      <c r="E3804" s="15" t="str">
        <f t="shared" si="111"/>
        <v/>
      </c>
      <c r="AL3804" s="13" t="str">
        <f>IF(COUNTBLANK(A3804:AK3804)=30,"",IF(A3804="","User Name Missing",IF(B3804="","First Name Missing",IF(C3804="","Last Name Missing",IF(E3804=0,"Password Short(Min 8 Charcters)",IF(L3804="","Group Missing",IF(T3804="","Security Clearance Missing","Good")))))))</f>
        <v>User Name Missing</v>
      </c>
      <c r="AM3804" s="13" t="str">
        <f>IF(AL3804&lt;&gt;"Good","",A3804&amp;","&amp;B3804&amp;","&amp;C3804&amp;","&amp;D3804&amp;","&amp;L3804&amp;","&amp;T3804&amp;","&amp;U3804&amp;","&amp;V3804&amp;","&amp;W3804&amp;","&amp;IF(X3804&lt;&gt;"",VLOOKUP(X3804,'Vlookup''sRef'!$C$3:$D$6,2,FALSE),"")&amp;","&amp;IF(Y3804&lt;&gt;"",VLOOKUP(Y3804,'Vlookup''sRef'!$F$3:$G$4,2,FALSE),"")&amp;","&amp;Z3804&amp;","&amp;AA3804&amp;","&amp;AB3804&amp;","&amp;AC3804&amp;","&amp;AD3804&amp;","&amp;AE3804&amp;","&amp;AF3804&amp;","&amp;AG3804&amp;","&amp;IF(AH3804&lt;&gt;"",VLOOKUP(AH3804,'Vlookup''sRef'!$O$2:$P$101,2,FALSE),"")&amp;","&amp;IF(AI3804&lt;&gt;"",VLOOKUP(AI3804,RulesetRef!$A$2:$B$77,2,FALSE),"")&amp;","&amp;AJ3804&amp;","&amp;AK3804)</f>
        <v/>
      </c>
    </row>
    <row r="3805" spans="5:39" ht="15.6" customHeight="1">
      <c r="E3805" s="15" t="str">
        <f t="shared" si="111"/>
        <v/>
      </c>
      <c r="AL3805" s="13" t="str">
        <f>IF(COUNTBLANK(A3805:AK3805)=30,"",IF(A3805="","User Name Missing",IF(B3805="","First Name Missing",IF(C3805="","Last Name Missing",IF(E3805=0,"Password Short(Min 8 Charcters)",IF(L3805="","Group Missing",IF(T3805="","Security Clearance Missing","Good")))))))</f>
        <v>User Name Missing</v>
      </c>
      <c r="AM3805" s="13" t="str">
        <f>IF(AL3805&lt;&gt;"Good","",A3805&amp;","&amp;B3805&amp;","&amp;C3805&amp;","&amp;D3805&amp;","&amp;L3805&amp;","&amp;T3805&amp;","&amp;U3805&amp;","&amp;V3805&amp;","&amp;W3805&amp;","&amp;IF(X3805&lt;&gt;"",VLOOKUP(X3805,'Vlookup''sRef'!$C$3:$D$6,2,FALSE),"")&amp;","&amp;IF(Y3805&lt;&gt;"",VLOOKUP(Y3805,'Vlookup''sRef'!$F$3:$G$4,2,FALSE),"")&amp;","&amp;Z3805&amp;","&amp;AA3805&amp;","&amp;AB3805&amp;","&amp;AC3805&amp;","&amp;AD3805&amp;","&amp;AE3805&amp;","&amp;AF3805&amp;","&amp;AG3805&amp;","&amp;IF(AH3805&lt;&gt;"",VLOOKUP(AH3805,'Vlookup''sRef'!$O$2:$P$101,2,FALSE),"")&amp;","&amp;IF(AI3805&lt;&gt;"",VLOOKUP(AI3805,RulesetRef!$A$2:$B$77,2,FALSE),"")&amp;","&amp;AJ3805&amp;","&amp;AK3805)</f>
        <v/>
      </c>
    </row>
    <row r="3806" spans="5:39" ht="15.6" customHeight="1">
      <c r="E3806" s="15" t="str">
        <f t="shared" si="111"/>
        <v/>
      </c>
      <c r="AL3806" s="13" t="str">
        <f>IF(COUNTBLANK(A3806:AK3806)=30,"",IF(A3806="","User Name Missing",IF(B3806="","First Name Missing",IF(C3806="","Last Name Missing",IF(E3806=0,"Password Short(Min 8 Charcters)",IF(L3806="","Group Missing",IF(T3806="","Security Clearance Missing","Good")))))))</f>
        <v>User Name Missing</v>
      </c>
      <c r="AM3806" s="13" t="str">
        <f>IF(AL3806&lt;&gt;"Good","",A3806&amp;","&amp;B3806&amp;","&amp;C3806&amp;","&amp;D3806&amp;","&amp;L3806&amp;","&amp;T3806&amp;","&amp;U3806&amp;","&amp;V3806&amp;","&amp;W3806&amp;","&amp;IF(X3806&lt;&gt;"",VLOOKUP(X3806,'Vlookup''sRef'!$C$3:$D$6,2,FALSE),"")&amp;","&amp;IF(Y3806&lt;&gt;"",VLOOKUP(Y3806,'Vlookup''sRef'!$F$3:$G$4,2,FALSE),"")&amp;","&amp;Z3806&amp;","&amp;AA3806&amp;","&amp;AB3806&amp;","&amp;AC3806&amp;","&amp;AD3806&amp;","&amp;AE3806&amp;","&amp;AF3806&amp;","&amp;AG3806&amp;","&amp;IF(AH3806&lt;&gt;"",VLOOKUP(AH3806,'Vlookup''sRef'!$O$2:$P$101,2,FALSE),"")&amp;","&amp;IF(AI3806&lt;&gt;"",VLOOKUP(AI3806,RulesetRef!$A$2:$B$77,2,FALSE),"")&amp;","&amp;AJ3806&amp;","&amp;AK3806)</f>
        <v/>
      </c>
    </row>
    <row r="3807" spans="5:39" ht="15.6" customHeight="1">
      <c r="E3807" s="15" t="str">
        <f t="shared" si="111"/>
        <v/>
      </c>
      <c r="AL3807" s="13" t="str">
        <f>IF(COUNTBLANK(A3807:AK3807)=30,"",IF(A3807="","User Name Missing",IF(B3807="","First Name Missing",IF(C3807="","Last Name Missing",IF(E3807=0,"Password Short(Min 8 Charcters)",IF(L3807="","Group Missing",IF(T3807="","Security Clearance Missing","Good")))))))</f>
        <v>User Name Missing</v>
      </c>
      <c r="AM3807" s="13" t="str">
        <f>IF(AL3807&lt;&gt;"Good","",A3807&amp;","&amp;B3807&amp;","&amp;C3807&amp;","&amp;D3807&amp;","&amp;L3807&amp;","&amp;T3807&amp;","&amp;U3807&amp;","&amp;V3807&amp;","&amp;W3807&amp;","&amp;IF(X3807&lt;&gt;"",VLOOKUP(X3807,'Vlookup''sRef'!$C$3:$D$6,2,FALSE),"")&amp;","&amp;IF(Y3807&lt;&gt;"",VLOOKUP(Y3807,'Vlookup''sRef'!$F$3:$G$4,2,FALSE),"")&amp;","&amp;Z3807&amp;","&amp;AA3807&amp;","&amp;AB3807&amp;","&amp;AC3807&amp;","&amp;AD3807&amp;","&amp;AE3807&amp;","&amp;AF3807&amp;","&amp;AG3807&amp;","&amp;IF(AH3807&lt;&gt;"",VLOOKUP(AH3807,'Vlookup''sRef'!$O$2:$P$101,2,FALSE),"")&amp;","&amp;IF(AI3807&lt;&gt;"",VLOOKUP(AI3807,RulesetRef!$A$2:$B$77,2,FALSE),"")&amp;","&amp;AJ3807&amp;","&amp;AK3807)</f>
        <v/>
      </c>
    </row>
    <row r="3808" spans="5:39" ht="15.6" customHeight="1">
      <c r="E3808" s="15" t="str">
        <f t="shared" si="111"/>
        <v/>
      </c>
      <c r="AL3808" s="13" t="str">
        <f>IF(COUNTBLANK(A3808:AK3808)=30,"",IF(A3808="","User Name Missing",IF(B3808="","First Name Missing",IF(C3808="","Last Name Missing",IF(E3808=0,"Password Short(Min 8 Charcters)",IF(L3808="","Group Missing",IF(T3808="","Security Clearance Missing","Good")))))))</f>
        <v>User Name Missing</v>
      </c>
      <c r="AM3808" s="13" t="str">
        <f>IF(AL3808&lt;&gt;"Good","",A3808&amp;","&amp;B3808&amp;","&amp;C3808&amp;","&amp;D3808&amp;","&amp;L3808&amp;","&amp;T3808&amp;","&amp;U3808&amp;","&amp;V3808&amp;","&amp;W3808&amp;","&amp;IF(X3808&lt;&gt;"",VLOOKUP(X3808,'Vlookup''sRef'!$C$3:$D$6,2,FALSE),"")&amp;","&amp;IF(Y3808&lt;&gt;"",VLOOKUP(Y3808,'Vlookup''sRef'!$F$3:$G$4,2,FALSE),"")&amp;","&amp;Z3808&amp;","&amp;AA3808&amp;","&amp;AB3808&amp;","&amp;AC3808&amp;","&amp;AD3808&amp;","&amp;AE3808&amp;","&amp;AF3808&amp;","&amp;AG3808&amp;","&amp;IF(AH3808&lt;&gt;"",VLOOKUP(AH3808,'Vlookup''sRef'!$O$2:$P$101,2,FALSE),"")&amp;","&amp;IF(AI3808&lt;&gt;"",VLOOKUP(AI3808,RulesetRef!$A$2:$B$77,2,FALSE),"")&amp;","&amp;AJ3808&amp;","&amp;AK3808)</f>
        <v/>
      </c>
    </row>
    <row r="3809" spans="5:39" ht="15.6" customHeight="1">
      <c r="E3809" s="15" t="str">
        <f t="shared" si="111"/>
        <v/>
      </c>
      <c r="AL3809" s="13" t="str">
        <f>IF(COUNTBLANK(A3809:AK3809)=30,"",IF(A3809="","User Name Missing",IF(B3809="","First Name Missing",IF(C3809="","Last Name Missing",IF(E3809=0,"Password Short(Min 8 Charcters)",IF(L3809="","Group Missing",IF(T3809="","Security Clearance Missing","Good")))))))</f>
        <v>User Name Missing</v>
      </c>
      <c r="AM3809" s="13" t="str">
        <f>IF(AL3809&lt;&gt;"Good","",A3809&amp;","&amp;B3809&amp;","&amp;C3809&amp;","&amp;D3809&amp;","&amp;L3809&amp;","&amp;T3809&amp;","&amp;U3809&amp;","&amp;V3809&amp;","&amp;W3809&amp;","&amp;IF(X3809&lt;&gt;"",VLOOKUP(X3809,'Vlookup''sRef'!$C$3:$D$6,2,FALSE),"")&amp;","&amp;IF(Y3809&lt;&gt;"",VLOOKUP(Y3809,'Vlookup''sRef'!$F$3:$G$4,2,FALSE),"")&amp;","&amp;Z3809&amp;","&amp;AA3809&amp;","&amp;AB3809&amp;","&amp;AC3809&amp;","&amp;AD3809&amp;","&amp;AE3809&amp;","&amp;AF3809&amp;","&amp;AG3809&amp;","&amp;IF(AH3809&lt;&gt;"",VLOOKUP(AH3809,'Vlookup''sRef'!$O$2:$P$101,2,FALSE),"")&amp;","&amp;IF(AI3809&lt;&gt;"",VLOOKUP(AI3809,RulesetRef!$A$2:$B$77,2,FALSE),"")&amp;","&amp;AJ3809&amp;","&amp;AK3809)</f>
        <v/>
      </c>
    </row>
    <row r="3810" spans="5:39" ht="15.6" customHeight="1">
      <c r="E3810" s="15" t="str">
        <f t="shared" si="111"/>
        <v/>
      </c>
      <c r="AL3810" s="13" t="str">
        <f>IF(COUNTBLANK(A3810:AK3810)=30,"",IF(A3810="","User Name Missing",IF(B3810="","First Name Missing",IF(C3810="","Last Name Missing",IF(E3810=0,"Password Short(Min 8 Charcters)",IF(L3810="","Group Missing",IF(T3810="","Security Clearance Missing","Good")))))))</f>
        <v>User Name Missing</v>
      </c>
      <c r="AM3810" s="13" t="str">
        <f>IF(AL3810&lt;&gt;"Good","",A3810&amp;","&amp;B3810&amp;","&amp;C3810&amp;","&amp;D3810&amp;","&amp;L3810&amp;","&amp;T3810&amp;","&amp;U3810&amp;","&amp;V3810&amp;","&amp;W3810&amp;","&amp;IF(X3810&lt;&gt;"",VLOOKUP(X3810,'Vlookup''sRef'!$C$3:$D$6,2,FALSE),"")&amp;","&amp;IF(Y3810&lt;&gt;"",VLOOKUP(Y3810,'Vlookup''sRef'!$F$3:$G$4,2,FALSE),"")&amp;","&amp;Z3810&amp;","&amp;AA3810&amp;","&amp;AB3810&amp;","&amp;AC3810&amp;","&amp;AD3810&amp;","&amp;AE3810&amp;","&amp;AF3810&amp;","&amp;AG3810&amp;","&amp;IF(AH3810&lt;&gt;"",VLOOKUP(AH3810,'Vlookup''sRef'!$O$2:$P$101,2,FALSE),"")&amp;","&amp;IF(AI3810&lt;&gt;"",VLOOKUP(AI3810,RulesetRef!$A$2:$B$77,2,FALSE),"")&amp;","&amp;AJ3810&amp;","&amp;AK3810)</f>
        <v/>
      </c>
    </row>
    <row r="3811" spans="5:39" ht="15.6" customHeight="1">
      <c r="E3811" s="15" t="str">
        <f t="shared" si="111"/>
        <v/>
      </c>
      <c r="AL3811" s="13" t="str">
        <f>IF(COUNTBLANK(A3811:AK3811)=30,"",IF(A3811="","User Name Missing",IF(B3811="","First Name Missing",IF(C3811="","Last Name Missing",IF(E3811=0,"Password Short(Min 8 Charcters)",IF(L3811="","Group Missing",IF(T3811="","Security Clearance Missing","Good")))))))</f>
        <v>User Name Missing</v>
      </c>
      <c r="AM3811" s="13" t="str">
        <f>IF(AL3811&lt;&gt;"Good","",A3811&amp;","&amp;B3811&amp;","&amp;C3811&amp;","&amp;D3811&amp;","&amp;L3811&amp;","&amp;T3811&amp;","&amp;U3811&amp;","&amp;V3811&amp;","&amp;W3811&amp;","&amp;IF(X3811&lt;&gt;"",VLOOKUP(X3811,'Vlookup''sRef'!$C$3:$D$6,2,FALSE),"")&amp;","&amp;IF(Y3811&lt;&gt;"",VLOOKUP(Y3811,'Vlookup''sRef'!$F$3:$G$4,2,FALSE),"")&amp;","&amp;Z3811&amp;","&amp;AA3811&amp;","&amp;AB3811&amp;","&amp;AC3811&amp;","&amp;AD3811&amp;","&amp;AE3811&amp;","&amp;AF3811&amp;","&amp;AG3811&amp;","&amp;IF(AH3811&lt;&gt;"",VLOOKUP(AH3811,'Vlookup''sRef'!$O$2:$P$101,2,FALSE),"")&amp;","&amp;IF(AI3811&lt;&gt;"",VLOOKUP(AI3811,RulesetRef!$A$2:$B$77,2,FALSE),"")&amp;","&amp;AJ3811&amp;","&amp;AK3811)</f>
        <v/>
      </c>
    </row>
    <row r="3812" spans="5:39" ht="15.6" customHeight="1">
      <c r="E3812" s="15" t="str">
        <f t="shared" si="111"/>
        <v/>
      </c>
      <c r="AL3812" s="13" t="str">
        <f>IF(COUNTBLANK(A3812:AK3812)=30,"",IF(A3812="","User Name Missing",IF(B3812="","First Name Missing",IF(C3812="","Last Name Missing",IF(E3812=0,"Password Short(Min 8 Charcters)",IF(L3812="","Group Missing",IF(T3812="","Security Clearance Missing","Good")))))))</f>
        <v>User Name Missing</v>
      </c>
      <c r="AM3812" s="13" t="str">
        <f>IF(AL3812&lt;&gt;"Good","",A3812&amp;","&amp;B3812&amp;","&amp;C3812&amp;","&amp;D3812&amp;","&amp;L3812&amp;","&amp;T3812&amp;","&amp;U3812&amp;","&amp;V3812&amp;","&amp;W3812&amp;","&amp;IF(X3812&lt;&gt;"",VLOOKUP(X3812,'Vlookup''sRef'!$C$3:$D$6,2,FALSE),"")&amp;","&amp;IF(Y3812&lt;&gt;"",VLOOKUP(Y3812,'Vlookup''sRef'!$F$3:$G$4,2,FALSE),"")&amp;","&amp;Z3812&amp;","&amp;AA3812&amp;","&amp;AB3812&amp;","&amp;AC3812&amp;","&amp;AD3812&amp;","&amp;AE3812&amp;","&amp;AF3812&amp;","&amp;AG3812&amp;","&amp;IF(AH3812&lt;&gt;"",VLOOKUP(AH3812,'Vlookup''sRef'!$O$2:$P$101,2,FALSE),"")&amp;","&amp;IF(AI3812&lt;&gt;"",VLOOKUP(AI3812,RulesetRef!$A$2:$B$77,2,FALSE),"")&amp;","&amp;AJ3812&amp;","&amp;AK3812)</f>
        <v/>
      </c>
    </row>
    <row r="3813" spans="5:39" ht="15.6" customHeight="1">
      <c r="E3813" s="15" t="str">
        <f t="shared" si="111"/>
        <v/>
      </c>
      <c r="AL3813" s="13" t="str">
        <f>IF(COUNTBLANK(A3813:AK3813)=30,"",IF(A3813="","User Name Missing",IF(B3813="","First Name Missing",IF(C3813="","Last Name Missing",IF(E3813=0,"Password Short(Min 8 Charcters)",IF(L3813="","Group Missing",IF(T3813="","Security Clearance Missing","Good")))))))</f>
        <v>User Name Missing</v>
      </c>
      <c r="AM3813" s="13" t="str">
        <f>IF(AL3813&lt;&gt;"Good","",A3813&amp;","&amp;B3813&amp;","&amp;C3813&amp;","&amp;D3813&amp;","&amp;L3813&amp;","&amp;T3813&amp;","&amp;U3813&amp;","&amp;V3813&amp;","&amp;W3813&amp;","&amp;IF(X3813&lt;&gt;"",VLOOKUP(X3813,'Vlookup''sRef'!$C$3:$D$6,2,FALSE),"")&amp;","&amp;IF(Y3813&lt;&gt;"",VLOOKUP(Y3813,'Vlookup''sRef'!$F$3:$G$4,2,FALSE),"")&amp;","&amp;Z3813&amp;","&amp;AA3813&amp;","&amp;AB3813&amp;","&amp;AC3813&amp;","&amp;AD3813&amp;","&amp;AE3813&amp;","&amp;AF3813&amp;","&amp;AG3813&amp;","&amp;IF(AH3813&lt;&gt;"",VLOOKUP(AH3813,'Vlookup''sRef'!$O$2:$P$101,2,FALSE),"")&amp;","&amp;IF(AI3813&lt;&gt;"",VLOOKUP(AI3813,RulesetRef!$A$2:$B$77,2,FALSE),"")&amp;","&amp;AJ3813&amp;","&amp;AK3813)</f>
        <v/>
      </c>
    </row>
    <row r="3814" spans="5:39" ht="15.6" customHeight="1">
      <c r="E3814" s="15" t="str">
        <f t="shared" si="111"/>
        <v/>
      </c>
      <c r="AL3814" s="13" t="str">
        <f>IF(COUNTBLANK(A3814:AK3814)=30,"",IF(A3814="","User Name Missing",IF(B3814="","First Name Missing",IF(C3814="","Last Name Missing",IF(E3814=0,"Password Short(Min 8 Charcters)",IF(L3814="","Group Missing",IF(T3814="","Security Clearance Missing","Good")))))))</f>
        <v>User Name Missing</v>
      </c>
      <c r="AM3814" s="13" t="str">
        <f>IF(AL3814&lt;&gt;"Good","",A3814&amp;","&amp;B3814&amp;","&amp;C3814&amp;","&amp;D3814&amp;","&amp;L3814&amp;","&amp;T3814&amp;","&amp;U3814&amp;","&amp;V3814&amp;","&amp;W3814&amp;","&amp;IF(X3814&lt;&gt;"",VLOOKUP(X3814,'Vlookup''sRef'!$C$3:$D$6,2,FALSE),"")&amp;","&amp;IF(Y3814&lt;&gt;"",VLOOKUP(Y3814,'Vlookup''sRef'!$F$3:$G$4,2,FALSE),"")&amp;","&amp;Z3814&amp;","&amp;AA3814&amp;","&amp;AB3814&amp;","&amp;AC3814&amp;","&amp;AD3814&amp;","&amp;AE3814&amp;","&amp;AF3814&amp;","&amp;AG3814&amp;","&amp;IF(AH3814&lt;&gt;"",VLOOKUP(AH3814,'Vlookup''sRef'!$O$2:$P$101,2,FALSE),"")&amp;","&amp;IF(AI3814&lt;&gt;"",VLOOKUP(AI3814,RulesetRef!$A$2:$B$77,2,FALSE),"")&amp;","&amp;AJ3814&amp;","&amp;AK3814)</f>
        <v/>
      </c>
    </row>
    <row r="3815" spans="5:39" ht="15.6" customHeight="1">
      <c r="E3815" s="15" t="str">
        <f t="shared" si="111"/>
        <v/>
      </c>
      <c r="AL3815" s="13" t="str">
        <f>IF(COUNTBLANK(A3815:AK3815)=30,"",IF(A3815="","User Name Missing",IF(B3815="","First Name Missing",IF(C3815="","Last Name Missing",IF(E3815=0,"Password Short(Min 8 Charcters)",IF(L3815="","Group Missing",IF(T3815="","Security Clearance Missing","Good")))))))</f>
        <v>User Name Missing</v>
      </c>
      <c r="AM3815" s="13" t="str">
        <f>IF(AL3815&lt;&gt;"Good","",A3815&amp;","&amp;B3815&amp;","&amp;C3815&amp;","&amp;D3815&amp;","&amp;L3815&amp;","&amp;T3815&amp;","&amp;U3815&amp;","&amp;V3815&amp;","&amp;W3815&amp;","&amp;IF(X3815&lt;&gt;"",VLOOKUP(X3815,'Vlookup''sRef'!$C$3:$D$6,2,FALSE),"")&amp;","&amp;IF(Y3815&lt;&gt;"",VLOOKUP(Y3815,'Vlookup''sRef'!$F$3:$G$4,2,FALSE),"")&amp;","&amp;Z3815&amp;","&amp;AA3815&amp;","&amp;AB3815&amp;","&amp;AC3815&amp;","&amp;AD3815&amp;","&amp;AE3815&amp;","&amp;AF3815&amp;","&amp;AG3815&amp;","&amp;IF(AH3815&lt;&gt;"",VLOOKUP(AH3815,'Vlookup''sRef'!$O$2:$P$101,2,FALSE),"")&amp;","&amp;IF(AI3815&lt;&gt;"",VLOOKUP(AI3815,RulesetRef!$A$2:$B$77,2,FALSE),"")&amp;","&amp;AJ3815&amp;","&amp;AK3815)</f>
        <v/>
      </c>
    </row>
    <row r="3816" spans="5:39" ht="15.6" customHeight="1">
      <c r="E3816" s="15" t="str">
        <f t="shared" si="111"/>
        <v/>
      </c>
      <c r="AL3816" s="13" t="str">
        <f>IF(COUNTBLANK(A3816:AK3816)=30,"",IF(A3816="","User Name Missing",IF(B3816="","First Name Missing",IF(C3816="","Last Name Missing",IF(E3816=0,"Password Short(Min 8 Charcters)",IF(L3816="","Group Missing",IF(T3816="","Security Clearance Missing","Good")))))))</f>
        <v>User Name Missing</v>
      </c>
      <c r="AM3816" s="13" t="str">
        <f>IF(AL3816&lt;&gt;"Good","",A3816&amp;","&amp;B3816&amp;","&amp;C3816&amp;","&amp;D3816&amp;","&amp;L3816&amp;","&amp;T3816&amp;","&amp;U3816&amp;","&amp;V3816&amp;","&amp;W3816&amp;","&amp;IF(X3816&lt;&gt;"",VLOOKUP(X3816,'Vlookup''sRef'!$C$3:$D$6,2,FALSE),"")&amp;","&amp;IF(Y3816&lt;&gt;"",VLOOKUP(Y3816,'Vlookup''sRef'!$F$3:$G$4,2,FALSE),"")&amp;","&amp;Z3816&amp;","&amp;AA3816&amp;","&amp;AB3816&amp;","&amp;AC3816&amp;","&amp;AD3816&amp;","&amp;AE3816&amp;","&amp;AF3816&amp;","&amp;AG3816&amp;","&amp;IF(AH3816&lt;&gt;"",VLOOKUP(AH3816,'Vlookup''sRef'!$O$2:$P$101,2,FALSE),"")&amp;","&amp;IF(AI3816&lt;&gt;"",VLOOKUP(AI3816,RulesetRef!$A$2:$B$77,2,FALSE),"")&amp;","&amp;AJ3816&amp;","&amp;AK3816)</f>
        <v/>
      </c>
    </row>
    <row r="3817" spans="5:39" ht="15.6" customHeight="1">
      <c r="E3817" s="15" t="str">
        <f t="shared" si="111"/>
        <v/>
      </c>
      <c r="AL3817" s="13" t="str">
        <f>IF(COUNTBLANK(A3817:AK3817)=30,"",IF(A3817="","User Name Missing",IF(B3817="","First Name Missing",IF(C3817="","Last Name Missing",IF(E3817=0,"Password Short(Min 8 Charcters)",IF(L3817="","Group Missing",IF(T3817="","Security Clearance Missing","Good")))))))</f>
        <v>User Name Missing</v>
      </c>
      <c r="AM3817" s="13" t="str">
        <f>IF(AL3817&lt;&gt;"Good","",A3817&amp;","&amp;B3817&amp;","&amp;C3817&amp;","&amp;D3817&amp;","&amp;L3817&amp;","&amp;T3817&amp;","&amp;U3817&amp;","&amp;V3817&amp;","&amp;W3817&amp;","&amp;IF(X3817&lt;&gt;"",VLOOKUP(X3817,'Vlookup''sRef'!$C$3:$D$6,2,FALSE),"")&amp;","&amp;IF(Y3817&lt;&gt;"",VLOOKUP(Y3817,'Vlookup''sRef'!$F$3:$G$4,2,FALSE),"")&amp;","&amp;Z3817&amp;","&amp;AA3817&amp;","&amp;AB3817&amp;","&amp;AC3817&amp;","&amp;AD3817&amp;","&amp;AE3817&amp;","&amp;AF3817&amp;","&amp;AG3817&amp;","&amp;IF(AH3817&lt;&gt;"",VLOOKUP(AH3817,'Vlookup''sRef'!$O$2:$P$101,2,FALSE),"")&amp;","&amp;IF(AI3817&lt;&gt;"",VLOOKUP(AI3817,RulesetRef!$A$2:$B$77,2,FALSE),"")&amp;","&amp;AJ3817&amp;","&amp;AK3817)</f>
        <v/>
      </c>
    </row>
    <row r="3818" spans="5:39" ht="15.6" customHeight="1">
      <c r="E3818" s="15" t="str">
        <f t="shared" si="111"/>
        <v/>
      </c>
      <c r="AL3818" s="13" t="str">
        <f>IF(COUNTBLANK(A3818:AK3818)=30,"",IF(A3818="","User Name Missing",IF(B3818="","First Name Missing",IF(C3818="","Last Name Missing",IF(E3818=0,"Password Short(Min 8 Charcters)",IF(L3818="","Group Missing",IF(T3818="","Security Clearance Missing","Good")))))))</f>
        <v>User Name Missing</v>
      </c>
      <c r="AM3818" s="13" t="str">
        <f>IF(AL3818&lt;&gt;"Good","",A3818&amp;","&amp;B3818&amp;","&amp;C3818&amp;","&amp;D3818&amp;","&amp;L3818&amp;","&amp;T3818&amp;","&amp;U3818&amp;","&amp;V3818&amp;","&amp;W3818&amp;","&amp;IF(X3818&lt;&gt;"",VLOOKUP(X3818,'Vlookup''sRef'!$C$3:$D$6,2,FALSE),"")&amp;","&amp;IF(Y3818&lt;&gt;"",VLOOKUP(Y3818,'Vlookup''sRef'!$F$3:$G$4,2,FALSE),"")&amp;","&amp;Z3818&amp;","&amp;AA3818&amp;","&amp;AB3818&amp;","&amp;AC3818&amp;","&amp;AD3818&amp;","&amp;AE3818&amp;","&amp;AF3818&amp;","&amp;AG3818&amp;","&amp;IF(AH3818&lt;&gt;"",VLOOKUP(AH3818,'Vlookup''sRef'!$O$2:$P$101,2,FALSE),"")&amp;","&amp;IF(AI3818&lt;&gt;"",VLOOKUP(AI3818,RulesetRef!$A$2:$B$77,2,FALSE),"")&amp;","&amp;AJ3818&amp;","&amp;AK3818)</f>
        <v/>
      </c>
    </row>
    <row r="3819" spans="5:39" ht="15.6" customHeight="1">
      <c r="E3819" s="15" t="str">
        <f t="shared" si="111"/>
        <v/>
      </c>
      <c r="AL3819" s="13" t="str">
        <f>IF(COUNTBLANK(A3819:AK3819)=30,"",IF(A3819="","User Name Missing",IF(B3819="","First Name Missing",IF(C3819="","Last Name Missing",IF(E3819=0,"Password Short(Min 8 Charcters)",IF(L3819="","Group Missing",IF(T3819="","Security Clearance Missing","Good")))))))</f>
        <v>User Name Missing</v>
      </c>
      <c r="AM3819" s="13" t="str">
        <f>IF(AL3819&lt;&gt;"Good","",A3819&amp;","&amp;B3819&amp;","&amp;C3819&amp;","&amp;D3819&amp;","&amp;L3819&amp;","&amp;T3819&amp;","&amp;U3819&amp;","&amp;V3819&amp;","&amp;W3819&amp;","&amp;IF(X3819&lt;&gt;"",VLOOKUP(X3819,'Vlookup''sRef'!$C$3:$D$6,2,FALSE),"")&amp;","&amp;IF(Y3819&lt;&gt;"",VLOOKUP(Y3819,'Vlookup''sRef'!$F$3:$G$4,2,FALSE),"")&amp;","&amp;Z3819&amp;","&amp;AA3819&amp;","&amp;AB3819&amp;","&amp;AC3819&amp;","&amp;AD3819&amp;","&amp;AE3819&amp;","&amp;AF3819&amp;","&amp;AG3819&amp;","&amp;IF(AH3819&lt;&gt;"",VLOOKUP(AH3819,'Vlookup''sRef'!$O$2:$P$101,2,FALSE),"")&amp;","&amp;IF(AI3819&lt;&gt;"",VLOOKUP(AI3819,RulesetRef!$A$2:$B$77,2,FALSE),"")&amp;","&amp;AJ3819&amp;","&amp;AK3819)</f>
        <v/>
      </c>
    </row>
    <row r="3820" spans="5:39" ht="15.6" customHeight="1">
      <c r="E3820" s="15" t="str">
        <f t="shared" si="111"/>
        <v/>
      </c>
      <c r="AL3820" s="13" t="str">
        <f>IF(COUNTBLANK(A3820:AK3820)=30,"",IF(A3820="","User Name Missing",IF(B3820="","First Name Missing",IF(C3820="","Last Name Missing",IF(E3820=0,"Password Short(Min 8 Charcters)",IF(L3820="","Group Missing",IF(T3820="","Security Clearance Missing","Good")))))))</f>
        <v>User Name Missing</v>
      </c>
      <c r="AM3820" s="13" t="str">
        <f>IF(AL3820&lt;&gt;"Good","",A3820&amp;","&amp;B3820&amp;","&amp;C3820&amp;","&amp;D3820&amp;","&amp;L3820&amp;","&amp;T3820&amp;","&amp;U3820&amp;","&amp;V3820&amp;","&amp;W3820&amp;","&amp;IF(X3820&lt;&gt;"",VLOOKUP(X3820,'Vlookup''sRef'!$C$3:$D$6,2,FALSE),"")&amp;","&amp;IF(Y3820&lt;&gt;"",VLOOKUP(Y3820,'Vlookup''sRef'!$F$3:$G$4,2,FALSE),"")&amp;","&amp;Z3820&amp;","&amp;AA3820&amp;","&amp;AB3820&amp;","&amp;AC3820&amp;","&amp;AD3820&amp;","&amp;AE3820&amp;","&amp;AF3820&amp;","&amp;AG3820&amp;","&amp;IF(AH3820&lt;&gt;"",VLOOKUP(AH3820,'Vlookup''sRef'!$O$2:$P$101,2,FALSE),"")&amp;","&amp;IF(AI3820&lt;&gt;"",VLOOKUP(AI3820,RulesetRef!$A$2:$B$77,2,FALSE),"")&amp;","&amp;AJ3820&amp;","&amp;AK3820)</f>
        <v/>
      </c>
    </row>
    <row r="3821" spans="5:39" ht="15.6" customHeight="1">
      <c r="E3821" s="15" t="str">
        <f t="shared" si="111"/>
        <v/>
      </c>
      <c r="AL3821" s="13" t="str">
        <f>IF(COUNTBLANK(A3821:AK3821)=30,"",IF(A3821="","User Name Missing",IF(B3821="","First Name Missing",IF(C3821="","Last Name Missing",IF(E3821=0,"Password Short(Min 8 Charcters)",IF(L3821="","Group Missing",IF(T3821="","Security Clearance Missing","Good")))))))</f>
        <v>User Name Missing</v>
      </c>
      <c r="AM3821" s="13" t="str">
        <f>IF(AL3821&lt;&gt;"Good","",A3821&amp;","&amp;B3821&amp;","&amp;C3821&amp;","&amp;D3821&amp;","&amp;L3821&amp;","&amp;T3821&amp;","&amp;U3821&amp;","&amp;V3821&amp;","&amp;W3821&amp;","&amp;IF(X3821&lt;&gt;"",VLOOKUP(X3821,'Vlookup''sRef'!$C$3:$D$6,2,FALSE),"")&amp;","&amp;IF(Y3821&lt;&gt;"",VLOOKUP(Y3821,'Vlookup''sRef'!$F$3:$G$4,2,FALSE),"")&amp;","&amp;Z3821&amp;","&amp;AA3821&amp;","&amp;AB3821&amp;","&amp;AC3821&amp;","&amp;AD3821&amp;","&amp;AE3821&amp;","&amp;AF3821&amp;","&amp;AG3821&amp;","&amp;IF(AH3821&lt;&gt;"",VLOOKUP(AH3821,'Vlookup''sRef'!$O$2:$P$101,2,FALSE),"")&amp;","&amp;IF(AI3821&lt;&gt;"",VLOOKUP(AI3821,RulesetRef!$A$2:$B$77,2,FALSE),"")&amp;","&amp;AJ3821&amp;","&amp;AK3821)</f>
        <v/>
      </c>
    </row>
    <row r="3822" spans="5:39" ht="15.6" customHeight="1">
      <c r="E3822" s="15" t="str">
        <f t="shared" si="111"/>
        <v/>
      </c>
      <c r="AL3822" s="13" t="str">
        <f>IF(COUNTBLANK(A3822:AK3822)=30,"",IF(A3822="","User Name Missing",IF(B3822="","First Name Missing",IF(C3822="","Last Name Missing",IF(E3822=0,"Password Short(Min 8 Charcters)",IF(L3822="","Group Missing",IF(T3822="","Security Clearance Missing","Good")))))))</f>
        <v>User Name Missing</v>
      </c>
      <c r="AM3822" s="13" t="str">
        <f>IF(AL3822&lt;&gt;"Good","",A3822&amp;","&amp;B3822&amp;","&amp;C3822&amp;","&amp;D3822&amp;","&amp;L3822&amp;","&amp;T3822&amp;","&amp;U3822&amp;","&amp;V3822&amp;","&amp;W3822&amp;","&amp;IF(X3822&lt;&gt;"",VLOOKUP(X3822,'Vlookup''sRef'!$C$3:$D$6,2,FALSE),"")&amp;","&amp;IF(Y3822&lt;&gt;"",VLOOKUP(Y3822,'Vlookup''sRef'!$F$3:$G$4,2,FALSE),"")&amp;","&amp;Z3822&amp;","&amp;AA3822&amp;","&amp;AB3822&amp;","&amp;AC3822&amp;","&amp;AD3822&amp;","&amp;AE3822&amp;","&amp;AF3822&amp;","&amp;AG3822&amp;","&amp;IF(AH3822&lt;&gt;"",VLOOKUP(AH3822,'Vlookup''sRef'!$O$2:$P$101,2,FALSE),"")&amp;","&amp;IF(AI3822&lt;&gt;"",VLOOKUP(AI3822,RulesetRef!$A$2:$B$77,2,FALSE),"")&amp;","&amp;AJ3822&amp;","&amp;AK3822)</f>
        <v/>
      </c>
    </row>
    <row r="3823" spans="5:39" ht="15.6" customHeight="1">
      <c r="E3823" s="15" t="str">
        <f t="shared" si="111"/>
        <v/>
      </c>
      <c r="AL3823" s="13" t="str">
        <f>IF(COUNTBLANK(A3823:AK3823)=30,"",IF(A3823="","User Name Missing",IF(B3823="","First Name Missing",IF(C3823="","Last Name Missing",IF(E3823=0,"Password Short(Min 8 Charcters)",IF(L3823="","Group Missing",IF(T3823="","Security Clearance Missing","Good")))))))</f>
        <v>User Name Missing</v>
      </c>
      <c r="AM3823" s="13" t="str">
        <f>IF(AL3823&lt;&gt;"Good","",A3823&amp;","&amp;B3823&amp;","&amp;C3823&amp;","&amp;D3823&amp;","&amp;L3823&amp;","&amp;T3823&amp;","&amp;U3823&amp;","&amp;V3823&amp;","&amp;W3823&amp;","&amp;IF(X3823&lt;&gt;"",VLOOKUP(X3823,'Vlookup''sRef'!$C$3:$D$6,2,FALSE),"")&amp;","&amp;IF(Y3823&lt;&gt;"",VLOOKUP(Y3823,'Vlookup''sRef'!$F$3:$G$4,2,FALSE),"")&amp;","&amp;Z3823&amp;","&amp;AA3823&amp;","&amp;AB3823&amp;","&amp;AC3823&amp;","&amp;AD3823&amp;","&amp;AE3823&amp;","&amp;AF3823&amp;","&amp;AG3823&amp;","&amp;IF(AH3823&lt;&gt;"",VLOOKUP(AH3823,'Vlookup''sRef'!$O$2:$P$101,2,FALSE),"")&amp;","&amp;IF(AI3823&lt;&gt;"",VLOOKUP(AI3823,RulesetRef!$A$2:$B$77,2,FALSE),"")&amp;","&amp;AJ3823&amp;","&amp;AK3823)</f>
        <v/>
      </c>
    </row>
    <row r="3824" spans="5:39" ht="15.6" customHeight="1">
      <c r="E3824" s="15" t="str">
        <f t="shared" si="111"/>
        <v/>
      </c>
      <c r="AL3824" s="13" t="str">
        <f>IF(COUNTBLANK(A3824:AK3824)=30,"",IF(A3824="","User Name Missing",IF(B3824="","First Name Missing",IF(C3824="","Last Name Missing",IF(E3824=0,"Password Short(Min 8 Charcters)",IF(L3824="","Group Missing",IF(T3824="","Security Clearance Missing","Good")))))))</f>
        <v>User Name Missing</v>
      </c>
      <c r="AM3824" s="13" t="str">
        <f>IF(AL3824&lt;&gt;"Good","",A3824&amp;","&amp;B3824&amp;","&amp;C3824&amp;","&amp;D3824&amp;","&amp;L3824&amp;","&amp;T3824&amp;","&amp;U3824&amp;","&amp;V3824&amp;","&amp;W3824&amp;","&amp;IF(X3824&lt;&gt;"",VLOOKUP(X3824,'Vlookup''sRef'!$C$3:$D$6,2,FALSE),"")&amp;","&amp;IF(Y3824&lt;&gt;"",VLOOKUP(Y3824,'Vlookup''sRef'!$F$3:$G$4,2,FALSE),"")&amp;","&amp;Z3824&amp;","&amp;AA3824&amp;","&amp;AB3824&amp;","&amp;AC3824&amp;","&amp;AD3824&amp;","&amp;AE3824&amp;","&amp;AF3824&amp;","&amp;AG3824&amp;","&amp;IF(AH3824&lt;&gt;"",VLOOKUP(AH3824,'Vlookup''sRef'!$O$2:$P$101,2,FALSE),"")&amp;","&amp;IF(AI3824&lt;&gt;"",VLOOKUP(AI3824,RulesetRef!$A$2:$B$77,2,FALSE),"")&amp;","&amp;AJ3824&amp;","&amp;AK3824)</f>
        <v/>
      </c>
    </row>
    <row r="3825" spans="5:39" ht="15.6" customHeight="1">
      <c r="E3825" s="15" t="str">
        <f t="shared" si="111"/>
        <v/>
      </c>
      <c r="AL3825" s="13" t="str">
        <f>IF(COUNTBLANK(A3825:AK3825)=30,"",IF(A3825="","User Name Missing",IF(B3825="","First Name Missing",IF(C3825="","Last Name Missing",IF(E3825=0,"Password Short(Min 8 Charcters)",IF(L3825="","Group Missing",IF(T3825="","Security Clearance Missing","Good")))))))</f>
        <v>User Name Missing</v>
      </c>
      <c r="AM3825" s="13" t="str">
        <f>IF(AL3825&lt;&gt;"Good","",A3825&amp;","&amp;B3825&amp;","&amp;C3825&amp;","&amp;D3825&amp;","&amp;L3825&amp;","&amp;T3825&amp;","&amp;U3825&amp;","&amp;V3825&amp;","&amp;W3825&amp;","&amp;IF(X3825&lt;&gt;"",VLOOKUP(X3825,'Vlookup''sRef'!$C$3:$D$6,2,FALSE),"")&amp;","&amp;IF(Y3825&lt;&gt;"",VLOOKUP(Y3825,'Vlookup''sRef'!$F$3:$G$4,2,FALSE),"")&amp;","&amp;Z3825&amp;","&amp;AA3825&amp;","&amp;AB3825&amp;","&amp;AC3825&amp;","&amp;AD3825&amp;","&amp;AE3825&amp;","&amp;AF3825&amp;","&amp;AG3825&amp;","&amp;IF(AH3825&lt;&gt;"",VLOOKUP(AH3825,'Vlookup''sRef'!$O$2:$P$101,2,FALSE),"")&amp;","&amp;IF(AI3825&lt;&gt;"",VLOOKUP(AI3825,RulesetRef!$A$2:$B$77,2,FALSE),"")&amp;","&amp;AJ3825&amp;","&amp;AK3825)</f>
        <v/>
      </c>
    </row>
    <row r="3826" spans="5:39" ht="15.6" customHeight="1">
      <c r="E3826" s="15" t="str">
        <f t="shared" si="111"/>
        <v/>
      </c>
      <c r="AL3826" s="13" t="str">
        <f>IF(COUNTBLANK(A3826:AK3826)=30,"",IF(A3826="","User Name Missing",IF(B3826="","First Name Missing",IF(C3826="","Last Name Missing",IF(E3826=0,"Password Short(Min 8 Charcters)",IF(L3826="","Group Missing",IF(T3826="","Security Clearance Missing","Good")))))))</f>
        <v>User Name Missing</v>
      </c>
      <c r="AM3826" s="13" t="str">
        <f>IF(AL3826&lt;&gt;"Good","",A3826&amp;","&amp;B3826&amp;","&amp;C3826&amp;","&amp;D3826&amp;","&amp;L3826&amp;","&amp;T3826&amp;","&amp;U3826&amp;","&amp;V3826&amp;","&amp;W3826&amp;","&amp;IF(X3826&lt;&gt;"",VLOOKUP(X3826,'Vlookup''sRef'!$C$3:$D$6,2,FALSE),"")&amp;","&amp;IF(Y3826&lt;&gt;"",VLOOKUP(Y3826,'Vlookup''sRef'!$F$3:$G$4,2,FALSE),"")&amp;","&amp;Z3826&amp;","&amp;AA3826&amp;","&amp;AB3826&amp;","&amp;AC3826&amp;","&amp;AD3826&amp;","&amp;AE3826&amp;","&amp;AF3826&amp;","&amp;AG3826&amp;","&amp;IF(AH3826&lt;&gt;"",VLOOKUP(AH3826,'Vlookup''sRef'!$O$2:$P$101,2,FALSE),"")&amp;","&amp;IF(AI3826&lt;&gt;"",VLOOKUP(AI3826,RulesetRef!$A$2:$B$77,2,FALSE),"")&amp;","&amp;AJ3826&amp;","&amp;AK3826)</f>
        <v/>
      </c>
    </row>
    <row r="3827" spans="5:39" ht="15.6" customHeight="1">
      <c r="E3827" s="15" t="str">
        <f t="shared" si="111"/>
        <v/>
      </c>
      <c r="AL3827" s="13" t="str">
        <f>IF(COUNTBLANK(A3827:AK3827)=30,"",IF(A3827="","User Name Missing",IF(B3827="","First Name Missing",IF(C3827="","Last Name Missing",IF(E3827=0,"Password Short(Min 8 Charcters)",IF(L3827="","Group Missing",IF(T3827="","Security Clearance Missing","Good")))))))</f>
        <v>User Name Missing</v>
      </c>
      <c r="AM3827" s="13" t="str">
        <f>IF(AL3827&lt;&gt;"Good","",A3827&amp;","&amp;B3827&amp;","&amp;C3827&amp;","&amp;D3827&amp;","&amp;L3827&amp;","&amp;T3827&amp;","&amp;U3827&amp;","&amp;V3827&amp;","&amp;W3827&amp;","&amp;IF(X3827&lt;&gt;"",VLOOKUP(X3827,'Vlookup''sRef'!$C$3:$D$6,2,FALSE),"")&amp;","&amp;IF(Y3827&lt;&gt;"",VLOOKUP(Y3827,'Vlookup''sRef'!$F$3:$G$4,2,FALSE),"")&amp;","&amp;Z3827&amp;","&amp;AA3827&amp;","&amp;AB3827&amp;","&amp;AC3827&amp;","&amp;AD3827&amp;","&amp;AE3827&amp;","&amp;AF3827&amp;","&amp;AG3827&amp;","&amp;IF(AH3827&lt;&gt;"",VLOOKUP(AH3827,'Vlookup''sRef'!$O$2:$P$101,2,FALSE),"")&amp;","&amp;IF(AI3827&lt;&gt;"",VLOOKUP(AI3827,RulesetRef!$A$2:$B$77,2,FALSE),"")&amp;","&amp;AJ3827&amp;","&amp;AK3827)</f>
        <v/>
      </c>
    </row>
    <row r="3828" spans="5:39" ht="15.6" customHeight="1">
      <c r="E3828" s="15" t="str">
        <f t="shared" si="111"/>
        <v/>
      </c>
      <c r="AL3828" s="13" t="str">
        <f>IF(COUNTBLANK(A3828:AK3828)=30,"",IF(A3828="","User Name Missing",IF(B3828="","First Name Missing",IF(C3828="","Last Name Missing",IF(E3828=0,"Password Short(Min 8 Charcters)",IF(L3828="","Group Missing",IF(T3828="","Security Clearance Missing","Good")))))))</f>
        <v>User Name Missing</v>
      </c>
      <c r="AM3828" s="13" t="str">
        <f>IF(AL3828&lt;&gt;"Good","",A3828&amp;","&amp;B3828&amp;","&amp;C3828&amp;","&amp;D3828&amp;","&amp;L3828&amp;","&amp;T3828&amp;","&amp;U3828&amp;","&amp;V3828&amp;","&amp;W3828&amp;","&amp;IF(X3828&lt;&gt;"",VLOOKUP(X3828,'Vlookup''sRef'!$C$3:$D$6,2,FALSE),"")&amp;","&amp;IF(Y3828&lt;&gt;"",VLOOKUP(Y3828,'Vlookup''sRef'!$F$3:$G$4,2,FALSE),"")&amp;","&amp;Z3828&amp;","&amp;AA3828&amp;","&amp;AB3828&amp;","&amp;AC3828&amp;","&amp;AD3828&amp;","&amp;AE3828&amp;","&amp;AF3828&amp;","&amp;AG3828&amp;","&amp;IF(AH3828&lt;&gt;"",VLOOKUP(AH3828,'Vlookup''sRef'!$O$2:$P$101,2,FALSE),"")&amp;","&amp;IF(AI3828&lt;&gt;"",VLOOKUP(AI3828,RulesetRef!$A$2:$B$77,2,FALSE),"")&amp;","&amp;AJ3828&amp;","&amp;AK3828)</f>
        <v/>
      </c>
    </row>
    <row r="3829" spans="5:39" ht="15.6" customHeight="1">
      <c r="E3829" s="15" t="str">
        <f t="shared" si="111"/>
        <v/>
      </c>
      <c r="AL3829" s="13" t="str">
        <f>IF(COUNTBLANK(A3829:AK3829)=30,"",IF(A3829="","User Name Missing",IF(B3829="","First Name Missing",IF(C3829="","Last Name Missing",IF(E3829=0,"Password Short(Min 8 Charcters)",IF(L3829="","Group Missing",IF(T3829="","Security Clearance Missing","Good")))))))</f>
        <v>User Name Missing</v>
      </c>
      <c r="AM3829" s="13" t="str">
        <f>IF(AL3829&lt;&gt;"Good","",A3829&amp;","&amp;B3829&amp;","&amp;C3829&amp;","&amp;D3829&amp;","&amp;L3829&amp;","&amp;T3829&amp;","&amp;U3829&amp;","&amp;V3829&amp;","&amp;W3829&amp;","&amp;IF(X3829&lt;&gt;"",VLOOKUP(X3829,'Vlookup''sRef'!$C$3:$D$6,2,FALSE),"")&amp;","&amp;IF(Y3829&lt;&gt;"",VLOOKUP(Y3829,'Vlookup''sRef'!$F$3:$G$4,2,FALSE),"")&amp;","&amp;Z3829&amp;","&amp;AA3829&amp;","&amp;AB3829&amp;","&amp;AC3829&amp;","&amp;AD3829&amp;","&amp;AE3829&amp;","&amp;AF3829&amp;","&amp;AG3829&amp;","&amp;IF(AH3829&lt;&gt;"",VLOOKUP(AH3829,'Vlookup''sRef'!$O$2:$P$101,2,FALSE),"")&amp;","&amp;IF(AI3829&lt;&gt;"",VLOOKUP(AI3829,RulesetRef!$A$2:$B$77,2,FALSE),"")&amp;","&amp;AJ3829&amp;","&amp;AK3829)</f>
        <v/>
      </c>
    </row>
    <row r="3830" spans="5:39" ht="15.6" customHeight="1">
      <c r="E3830" s="15" t="str">
        <f t="shared" si="111"/>
        <v/>
      </c>
      <c r="AL3830" s="13" t="str">
        <f>IF(COUNTBLANK(A3830:AK3830)=30,"",IF(A3830="","User Name Missing",IF(B3830="","First Name Missing",IF(C3830="","Last Name Missing",IF(E3830=0,"Password Short(Min 8 Charcters)",IF(L3830="","Group Missing",IF(T3830="","Security Clearance Missing","Good")))))))</f>
        <v>User Name Missing</v>
      </c>
      <c r="AM3830" s="13" t="str">
        <f>IF(AL3830&lt;&gt;"Good","",A3830&amp;","&amp;B3830&amp;","&amp;C3830&amp;","&amp;D3830&amp;","&amp;L3830&amp;","&amp;T3830&amp;","&amp;U3830&amp;","&amp;V3830&amp;","&amp;W3830&amp;","&amp;IF(X3830&lt;&gt;"",VLOOKUP(X3830,'Vlookup''sRef'!$C$3:$D$6,2,FALSE),"")&amp;","&amp;IF(Y3830&lt;&gt;"",VLOOKUP(Y3830,'Vlookup''sRef'!$F$3:$G$4,2,FALSE),"")&amp;","&amp;Z3830&amp;","&amp;AA3830&amp;","&amp;AB3830&amp;","&amp;AC3830&amp;","&amp;AD3830&amp;","&amp;AE3830&amp;","&amp;AF3830&amp;","&amp;AG3830&amp;","&amp;IF(AH3830&lt;&gt;"",VLOOKUP(AH3830,'Vlookup''sRef'!$O$2:$P$101,2,FALSE),"")&amp;","&amp;IF(AI3830&lt;&gt;"",VLOOKUP(AI3830,RulesetRef!$A$2:$B$77,2,FALSE),"")&amp;","&amp;AJ3830&amp;","&amp;AK3830)</f>
        <v/>
      </c>
    </row>
    <row r="3831" spans="5:39" ht="15.6" customHeight="1">
      <c r="E3831" s="15" t="str">
        <f t="shared" si="111"/>
        <v/>
      </c>
      <c r="AL3831" s="13" t="str">
        <f>IF(COUNTBLANK(A3831:AK3831)=30,"",IF(A3831="","User Name Missing",IF(B3831="","First Name Missing",IF(C3831="","Last Name Missing",IF(E3831=0,"Password Short(Min 8 Charcters)",IF(L3831="","Group Missing",IF(T3831="","Security Clearance Missing","Good")))))))</f>
        <v>User Name Missing</v>
      </c>
      <c r="AM3831" s="13" t="str">
        <f>IF(AL3831&lt;&gt;"Good","",A3831&amp;","&amp;B3831&amp;","&amp;C3831&amp;","&amp;D3831&amp;","&amp;L3831&amp;","&amp;T3831&amp;","&amp;U3831&amp;","&amp;V3831&amp;","&amp;W3831&amp;","&amp;IF(X3831&lt;&gt;"",VLOOKUP(X3831,'Vlookup''sRef'!$C$3:$D$6,2,FALSE),"")&amp;","&amp;IF(Y3831&lt;&gt;"",VLOOKUP(Y3831,'Vlookup''sRef'!$F$3:$G$4,2,FALSE),"")&amp;","&amp;Z3831&amp;","&amp;AA3831&amp;","&amp;AB3831&amp;","&amp;AC3831&amp;","&amp;AD3831&amp;","&amp;AE3831&amp;","&amp;AF3831&amp;","&amp;AG3831&amp;","&amp;IF(AH3831&lt;&gt;"",VLOOKUP(AH3831,'Vlookup''sRef'!$O$2:$P$101,2,FALSE),"")&amp;","&amp;IF(AI3831&lt;&gt;"",VLOOKUP(AI3831,RulesetRef!$A$2:$B$77,2,FALSE),"")&amp;","&amp;AJ3831&amp;","&amp;AK3831)</f>
        <v/>
      </c>
    </row>
    <row r="3832" spans="5:39" ht="15.6" customHeight="1">
      <c r="E3832" s="15" t="str">
        <f t="shared" si="111"/>
        <v/>
      </c>
      <c r="AL3832" s="13" t="str">
        <f>IF(COUNTBLANK(A3832:AK3832)=30,"",IF(A3832="","User Name Missing",IF(B3832="","First Name Missing",IF(C3832="","Last Name Missing",IF(E3832=0,"Password Short(Min 8 Charcters)",IF(L3832="","Group Missing",IF(T3832="","Security Clearance Missing","Good")))))))</f>
        <v>User Name Missing</v>
      </c>
      <c r="AM3832" s="13" t="str">
        <f>IF(AL3832&lt;&gt;"Good","",A3832&amp;","&amp;B3832&amp;","&amp;C3832&amp;","&amp;D3832&amp;","&amp;L3832&amp;","&amp;T3832&amp;","&amp;U3832&amp;","&amp;V3832&amp;","&amp;W3832&amp;","&amp;IF(X3832&lt;&gt;"",VLOOKUP(X3832,'Vlookup''sRef'!$C$3:$D$6,2,FALSE),"")&amp;","&amp;IF(Y3832&lt;&gt;"",VLOOKUP(Y3832,'Vlookup''sRef'!$F$3:$G$4,2,FALSE),"")&amp;","&amp;Z3832&amp;","&amp;AA3832&amp;","&amp;AB3832&amp;","&amp;AC3832&amp;","&amp;AD3832&amp;","&amp;AE3832&amp;","&amp;AF3832&amp;","&amp;AG3832&amp;","&amp;IF(AH3832&lt;&gt;"",VLOOKUP(AH3832,'Vlookup''sRef'!$O$2:$P$101,2,FALSE),"")&amp;","&amp;IF(AI3832&lt;&gt;"",VLOOKUP(AI3832,RulesetRef!$A$2:$B$77,2,FALSE),"")&amp;","&amp;AJ3832&amp;","&amp;AK3832)</f>
        <v/>
      </c>
    </row>
    <row r="3833" spans="5:39" ht="15.6" customHeight="1">
      <c r="E3833" s="15" t="str">
        <f t="shared" si="111"/>
        <v/>
      </c>
      <c r="AL3833" s="13" t="str">
        <f>IF(COUNTBLANK(A3833:AK3833)=30,"",IF(A3833="","User Name Missing",IF(B3833="","First Name Missing",IF(C3833="","Last Name Missing",IF(E3833=0,"Password Short(Min 8 Charcters)",IF(L3833="","Group Missing",IF(T3833="","Security Clearance Missing","Good")))))))</f>
        <v>User Name Missing</v>
      </c>
      <c r="AM3833" s="13" t="str">
        <f>IF(AL3833&lt;&gt;"Good","",A3833&amp;","&amp;B3833&amp;","&amp;C3833&amp;","&amp;D3833&amp;","&amp;L3833&amp;","&amp;T3833&amp;","&amp;U3833&amp;","&amp;V3833&amp;","&amp;W3833&amp;","&amp;IF(X3833&lt;&gt;"",VLOOKUP(X3833,'Vlookup''sRef'!$C$3:$D$6,2,FALSE),"")&amp;","&amp;IF(Y3833&lt;&gt;"",VLOOKUP(Y3833,'Vlookup''sRef'!$F$3:$G$4,2,FALSE),"")&amp;","&amp;Z3833&amp;","&amp;AA3833&amp;","&amp;AB3833&amp;","&amp;AC3833&amp;","&amp;AD3833&amp;","&amp;AE3833&amp;","&amp;AF3833&amp;","&amp;AG3833&amp;","&amp;IF(AH3833&lt;&gt;"",VLOOKUP(AH3833,'Vlookup''sRef'!$O$2:$P$101,2,FALSE),"")&amp;","&amp;IF(AI3833&lt;&gt;"",VLOOKUP(AI3833,RulesetRef!$A$2:$B$77,2,FALSE),"")&amp;","&amp;AJ3833&amp;","&amp;AK3833)</f>
        <v/>
      </c>
    </row>
    <row r="3834" spans="5:39" ht="15.6" customHeight="1">
      <c r="E3834" s="15" t="str">
        <f t="shared" si="111"/>
        <v/>
      </c>
      <c r="AL3834" s="13" t="str">
        <f>IF(COUNTBLANK(A3834:AK3834)=30,"",IF(A3834="","User Name Missing",IF(B3834="","First Name Missing",IF(C3834="","Last Name Missing",IF(E3834=0,"Password Short(Min 8 Charcters)",IF(L3834="","Group Missing",IF(T3834="","Security Clearance Missing","Good")))))))</f>
        <v>User Name Missing</v>
      </c>
      <c r="AM3834" s="13" t="str">
        <f>IF(AL3834&lt;&gt;"Good","",A3834&amp;","&amp;B3834&amp;","&amp;C3834&amp;","&amp;D3834&amp;","&amp;L3834&amp;","&amp;T3834&amp;","&amp;U3834&amp;","&amp;V3834&amp;","&amp;W3834&amp;","&amp;IF(X3834&lt;&gt;"",VLOOKUP(X3834,'Vlookup''sRef'!$C$3:$D$6,2,FALSE),"")&amp;","&amp;IF(Y3834&lt;&gt;"",VLOOKUP(Y3834,'Vlookup''sRef'!$F$3:$G$4,2,FALSE),"")&amp;","&amp;Z3834&amp;","&amp;AA3834&amp;","&amp;AB3834&amp;","&amp;AC3834&amp;","&amp;AD3834&amp;","&amp;AE3834&amp;","&amp;AF3834&amp;","&amp;AG3834&amp;","&amp;IF(AH3834&lt;&gt;"",VLOOKUP(AH3834,'Vlookup''sRef'!$O$2:$P$101,2,FALSE),"")&amp;","&amp;IF(AI3834&lt;&gt;"",VLOOKUP(AI3834,RulesetRef!$A$2:$B$77,2,FALSE),"")&amp;","&amp;AJ3834&amp;","&amp;AK3834)</f>
        <v/>
      </c>
    </row>
    <row r="3835" spans="5:39" ht="15.6" customHeight="1">
      <c r="E3835" s="15" t="str">
        <f t="shared" si="111"/>
        <v/>
      </c>
      <c r="AL3835" s="13" t="str">
        <f>IF(COUNTBLANK(A3835:AK3835)=30,"",IF(A3835="","User Name Missing",IF(B3835="","First Name Missing",IF(C3835="","Last Name Missing",IF(E3835=0,"Password Short(Min 8 Charcters)",IF(L3835="","Group Missing",IF(T3835="","Security Clearance Missing","Good")))))))</f>
        <v>User Name Missing</v>
      </c>
      <c r="AM3835" s="13" t="str">
        <f>IF(AL3835&lt;&gt;"Good","",A3835&amp;","&amp;B3835&amp;","&amp;C3835&amp;","&amp;D3835&amp;","&amp;L3835&amp;","&amp;T3835&amp;","&amp;U3835&amp;","&amp;V3835&amp;","&amp;W3835&amp;","&amp;IF(X3835&lt;&gt;"",VLOOKUP(X3835,'Vlookup''sRef'!$C$3:$D$6,2,FALSE),"")&amp;","&amp;IF(Y3835&lt;&gt;"",VLOOKUP(Y3835,'Vlookup''sRef'!$F$3:$G$4,2,FALSE),"")&amp;","&amp;Z3835&amp;","&amp;AA3835&amp;","&amp;AB3835&amp;","&amp;AC3835&amp;","&amp;AD3835&amp;","&amp;AE3835&amp;","&amp;AF3835&amp;","&amp;AG3835&amp;","&amp;IF(AH3835&lt;&gt;"",VLOOKUP(AH3835,'Vlookup''sRef'!$O$2:$P$101,2,FALSE),"")&amp;","&amp;IF(AI3835&lt;&gt;"",VLOOKUP(AI3835,RulesetRef!$A$2:$B$77,2,FALSE),"")&amp;","&amp;AJ3835&amp;","&amp;AK3835)</f>
        <v/>
      </c>
    </row>
    <row r="3836" spans="5:39" ht="15.6" customHeight="1">
      <c r="E3836" s="15" t="str">
        <f t="shared" si="111"/>
        <v/>
      </c>
      <c r="AL3836" s="13" t="str">
        <f>IF(COUNTBLANK(A3836:AK3836)=30,"",IF(A3836="","User Name Missing",IF(B3836="","First Name Missing",IF(C3836="","Last Name Missing",IF(E3836=0,"Password Short(Min 8 Charcters)",IF(L3836="","Group Missing",IF(T3836="","Security Clearance Missing","Good")))))))</f>
        <v>User Name Missing</v>
      </c>
      <c r="AM3836" s="13" t="str">
        <f>IF(AL3836&lt;&gt;"Good","",A3836&amp;","&amp;B3836&amp;","&amp;C3836&amp;","&amp;D3836&amp;","&amp;L3836&amp;","&amp;T3836&amp;","&amp;U3836&amp;","&amp;V3836&amp;","&amp;W3836&amp;","&amp;IF(X3836&lt;&gt;"",VLOOKUP(X3836,'Vlookup''sRef'!$C$3:$D$6,2,FALSE),"")&amp;","&amp;IF(Y3836&lt;&gt;"",VLOOKUP(Y3836,'Vlookup''sRef'!$F$3:$G$4,2,FALSE),"")&amp;","&amp;Z3836&amp;","&amp;AA3836&amp;","&amp;AB3836&amp;","&amp;AC3836&amp;","&amp;AD3836&amp;","&amp;AE3836&amp;","&amp;AF3836&amp;","&amp;AG3836&amp;","&amp;IF(AH3836&lt;&gt;"",VLOOKUP(AH3836,'Vlookup''sRef'!$O$2:$P$101,2,FALSE),"")&amp;","&amp;IF(AI3836&lt;&gt;"",VLOOKUP(AI3836,RulesetRef!$A$2:$B$77,2,FALSE),"")&amp;","&amp;AJ3836&amp;","&amp;AK3836)</f>
        <v/>
      </c>
    </row>
    <row r="3837" spans="5:39" ht="15.6" customHeight="1">
      <c r="E3837" s="15" t="str">
        <f t="shared" si="111"/>
        <v/>
      </c>
      <c r="AL3837" s="13" t="str">
        <f>IF(COUNTBLANK(A3837:AK3837)=30,"",IF(A3837="","User Name Missing",IF(B3837="","First Name Missing",IF(C3837="","Last Name Missing",IF(E3837=0,"Password Short(Min 8 Charcters)",IF(L3837="","Group Missing",IF(T3837="","Security Clearance Missing","Good")))))))</f>
        <v>User Name Missing</v>
      </c>
      <c r="AM3837" s="13" t="str">
        <f>IF(AL3837&lt;&gt;"Good","",A3837&amp;","&amp;B3837&amp;","&amp;C3837&amp;","&amp;D3837&amp;","&amp;L3837&amp;","&amp;T3837&amp;","&amp;U3837&amp;","&amp;V3837&amp;","&amp;W3837&amp;","&amp;IF(X3837&lt;&gt;"",VLOOKUP(X3837,'Vlookup''sRef'!$C$3:$D$6,2,FALSE),"")&amp;","&amp;IF(Y3837&lt;&gt;"",VLOOKUP(Y3837,'Vlookup''sRef'!$F$3:$G$4,2,FALSE),"")&amp;","&amp;Z3837&amp;","&amp;AA3837&amp;","&amp;AB3837&amp;","&amp;AC3837&amp;","&amp;AD3837&amp;","&amp;AE3837&amp;","&amp;AF3837&amp;","&amp;AG3837&amp;","&amp;IF(AH3837&lt;&gt;"",VLOOKUP(AH3837,'Vlookup''sRef'!$O$2:$P$101,2,FALSE),"")&amp;","&amp;IF(AI3837&lt;&gt;"",VLOOKUP(AI3837,RulesetRef!$A$2:$B$77,2,FALSE),"")&amp;","&amp;AJ3837&amp;","&amp;AK3837)</f>
        <v/>
      </c>
    </row>
    <row r="3838" spans="5:39" ht="15.6" customHeight="1">
      <c r="E3838" s="15" t="str">
        <f t="shared" si="111"/>
        <v/>
      </c>
      <c r="AL3838" s="13" t="str">
        <f>IF(COUNTBLANK(A3838:AK3838)=30,"",IF(A3838="","User Name Missing",IF(B3838="","First Name Missing",IF(C3838="","Last Name Missing",IF(E3838=0,"Password Short(Min 8 Charcters)",IF(L3838="","Group Missing",IF(T3838="","Security Clearance Missing","Good")))))))</f>
        <v>User Name Missing</v>
      </c>
      <c r="AM3838" s="13" t="str">
        <f>IF(AL3838&lt;&gt;"Good","",A3838&amp;","&amp;B3838&amp;","&amp;C3838&amp;","&amp;D3838&amp;","&amp;L3838&amp;","&amp;T3838&amp;","&amp;U3838&amp;","&amp;V3838&amp;","&amp;W3838&amp;","&amp;IF(X3838&lt;&gt;"",VLOOKUP(X3838,'Vlookup''sRef'!$C$3:$D$6,2,FALSE),"")&amp;","&amp;IF(Y3838&lt;&gt;"",VLOOKUP(Y3838,'Vlookup''sRef'!$F$3:$G$4,2,FALSE),"")&amp;","&amp;Z3838&amp;","&amp;AA3838&amp;","&amp;AB3838&amp;","&amp;AC3838&amp;","&amp;AD3838&amp;","&amp;AE3838&amp;","&amp;AF3838&amp;","&amp;AG3838&amp;","&amp;IF(AH3838&lt;&gt;"",VLOOKUP(AH3838,'Vlookup''sRef'!$O$2:$P$101,2,FALSE),"")&amp;","&amp;IF(AI3838&lt;&gt;"",VLOOKUP(AI3838,RulesetRef!$A$2:$B$77,2,FALSE),"")&amp;","&amp;AJ3838&amp;","&amp;AK3838)</f>
        <v/>
      </c>
    </row>
    <row r="3839" spans="5:39" ht="15.6" customHeight="1">
      <c r="E3839" s="15" t="str">
        <f t="shared" si="111"/>
        <v/>
      </c>
      <c r="AL3839" s="13" t="str">
        <f>IF(COUNTBLANK(A3839:AK3839)=30,"",IF(A3839="","User Name Missing",IF(B3839="","First Name Missing",IF(C3839="","Last Name Missing",IF(E3839=0,"Password Short(Min 8 Charcters)",IF(L3839="","Group Missing",IF(T3839="","Security Clearance Missing","Good")))))))</f>
        <v>User Name Missing</v>
      </c>
      <c r="AM3839" s="13" t="str">
        <f>IF(AL3839&lt;&gt;"Good","",A3839&amp;","&amp;B3839&amp;","&amp;C3839&amp;","&amp;D3839&amp;","&amp;L3839&amp;","&amp;T3839&amp;","&amp;U3839&amp;","&amp;V3839&amp;","&amp;W3839&amp;","&amp;IF(X3839&lt;&gt;"",VLOOKUP(X3839,'Vlookup''sRef'!$C$3:$D$6,2,FALSE),"")&amp;","&amp;IF(Y3839&lt;&gt;"",VLOOKUP(Y3839,'Vlookup''sRef'!$F$3:$G$4,2,FALSE),"")&amp;","&amp;Z3839&amp;","&amp;AA3839&amp;","&amp;AB3839&amp;","&amp;AC3839&amp;","&amp;AD3839&amp;","&amp;AE3839&amp;","&amp;AF3839&amp;","&amp;AG3839&amp;","&amp;IF(AH3839&lt;&gt;"",VLOOKUP(AH3839,'Vlookup''sRef'!$O$2:$P$101,2,FALSE),"")&amp;","&amp;IF(AI3839&lt;&gt;"",VLOOKUP(AI3839,RulesetRef!$A$2:$B$77,2,FALSE),"")&amp;","&amp;AJ3839&amp;","&amp;AK3839)</f>
        <v/>
      </c>
    </row>
    <row r="3840" spans="5:39" ht="15.6" customHeight="1">
      <c r="E3840" s="15" t="str">
        <f t="shared" si="111"/>
        <v/>
      </c>
      <c r="AL3840" s="13" t="str">
        <f>IF(COUNTBLANK(A3840:AK3840)=30,"",IF(A3840="","User Name Missing",IF(B3840="","First Name Missing",IF(C3840="","Last Name Missing",IF(E3840=0,"Password Short(Min 8 Charcters)",IF(L3840="","Group Missing",IF(T3840="","Security Clearance Missing","Good")))))))</f>
        <v>User Name Missing</v>
      </c>
      <c r="AM3840" s="13" t="str">
        <f>IF(AL3840&lt;&gt;"Good","",A3840&amp;","&amp;B3840&amp;","&amp;C3840&amp;","&amp;D3840&amp;","&amp;L3840&amp;","&amp;T3840&amp;","&amp;U3840&amp;","&amp;V3840&amp;","&amp;W3840&amp;","&amp;IF(X3840&lt;&gt;"",VLOOKUP(X3840,'Vlookup''sRef'!$C$3:$D$6,2,FALSE),"")&amp;","&amp;IF(Y3840&lt;&gt;"",VLOOKUP(Y3840,'Vlookup''sRef'!$F$3:$G$4,2,FALSE),"")&amp;","&amp;Z3840&amp;","&amp;AA3840&amp;","&amp;AB3840&amp;","&amp;AC3840&amp;","&amp;AD3840&amp;","&amp;AE3840&amp;","&amp;AF3840&amp;","&amp;AG3840&amp;","&amp;IF(AH3840&lt;&gt;"",VLOOKUP(AH3840,'Vlookup''sRef'!$O$2:$P$101,2,FALSE),"")&amp;","&amp;IF(AI3840&lt;&gt;"",VLOOKUP(AI3840,RulesetRef!$A$2:$B$77,2,FALSE),"")&amp;","&amp;AJ3840&amp;","&amp;AK3840)</f>
        <v/>
      </c>
    </row>
    <row r="3841" spans="5:39" ht="15.6" customHeight="1">
      <c r="E3841" s="15" t="str">
        <f t="shared" si="111"/>
        <v/>
      </c>
      <c r="AL3841" s="13" t="str">
        <f>IF(COUNTBLANK(A3841:AK3841)=30,"",IF(A3841="","User Name Missing",IF(B3841="","First Name Missing",IF(C3841="","Last Name Missing",IF(E3841=0,"Password Short(Min 8 Charcters)",IF(L3841="","Group Missing",IF(T3841="","Security Clearance Missing","Good")))))))</f>
        <v>User Name Missing</v>
      </c>
      <c r="AM3841" s="13" t="str">
        <f>IF(AL3841&lt;&gt;"Good","",A3841&amp;","&amp;B3841&amp;","&amp;C3841&amp;","&amp;D3841&amp;","&amp;L3841&amp;","&amp;T3841&amp;","&amp;U3841&amp;","&amp;V3841&amp;","&amp;W3841&amp;","&amp;IF(X3841&lt;&gt;"",VLOOKUP(X3841,'Vlookup''sRef'!$C$3:$D$6,2,FALSE),"")&amp;","&amp;IF(Y3841&lt;&gt;"",VLOOKUP(Y3841,'Vlookup''sRef'!$F$3:$G$4,2,FALSE),"")&amp;","&amp;Z3841&amp;","&amp;AA3841&amp;","&amp;AB3841&amp;","&amp;AC3841&amp;","&amp;AD3841&amp;","&amp;AE3841&amp;","&amp;AF3841&amp;","&amp;AG3841&amp;","&amp;IF(AH3841&lt;&gt;"",VLOOKUP(AH3841,'Vlookup''sRef'!$O$2:$P$101,2,FALSE),"")&amp;","&amp;IF(AI3841&lt;&gt;"",VLOOKUP(AI3841,RulesetRef!$A$2:$B$77,2,FALSE),"")&amp;","&amp;AJ3841&amp;","&amp;AK3841)</f>
        <v/>
      </c>
    </row>
    <row r="3842" spans="5:39" ht="15.6" customHeight="1">
      <c r="E3842" s="15" t="str">
        <f t="shared" si="111"/>
        <v/>
      </c>
      <c r="AL3842" s="13" t="str">
        <f>IF(COUNTBLANK(A3842:AK3842)=30,"",IF(A3842="","User Name Missing",IF(B3842="","First Name Missing",IF(C3842="","Last Name Missing",IF(E3842=0,"Password Short(Min 8 Charcters)",IF(L3842="","Group Missing",IF(T3842="","Security Clearance Missing","Good")))))))</f>
        <v>User Name Missing</v>
      </c>
      <c r="AM3842" s="13" t="str">
        <f>IF(AL3842&lt;&gt;"Good","",A3842&amp;","&amp;B3842&amp;","&amp;C3842&amp;","&amp;D3842&amp;","&amp;L3842&amp;","&amp;T3842&amp;","&amp;U3842&amp;","&amp;V3842&amp;","&amp;W3842&amp;","&amp;IF(X3842&lt;&gt;"",VLOOKUP(X3842,'Vlookup''sRef'!$C$3:$D$6,2,FALSE),"")&amp;","&amp;IF(Y3842&lt;&gt;"",VLOOKUP(Y3842,'Vlookup''sRef'!$F$3:$G$4,2,FALSE),"")&amp;","&amp;Z3842&amp;","&amp;AA3842&amp;","&amp;AB3842&amp;","&amp;AC3842&amp;","&amp;AD3842&amp;","&amp;AE3842&amp;","&amp;AF3842&amp;","&amp;AG3842&amp;","&amp;IF(AH3842&lt;&gt;"",VLOOKUP(AH3842,'Vlookup''sRef'!$O$2:$P$101,2,FALSE),"")&amp;","&amp;IF(AI3842&lt;&gt;"",VLOOKUP(AI3842,RulesetRef!$A$2:$B$77,2,FALSE),"")&amp;","&amp;AJ3842&amp;","&amp;AK3842)</f>
        <v/>
      </c>
    </row>
    <row r="3843" spans="5:39" ht="15.6" customHeight="1">
      <c r="E3843" s="15" t="str">
        <f t="shared" si="111"/>
        <v/>
      </c>
      <c r="AL3843" s="13" t="str">
        <f>IF(COUNTBLANK(A3843:AK3843)=30,"",IF(A3843="","User Name Missing",IF(B3843="","First Name Missing",IF(C3843="","Last Name Missing",IF(E3843=0,"Password Short(Min 8 Charcters)",IF(L3843="","Group Missing",IF(T3843="","Security Clearance Missing","Good")))))))</f>
        <v>User Name Missing</v>
      </c>
      <c r="AM3843" s="13" t="str">
        <f>IF(AL3843&lt;&gt;"Good","",A3843&amp;","&amp;B3843&amp;","&amp;C3843&amp;","&amp;D3843&amp;","&amp;L3843&amp;","&amp;T3843&amp;","&amp;U3843&amp;","&amp;V3843&amp;","&amp;W3843&amp;","&amp;IF(X3843&lt;&gt;"",VLOOKUP(X3843,'Vlookup''sRef'!$C$3:$D$6,2,FALSE),"")&amp;","&amp;IF(Y3843&lt;&gt;"",VLOOKUP(Y3843,'Vlookup''sRef'!$F$3:$G$4,2,FALSE),"")&amp;","&amp;Z3843&amp;","&amp;AA3843&amp;","&amp;AB3843&amp;","&amp;AC3843&amp;","&amp;AD3843&amp;","&amp;AE3843&amp;","&amp;AF3843&amp;","&amp;AG3843&amp;","&amp;IF(AH3843&lt;&gt;"",VLOOKUP(AH3843,'Vlookup''sRef'!$O$2:$P$101,2,FALSE),"")&amp;","&amp;IF(AI3843&lt;&gt;"",VLOOKUP(AI3843,RulesetRef!$A$2:$B$77,2,FALSE),"")&amp;","&amp;AJ3843&amp;","&amp;AK3843)</f>
        <v/>
      </c>
    </row>
    <row r="3844" spans="5:39" ht="15.6" customHeight="1">
      <c r="E3844" s="15" t="str">
        <f t="shared" si="111"/>
        <v/>
      </c>
      <c r="AL3844" s="13" t="str">
        <f>IF(COUNTBLANK(A3844:AK3844)=30,"",IF(A3844="","User Name Missing",IF(B3844="","First Name Missing",IF(C3844="","Last Name Missing",IF(E3844=0,"Password Short(Min 8 Charcters)",IF(L3844="","Group Missing",IF(T3844="","Security Clearance Missing","Good")))))))</f>
        <v>User Name Missing</v>
      </c>
      <c r="AM3844" s="13" t="str">
        <f>IF(AL3844&lt;&gt;"Good","",A3844&amp;","&amp;B3844&amp;","&amp;C3844&amp;","&amp;D3844&amp;","&amp;L3844&amp;","&amp;T3844&amp;","&amp;U3844&amp;","&amp;V3844&amp;","&amp;W3844&amp;","&amp;IF(X3844&lt;&gt;"",VLOOKUP(X3844,'Vlookup''sRef'!$C$3:$D$6,2,FALSE),"")&amp;","&amp;IF(Y3844&lt;&gt;"",VLOOKUP(Y3844,'Vlookup''sRef'!$F$3:$G$4,2,FALSE),"")&amp;","&amp;Z3844&amp;","&amp;AA3844&amp;","&amp;AB3844&amp;","&amp;AC3844&amp;","&amp;AD3844&amp;","&amp;AE3844&amp;","&amp;AF3844&amp;","&amp;AG3844&amp;","&amp;IF(AH3844&lt;&gt;"",VLOOKUP(AH3844,'Vlookup''sRef'!$O$2:$P$101,2,FALSE),"")&amp;","&amp;IF(AI3844&lt;&gt;"",VLOOKUP(AI3844,RulesetRef!$A$2:$B$77,2,FALSE),"")&amp;","&amp;AJ3844&amp;","&amp;AK3844)</f>
        <v/>
      </c>
    </row>
    <row r="3845" spans="5:39" ht="15.6" customHeight="1">
      <c r="E3845" s="15" t="str">
        <f t="shared" si="111"/>
        <v/>
      </c>
      <c r="AL3845" s="13" t="str">
        <f>IF(COUNTBLANK(A3845:AK3845)=30,"",IF(A3845="","User Name Missing",IF(B3845="","First Name Missing",IF(C3845="","Last Name Missing",IF(E3845=0,"Password Short(Min 8 Charcters)",IF(L3845="","Group Missing",IF(T3845="","Security Clearance Missing","Good")))))))</f>
        <v>User Name Missing</v>
      </c>
      <c r="AM3845" s="13" t="str">
        <f>IF(AL3845&lt;&gt;"Good","",A3845&amp;","&amp;B3845&amp;","&amp;C3845&amp;","&amp;D3845&amp;","&amp;L3845&amp;","&amp;T3845&amp;","&amp;U3845&amp;","&amp;V3845&amp;","&amp;W3845&amp;","&amp;IF(X3845&lt;&gt;"",VLOOKUP(X3845,'Vlookup''sRef'!$C$3:$D$6,2,FALSE),"")&amp;","&amp;IF(Y3845&lt;&gt;"",VLOOKUP(Y3845,'Vlookup''sRef'!$F$3:$G$4,2,FALSE),"")&amp;","&amp;Z3845&amp;","&amp;AA3845&amp;","&amp;AB3845&amp;","&amp;AC3845&amp;","&amp;AD3845&amp;","&amp;AE3845&amp;","&amp;AF3845&amp;","&amp;AG3845&amp;","&amp;IF(AH3845&lt;&gt;"",VLOOKUP(AH3845,'Vlookup''sRef'!$O$2:$P$101,2,FALSE),"")&amp;","&amp;IF(AI3845&lt;&gt;"",VLOOKUP(AI3845,RulesetRef!$A$2:$B$77,2,FALSE),"")&amp;","&amp;AJ3845&amp;","&amp;AK3845)</f>
        <v/>
      </c>
    </row>
    <row r="3846" spans="5:39" ht="15.6" customHeight="1">
      <c r="E3846" s="15" t="str">
        <f t="shared" si="111"/>
        <v/>
      </c>
      <c r="AL3846" s="13" t="str">
        <f>IF(COUNTBLANK(A3846:AK3846)=30,"",IF(A3846="","User Name Missing",IF(B3846="","First Name Missing",IF(C3846="","Last Name Missing",IF(E3846=0,"Password Short(Min 8 Charcters)",IF(L3846="","Group Missing",IF(T3846="","Security Clearance Missing","Good")))))))</f>
        <v>User Name Missing</v>
      </c>
      <c r="AM3846" s="13" t="str">
        <f>IF(AL3846&lt;&gt;"Good","",A3846&amp;","&amp;B3846&amp;","&amp;C3846&amp;","&amp;D3846&amp;","&amp;L3846&amp;","&amp;T3846&amp;","&amp;U3846&amp;","&amp;V3846&amp;","&amp;W3846&amp;","&amp;IF(X3846&lt;&gt;"",VLOOKUP(X3846,'Vlookup''sRef'!$C$3:$D$6,2,FALSE),"")&amp;","&amp;IF(Y3846&lt;&gt;"",VLOOKUP(Y3846,'Vlookup''sRef'!$F$3:$G$4,2,FALSE),"")&amp;","&amp;Z3846&amp;","&amp;AA3846&amp;","&amp;AB3846&amp;","&amp;AC3846&amp;","&amp;AD3846&amp;","&amp;AE3846&amp;","&amp;AF3846&amp;","&amp;AG3846&amp;","&amp;IF(AH3846&lt;&gt;"",VLOOKUP(AH3846,'Vlookup''sRef'!$O$2:$P$101,2,FALSE),"")&amp;","&amp;IF(AI3846&lt;&gt;"",VLOOKUP(AI3846,RulesetRef!$A$2:$B$77,2,FALSE),"")&amp;","&amp;AJ3846&amp;","&amp;AK3846)</f>
        <v/>
      </c>
    </row>
    <row r="3847" spans="5:39" ht="15.6" customHeight="1">
      <c r="E3847" s="15" t="str">
        <f t="shared" si="111"/>
        <v/>
      </c>
      <c r="AL3847" s="13" t="str">
        <f>IF(COUNTBLANK(A3847:AK3847)=30,"",IF(A3847="","User Name Missing",IF(B3847="","First Name Missing",IF(C3847="","Last Name Missing",IF(E3847=0,"Password Short(Min 8 Charcters)",IF(L3847="","Group Missing",IF(T3847="","Security Clearance Missing","Good")))))))</f>
        <v>User Name Missing</v>
      </c>
      <c r="AM3847" s="13" t="str">
        <f>IF(AL3847&lt;&gt;"Good","",A3847&amp;","&amp;B3847&amp;","&amp;C3847&amp;","&amp;D3847&amp;","&amp;L3847&amp;","&amp;T3847&amp;","&amp;U3847&amp;","&amp;V3847&amp;","&amp;W3847&amp;","&amp;IF(X3847&lt;&gt;"",VLOOKUP(X3847,'Vlookup''sRef'!$C$3:$D$6,2,FALSE),"")&amp;","&amp;IF(Y3847&lt;&gt;"",VLOOKUP(Y3847,'Vlookup''sRef'!$F$3:$G$4,2,FALSE),"")&amp;","&amp;Z3847&amp;","&amp;AA3847&amp;","&amp;AB3847&amp;","&amp;AC3847&amp;","&amp;AD3847&amp;","&amp;AE3847&amp;","&amp;AF3847&amp;","&amp;AG3847&amp;","&amp;IF(AH3847&lt;&gt;"",VLOOKUP(AH3847,'Vlookup''sRef'!$O$2:$P$101,2,FALSE),"")&amp;","&amp;IF(AI3847&lt;&gt;"",VLOOKUP(AI3847,RulesetRef!$A$2:$B$77,2,FALSE),"")&amp;","&amp;AJ3847&amp;","&amp;AK3847)</f>
        <v/>
      </c>
    </row>
    <row r="3848" spans="5:39" ht="15.6" customHeight="1">
      <c r="E3848" s="15" t="str">
        <f t="shared" si="111"/>
        <v/>
      </c>
      <c r="AL3848" s="13" t="str">
        <f>IF(COUNTBLANK(A3848:AK3848)=30,"",IF(A3848="","User Name Missing",IF(B3848="","First Name Missing",IF(C3848="","Last Name Missing",IF(E3848=0,"Password Short(Min 8 Charcters)",IF(L3848="","Group Missing",IF(T3848="","Security Clearance Missing","Good")))))))</f>
        <v>User Name Missing</v>
      </c>
      <c r="AM3848" s="13" t="str">
        <f>IF(AL3848&lt;&gt;"Good","",A3848&amp;","&amp;B3848&amp;","&amp;C3848&amp;","&amp;D3848&amp;","&amp;L3848&amp;","&amp;T3848&amp;","&amp;U3848&amp;","&amp;V3848&amp;","&amp;W3848&amp;","&amp;IF(X3848&lt;&gt;"",VLOOKUP(X3848,'Vlookup''sRef'!$C$3:$D$6,2,FALSE),"")&amp;","&amp;IF(Y3848&lt;&gt;"",VLOOKUP(Y3848,'Vlookup''sRef'!$F$3:$G$4,2,FALSE),"")&amp;","&amp;Z3848&amp;","&amp;AA3848&amp;","&amp;AB3848&amp;","&amp;AC3848&amp;","&amp;AD3848&amp;","&amp;AE3848&amp;","&amp;AF3848&amp;","&amp;AG3848&amp;","&amp;IF(AH3848&lt;&gt;"",VLOOKUP(AH3848,'Vlookup''sRef'!$O$2:$P$101,2,FALSE),"")&amp;","&amp;IF(AI3848&lt;&gt;"",VLOOKUP(AI3848,RulesetRef!$A$2:$B$77,2,FALSE),"")&amp;","&amp;AJ3848&amp;","&amp;AK3848)</f>
        <v/>
      </c>
    </row>
    <row r="3849" spans="5:39" ht="15.6" customHeight="1">
      <c r="E3849" s="15" t="str">
        <f t="shared" si="111"/>
        <v/>
      </c>
      <c r="AL3849" s="13" t="str">
        <f>IF(COUNTBLANK(A3849:AK3849)=30,"",IF(A3849="","User Name Missing",IF(B3849="","First Name Missing",IF(C3849="","Last Name Missing",IF(E3849=0,"Password Short(Min 8 Charcters)",IF(L3849="","Group Missing",IF(T3849="","Security Clearance Missing","Good")))))))</f>
        <v>User Name Missing</v>
      </c>
      <c r="AM3849" s="13" t="str">
        <f>IF(AL3849&lt;&gt;"Good","",A3849&amp;","&amp;B3849&amp;","&amp;C3849&amp;","&amp;D3849&amp;","&amp;L3849&amp;","&amp;T3849&amp;","&amp;U3849&amp;","&amp;V3849&amp;","&amp;W3849&amp;","&amp;IF(X3849&lt;&gt;"",VLOOKUP(X3849,'Vlookup''sRef'!$C$3:$D$6,2,FALSE),"")&amp;","&amp;IF(Y3849&lt;&gt;"",VLOOKUP(Y3849,'Vlookup''sRef'!$F$3:$G$4,2,FALSE),"")&amp;","&amp;Z3849&amp;","&amp;AA3849&amp;","&amp;AB3849&amp;","&amp;AC3849&amp;","&amp;AD3849&amp;","&amp;AE3849&amp;","&amp;AF3849&amp;","&amp;AG3849&amp;","&amp;IF(AH3849&lt;&gt;"",VLOOKUP(AH3849,'Vlookup''sRef'!$O$2:$P$101,2,FALSE),"")&amp;","&amp;IF(AI3849&lt;&gt;"",VLOOKUP(AI3849,RulesetRef!$A$2:$B$77,2,FALSE),"")&amp;","&amp;AJ3849&amp;","&amp;AK3849)</f>
        <v/>
      </c>
    </row>
    <row r="3850" spans="5:39" ht="15.6" customHeight="1">
      <c r="E3850" s="15" t="str">
        <f t="shared" si="111"/>
        <v/>
      </c>
      <c r="AL3850" s="13" t="str">
        <f>IF(COUNTBLANK(A3850:AK3850)=30,"",IF(A3850="","User Name Missing",IF(B3850="","First Name Missing",IF(C3850="","Last Name Missing",IF(E3850=0,"Password Short(Min 8 Charcters)",IF(L3850="","Group Missing",IF(T3850="","Security Clearance Missing","Good")))))))</f>
        <v>User Name Missing</v>
      </c>
      <c r="AM3850" s="13" t="str">
        <f>IF(AL3850&lt;&gt;"Good","",A3850&amp;","&amp;B3850&amp;","&amp;C3850&amp;","&amp;D3850&amp;","&amp;L3850&amp;","&amp;T3850&amp;","&amp;U3850&amp;","&amp;V3850&amp;","&amp;W3850&amp;","&amp;IF(X3850&lt;&gt;"",VLOOKUP(X3850,'Vlookup''sRef'!$C$3:$D$6,2,FALSE),"")&amp;","&amp;IF(Y3850&lt;&gt;"",VLOOKUP(Y3850,'Vlookup''sRef'!$F$3:$G$4,2,FALSE),"")&amp;","&amp;Z3850&amp;","&amp;AA3850&amp;","&amp;AB3850&amp;","&amp;AC3850&amp;","&amp;AD3850&amp;","&amp;AE3850&amp;","&amp;AF3850&amp;","&amp;AG3850&amp;","&amp;IF(AH3850&lt;&gt;"",VLOOKUP(AH3850,'Vlookup''sRef'!$O$2:$P$101,2,FALSE),"")&amp;","&amp;IF(AI3850&lt;&gt;"",VLOOKUP(AI3850,RulesetRef!$A$2:$B$77,2,FALSE),"")&amp;","&amp;AJ3850&amp;","&amp;AK3850)</f>
        <v/>
      </c>
    </row>
    <row r="3851" spans="5:39" ht="15.6" customHeight="1">
      <c r="E3851" s="15" t="str">
        <f t="shared" ref="E3851:E3914" si="112">IF(AND(A3851="",D3851=""),"",IF(OR(AND(ISNUMBER(SEARCH("@",A3851))*ISNUMBER(SEARCH(".",A3851,SEARCH("@",A3851))),ISBLANK(D3851)),LEN(D3851)&gt;=8),1,0))</f>
        <v/>
      </c>
      <c r="AL3851" s="13" t="str">
        <f>IF(COUNTBLANK(A3851:AK3851)=30,"",IF(A3851="","User Name Missing",IF(B3851="","First Name Missing",IF(C3851="","Last Name Missing",IF(E3851=0,"Password Short(Min 8 Charcters)",IF(L3851="","Group Missing",IF(T3851="","Security Clearance Missing","Good")))))))</f>
        <v>User Name Missing</v>
      </c>
      <c r="AM3851" s="13" t="str">
        <f>IF(AL3851&lt;&gt;"Good","",A3851&amp;","&amp;B3851&amp;","&amp;C3851&amp;","&amp;D3851&amp;","&amp;L3851&amp;","&amp;T3851&amp;","&amp;U3851&amp;","&amp;V3851&amp;","&amp;W3851&amp;","&amp;IF(X3851&lt;&gt;"",VLOOKUP(X3851,'Vlookup''sRef'!$C$3:$D$6,2,FALSE),"")&amp;","&amp;IF(Y3851&lt;&gt;"",VLOOKUP(Y3851,'Vlookup''sRef'!$F$3:$G$4,2,FALSE),"")&amp;","&amp;Z3851&amp;","&amp;AA3851&amp;","&amp;AB3851&amp;","&amp;AC3851&amp;","&amp;AD3851&amp;","&amp;AE3851&amp;","&amp;AF3851&amp;","&amp;AG3851&amp;","&amp;IF(AH3851&lt;&gt;"",VLOOKUP(AH3851,'Vlookup''sRef'!$O$2:$P$101,2,FALSE),"")&amp;","&amp;IF(AI3851&lt;&gt;"",VLOOKUP(AI3851,RulesetRef!$A$2:$B$77,2,FALSE),"")&amp;","&amp;AJ3851&amp;","&amp;AK3851)</f>
        <v/>
      </c>
    </row>
    <row r="3852" spans="5:39" ht="15.6" customHeight="1">
      <c r="E3852" s="15" t="str">
        <f t="shared" si="112"/>
        <v/>
      </c>
      <c r="AL3852" s="13" t="str">
        <f>IF(COUNTBLANK(A3852:AK3852)=30,"",IF(A3852="","User Name Missing",IF(B3852="","First Name Missing",IF(C3852="","Last Name Missing",IF(E3852=0,"Password Short(Min 8 Charcters)",IF(L3852="","Group Missing",IF(T3852="","Security Clearance Missing","Good")))))))</f>
        <v>User Name Missing</v>
      </c>
      <c r="AM3852" s="13" t="str">
        <f>IF(AL3852&lt;&gt;"Good","",A3852&amp;","&amp;B3852&amp;","&amp;C3852&amp;","&amp;D3852&amp;","&amp;L3852&amp;","&amp;T3852&amp;","&amp;U3852&amp;","&amp;V3852&amp;","&amp;W3852&amp;","&amp;IF(X3852&lt;&gt;"",VLOOKUP(X3852,'Vlookup''sRef'!$C$3:$D$6,2,FALSE),"")&amp;","&amp;IF(Y3852&lt;&gt;"",VLOOKUP(Y3852,'Vlookup''sRef'!$F$3:$G$4,2,FALSE),"")&amp;","&amp;Z3852&amp;","&amp;AA3852&amp;","&amp;AB3852&amp;","&amp;AC3852&amp;","&amp;AD3852&amp;","&amp;AE3852&amp;","&amp;AF3852&amp;","&amp;AG3852&amp;","&amp;IF(AH3852&lt;&gt;"",VLOOKUP(AH3852,'Vlookup''sRef'!$O$2:$P$101,2,FALSE),"")&amp;","&amp;IF(AI3852&lt;&gt;"",VLOOKUP(AI3852,RulesetRef!$A$2:$B$77,2,FALSE),"")&amp;","&amp;AJ3852&amp;","&amp;AK3852)</f>
        <v/>
      </c>
    </row>
    <row r="3853" spans="5:39" ht="15.6" customHeight="1">
      <c r="E3853" s="15" t="str">
        <f t="shared" si="112"/>
        <v/>
      </c>
      <c r="AL3853" s="13" t="str">
        <f>IF(COUNTBLANK(A3853:AK3853)=30,"",IF(A3853="","User Name Missing",IF(B3853="","First Name Missing",IF(C3853="","Last Name Missing",IF(E3853=0,"Password Short(Min 8 Charcters)",IF(L3853="","Group Missing",IF(T3853="","Security Clearance Missing","Good")))))))</f>
        <v>User Name Missing</v>
      </c>
      <c r="AM3853" s="13" t="str">
        <f>IF(AL3853&lt;&gt;"Good","",A3853&amp;","&amp;B3853&amp;","&amp;C3853&amp;","&amp;D3853&amp;","&amp;L3853&amp;","&amp;T3853&amp;","&amp;U3853&amp;","&amp;V3853&amp;","&amp;W3853&amp;","&amp;IF(X3853&lt;&gt;"",VLOOKUP(X3853,'Vlookup''sRef'!$C$3:$D$6,2,FALSE),"")&amp;","&amp;IF(Y3853&lt;&gt;"",VLOOKUP(Y3853,'Vlookup''sRef'!$F$3:$G$4,2,FALSE),"")&amp;","&amp;Z3853&amp;","&amp;AA3853&amp;","&amp;AB3853&amp;","&amp;AC3853&amp;","&amp;AD3853&amp;","&amp;AE3853&amp;","&amp;AF3853&amp;","&amp;AG3853&amp;","&amp;IF(AH3853&lt;&gt;"",VLOOKUP(AH3853,'Vlookup''sRef'!$O$2:$P$101,2,FALSE),"")&amp;","&amp;IF(AI3853&lt;&gt;"",VLOOKUP(AI3853,RulesetRef!$A$2:$B$77,2,FALSE),"")&amp;","&amp;AJ3853&amp;","&amp;AK3853)</f>
        <v/>
      </c>
    </row>
    <row r="3854" spans="5:39" ht="15.6" customHeight="1">
      <c r="E3854" s="15" t="str">
        <f t="shared" si="112"/>
        <v/>
      </c>
      <c r="AL3854" s="13" t="str">
        <f>IF(COUNTBLANK(A3854:AK3854)=30,"",IF(A3854="","User Name Missing",IF(B3854="","First Name Missing",IF(C3854="","Last Name Missing",IF(E3854=0,"Password Short(Min 8 Charcters)",IF(L3854="","Group Missing",IF(T3854="","Security Clearance Missing","Good")))))))</f>
        <v>User Name Missing</v>
      </c>
      <c r="AM3854" s="13" t="str">
        <f>IF(AL3854&lt;&gt;"Good","",A3854&amp;","&amp;B3854&amp;","&amp;C3854&amp;","&amp;D3854&amp;","&amp;L3854&amp;","&amp;T3854&amp;","&amp;U3854&amp;","&amp;V3854&amp;","&amp;W3854&amp;","&amp;IF(X3854&lt;&gt;"",VLOOKUP(X3854,'Vlookup''sRef'!$C$3:$D$6,2,FALSE),"")&amp;","&amp;IF(Y3854&lt;&gt;"",VLOOKUP(Y3854,'Vlookup''sRef'!$F$3:$G$4,2,FALSE),"")&amp;","&amp;Z3854&amp;","&amp;AA3854&amp;","&amp;AB3854&amp;","&amp;AC3854&amp;","&amp;AD3854&amp;","&amp;AE3854&amp;","&amp;AF3854&amp;","&amp;AG3854&amp;","&amp;IF(AH3854&lt;&gt;"",VLOOKUP(AH3854,'Vlookup''sRef'!$O$2:$P$101,2,FALSE),"")&amp;","&amp;IF(AI3854&lt;&gt;"",VLOOKUP(AI3854,RulesetRef!$A$2:$B$77,2,FALSE),"")&amp;","&amp;AJ3854&amp;","&amp;AK3854)</f>
        <v/>
      </c>
    </row>
    <row r="3855" spans="5:39" ht="15.6" customHeight="1">
      <c r="E3855" s="15" t="str">
        <f t="shared" si="112"/>
        <v/>
      </c>
      <c r="AL3855" s="13" t="str">
        <f>IF(COUNTBLANK(A3855:AK3855)=30,"",IF(A3855="","User Name Missing",IF(B3855="","First Name Missing",IF(C3855="","Last Name Missing",IF(E3855=0,"Password Short(Min 8 Charcters)",IF(L3855="","Group Missing",IF(T3855="","Security Clearance Missing","Good")))))))</f>
        <v>User Name Missing</v>
      </c>
      <c r="AM3855" s="13" t="str">
        <f>IF(AL3855&lt;&gt;"Good","",A3855&amp;","&amp;B3855&amp;","&amp;C3855&amp;","&amp;D3855&amp;","&amp;L3855&amp;","&amp;T3855&amp;","&amp;U3855&amp;","&amp;V3855&amp;","&amp;W3855&amp;","&amp;IF(X3855&lt;&gt;"",VLOOKUP(X3855,'Vlookup''sRef'!$C$3:$D$6,2,FALSE),"")&amp;","&amp;IF(Y3855&lt;&gt;"",VLOOKUP(Y3855,'Vlookup''sRef'!$F$3:$G$4,2,FALSE),"")&amp;","&amp;Z3855&amp;","&amp;AA3855&amp;","&amp;AB3855&amp;","&amp;AC3855&amp;","&amp;AD3855&amp;","&amp;AE3855&amp;","&amp;AF3855&amp;","&amp;AG3855&amp;","&amp;IF(AH3855&lt;&gt;"",VLOOKUP(AH3855,'Vlookup''sRef'!$O$2:$P$101,2,FALSE),"")&amp;","&amp;IF(AI3855&lt;&gt;"",VLOOKUP(AI3855,RulesetRef!$A$2:$B$77,2,FALSE),"")&amp;","&amp;AJ3855&amp;","&amp;AK3855)</f>
        <v/>
      </c>
    </row>
    <row r="3856" spans="5:39" ht="15.6" customHeight="1">
      <c r="E3856" s="15" t="str">
        <f t="shared" si="112"/>
        <v/>
      </c>
      <c r="AL3856" s="13" t="str">
        <f>IF(COUNTBLANK(A3856:AK3856)=30,"",IF(A3856="","User Name Missing",IF(B3856="","First Name Missing",IF(C3856="","Last Name Missing",IF(E3856=0,"Password Short(Min 8 Charcters)",IF(L3856="","Group Missing",IF(T3856="","Security Clearance Missing","Good")))))))</f>
        <v>User Name Missing</v>
      </c>
      <c r="AM3856" s="13" t="str">
        <f>IF(AL3856&lt;&gt;"Good","",A3856&amp;","&amp;B3856&amp;","&amp;C3856&amp;","&amp;D3856&amp;","&amp;L3856&amp;","&amp;T3856&amp;","&amp;U3856&amp;","&amp;V3856&amp;","&amp;W3856&amp;","&amp;IF(X3856&lt;&gt;"",VLOOKUP(X3856,'Vlookup''sRef'!$C$3:$D$6,2,FALSE),"")&amp;","&amp;IF(Y3856&lt;&gt;"",VLOOKUP(Y3856,'Vlookup''sRef'!$F$3:$G$4,2,FALSE),"")&amp;","&amp;Z3856&amp;","&amp;AA3856&amp;","&amp;AB3856&amp;","&amp;AC3856&amp;","&amp;AD3856&amp;","&amp;AE3856&amp;","&amp;AF3856&amp;","&amp;AG3856&amp;","&amp;IF(AH3856&lt;&gt;"",VLOOKUP(AH3856,'Vlookup''sRef'!$O$2:$P$101,2,FALSE),"")&amp;","&amp;IF(AI3856&lt;&gt;"",VLOOKUP(AI3856,RulesetRef!$A$2:$B$77,2,FALSE),"")&amp;","&amp;AJ3856&amp;","&amp;AK3856)</f>
        <v/>
      </c>
    </row>
    <row r="3857" spans="5:39" ht="15.6" customHeight="1">
      <c r="E3857" s="15" t="str">
        <f t="shared" si="112"/>
        <v/>
      </c>
      <c r="AL3857" s="13" t="str">
        <f>IF(COUNTBLANK(A3857:AK3857)=30,"",IF(A3857="","User Name Missing",IF(B3857="","First Name Missing",IF(C3857="","Last Name Missing",IF(E3857=0,"Password Short(Min 8 Charcters)",IF(L3857="","Group Missing",IF(T3857="","Security Clearance Missing","Good")))))))</f>
        <v>User Name Missing</v>
      </c>
      <c r="AM3857" s="13" t="str">
        <f>IF(AL3857&lt;&gt;"Good","",A3857&amp;","&amp;B3857&amp;","&amp;C3857&amp;","&amp;D3857&amp;","&amp;L3857&amp;","&amp;T3857&amp;","&amp;U3857&amp;","&amp;V3857&amp;","&amp;W3857&amp;","&amp;IF(X3857&lt;&gt;"",VLOOKUP(X3857,'Vlookup''sRef'!$C$3:$D$6,2,FALSE),"")&amp;","&amp;IF(Y3857&lt;&gt;"",VLOOKUP(Y3857,'Vlookup''sRef'!$F$3:$G$4,2,FALSE),"")&amp;","&amp;Z3857&amp;","&amp;AA3857&amp;","&amp;AB3857&amp;","&amp;AC3857&amp;","&amp;AD3857&amp;","&amp;AE3857&amp;","&amp;AF3857&amp;","&amp;AG3857&amp;","&amp;IF(AH3857&lt;&gt;"",VLOOKUP(AH3857,'Vlookup''sRef'!$O$2:$P$101,2,FALSE),"")&amp;","&amp;IF(AI3857&lt;&gt;"",VLOOKUP(AI3857,RulesetRef!$A$2:$B$77,2,FALSE),"")&amp;","&amp;AJ3857&amp;","&amp;AK3857)</f>
        <v/>
      </c>
    </row>
    <row r="3858" spans="5:39" ht="15.6" customHeight="1">
      <c r="E3858" s="15" t="str">
        <f t="shared" si="112"/>
        <v/>
      </c>
      <c r="AL3858" s="13" t="str">
        <f>IF(COUNTBLANK(A3858:AK3858)=30,"",IF(A3858="","User Name Missing",IF(B3858="","First Name Missing",IF(C3858="","Last Name Missing",IF(E3858=0,"Password Short(Min 8 Charcters)",IF(L3858="","Group Missing",IF(T3858="","Security Clearance Missing","Good")))))))</f>
        <v>User Name Missing</v>
      </c>
      <c r="AM3858" s="13" t="str">
        <f>IF(AL3858&lt;&gt;"Good","",A3858&amp;","&amp;B3858&amp;","&amp;C3858&amp;","&amp;D3858&amp;","&amp;L3858&amp;","&amp;T3858&amp;","&amp;U3858&amp;","&amp;V3858&amp;","&amp;W3858&amp;","&amp;IF(X3858&lt;&gt;"",VLOOKUP(X3858,'Vlookup''sRef'!$C$3:$D$6,2,FALSE),"")&amp;","&amp;IF(Y3858&lt;&gt;"",VLOOKUP(Y3858,'Vlookup''sRef'!$F$3:$G$4,2,FALSE),"")&amp;","&amp;Z3858&amp;","&amp;AA3858&amp;","&amp;AB3858&amp;","&amp;AC3858&amp;","&amp;AD3858&amp;","&amp;AE3858&amp;","&amp;AF3858&amp;","&amp;AG3858&amp;","&amp;IF(AH3858&lt;&gt;"",VLOOKUP(AH3858,'Vlookup''sRef'!$O$2:$P$101,2,FALSE),"")&amp;","&amp;IF(AI3858&lt;&gt;"",VLOOKUP(AI3858,RulesetRef!$A$2:$B$77,2,FALSE),"")&amp;","&amp;AJ3858&amp;","&amp;AK3858)</f>
        <v/>
      </c>
    </row>
    <row r="3859" spans="5:39" ht="15.6" customHeight="1">
      <c r="E3859" s="15" t="str">
        <f t="shared" si="112"/>
        <v/>
      </c>
      <c r="AL3859" s="13" t="str">
        <f>IF(COUNTBLANK(A3859:AK3859)=30,"",IF(A3859="","User Name Missing",IF(B3859="","First Name Missing",IF(C3859="","Last Name Missing",IF(E3859=0,"Password Short(Min 8 Charcters)",IF(L3859="","Group Missing",IF(T3859="","Security Clearance Missing","Good")))))))</f>
        <v>User Name Missing</v>
      </c>
      <c r="AM3859" s="13" t="str">
        <f>IF(AL3859&lt;&gt;"Good","",A3859&amp;","&amp;B3859&amp;","&amp;C3859&amp;","&amp;D3859&amp;","&amp;L3859&amp;","&amp;T3859&amp;","&amp;U3859&amp;","&amp;V3859&amp;","&amp;W3859&amp;","&amp;IF(X3859&lt;&gt;"",VLOOKUP(X3859,'Vlookup''sRef'!$C$3:$D$6,2,FALSE),"")&amp;","&amp;IF(Y3859&lt;&gt;"",VLOOKUP(Y3859,'Vlookup''sRef'!$F$3:$G$4,2,FALSE),"")&amp;","&amp;Z3859&amp;","&amp;AA3859&amp;","&amp;AB3859&amp;","&amp;AC3859&amp;","&amp;AD3859&amp;","&amp;AE3859&amp;","&amp;AF3859&amp;","&amp;AG3859&amp;","&amp;IF(AH3859&lt;&gt;"",VLOOKUP(AH3859,'Vlookup''sRef'!$O$2:$P$101,2,FALSE),"")&amp;","&amp;IF(AI3859&lt;&gt;"",VLOOKUP(AI3859,RulesetRef!$A$2:$B$77,2,FALSE),"")&amp;","&amp;AJ3859&amp;","&amp;AK3859)</f>
        <v/>
      </c>
    </row>
    <row r="3860" spans="5:39" ht="15.6" customHeight="1">
      <c r="E3860" s="15" t="str">
        <f t="shared" si="112"/>
        <v/>
      </c>
      <c r="AL3860" s="13" t="str">
        <f>IF(COUNTBLANK(A3860:AK3860)=30,"",IF(A3860="","User Name Missing",IF(B3860="","First Name Missing",IF(C3860="","Last Name Missing",IF(E3860=0,"Password Short(Min 8 Charcters)",IF(L3860="","Group Missing",IF(T3860="","Security Clearance Missing","Good")))))))</f>
        <v>User Name Missing</v>
      </c>
      <c r="AM3860" s="13" t="str">
        <f>IF(AL3860&lt;&gt;"Good","",A3860&amp;","&amp;B3860&amp;","&amp;C3860&amp;","&amp;D3860&amp;","&amp;L3860&amp;","&amp;T3860&amp;","&amp;U3860&amp;","&amp;V3860&amp;","&amp;W3860&amp;","&amp;IF(X3860&lt;&gt;"",VLOOKUP(X3860,'Vlookup''sRef'!$C$3:$D$6,2,FALSE),"")&amp;","&amp;IF(Y3860&lt;&gt;"",VLOOKUP(Y3860,'Vlookup''sRef'!$F$3:$G$4,2,FALSE),"")&amp;","&amp;Z3860&amp;","&amp;AA3860&amp;","&amp;AB3860&amp;","&amp;AC3860&amp;","&amp;AD3860&amp;","&amp;AE3860&amp;","&amp;AF3860&amp;","&amp;AG3860&amp;","&amp;IF(AH3860&lt;&gt;"",VLOOKUP(AH3860,'Vlookup''sRef'!$O$2:$P$101,2,FALSE),"")&amp;","&amp;IF(AI3860&lt;&gt;"",VLOOKUP(AI3860,RulesetRef!$A$2:$B$77,2,FALSE),"")&amp;","&amp;AJ3860&amp;","&amp;AK3860)</f>
        <v/>
      </c>
    </row>
    <row r="3861" spans="5:39" ht="15.6" customHeight="1">
      <c r="E3861" s="15" t="str">
        <f t="shared" si="112"/>
        <v/>
      </c>
      <c r="AL3861" s="13" t="str">
        <f>IF(COUNTBLANK(A3861:AK3861)=30,"",IF(A3861="","User Name Missing",IF(B3861="","First Name Missing",IF(C3861="","Last Name Missing",IF(E3861=0,"Password Short(Min 8 Charcters)",IF(L3861="","Group Missing",IF(T3861="","Security Clearance Missing","Good")))))))</f>
        <v>User Name Missing</v>
      </c>
      <c r="AM3861" s="13" t="str">
        <f>IF(AL3861&lt;&gt;"Good","",A3861&amp;","&amp;B3861&amp;","&amp;C3861&amp;","&amp;D3861&amp;","&amp;L3861&amp;","&amp;T3861&amp;","&amp;U3861&amp;","&amp;V3861&amp;","&amp;W3861&amp;","&amp;IF(X3861&lt;&gt;"",VLOOKUP(X3861,'Vlookup''sRef'!$C$3:$D$6,2,FALSE),"")&amp;","&amp;IF(Y3861&lt;&gt;"",VLOOKUP(Y3861,'Vlookup''sRef'!$F$3:$G$4,2,FALSE),"")&amp;","&amp;Z3861&amp;","&amp;AA3861&amp;","&amp;AB3861&amp;","&amp;AC3861&amp;","&amp;AD3861&amp;","&amp;AE3861&amp;","&amp;AF3861&amp;","&amp;AG3861&amp;","&amp;IF(AH3861&lt;&gt;"",VLOOKUP(AH3861,'Vlookup''sRef'!$O$2:$P$101,2,FALSE),"")&amp;","&amp;IF(AI3861&lt;&gt;"",VLOOKUP(AI3861,RulesetRef!$A$2:$B$77,2,FALSE),"")&amp;","&amp;AJ3861&amp;","&amp;AK3861)</f>
        <v/>
      </c>
    </row>
    <row r="3862" spans="5:39" ht="15.6" customHeight="1">
      <c r="E3862" s="15" t="str">
        <f t="shared" si="112"/>
        <v/>
      </c>
      <c r="AL3862" s="13" t="str">
        <f>IF(COUNTBLANK(A3862:AK3862)=30,"",IF(A3862="","User Name Missing",IF(B3862="","First Name Missing",IF(C3862="","Last Name Missing",IF(E3862=0,"Password Short(Min 8 Charcters)",IF(L3862="","Group Missing",IF(T3862="","Security Clearance Missing","Good")))))))</f>
        <v>User Name Missing</v>
      </c>
      <c r="AM3862" s="13" t="str">
        <f>IF(AL3862&lt;&gt;"Good","",A3862&amp;","&amp;B3862&amp;","&amp;C3862&amp;","&amp;D3862&amp;","&amp;L3862&amp;","&amp;T3862&amp;","&amp;U3862&amp;","&amp;V3862&amp;","&amp;W3862&amp;","&amp;IF(X3862&lt;&gt;"",VLOOKUP(X3862,'Vlookup''sRef'!$C$3:$D$6,2,FALSE),"")&amp;","&amp;IF(Y3862&lt;&gt;"",VLOOKUP(Y3862,'Vlookup''sRef'!$F$3:$G$4,2,FALSE),"")&amp;","&amp;Z3862&amp;","&amp;AA3862&amp;","&amp;AB3862&amp;","&amp;AC3862&amp;","&amp;AD3862&amp;","&amp;AE3862&amp;","&amp;AF3862&amp;","&amp;AG3862&amp;","&amp;IF(AH3862&lt;&gt;"",VLOOKUP(AH3862,'Vlookup''sRef'!$O$2:$P$101,2,FALSE),"")&amp;","&amp;IF(AI3862&lt;&gt;"",VLOOKUP(AI3862,RulesetRef!$A$2:$B$77,2,FALSE),"")&amp;","&amp;AJ3862&amp;","&amp;AK3862)</f>
        <v/>
      </c>
    </row>
    <row r="3863" spans="5:39" ht="15.6" customHeight="1">
      <c r="E3863" s="15" t="str">
        <f t="shared" si="112"/>
        <v/>
      </c>
      <c r="AL3863" s="13" t="str">
        <f>IF(COUNTBLANK(A3863:AK3863)=30,"",IF(A3863="","User Name Missing",IF(B3863="","First Name Missing",IF(C3863="","Last Name Missing",IF(E3863=0,"Password Short(Min 8 Charcters)",IF(L3863="","Group Missing",IF(T3863="","Security Clearance Missing","Good")))))))</f>
        <v>User Name Missing</v>
      </c>
      <c r="AM3863" s="13" t="str">
        <f>IF(AL3863&lt;&gt;"Good","",A3863&amp;","&amp;B3863&amp;","&amp;C3863&amp;","&amp;D3863&amp;","&amp;L3863&amp;","&amp;T3863&amp;","&amp;U3863&amp;","&amp;V3863&amp;","&amp;W3863&amp;","&amp;IF(X3863&lt;&gt;"",VLOOKUP(X3863,'Vlookup''sRef'!$C$3:$D$6,2,FALSE),"")&amp;","&amp;IF(Y3863&lt;&gt;"",VLOOKUP(Y3863,'Vlookup''sRef'!$F$3:$G$4,2,FALSE),"")&amp;","&amp;Z3863&amp;","&amp;AA3863&amp;","&amp;AB3863&amp;","&amp;AC3863&amp;","&amp;AD3863&amp;","&amp;AE3863&amp;","&amp;AF3863&amp;","&amp;AG3863&amp;","&amp;IF(AH3863&lt;&gt;"",VLOOKUP(AH3863,'Vlookup''sRef'!$O$2:$P$101,2,FALSE),"")&amp;","&amp;IF(AI3863&lt;&gt;"",VLOOKUP(AI3863,RulesetRef!$A$2:$B$77,2,FALSE),"")&amp;","&amp;AJ3863&amp;","&amp;AK3863)</f>
        <v/>
      </c>
    </row>
    <row r="3864" spans="5:39" ht="15.6" customHeight="1">
      <c r="E3864" s="15" t="str">
        <f t="shared" si="112"/>
        <v/>
      </c>
      <c r="AL3864" s="13" t="str">
        <f>IF(COUNTBLANK(A3864:AK3864)=30,"",IF(A3864="","User Name Missing",IF(B3864="","First Name Missing",IF(C3864="","Last Name Missing",IF(E3864=0,"Password Short(Min 8 Charcters)",IF(L3864="","Group Missing",IF(T3864="","Security Clearance Missing","Good")))))))</f>
        <v>User Name Missing</v>
      </c>
      <c r="AM3864" s="13" t="str">
        <f>IF(AL3864&lt;&gt;"Good","",A3864&amp;","&amp;B3864&amp;","&amp;C3864&amp;","&amp;D3864&amp;","&amp;L3864&amp;","&amp;T3864&amp;","&amp;U3864&amp;","&amp;V3864&amp;","&amp;W3864&amp;","&amp;IF(X3864&lt;&gt;"",VLOOKUP(X3864,'Vlookup''sRef'!$C$3:$D$6,2,FALSE),"")&amp;","&amp;IF(Y3864&lt;&gt;"",VLOOKUP(Y3864,'Vlookup''sRef'!$F$3:$G$4,2,FALSE),"")&amp;","&amp;Z3864&amp;","&amp;AA3864&amp;","&amp;AB3864&amp;","&amp;AC3864&amp;","&amp;AD3864&amp;","&amp;AE3864&amp;","&amp;AF3864&amp;","&amp;AG3864&amp;","&amp;IF(AH3864&lt;&gt;"",VLOOKUP(AH3864,'Vlookup''sRef'!$O$2:$P$101,2,FALSE),"")&amp;","&amp;IF(AI3864&lt;&gt;"",VLOOKUP(AI3864,RulesetRef!$A$2:$B$77,2,FALSE),"")&amp;","&amp;AJ3864&amp;","&amp;AK3864)</f>
        <v/>
      </c>
    </row>
    <row r="3865" spans="5:39" ht="15.6" customHeight="1">
      <c r="E3865" s="15" t="str">
        <f t="shared" si="112"/>
        <v/>
      </c>
      <c r="AL3865" s="13" t="str">
        <f>IF(COUNTBLANK(A3865:AK3865)=30,"",IF(A3865="","User Name Missing",IF(B3865="","First Name Missing",IF(C3865="","Last Name Missing",IF(E3865=0,"Password Short(Min 8 Charcters)",IF(L3865="","Group Missing",IF(T3865="","Security Clearance Missing","Good")))))))</f>
        <v>User Name Missing</v>
      </c>
      <c r="AM3865" s="13" t="str">
        <f>IF(AL3865&lt;&gt;"Good","",A3865&amp;","&amp;B3865&amp;","&amp;C3865&amp;","&amp;D3865&amp;","&amp;L3865&amp;","&amp;T3865&amp;","&amp;U3865&amp;","&amp;V3865&amp;","&amp;W3865&amp;","&amp;IF(X3865&lt;&gt;"",VLOOKUP(X3865,'Vlookup''sRef'!$C$3:$D$6,2,FALSE),"")&amp;","&amp;IF(Y3865&lt;&gt;"",VLOOKUP(Y3865,'Vlookup''sRef'!$F$3:$G$4,2,FALSE),"")&amp;","&amp;Z3865&amp;","&amp;AA3865&amp;","&amp;AB3865&amp;","&amp;AC3865&amp;","&amp;AD3865&amp;","&amp;AE3865&amp;","&amp;AF3865&amp;","&amp;AG3865&amp;","&amp;IF(AH3865&lt;&gt;"",VLOOKUP(AH3865,'Vlookup''sRef'!$O$2:$P$101,2,FALSE),"")&amp;","&amp;IF(AI3865&lt;&gt;"",VLOOKUP(AI3865,RulesetRef!$A$2:$B$77,2,FALSE),"")&amp;","&amp;AJ3865&amp;","&amp;AK3865)</f>
        <v/>
      </c>
    </row>
    <row r="3866" spans="5:39" ht="15.6" customHeight="1">
      <c r="E3866" s="15" t="str">
        <f t="shared" si="112"/>
        <v/>
      </c>
      <c r="AL3866" s="13" t="str">
        <f>IF(COUNTBLANK(A3866:AK3866)=30,"",IF(A3866="","User Name Missing",IF(B3866="","First Name Missing",IF(C3866="","Last Name Missing",IF(E3866=0,"Password Short(Min 8 Charcters)",IF(L3866="","Group Missing",IF(T3866="","Security Clearance Missing","Good")))))))</f>
        <v>User Name Missing</v>
      </c>
      <c r="AM3866" s="13" t="str">
        <f>IF(AL3866&lt;&gt;"Good","",A3866&amp;","&amp;B3866&amp;","&amp;C3866&amp;","&amp;D3866&amp;","&amp;L3866&amp;","&amp;T3866&amp;","&amp;U3866&amp;","&amp;V3866&amp;","&amp;W3866&amp;","&amp;IF(X3866&lt;&gt;"",VLOOKUP(X3866,'Vlookup''sRef'!$C$3:$D$6,2,FALSE),"")&amp;","&amp;IF(Y3866&lt;&gt;"",VLOOKUP(Y3866,'Vlookup''sRef'!$F$3:$G$4,2,FALSE),"")&amp;","&amp;Z3866&amp;","&amp;AA3866&amp;","&amp;AB3866&amp;","&amp;AC3866&amp;","&amp;AD3866&amp;","&amp;AE3866&amp;","&amp;AF3866&amp;","&amp;AG3866&amp;","&amp;IF(AH3866&lt;&gt;"",VLOOKUP(AH3866,'Vlookup''sRef'!$O$2:$P$101,2,FALSE),"")&amp;","&amp;IF(AI3866&lt;&gt;"",VLOOKUP(AI3866,RulesetRef!$A$2:$B$77,2,FALSE),"")&amp;","&amp;AJ3866&amp;","&amp;AK3866)</f>
        <v/>
      </c>
    </row>
    <row r="3867" spans="5:39" ht="15.6" customHeight="1">
      <c r="E3867" s="15" t="str">
        <f t="shared" si="112"/>
        <v/>
      </c>
      <c r="AL3867" s="13" t="str">
        <f>IF(COUNTBLANK(A3867:AK3867)=30,"",IF(A3867="","User Name Missing",IF(B3867="","First Name Missing",IF(C3867="","Last Name Missing",IF(E3867=0,"Password Short(Min 8 Charcters)",IF(L3867="","Group Missing",IF(T3867="","Security Clearance Missing","Good")))))))</f>
        <v>User Name Missing</v>
      </c>
      <c r="AM3867" s="13" t="str">
        <f>IF(AL3867&lt;&gt;"Good","",A3867&amp;","&amp;B3867&amp;","&amp;C3867&amp;","&amp;D3867&amp;","&amp;L3867&amp;","&amp;T3867&amp;","&amp;U3867&amp;","&amp;V3867&amp;","&amp;W3867&amp;","&amp;IF(X3867&lt;&gt;"",VLOOKUP(X3867,'Vlookup''sRef'!$C$3:$D$6,2,FALSE),"")&amp;","&amp;IF(Y3867&lt;&gt;"",VLOOKUP(Y3867,'Vlookup''sRef'!$F$3:$G$4,2,FALSE),"")&amp;","&amp;Z3867&amp;","&amp;AA3867&amp;","&amp;AB3867&amp;","&amp;AC3867&amp;","&amp;AD3867&amp;","&amp;AE3867&amp;","&amp;AF3867&amp;","&amp;AG3867&amp;","&amp;IF(AH3867&lt;&gt;"",VLOOKUP(AH3867,'Vlookup''sRef'!$O$2:$P$101,2,FALSE),"")&amp;","&amp;IF(AI3867&lt;&gt;"",VLOOKUP(AI3867,RulesetRef!$A$2:$B$77,2,FALSE),"")&amp;","&amp;AJ3867&amp;","&amp;AK3867)</f>
        <v/>
      </c>
    </row>
    <row r="3868" spans="5:39" ht="15.6" customHeight="1">
      <c r="E3868" s="15" t="str">
        <f t="shared" si="112"/>
        <v/>
      </c>
      <c r="AL3868" s="13" t="str">
        <f>IF(COUNTBLANK(A3868:AK3868)=30,"",IF(A3868="","User Name Missing",IF(B3868="","First Name Missing",IF(C3868="","Last Name Missing",IF(E3868=0,"Password Short(Min 8 Charcters)",IF(L3868="","Group Missing",IF(T3868="","Security Clearance Missing","Good")))))))</f>
        <v>User Name Missing</v>
      </c>
      <c r="AM3868" s="13" t="str">
        <f>IF(AL3868&lt;&gt;"Good","",A3868&amp;","&amp;B3868&amp;","&amp;C3868&amp;","&amp;D3868&amp;","&amp;L3868&amp;","&amp;T3868&amp;","&amp;U3868&amp;","&amp;V3868&amp;","&amp;W3868&amp;","&amp;IF(X3868&lt;&gt;"",VLOOKUP(X3868,'Vlookup''sRef'!$C$3:$D$6,2,FALSE),"")&amp;","&amp;IF(Y3868&lt;&gt;"",VLOOKUP(Y3868,'Vlookup''sRef'!$F$3:$G$4,2,FALSE),"")&amp;","&amp;Z3868&amp;","&amp;AA3868&amp;","&amp;AB3868&amp;","&amp;AC3868&amp;","&amp;AD3868&amp;","&amp;AE3868&amp;","&amp;AF3868&amp;","&amp;AG3868&amp;","&amp;IF(AH3868&lt;&gt;"",VLOOKUP(AH3868,'Vlookup''sRef'!$O$2:$P$101,2,FALSE),"")&amp;","&amp;IF(AI3868&lt;&gt;"",VLOOKUP(AI3868,RulesetRef!$A$2:$B$77,2,FALSE),"")&amp;","&amp;AJ3868&amp;","&amp;AK3868)</f>
        <v/>
      </c>
    </row>
    <row r="3869" spans="5:39" ht="15.6" customHeight="1">
      <c r="E3869" s="15" t="str">
        <f t="shared" si="112"/>
        <v/>
      </c>
      <c r="AL3869" s="13" t="str">
        <f>IF(COUNTBLANK(A3869:AK3869)=30,"",IF(A3869="","User Name Missing",IF(B3869="","First Name Missing",IF(C3869="","Last Name Missing",IF(E3869=0,"Password Short(Min 8 Charcters)",IF(L3869="","Group Missing",IF(T3869="","Security Clearance Missing","Good")))))))</f>
        <v>User Name Missing</v>
      </c>
      <c r="AM3869" s="13" t="str">
        <f>IF(AL3869&lt;&gt;"Good","",A3869&amp;","&amp;B3869&amp;","&amp;C3869&amp;","&amp;D3869&amp;","&amp;L3869&amp;","&amp;T3869&amp;","&amp;U3869&amp;","&amp;V3869&amp;","&amp;W3869&amp;","&amp;IF(X3869&lt;&gt;"",VLOOKUP(X3869,'Vlookup''sRef'!$C$3:$D$6,2,FALSE),"")&amp;","&amp;IF(Y3869&lt;&gt;"",VLOOKUP(Y3869,'Vlookup''sRef'!$F$3:$G$4,2,FALSE),"")&amp;","&amp;Z3869&amp;","&amp;AA3869&amp;","&amp;AB3869&amp;","&amp;AC3869&amp;","&amp;AD3869&amp;","&amp;AE3869&amp;","&amp;AF3869&amp;","&amp;AG3869&amp;","&amp;IF(AH3869&lt;&gt;"",VLOOKUP(AH3869,'Vlookup''sRef'!$O$2:$P$101,2,FALSE),"")&amp;","&amp;IF(AI3869&lt;&gt;"",VLOOKUP(AI3869,RulesetRef!$A$2:$B$77,2,FALSE),"")&amp;","&amp;AJ3869&amp;","&amp;AK3869)</f>
        <v/>
      </c>
    </row>
    <row r="3870" spans="5:39" ht="15.6" customHeight="1">
      <c r="E3870" s="15" t="str">
        <f t="shared" si="112"/>
        <v/>
      </c>
      <c r="AL3870" s="13" t="str">
        <f>IF(COUNTBLANK(A3870:AK3870)=30,"",IF(A3870="","User Name Missing",IF(B3870="","First Name Missing",IF(C3870="","Last Name Missing",IF(E3870=0,"Password Short(Min 8 Charcters)",IF(L3870="","Group Missing",IF(T3870="","Security Clearance Missing","Good")))))))</f>
        <v>User Name Missing</v>
      </c>
      <c r="AM3870" s="13" t="str">
        <f>IF(AL3870&lt;&gt;"Good","",A3870&amp;","&amp;B3870&amp;","&amp;C3870&amp;","&amp;D3870&amp;","&amp;L3870&amp;","&amp;T3870&amp;","&amp;U3870&amp;","&amp;V3870&amp;","&amp;W3870&amp;","&amp;IF(X3870&lt;&gt;"",VLOOKUP(X3870,'Vlookup''sRef'!$C$3:$D$6,2,FALSE),"")&amp;","&amp;IF(Y3870&lt;&gt;"",VLOOKUP(Y3870,'Vlookup''sRef'!$F$3:$G$4,2,FALSE),"")&amp;","&amp;Z3870&amp;","&amp;AA3870&amp;","&amp;AB3870&amp;","&amp;AC3870&amp;","&amp;AD3870&amp;","&amp;AE3870&amp;","&amp;AF3870&amp;","&amp;AG3870&amp;","&amp;IF(AH3870&lt;&gt;"",VLOOKUP(AH3870,'Vlookup''sRef'!$O$2:$P$101,2,FALSE),"")&amp;","&amp;IF(AI3870&lt;&gt;"",VLOOKUP(AI3870,RulesetRef!$A$2:$B$77,2,FALSE),"")&amp;","&amp;AJ3870&amp;","&amp;AK3870)</f>
        <v/>
      </c>
    </row>
    <row r="3871" spans="5:39" ht="15.6" customHeight="1">
      <c r="E3871" s="15" t="str">
        <f t="shared" si="112"/>
        <v/>
      </c>
      <c r="AL3871" s="13" t="str">
        <f>IF(COUNTBLANK(A3871:AK3871)=30,"",IF(A3871="","User Name Missing",IF(B3871="","First Name Missing",IF(C3871="","Last Name Missing",IF(E3871=0,"Password Short(Min 8 Charcters)",IF(L3871="","Group Missing",IF(T3871="","Security Clearance Missing","Good")))))))</f>
        <v>User Name Missing</v>
      </c>
      <c r="AM3871" s="13" t="str">
        <f>IF(AL3871&lt;&gt;"Good","",A3871&amp;","&amp;B3871&amp;","&amp;C3871&amp;","&amp;D3871&amp;","&amp;L3871&amp;","&amp;T3871&amp;","&amp;U3871&amp;","&amp;V3871&amp;","&amp;W3871&amp;","&amp;IF(X3871&lt;&gt;"",VLOOKUP(X3871,'Vlookup''sRef'!$C$3:$D$6,2,FALSE),"")&amp;","&amp;IF(Y3871&lt;&gt;"",VLOOKUP(Y3871,'Vlookup''sRef'!$F$3:$G$4,2,FALSE),"")&amp;","&amp;Z3871&amp;","&amp;AA3871&amp;","&amp;AB3871&amp;","&amp;AC3871&amp;","&amp;AD3871&amp;","&amp;AE3871&amp;","&amp;AF3871&amp;","&amp;AG3871&amp;","&amp;IF(AH3871&lt;&gt;"",VLOOKUP(AH3871,'Vlookup''sRef'!$O$2:$P$101,2,FALSE),"")&amp;","&amp;IF(AI3871&lt;&gt;"",VLOOKUP(AI3871,RulesetRef!$A$2:$B$77,2,FALSE),"")&amp;","&amp;AJ3871&amp;","&amp;AK3871)</f>
        <v/>
      </c>
    </row>
    <row r="3872" spans="5:39" ht="15.6" customHeight="1">
      <c r="E3872" s="15" t="str">
        <f t="shared" si="112"/>
        <v/>
      </c>
      <c r="AL3872" s="13" t="str">
        <f>IF(COUNTBLANK(A3872:AK3872)=30,"",IF(A3872="","User Name Missing",IF(B3872="","First Name Missing",IF(C3872="","Last Name Missing",IF(E3872=0,"Password Short(Min 8 Charcters)",IF(L3872="","Group Missing",IF(T3872="","Security Clearance Missing","Good")))))))</f>
        <v>User Name Missing</v>
      </c>
      <c r="AM3872" s="13" t="str">
        <f>IF(AL3872&lt;&gt;"Good","",A3872&amp;","&amp;B3872&amp;","&amp;C3872&amp;","&amp;D3872&amp;","&amp;L3872&amp;","&amp;T3872&amp;","&amp;U3872&amp;","&amp;V3872&amp;","&amp;W3872&amp;","&amp;IF(X3872&lt;&gt;"",VLOOKUP(X3872,'Vlookup''sRef'!$C$3:$D$6,2,FALSE),"")&amp;","&amp;IF(Y3872&lt;&gt;"",VLOOKUP(Y3872,'Vlookup''sRef'!$F$3:$G$4,2,FALSE),"")&amp;","&amp;Z3872&amp;","&amp;AA3872&amp;","&amp;AB3872&amp;","&amp;AC3872&amp;","&amp;AD3872&amp;","&amp;AE3872&amp;","&amp;AF3872&amp;","&amp;AG3872&amp;","&amp;IF(AH3872&lt;&gt;"",VLOOKUP(AH3872,'Vlookup''sRef'!$O$2:$P$101,2,FALSE),"")&amp;","&amp;IF(AI3872&lt;&gt;"",VLOOKUP(AI3872,RulesetRef!$A$2:$B$77,2,FALSE),"")&amp;","&amp;AJ3872&amp;","&amp;AK3872)</f>
        <v/>
      </c>
    </row>
    <row r="3873" spans="5:39" ht="15.6" customHeight="1">
      <c r="E3873" s="15" t="str">
        <f t="shared" si="112"/>
        <v/>
      </c>
      <c r="AL3873" s="13" t="str">
        <f>IF(COUNTBLANK(A3873:AK3873)=30,"",IF(A3873="","User Name Missing",IF(B3873="","First Name Missing",IF(C3873="","Last Name Missing",IF(E3873=0,"Password Short(Min 8 Charcters)",IF(L3873="","Group Missing",IF(T3873="","Security Clearance Missing","Good")))))))</f>
        <v>User Name Missing</v>
      </c>
      <c r="AM3873" s="13" t="str">
        <f>IF(AL3873&lt;&gt;"Good","",A3873&amp;","&amp;B3873&amp;","&amp;C3873&amp;","&amp;D3873&amp;","&amp;L3873&amp;","&amp;T3873&amp;","&amp;U3873&amp;","&amp;V3873&amp;","&amp;W3873&amp;","&amp;IF(X3873&lt;&gt;"",VLOOKUP(X3873,'Vlookup''sRef'!$C$3:$D$6,2,FALSE),"")&amp;","&amp;IF(Y3873&lt;&gt;"",VLOOKUP(Y3873,'Vlookup''sRef'!$F$3:$G$4,2,FALSE),"")&amp;","&amp;Z3873&amp;","&amp;AA3873&amp;","&amp;AB3873&amp;","&amp;AC3873&amp;","&amp;AD3873&amp;","&amp;AE3873&amp;","&amp;AF3873&amp;","&amp;AG3873&amp;","&amp;IF(AH3873&lt;&gt;"",VLOOKUP(AH3873,'Vlookup''sRef'!$O$2:$P$101,2,FALSE),"")&amp;","&amp;IF(AI3873&lt;&gt;"",VLOOKUP(AI3873,RulesetRef!$A$2:$B$77,2,FALSE),"")&amp;","&amp;AJ3873&amp;","&amp;AK3873)</f>
        <v/>
      </c>
    </row>
    <row r="3874" spans="5:39" ht="15.6" customHeight="1">
      <c r="E3874" s="15" t="str">
        <f t="shared" si="112"/>
        <v/>
      </c>
      <c r="AL3874" s="13" t="str">
        <f>IF(COUNTBLANK(A3874:AK3874)=30,"",IF(A3874="","User Name Missing",IF(B3874="","First Name Missing",IF(C3874="","Last Name Missing",IF(E3874=0,"Password Short(Min 8 Charcters)",IF(L3874="","Group Missing",IF(T3874="","Security Clearance Missing","Good")))))))</f>
        <v>User Name Missing</v>
      </c>
      <c r="AM3874" s="13" t="str">
        <f>IF(AL3874&lt;&gt;"Good","",A3874&amp;","&amp;B3874&amp;","&amp;C3874&amp;","&amp;D3874&amp;","&amp;L3874&amp;","&amp;T3874&amp;","&amp;U3874&amp;","&amp;V3874&amp;","&amp;W3874&amp;","&amp;IF(X3874&lt;&gt;"",VLOOKUP(X3874,'Vlookup''sRef'!$C$3:$D$6,2,FALSE),"")&amp;","&amp;IF(Y3874&lt;&gt;"",VLOOKUP(Y3874,'Vlookup''sRef'!$F$3:$G$4,2,FALSE),"")&amp;","&amp;Z3874&amp;","&amp;AA3874&amp;","&amp;AB3874&amp;","&amp;AC3874&amp;","&amp;AD3874&amp;","&amp;AE3874&amp;","&amp;AF3874&amp;","&amp;AG3874&amp;","&amp;IF(AH3874&lt;&gt;"",VLOOKUP(AH3874,'Vlookup''sRef'!$O$2:$P$101,2,FALSE),"")&amp;","&amp;IF(AI3874&lt;&gt;"",VLOOKUP(AI3874,RulesetRef!$A$2:$B$77,2,FALSE),"")&amp;","&amp;AJ3874&amp;","&amp;AK3874)</f>
        <v/>
      </c>
    </row>
    <row r="3875" spans="5:39" ht="15.6" customHeight="1">
      <c r="E3875" s="15" t="str">
        <f t="shared" si="112"/>
        <v/>
      </c>
      <c r="AL3875" s="13" t="str">
        <f>IF(COUNTBLANK(A3875:AK3875)=30,"",IF(A3875="","User Name Missing",IF(B3875="","First Name Missing",IF(C3875="","Last Name Missing",IF(E3875=0,"Password Short(Min 8 Charcters)",IF(L3875="","Group Missing",IF(T3875="","Security Clearance Missing","Good")))))))</f>
        <v>User Name Missing</v>
      </c>
      <c r="AM3875" s="13" t="str">
        <f>IF(AL3875&lt;&gt;"Good","",A3875&amp;","&amp;B3875&amp;","&amp;C3875&amp;","&amp;D3875&amp;","&amp;L3875&amp;","&amp;T3875&amp;","&amp;U3875&amp;","&amp;V3875&amp;","&amp;W3875&amp;","&amp;IF(X3875&lt;&gt;"",VLOOKUP(X3875,'Vlookup''sRef'!$C$3:$D$6,2,FALSE),"")&amp;","&amp;IF(Y3875&lt;&gt;"",VLOOKUP(Y3875,'Vlookup''sRef'!$F$3:$G$4,2,FALSE),"")&amp;","&amp;Z3875&amp;","&amp;AA3875&amp;","&amp;AB3875&amp;","&amp;AC3875&amp;","&amp;AD3875&amp;","&amp;AE3875&amp;","&amp;AF3875&amp;","&amp;AG3875&amp;","&amp;IF(AH3875&lt;&gt;"",VLOOKUP(AH3875,'Vlookup''sRef'!$O$2:$P$101,2,FALSE),"")&amp;","&amp;IF(AI3875&lt;&gt;"",VLOOKUP(AI3875,RulesetRef!$A$2:$B$77,2,FALSE),"")&amp;","&amp;AJ3875&amp;","&amp;AK3875)</f>
        <v/>
      </c>
    </row>
    <row r="3876" spans="5:39" ht="15.6" customHeight="1">
      <c r="E3876" s="15" t="str">
        <f t="shared" si="112"/>
        <v/>
      </c>
      <c r="AL3876" s="13" t="str">
        <f>IF(COUNTBLANK(A3876:AK3876)=30,"",IF(A3876="","User Name Missing",IF(B3876="","First Name Missing",IF(C3876="","Last Name Missing",IF(E3876=0,"Password Short(Min 8 Charcters)",IF(L3876="","Group Missing",IF(T3876="","Security Clearance Missing","Good")))))))</f>
        <v>User Name Missing</v>
      </c>
      <c r="AM3876" s="13" t="str">
        <f>IF(AL3876&lt;&gt;"Good","",A3876&amp;","&amp;B3876&amp;","&amp;C3876&amp;","&amp;D3876&amp;","&amp;L3876&amp;","&amp;T3876&amp;","&amp;U3876&amp;","&amp;V3876&amp;","&amp;W3876&amp;","&amp;IF(X3876&lt;&gt;"",VLOOKUP(X3876,'Vlookup''sRef'!$C$3:$D$6,2,FALSE),"")&amp;","&amp;IF(Y3876&lt;&gt;"",VLOOKUP(Y3876,'Vlookup''sRef'!$F$3:$G$4,2,FALSE),"")&amp;","&amp;Z3876&amp;","&amp;AA3876&amp;","&amp;AB3876&amp;","&amp;AC3876&amp;","&amp;AD3876&amp;","&amp;AE3876&amp;","&amp;AF3876&amp;","&amp;AG3876&amp;","&amp;IF(AH3876&lt;&gt;"",VLOOKUP(AH3876,'Vlookup''sRef'!$O$2:$P$101,2,FALSE),"")&amp;","&amp;IF(AI3876&lt;&gt;"",VLOOKUP(AI3876,RulesetRef!$A$2:$B$77,2,FALSE),"")&amp;","&amp;AJ3876&amp;","&amp;AK3876)</f>
        <v/>
      </c>
    </row>
    <row r="3877" spans="5:39" ht="15.6" customHeight="1">
      <c r="E3877" s="15" t="str">
        <f t="shared" si="112"/>
        <v/>
      </c>
      <c r="AL3877" s="13" t="str">
        <f>IF(COUNTBLANK(A3877:AK3877)=30,"",IF(A3877="","User Name Missing",IF(B3877="","First Name Missing",IF(C3877="","Last Name Missing",IF(E3877=0,"Password Short(Min 8 Charcters)",IF(L3877="","Group Missing",IF(T3877="","Security Clearance Missing","Good")))))))</f>
        <v>User Name Missing</v>
      </c>
      <c r="AM3877" s="13" t="str">
        <f>IF(AL3877&lt;&gt;"Good","",A3877&amp;","&amp;B3877&amp;","&amp;C3877&amp;","&amp;D3877&amp;","&amp;L3877&amp;","&amp;T3877&amp;","&amp;U3877&amp;","&amp;V3877&amp;","&amp;W3877&amp;","&amp;IF(X3877&lt;&gt;"",VLOOKUP(X3877,'Vlookup''sRef'!$C$3:$D$6,2,FALSE),"")&amp;","&amp;IF(Y3877&lt;&gt;"",VLOOKUP(Y3877,'Vlookup''sRef'!$F$3:$G$4,2,FALSE),"")&amp;","&amp;Z3877&amp;","&amp;AA3877&amp;","&amp;AB3877&amp;","&amp;AC3877&amp;","&amp;AD3877&amp;","&amp;AE3877&amp;","&amp;AF3877&amp;","&amp;AG3877&amp;","&amp;IF(AH3877&lt;&gt;"",VLOOKUP(AH3877,'Vlookup''sRef'!$O$2:$P$101,2,FALSE),"")&amp;","&amp;IF(AI3877&lt;&gt;"",VLOOKUP(AI3877,RulesetRef!$A$2:$B$77,2,FALSE),"")&amp;","&amp;AJ3877&amp;","&amp;AK3877)</f>
        <v/>
      </c>
    </row>
    <row r="3878" spans="5:39" ht="15.6" customHeight="1">
      <c r="E3878" s="15" t="str">
        <f t="shared" si="112"/>
        <v/>
      </c>
      <c r="AL3878" s="13" t="str">
        <f>IF(COUNTBLANK(A3878:AK3878)=30,"",IF(A3878="","User Name Missing",IF(B3878="","First Name Missing",IF(C3878="","Last Name Missing",IF(E3878=0,"Password Short(Min 8 Charcters)",IF(L3878="","Group Missing",IF(T3878="","Security Clearance Missing","Good")))))))</f>
        <v>User Name Missing</v>
      </c>
      <c r="AM3878" s="13" t="str">
        <f>IF(AL3878&lt;&gt;"Good","",A3878&amp;","&amp;B3878&amp;","&amp;C3878&amp;","&amp;D3878&amp;","&amp;L3878&amp;","&amp;T3878&amp;","&amp;U3878&amp;","&amp;V3878&amp;","&amp;W3878&amp;","&amp;IF(X3878&lt;&gt;"",VLOOKUP(X3878,'Vlookup''sRef'!$C$3:$D$6,2,FALSE),"")&amp;","&amp;IF(Y3878&lt;&gt;"",VLOOKUP(Y3878,'Vlookup''sRef'!$F$3:$G$4,2,FALSE),"")&amp;","&amp;Z3878&amp;","&amp;AA3878&amp;","&amp;AB3878&amp;","&amp;AC3878&amp;","&amp;AD3878&amp;","&amp;AE3878&amp;","&amp;AF3878&amp;","&amp;AG3878&amp;","&amp;IF(AH3878&lt;&gt;"",VLOOKUP(AH3878,'Vlookup''sRef'!$O$2:$P$101,2,FALSE),"")&amp;","&amp;IF(AI3878&lt;&gt;"",VLOOKUP(AI3878,RulesetRef!$A$2:$B$77,2,FALSE),"")&amp;","&amp;AJ3878&amp;","&amp;AK3878)</f>
        <v/>
      </c>
    </row>
    <row r="3879" spans="5:39" ht="15.6" customHeight="1">
      <c r="E3879" s="15" t="str">
        <f t="shared" si="112"/>
        <v/>
      </c>
      <c r="AL3879" s="13" t="str">
        <f>IF(COUNTBLANK(A3879:AK3879)=30,"",IF(A3879="","User Name Missing",IF(B3879="","First Name Missing",IF(C3879="","Last Name Missing",IF(E3879=0,"Password Short(Min 8 Charcters)",IF(L3879="","Group Missing",IF(T3879="","Security Clearance Missing","Good")))))))</f>
        <v>User Name Missing</v>
      </c>
      <c r="AM3879" s="13" t="str">
        <f>IF(AL3879&lt;&gt;"Good","",A3879&amp;","&amp;B3879&amp;","&amp;C3879&amp;","&amp;D3879&amp;","&amp;L3879&amp;","&amp;T3879&amp;","&amp;U3879&amp;","&amp;V3879&amp;","&amp;W3879&amp;","&amp;IF(X3879&lt;&gt;"",VLOOKUP(X3879,'Vlookup''sRef'!$C$3:$D$6,2,FALSE),"")&amp;","&amp;IF(Y3879&lt;&gt;"",VLOOKUP(Y3879,'Vlookup''sRef'!$F$3:$G$4,2,FALSE),"")&amp;","&amp;Z3879&amp;","&amp;AA3879&amp;","&amp;AB3879&amp;","&amp;AC3879&amp;","&amp;AD3879&amp;","&amp;AE3879&amp;","&amp;AF3879&amp;","&amp;AG3879&amp;","&amp;IF(AH3879&lt;&gt;"",VLOOKUP(AH3879,'Vlookup''sRef'!$O$2:$P$101,2,FALSE),"")&amp;","&amp;IF(AI3879&lt;&gt;"",VLOOKUP(AI3879,RulesetRef!$A$2:$B$77,2,FALSE),"")&amp;","&amp;AJ3879&amp;","&amp;AK3879)</f>
        <v/>
      </c>
    </row>
    <row r="3880" spans="5:39" ht="15.6" customHeight="1">
      <c r="E3880" s="15" t="str">
        <f t="shared" si="112"/>
        <v/>
      </c>
      <c r="AL3880" s="13" t="str">
        <f>IF(COUNTBLANK(A3880:AK3880)=30,"",IF(A3880="","User Name Missing",IF(B3880="","First Name Missing",IF(C3880="","Last Name Missing",IF(E3880=0,"Password Short(Min 8 Charcters)",IF(L3880="","Group Missing",IF(T3880="","Security Clearance Missing","Good")))))))</f>
        <v>User Name Missing</v>
      </c>
      <c r="AM3880" s="13" t="str">
        <f>IF(AL3880&lt;&gt;"Good","",A3880&amp;","&amp;B3880&amp;","&amp;C3880&amp;","&amp;D3880&amp;","&amp;L3880&amp;","&amp;T3880&amp;","&amp;U3880&amp;","&amp;V3880&amp;","&amp;W3880&amp;","&amp;IF(X3880&lt;&gt;"",VLOOKUP(X3880,'Vlookup''sRef'!$C$3:$D$6,2,FALSE),"")&amp;","&amp;IF(Y3880&lt;&gt;"",VLOOKUP(Y3880,'Vlookup''sRef'!$F$3:$G$4,2,FALSE),"")&amp;","&amp;Z3880&amp;","&amp;AA3880&amp;","&amp;AB3880&amp;","&amp;AC3880&amp;","&amp;AD3880&amp;","&amp;AE3880&amp;","&amp;AF3880&amp;","&amp;AG3880&amp;","&amp;IF(AH3880&lt;&gt;"",VLOOKUP(AH3880,'Vlookup''sRef'!$O$2:$P$101,2,FALSE),"")&amp;","&amp;IF(AI3880&lt;&gt;"",VLOOKUP(AI3880,RulesetRef!$A$2:$B$77,2,FALSE),"")&amp;","&amp;AJ3880&amp;","&amp;AK3880)</f>
        <v/>
      </c>
    </row>
    <row r="3881" spans="5:39" ht="15.6" customHeight="1">
      <c r="E3881" s="15" t="str">
        <f t="shared" si="112"/>
        <v/>
      </c>
      <c r="AL3881" s="13" t="str">
        <f>IF(COUNTBLANK(A3881:AK3881)=30,"",IF(A3881="","User Name Missing",IF(B3881="","First Name Missing",IF(C3881="","Last Name Missing",IF(E3881=0,"Password Short(Min 8 Charcters)",IF(L3881="","Group Missing",IF(T3881="","Security Clearance Missing","Good")))))))</f>
        <v>User Name Missing</v>
      </c>
      <c r="AM3881" s="13" t="str">
        <f>IF(AL3881&lt;&gt;"Good","",A3881&amp;","&amp;B3881&amp;","&amp;C3881&amp;","&amp;D3881&amp;","&amp;L3881&amp;","&amp;T3881&amp;","&amp;U3881&amp;","&amp;V3881&amp;","&amp;W3881&amp;","&amp;IF(X3881&lt;&gt;"",VLOOKUP(X3881,'Vlookup''sRef'!$C$3:$D$6,2,FALSE),"")&amp;","&amp;IF(Y3881&lt;&gt;"",VLOOKUP(Y3881,'Vlookup''sRef'!$F$3:$G$4,2,FALSE),"")&amp;","&amp;Z3881&amp;","&amp;AA3881&amp;","&amp;AB3881&amp;","&amp;AC3881&amp;","&amp;AD3881&amp;","&amp;AE3881&amp;","&amp;AF3881&amp;","&amp;AG3881&amp;","&amp;IF(AH3881&lt;&gt;"",VLOOKUP(AH3881,'Vlookup''sRef'!$O$2:$P$101,2,FALSE),"")&amp;","&amp;IF(AI3881&lt;&gt;"",VLOOKUP(AI3881,RulesetRef!$A$2:$B$77,2,FALSE),"")&amp;","&amp;AJ3881&amp;","&amp;AK3881)</f>
        <v/>
      </c>
    </row>
    <row r="3882" spans="5:39" ht="15.6" customHeight="1">
      <c r="E3882" s="15" t="str">
        <f t="shared" si="112"/>
        <v/>
      </c>
      <c r="AL3882" s="13" t="str">
        <f>IF(COUNTBLANK(A3882:AK3882)=30,"",IF(A3882="","User Name Missing",IF(B3882="","First Name Missing",IF(C3882="","Last Name Missing",IF(E3882=0,"Password Short(Min 8 Charcters)",IF(L3882="","Group Missing",IF(T3882="","Security Clearance Missing","Good")))))))</f>
        <v>User Name Missing</v>
      </c>
      <c r="AM3882" s="13" t="str">
        <f>IF(AL3882&lt;&gt;"Good","",A3882&amp;","&amp;B3882&amp;","&amp;C3882&amp;","&amp;D3882&amp;","&amp;L3882&amp;","&amp;T3882&amp;","&amp;U3882&amp;","&amp;V3882&amp;","&amp;W3882&amp;","&amp;IF(X3882&lt;&gt;"",VLOOKUP(X3882,'Vlookup''sRef'!$C$3:$D$6,2,FALSE),"")&amp;","&amp;IF(Y3882&lt;&gt;"",VLOOKUP(Y3882,'Vlookup''sRef'!$F$3:$G$4,2,FALSE),"")&amp;","&amp;Z3882&amp;","&amp;AA3882&amp;","&amp;AB3882&amp;","&amp;AC3882&amp;","&amp;AD3882&amp;","&amp;AE3882&amp;","&amp;AF3882&amp;","&amp;AG3882&amp;","&amp;IF(AH3882&lt;&gt;"",VLOOKUP(AH3882,'Vlookup''sRef'!$O$2:$P$101,2,FALSE),"")&amp;","&amp;IF(AI3882&lt;&gt;"",VLOOKUP(AI3882,RulesetRef!$A$2:$B$77,2,FALSE),"")&amp;","&amp;AJ3882&amp;","&amp;AK3882)</f>
        <v/>
      </c>
    </row>
    <row r="3883" spans="5:39" ht="15.6" customHeight="1">
      <c r="E3883" s="15" t="str">
        <f t="shared" si="112"/>
        <v/>
      </c>
      <c r="AL3883" s="13" t="str">
        <f>IF(COUNTBLANK(A3883:AK3883)=30,"",IF(A3883="","User Name Missing",IF(B3883="","First Name Missing",IF(C3883="","Last Name Missing",IF(E3883=0,"Password Short(Min 8 Charcters)",IF(L3883="","Group Missing",IF(T3883="","Security Clearance Missing","Good")))))))</f>
        <v>User Name Missing</v>
      </c>
      <c r="AM3883" s="13" t="str">
        <f>IF(AL3883&lt;&gt;"Good","",A3883&amp;","&amp;B3883&amp;","&amp;C3883&amp;","&amp;D3883&amp;","&amp;L3883&amp;","&amp;T3883&amp;","&amp;U3883&amp;","&amp;V3883&amp;","&amp;W3883&amp;","&amp;IF(X3883&lt;&gt;"",VLOOKUP(X3883,'Vlookup''sRef'!$C$3:$D$6,2,FALSE),"")&amp;","&amp;IF(Y3883&lt;&gt;"",VLOOKUP(Y3883,'Vlookup''sRef'!$F$3:$G$4,2,FALSE),"")&amp;","&amp;Z3883&amp;","&amp;AA3883&amp;","&amp;AB3883&amp;","&amp;AC3883&amp;","&amp;AD3883&amp;","&amp;AE3883&amp;","&amp;AF3883&amp;","&amp;AG3883&amp;","&amp;IF(AH3883&lt;&gt;"",VLOOKUP(AH3883,'Vlookup''sRef'!$O$2:$P$101,2,FALSE),"")&amp;","&amp;IF(AI3883&lt;&gt;"",VLOOKUP(AI3883,RulesetRef!$A$2:$B$77,2,FALSE),"")&amp;","&amp;AJ3883&amp;","&amp;AK3883)</f>
        <v/>
      </c>
    </row>
    <row r="3884" spans="5:39" ht="15.6" customHeight="1">
      <c r="E3884" s="15" t="str">
        <f t="shared" si="112"/>
        <v/>
      </c>
      <c r="AL3884" s="13" t="str">
        <f>IF(COUNTBLANK(A3884:AK3884)=30,"",IF(A3884="","User Name Missing",IF(B3884="","First Name Missing",IF(C3884="","Last Name Missing",IF(E3884=0,"Password Short(Min 8 Charcters)",IF(L3884="","Group Missing",IF(T3884="","Security Clearance Missing","Good")))))))</f>
        <v>User Name Missing</v>
      </c>
      <c r="AM3884" s="13" t="str">
        <f>IF(AL3884&lt;&gt;"Good","",A3884&amp;","&amp;B3884&amp;","&amp;C3884&amp;","&amp;D3884&amp;","&amp;L3884&amp;","&amp;T3884&amp;","&amp;U3884&amp;","&amp;V3884&amp;","&amp;W3884&amp;","&amp;IF(X3884&lt;&gt;"",VLOOKUP(X3884,'Vlookup''sRef'!$C$3:$D$6,2,FALSE),"")&amp;","&amp;IF(Y3884&lt;&gt;"",VLOOKUP(Y3884,'Vlookup''sRef'!$F$3:$G$4,2,FALSE),"")&amp;","&amp;Z3884&amp;","&amp;AA3884&amp;","&amp;AB3884&amp;","&amp;AC3884&amp;","&amp;AD3884&amp;","&amp;AE3884&amp;","&amp;AF3884&amp;","&amp;AG3884&amp;","&amp;IF(AH3884&lt;&gt;"",VLOOKUP(AH3884,'Vlookup''sRef'!$O$2:$P$101,2,FALSE),"")&amp;","&amp;IF(AI3884&lt;&gt;"",VLOOKUP(AI3884,RulesetRef!$A$2:$B$77,2,FALSE),"")&amp;","&amp;AJ3884&amp;","&amp;AK3884)</f>
        <v/>
      </c>
    </row>
    <row r="3885" spans="5:39" ht="15.6" customHeight="1">
      <c r="E3885" s="15" t="str">
        <f t="shared" si="112"/>
        <v/>
      </c>
      <c r="AL3885" s="13" t="str">
        <f>IF(COUNTBLANK(A3885:AK3885)=30,"",IF(A3885="","User Name Missing",IF(B3885="","First Name Missing",IF(C3885="","Last Name Missing",IF(E3885=0,"Password Short(Min 8 Charcters)",IF(L3885="","Group Missing",IF(T3885="","Security Clearance Missing","Good")))))))</f>
        <v>User Name Missing</v>
      </c>
      <c r="AM3885" s="13" t="str">
        <f>IF(AL3885&lt;&gt;"Good","",A3885&amp;","&amp;B3885&amp;","&amp;C3885&amp;","&amp;D3885&amp;","&amp;L3885&amp;","&amp;T3885&amp;","&amp;U3885&amp;","&amp;V3885&amp;","&amp;W3885&amp;","&amp;IF(X3885&lt;&gt;"",VLOOKUP(X3885,'Vlookup''sRef'!$C$3:$D$6,2,FALSE),"")&amp;","&amp;IF(Y3885&lt;&gt;"",VLOOKUP(Y3885,'Vlookup''sRef'!$F$3:$G$4,2,FALSE),"")&amp;","&amp;Z3885&amp;","&amp;AA3885&amp;","&amp;AB3885&amp;","&amp;AC3885&amp;","&amp;AD3885&amp;","&amp;AE3885&amp;","&amp;AF3885&amp;","&amp;AG3885&amp;","&amp;IF(AH3885&lt;&gt;"",VLOOKUP(AH3885,'Vlookup''sRef'!$O$2:$P$101,2,FALSE),"")&amp;","&amp;IF(AI3885&lt;&gt;"",VLOOKUP(AI3885,RulesetRef!$A$2:$B$77,2,FALSE),"")&amp;","&amp;AJ3885&amp;","&amp;AK3885)</f>
        <v/>
      </c>
    </row>
    <row r="3886" spans="5:39" ht="15.6" customHeight="1">
      <c r="E3886" s="15" t="str">
        <f t="shared" si="112"/>
        <v/>
      </c>
      <c r="AL3886" s="13" t="str">
        <f>IF(COUNTBLANK(A3886:AK3886)=30,"",IF(A3886="","User Name Missing",IF(B3886="","First Name Missing",IF(C3886="","Last Name Missing",IF(E3886=0,"Password Short(Min 8 Charcters)",IF(L3886="","Group Missing",IF(T3886="","Security Clearance Missing","Good")))))))</f>
        <v>User Name Missing</v>
      </c>
      <c r="AM3886" s="13" t="str">
        <f>IF(AL3886&lt;&gt;"Good","",A3886&amp;","&amp;B3886&amp;","&amp;C3886&amp;","&amp;D3886&amp;","&amp;L3886&amp;","&amp;T3886&amp;","&amp;U3886&amp;","&amp;V3886&amp;","&amp;W3886&amp;","&amp;IF(X3886&lt;&gt;"",VLOOKUP(X3886,'Vlookup''sRef'!$C$3:$D$6,2,FALSE),"")&amp;","&amp;IF(Y3886&lt;&gt;"",VLOOKUP(Y3886,'Vlookup''sRef'!$F$3:$G$4,2,FALSE),"")&amp;","&amp;Z3886&amp;","&amp;AA3886&amp;","&amp;AB3886&amp;","&amp;AC3886&amp;","&amp;AD3886&amp;","&amp;AE3886&amp;","&amp;AF3886&amp;","&amp;AG3886&amp;","&amp;IF(AH3886&lt;&gt;"",VLOOKUP(AH3886,'Vlookup''sRef'!$O$2:$P$101,2,FALSE),"")&amp;","&amp;IF(AI3886&lt;&gt;"",VLOOKUP(AI3886,RulesetRef!$A$2:$B$77,2,FALSE),"")&amp;","&amp;AJ3886&amp;","&amp;AK3886)</f>
        <v/>
      </c>
    </row>
    <row r="3887" spans="5:39" ht="15.6" customHeight="1">
      <c r="E3887" s="15" t="str">
        <f t="shared" si="112"/>
        <v/>
      </c>
      <c r="AL3887" s="13" t="str">
        <f>IF(COUNTBLANK(A3887:AK3887)=30,"",IF(A3887="","User Name Missing",IF(B3887="","First Name Missing",IF(C3887="","Last Name Missing",IF(E3887=0,"Password Short(Min 8 Charcters)",IF(L3887="","Group Missing",IF(T3887="","Security Clearance Missing","Good")))))))</f>
        <v>User Name Missing</v>
      </c>
      <c r="AM3887" s="13" t="str">
        <f>IF(AL3887&lt;&gt;"Good","",A3887&amp;","&amp;B3887&amp;","&amp;C3887&amp;","&amp;D3887&amp;","&amp;L3887&amp;","&amp;T3887&amp;","&amp;U3887&amp;","&amp;V3887&amp;","&amp;W3887&amp;","&amp;IF(X3887&lt;&gt;"",VLOOKUP(X3887,'Vlookup''sRef'!$C$3:$D$6,2,FALSE),"")&amp;","&amp;IF(Y3887&lt;&gt;"",VLOOKUP(Y3887,'Vlookup''sRef'!$F$3:$G$4,2,FALSE),"")&amp;","&amp;Z3887&amp;","&amp;AA3887&amp;","&amp;AB3887&amp;","&amp;AC3887&amp;","&amp;AD3887&amp;","&amp;AE3887&amp;","&amp;AF3887&amp;","&amp;AG3887&amp;","&amp;IF(AH3887&lt;&gt;"",VLOOKUP(AH3887,'Vlookup''sRef'!$O$2:$P$101,2,FALSE),"")&amp;","&amp;IF(AI3887&lt;&gt;"",VLOOKUP(AI3887,RulesetRef!$A$2:$B$77,2,FALSE),"")&amp;","&amp;AJ3887&amp;","&amp;AK3887)</f>
        <v/>
      </c>
    </row>
    <row r="3888" spans="5:39" ht="15.6" customHeight="1">
      <c r="E3888" s="15" t="str">
        <f t="shared" si="112"/>
        <v/>
      </c>
      <c r="AL3888" s="13" t="str">
        <f>IF(COUNTBLANK(A3888:AK3888)=30,"",IF(A3888="","User Name Missing",IF(B3888="","First Name Missing",IF(C3888="","Last Name Missing",IF(E3888=0,"Password Short(Min 8 Charcters)",IF(L3888="","Group Missing",IF(T3888="","Security Clearance Missing","Good")))))))</f>
        <v>User Name Missing</v>
      </c>
      <c r="AM3888" s="13" t="str">
        <f>IF(AL3888&lt;&gt;"Good","",A3888&amp;","&amp;B3888&amp;","&amp;C3888&amp;","&amp;D3888&amp;","&amp;L3888&amp;","&amp;T3888&amp;","&amp;U3888&amp;","&amp;V3888&amp;","&amp;W3888&amp;","&amp;IF(X3888&lt;&gt;"",VLOOKUP(X3888,'Vlookup''sRef'!$C$3:$D$6,2,FALSE),"")&amp;","&amp;IF(Y3888&lt;&gt;"",VLOOKUP(Y3888,'Vlookup''sRef'!$F$3:$G$4,2,FALSE),"")&amp;","&amp;Z3888&amp;","&amp;AA3888&amp;","&amp;AB3888&amp;","&amp;AC3888&amp;","&amp;AD3888&amp;","&amp;AE3888&amp;","&amp;AF3888&amp;","&amp;AG3888&amp;","&amp;IF(AH3888&lt;&gt;"",VLOOKUP(AH3888,'Vlookup''sRef'!$O$2:$P$101,2,FALSE),"")&amp;","&amp;IF(AI3888&lt;&gt;"",VLOOKUP(AI3888,RulesetRef!$A$2:$B$77,2,FALSE),"")&amp;","&amp;AJ3888&amp;","&amp;AK3888)</f>
        <v/>
      </c>
    </row>
    <row r="3889" spans="5:39" ht="15.6" customHeight="1">
      <c r="E3889" s="15" t="str">
        <f t="shared" si="112"/>
        <v/>
      </c>
      <c r="AL3889" s="13" t="str">
        <f>IF(COUNTBLANK(A3889:AK3889)=30,"",IF(A3889="","User Name Missing",IF(B3889="","First Name Missing",IF(C3889="","Last Name Missing",IF(E3889=0,"Password Short(Min 8 Charcters)",IF(L3889="","Group Missing",IF(T3889="","Security Clearance Missing","Good")))))))</f>
        <v>User Name Missing</v>
      </c>
      <c r="AM3889" s="13" t="str">
        <f>IF(AL3889&lt;&gt;"Good","",A3889&amp;","&amp;B3889&amp;","&amp;C3889&amp;","&amp;D3889&amp;","&amp;L3889&amp;","&amp;T3889&amp;","&amp;U3889&amp;","&amp;V3889&amp;","&amp;W3889&amp;","&amp;IF(X3889&lt;&gt;"",VLOOKUP(X3889,'Vlookup''sRef'!$C$3:$D$6,2,FALSE),"")&amp;","&amp;IF(Y3889&lt;&gt;"",VLOOKUP(Y3889,'Vlookup''sRef'!$F$3:$G$4,2,FALSE),"")&amp;","&amp;Z3889&amp;","&amp;AA3889&amp;","&amp;AB3889&amp;","&amp;AC3889&amp;","&amp;AD3889&amp;","&amp;AE3889&amp;","&amp;AF3889&amp;","&amp;AG3889&amp;","&amp;IF(AH3889&lt;&gt;"",VLOOKUP(AH3889,'Vlookup''sRef'!$O$2:$P$101,2,FALSE),"")&amp;","&amp;IF(AI3889&lt;&gt;"",VLOOKUP(AI3889,RulesetRef!$A$2:$B$77,2,FALSE),"")&amp;","&amp;AJ3889&amp;","&amp;AK3889)</f>
        <v/>
      </c>
    </row>
    <row r="3890" spans="5:39" ht="15.6" customHeight="1">
      <c r="E3890" s="15" t="str">
        <f t="shared" si="112"/>
        <v/>
      </c>
      <c r="AL3890" s="13" t="str">
        <f>IF(COUNTBLANK(A3890:AK3890)=30,"",IF(A3890="","User Name Missing",IF(B3890="","First Name Missing",IF(C3890="","Last Name Missing",IF(E3890=0,"Password Short(Min 8 Charcters)",IF(L3890="","Group Missing",IF(T3890="","Security Clearance Missing","Good")))))))</f>
        <v>User Name Missing</v>
      </c>
      <c r="AM3890" s="13" t="str">
        <f>IF(AL3890&lt;&gt;"Good","",A3890&amp;","&amp;B3890&amp;","&amp;C3890&amp;","&amp;D3890&amp;","&amp;L3890&amp;","&amp;T3890&amp;","&amp;U3890&amp;","&amp;V3890&amp;","&amp;W3890&amp;","&amp;IF(X3890&lt;&gt;"",VLOOKUP(X3890,'Vlookup''sRef'!$C$3:$D$6,2,FALSE),"")&amp;","&amp;IF(Y3890&lt;&gt;"",VLOOKUP(Y3890,'Vlookup''sRef'!$F$3:$G$4,2,FALSE),"")&amp;","&amp;Z3890&amp;","&amp;AA3890&amp;","&amp;AB3890&amp;","&amp;AC3890&amp;","&amp;AD3890&amp;","&amp;AE3890&amp;","&amp;AF3890&amp;","&amp;AG3890&amp;","&amp;IF(AH3890&lt;&gt;"",VLOOKUP(AH3890,'Vlookup''sRef'!$O$2:$P$101,2,FALSE),"")&amp;","&amp;IF(AI3890&lt;&gt;"",VLOOKUP(AI3890,RulesetRef!$A$2:$B$77,2,FALSE),"")&amp;","&amp;AJ3890&amp;","&amp;AK3890)</f>
        <v/>
      </c>
    </row>
    <row r="3891" spans="5:39" ht="15.6" customHeight="1">
      <c r="E3891" s="15" t="str">
        <f t="shared" si="112"/>
        <v/>
      </c>
      <c r="AL3891" s="13" t="str">
        <f>IF(COUNTBLANK(A3891:AK3891)=30,"",IF(A3891="","User Name Missing",IF(B3891="","First Name Missing",IF(C3891="","Last Name Missing",IF(E3891=0,"Password Short(Min 8 Charcters)",IF(L3891="","Group Missing",IF(T3891="","Security Clearance Missing","Good")))))))</f>
        <v>User Name Missing</v>
      </c>
      <c r="AM3891" s="13" t="str">
        <f>IF(AL3891&lt;&gt;"Good","",A3891&amp;","&amp;B3891&amp;","&amp;C3891&amp;","&amp;D3891&amp;","&amp;L3891&amp;","&amp;T3891&amp;","&amp;U3891&amp;","&amp;V3891&amp;","&amp;W3891&amp;","&amp;IF(X3891&lt;&gt;"",VLOOKUP(X3891,'Vlookup''sRef'!$C$3:$D$6,2,FALSE),"")&amp;","&amp;IF(Y3891&lt;&gt;"",VLOOKUP(Y3891,'Vlookup''sRef'!$F$3:$G$4,2,FALSE),"")&amp;","&amp;Z3891&amp;","&amp;AA3891&amp;","&amp;AB3891&amp;","&amp;AC3891&amp;","&amp;AD3891&amp;","&amp;AE3891&amp;","&amp;AF3891&amp;","&amp;AG3891&amp;","&amp;IF(AH3891&lt;&gt;"",VLOOKUP(AH3891,'Vlookup''sRef'!$O$2:$P$101,2,FALSE),"")&amp;","&amp;IF(AI3891&lt;&gt;"",VLOOKUP(AI3891,RulesetRef!$A$2:$B$77,2,FALSE),"")&amp;","&amp;AJ3891&amp;","&amp;AK3891)</f>
        <v/>
      </c>
    </row>
    <row r="3892" spans="5:39" ht="15.6" customHeight="1">
      <c r="E3892" s="15" t="str">
        <f t="shared" si="112"/>
        <v/>
      </c>
      <c r="AL3892" s="13" t="str">
        <f>IF(COUNTBLANK(A3892:AK3892)=30,"",IF(A3892="","User Name Missing",IF(B3892="","First Name Missing",IF(C3892="","Last Name Missing",IF(E3892=0,"Password Short(Min 8 Charcters)",IF(L3892="","Group Missing",IF(T3892="","Security Clearance Missing","Good")))))))</f>
        <v>User Name Missing</v>
      </c>
      <c r="AM3892" s="13" t="str">
        <f>IF(AL3892&lt;&gt;"Good","",A3892&amp;","&amp;B3892&amp;","&amp;C3892&amp;","&amp;D3892&amp;","&amp;L3892&amp;","&amp;T3892&amp;","&amp;U3892&amp;","&amp;V3892&amp;","&amp;W3892&amp;","&amp;IF(X3892&lt;&gt;"",VLOOKUP(X3892,'Vlookup''sRef'!$C$3:$D$6,2,FALSE),"")&amp;","&amp;IF(Y3892&lt;&gt;"",VLOOKUP(Y3892,'Vlookup''sRef'!$F$3:$G$4,2,FALSE),"")&amp;","&amp;Z3892&amp;","&amp;AA3892&amp;","&amp;AB3892&amp;","&amp;AC3892&amp;","&amp;AD3892&amp;","&amp;AE3892&amp;","&amp;AF3892&amp;","&amp;AG3892&amp;","&amp;IF(AH3892&lt;&gt;"",VLOOKUP(AH3892,'Vlookup''sRef'!$O$2:$P$101,2,FALSE),"")&amp;","&amp;IF(AI3892&lt;&gt;"",VLOOKUP(AI3892,RulesetRef!$A$2:$B$77,2,FALSE),"")&amp;","&amp;AJ3892&amp;","&amp;AK3892)</f>
        <v/>
      </c>
    </row>
    <row r="3893" spans="5:39" ht="15.6" customHeight="1">
      <c r="E3893" s="15" t="str">
        <f t="shared" si="112"/>
        <v/>
      </c>
      <c r="AL3893" s="13" t="str">
        <f>IF(COUNTBLANK(A3893:AK3893)=30,"",IF(A3893="","User Name Missing",IF(B3893="","First Name Missing",IF(C3893="","Last Name Missing",IF(E3893=0,"Password Short(Min 8 Charcters)",IF(L3893="","Group Missing",IF(T3893="","Security Clearance Missing","Good")))))))</f>
        <v>User Name Missing</v>
      </c>
      <c r="AM3893" s="13" t="str">
        <f>IF(AL3893&lt;&gt;"Good","",A3893&amp;","&amp;B3893&amp;","&amp;C3893&amp;","&amp;D3893&amp;","&amp;L3893&amp;","&amp;T3893&amp;","&amp;U3893&amp;","&amp;V3893&amp;","&amp;W3893&amp;","&amp;IF(X3893&lt;&gt;"",VLOOKUP(X3893,'Vlookup''sRef'!$C$3:$D$6,2,FALSE),"")&amp;","&amp;IF(Y3893&lt;&gt;"",VLOOKUP(Y3893,'Vlookup''sRef'!$F$3:$G$4,2,FALSE),"")&amp;","&amp;Z3893&amp;","&amp;AA3893&amp;","&amp;AB3893&amp;","&amp;AC3893&amp;","&amp;AD3893&amp;","&amp;AE3893&amp;","&amp;AF3893&amp;","&amp;AG3893&amp;","&amp;IF(AH3893&lt;&gt;"",VLOOKUP(AH3893,'Vlookup''sRef'!$O$2:$P$101,2,FALSE),"")&amp;","&amp;IF(AI3893&lt;&gt;"",VLOOKUP(AI3893,RulesetRef!$A$2:$B$77,2,FALSE),"")&amp;","&amp;AJ3893&amp;","&amp;AK3893)</f>
        <v/>
      </c>
    </row>
    <row r="3894" spans="5:39" ht="15.6" customHeight="1">
      <c r="E3894" s="15" t="str">
        <f t="shared" si="112"/>
        <v/>
      </c>
      <c r="AL3894" s="13" t="str">
        <f>IF(COUNTBLANK(A3894:AK3894)=30,"",IF(A3894="","User Name Missing",IF(B3894="","First Name Missing",IF(C3894="","Last Name Missing",IF(E3894=0,"Password Short(Min 8 Charcters)",IF(L3894="","Group Missing",IF(T3894="","Security Clearance Missing","Good")))))))</f>
        <v>User Name Missing</v>
      </c>
      <c r="AM3894" s="13" t="str">
        <f>IF(AL3894&lt;&gt;"Good","",A3894&amp;","&amp;B3894&amp;","&amp;C3894&amp;","&amp;D3894&amp;","&amp;L3894&amp;","&amp;T3894&amp;","&amp;U3894&amp;","&amp;V3894&amp;","&amp;W3894&amp;","&amp;IF(X3894&lt;&gt;"",VLOOKUP(X3894,'Vlookup''sRef'!$C$3:$D$6,2,FALSE),"")&amp;","&amp;IF(Y3894&lt;&gt;"",VLOOKUP(Y3894,'Vlookup''sRef'!$F$3:$G$4,2,FALSE),"")&amp;","&amp;Z3894&amp;","&amp;AA3894&amp;","&amp;AB3894&amp;","&amp;AC3894&amp;","&amp;AD3894&amp;","&amp;AE3894&amp;","&amp;AF3894&amp;","&amp;AG3894&amp;","&amp;IF(AH3894&lt;&gt;"",VLOOKUP(AH3894,'Vlookup''sRef'!$O$2:$P$101,2,FALSE),"")&amp;","&amp;IF(AI3894&lt;&gt;"",VLOOKUP(AI3894,RulesetRef!$A$2:$B$77,2,FALSE),"")&amp;","&amp;AJ3894&amp;","&amp;AK3894)</f>
        <v/>
      </c>
    </row>
    <row r="3895" spans="5:39" ht="15.6" customHeight="1">
      <c r="E3895" s="15" t="str">
        <f t="shared" si="112"/>
        <v/>
      </c>
      <c r="AL3895" s="13" t="str">
        <f>IF(COUNTBLANK(A3895:AK3895)=30,"",IF(A3895="","User Name Missing",IF(B3895="","First Name Missing",IF(C3895="","Last Name Missing",IF(E3895=0,"Password Short(Min 8 Charcters)",IF(L3895="","Group Missing",IF(T3895="","Security Clearance Missing","Good")))))))</f>
        <v>User Name Missing</v>
      </c>
      <c r="AM3895" s="13" t="str">
        <f>IF(AL3895&lt;&gt;"Good","",A3895&amp;","&amp;B3895&amp;","&amp;C3895&amp;","&amp;D3895&amp;","&amp;L3895&amp;","&amp;T3895&amp;","&amp;U3895&amp;","&amp;V3895&amp;","&amp;W3895&amp;","&amp;IF(X3895&lt;&gt;"",VLOOKUP(X3895,'Vlookup''sRef'!$C$3:$D$6,2,FALSE),"")&amp;","&amp;IF(Y3895&lt;&gt;"",VLOOKUP(Y3895,'Vlookup''sRef'!$F$3:$G$4,2,FALSE),"")&amp;","&amp;Z3895&amp;","&amp;AA3895&amp;","&amp;AB3895&amp;","&amp;AC3895&amp;","&amp;AD3895&amp;","&amp;AE3895&amp;","&amp;AF3895&amp;","&amp;AG3895&amp;","&amp;IF(AH3895&lt;&gt;"",VLOOKUP(AH3895,'Vlookup''sRef'!$O$2:$P$101,2,FALSE),"")&amp;","&amp;IF(AI3895&lt;&gt;"",VLOOKUP(AI3895,RulesetRef!$A$2:$B$77,2,FALSE),"")&amp;","&amp;AJ3895&amp;","&amp;AK3895)</f>
        <v/>
      </c>
    </row>
    <row r="3896" spans="5:39" ht="15.6" customHeight="1">
      <c r="E3896" s="15" t="str">
        <f t="shared" si="112"/>
        <v/>
      </c>
      <c r="AL3896" s="13" t="str">
        <f>IF(COUNTBLANK(A3896:AK3896)=30,"",IF(A3896="","User Name Missing",IF(B3896="","First Name Missing",IF(C3896="","Last Name Missing",IF(E3896=0,"Password Short(Min 8 Charcters)",IF(L3896="","Group Missing",IF(T3896="","Security Clearance Missing","Good")))))))</f>
        <v>User Name Missing</v>
      </c>
      <c r="AM3896" s="13" t="str">
        <f>IF(AL3896&lt;&gt;"Good","",A3896&amp;","&amp;B3896&amp;","&amp;C3896&amp;","&amp;D3896&amp;","&amp;L3896&amp;","&amp;T3896&amp;","&amp;U3896&amp;","&amp;V3896&amp;","&amp;W3896&amp;","&amp;IF(X3896&lt;&gt;"",VLOOKUP(X3896,'Vlookup''sRef'!$C$3:$D$6,2,FALSE),"")&amp;","&amp;IF(Y3896&lt;&gt;"",VLOOKUP(Y3896,'Vlookup''sRef'!$F$3:$G$4,2,FALSE),"")&amp;","&amp;Z3896&amp;","&amp;AA3896&amp;","&amp;AB3896&amp;","&amp;AC3896&amp;","&amp;AD3896&amp;","&amp;AE3896&amp;","&amp;AF3896&amp;","&amp;AG3896&amp;","&amp;IF(AH3896&lt;&gt;"",VLOOKUP(AH3896,'Vlookup''sRef'!$O$2:$P$101,2,FALSE),"")&amp;","&amp;IF(AI3896&lt;&gt;"",VLOOKUP(AI3896,RulesetRef!$A$2:$B$77,2,FALSE),"")&amp;","&amp;AJ3896&amp;","&amp;AK3896)</f>
        <v/>
      </c>
    </row>
    <row r="3897" spans="5:39" ht="15.6" customHeight="1">
      <c r="E3897" s="15" t="str">
        <f t="shared" si="112"/>
        <v/>
      </c>
      <c r="AL3897" s="13" t="str">
        <f>IF(COUNTBLANK(A3897:AK3897)=30,"",IF(A3897="","User Name Missing",IF(B3897="","First Name Missing",IF(C3897="","Last Name Missing",IF(E3897=0,"Password Short(Min 8 Charcters)",IF(L3897="","Group Missing",IF(T3897="","Security Clearance Missing","Good")))))))</f>
        <v>User Name Missing</v>
      </c>
      <c r="AM3897" s="13" t="str">
        <f>IF(AL3897&lt;&gt;"Good","",A3897&amp;","&amp;B3897&amp;","&amp;C3897&amp;","&amp;D3897&amp;","&amp;L3897&amp;","&amp;T3897&amp;","&amp;U3897&amp;","&amp;V3897&amp;","&amp;W3897&amp;","&amp;IF(X3897&lt;&gt;"",VLOOKUP(X3897,'Vlookup''sRef'!$C$3:$D$6,2,FALSE),"")&amp;","&amp;IF(Y3897&lt;&gt;"",VLOOKUP(Y3897,'Vlookup''sRef'!$F$3:$G$4,2,FALSE),"")&amp;","&amp;Z3897&amp;","&amp;AA3897&amp;","&amp;AB3897&amp;","&amp;AC3897&amp;","&amp;AD3897&amp;","&amp;AE3897&amp;","&amp;AF3897&amp;","&amp;AG3897&amp;","&amp;IF(AH3897&lt;&gt;"",VLOOKUP(AH3897,'Vlookup''sRef'!$O$2:$P$101,2,FALSE),"")&amp;","&amp;IF(AI3897&lt;&gt;"",VLOOKUP(AI3897,RulesetRef!$A$2:$B$77,2,FALSE),"")&amp;","&amp;AJ3897&amp;","&amp;AK3897)</f>
        <v/>
      </c>
    </row>
    <row r="3898" spans="5:39" ht="15.6" customHeight="1">
      <c r="E3898" s="15" t="str">
        <f t="shared" si="112"/>
        <v/>
      </c>
      <c r="AL3898" s="13" t="str">
        <f>IF(COUNTBLANK(A3898:AK3898)=30,"",IF(A3898="","User Name Missing",IF(B3898="","First Name Missing",IF(C3898="","Last Name Missing",IF(E3898=0,"Password Short(Min 8 Charcters)",IF(L3898="","Group Missing",IF(T3898="","Security Clearance Missing","Good")))))))</f>
        <v>User Name Missing</v>
      </c>
      <c r="AM3898" s="13" t="str">
        <f>IF(AL3898&lt;&gt;"Good","",A3898&amp;","&amp;B3898&amp;","&amp;C3898&amp;","&amp;D3898&amp;","&amp;L3898&amp;","&amp;T3898&amp;","&amp;U3898&amp;","&amp;V3898&amp;","&amp;W3898&amp;","&amp;IF(X3898&lt;&gt;"",VLOOKUP(X3898,'Vlookup''sRef'!$C$3:$D$6,2,FALSE),"")&amp;","&amp;IF(Y3898&lt;&gt;"",VLOOKUP(Y3898,'Vlookup''sRef'!$F$3:$G$4,2,FALSE),"")&amp;","&amp;Z3898&amp;","&amp;AA3898&amp;","&amp;AB3898&amp;","&amp;AC3898&amp;","&amp;AD3898&amp;","&amp;AE3898&amp;","&amp;AF3898&amp;","&amp;AG3898&amp;","&amp;IF(AH3898&lt;&gt;"",VLOOKUP(AH3898,'Vlookup''sRef'!$O$2:$P$101,2,FALSE),"")&amp;","&amp;IF(AI3898&lt;&gt;"",VLOOKUP(AI3898,RulesetRef!$A$2:$B$77,2,FALSE),"")&amp;","&amp;AJ3898&amp;","&amp;AK3898)</f>
        <v/>
      </c>
    </row>
    <row r="3899" spans="5:39" ht="15.6" customHeight="1">
      <c r="E3899" s="15" t="str">
        <f t="shared" si="112"/>
        <v/>
      </c>
      <c r="AL3899" s="13" t="str">
        <f>IF(COUNTBLANK(A3899:AK3899)=30,"",IF(A3899="","User Name Missing",IF(B3899="","First Name Missing",IF(C3899="","Last Name Missing",IF(E3899=0,"Password Short(Min 8 Charcters)",IF(L3899="","Group Missing",IF(T3899="","Security Clearance Missing","Good")))))))</f>
        <v>User Name Missing</v>
      </c>
      <c r="AM3899" s="13" t="str">
        <f>IF(AL3899&lt;&gt;"Good","",A3899&amp;","&amp;B3899&amp;","&amp;C3899&amp;","&amp;D3899&amp;","&amp;L3899&amp;","&amp;T3899&amp;","&amp;U3899&amp;","&amp;V3899&amp;","&amp;W3899&amp;","&amp;IF(X3899&lt;&gt;"",VLOOKUP(X3899,'Vlookup''sRef'!$C$3:$D$6,2,FALSE),"")&amp;","&amp;IF(Y3899&lt;&gt;"",VLOOKUP(Y3899,'Vlookup''sRef'!$F$3:$G$4,2,FALSE),"")&amp;","&amp;Z3899&amp;","&amp;AA3899&amp;","&amp;AB3899&amp;","&amp;AC3899&amp;","&amp;AD3899&amp;","&amp;AE3899&amp;","&amp;AF3899&amp;","&amp;AG3899&amp;","&amp;IF(AH3899&lt;&gt;"",VLOOKUP(AH3899,'Vlookup''sRef'!$O$2:$P$101,2,FALSE),"")&amp;","&amp;IF(AI3899&lt;&gt;"",VLOOKUP(AI3899,RulesetRef!$A$2:$B$77,2,FALSE),"")&amp;","&amp;AJ3899&amp;","&amp;AK3899)</f>
        <v/>
      </c>
    </row>
    <row r="3900" spans="5:39" ht="15.6" customHeight="1">
      <c r="E3900" s="15" t="str">
        <f t="shared" si="112"/>
        <v/>
      </c>
      <c r="AL3900" s="13" t="str">
        <f>IF(COUNTBLANK(A3900:AK3900)=30,"",IF(A3900="","User Name Missing",IF(B3900="","First Name Missing",IF(C3900="","Last Name Missing",IF(E3900=0,"Password Short(Min 8 Charcters)",IF(L3900="","Group Missing",IF(T3900="","Security Clearance Missing","Good")))))))</f>
        <v>User Name Missing</v>
      </c>
      <c r="AM3900" s="13" t="str">
        <f>IF(AL3900&lt;&gt;"Good","",A3900&amp;","&amp;B3900&amp;","&amp;C3900&amp;","&amp;D3900&amp;","&amp;L3900&amp;","&amp;T3900&amp;","&amp;U3900&amp;","&amp;V3900&amp;","&amp;W3900&amp;","&amp;IF(X3900&lt;&gt;"",VLOOKUP(X3900,'Vlookup''sRef'!$C$3:$D$6,2,FALSE),"")&amp;","&amp;IF(Y3900&lt;&gt;"",VLOOKUP(Y3900,'Vlookup''sRef'!$F$3:$G$4,2,FALSE),"")&amp;","&amp;Z3900&amp;","&amp;AA3900&amp;","&amp;AB3900&amp;","&amp;AC3900&amp;","&amp;AD3900&amp;","&amp;AE3900&amp;","&amp;AF3900&amp;","&amp;AG3900&amp;","&amp;IF(AH3900&lt;&gt;"",VLOOKUP(AH3900,'Vlookup''sRef'!$O$2:$P$101,2,FALSE),"")&amp;","&amp;IF(AI3900&lt;&gt;"",VLOOKUP(AI3900,RulesetRef!$A$2:$B$77,2,FALSE),"")&amp;","&amp;AJ3900&amp;","&amp;AK3900)</f>
        <v/>
      </c>
    </row>
    <row r="3901" spans="5:39" ht="15.6" customHeight="1">
      <c r="E3901" s="15" t="str">
        <f t="shared" si="112"/>
        <v/>
      </c>
      <c r="AL3901" s="13" t="str">
        <f>IF(COUNTBLANK(A3901:AK3901)=30,"",IF(A3901="","User Name Missing",IF(B3901="","First Name Missing",IF(C3901="","Last Name Missing",IF(E3901=0,"Password Short(Min 8 Charcters)",IF(L3901="","Group Missing",IF(T3901="","Security Clearance Missing","Good")))))))</f>
        <v>User Name Missing</v>
      </c>
      <c r="AM3901" s="13" t="str">
        <f>IF(AL3901&lt;&gt;"Good","",A3901&amp;","&amp;B3901&amp;","&amp;C3901&amp;","&amp;D3901&amp;","&amp;L3901&amp;","&amp;T3901&amp;","&amp;U3901&amp;","&amp;V3901&amp;","&amp;W3901&amp;","&amp;IF(X3901&lt;&gt;"",VLOOKUP(X3901,'Vlookup''sRef'!$C$3:$D$6,2,FALSE),"")&amp;","&amp;IF(Y3901&lt;&gt;"",VLOOKUP(Y3901,'Vlookup''sRef'!$F$3:$G$4,2,FALSE),"")&amp;","&amp;Z3901&amp;","&amp;AA3901&amp;","&amp;AB3901&amp;","&amp;AC3901&amp;","&amp;AD3901&amp;","&amp;AE3901&amp;","&amp;AF3901&amp;","&amp;AG3901&amp;","&amp;IF(AH3901&lt;&gt;"",VLOOKUP(AH3901,'Vlookup''sRef'!$O$2:$P$101,2,FALSE),"")&amp;","&amp;IF(AI3901&lt;&gt;"",VLOOKUP(AI3901,RulesetRef!$A$2:$B$77,2,FALSE),"")&amp;","&amp;AJ3901&amp;","&amp;AK3901)</f>
        <v/>
      </c>
    </row>
    <row r="3902" spans="5:39" ht="15.6" customHeight="1">
      <c r="E3902" s="15" t="str">
        <f t="shared" si="112"/>
        <v/>
      </c>
      <c r="AL3902" s="13" t="str">
        <f>IF(COUNTBLANK(A3902:AK3902)=30,"",IF(A3902="","User Name Missing",IF(B3902="","First Name Missing",IF(C3902="","Last Name Missing",IF(E3902=0,"Password Short(Min 8 Charcters)",IF(L3902="","Group Missing",IF(T3902="","Security Clearance Missing","Good")))))))</f>
        <v>User Name Missing</v>
      </c>
      <c r="AM3902" s="13" t="str">
        <f>IF(AL3902&lt;&gt;"Good","",A3902&amp;","&amp;B3902&amp;","&amp;C3902&amp;","&amp;D3902&amp;","&amp;L3902&amp;","&amp;T3902&amp;","&amp;U3902&amp;","&amp;V3902&amp;","&amp;W3902&amp;","&amp;IF(X3902&lt;&gt;"",VLOOKUP(X3902,'Vlookup''sRef'!$C$3:$D$6,2,FALSE),"")&amp;","&amp;IF(Y3902&lt;&gt;"",VLOOKUP(Y3902,'Vlookup''sRef'!$F$3:$G$4,2,FALSE),"")&amp;","&amp;Z3902&amp;","&amp;AA3902&amp;","&amp;AB3902&amp;","&amp;AC3902&amp;","&amp;AD3902&amp;","&amp;AE3902&amp;","&amp;AF3902&amp;","&amp;AG3902&amp;","&amp;IF(AH3902&lt;&gt;"",VLOOKUP(AH3902,'Vlookup''sRef'!$O$2:$P$101,2,FALSE),"")&amp;","&amp;IF(AI3902&lt;&gt;"",VLOOKUP(AI3902,RulesetRef!$A$2:$B$77,2,FALSE),"")&amp;","&amp;AJ3902&amp;","&amp;AK3902)</f>
        <v/>
      </c>
    </row>
    <row r="3903" spans="5:39" ht="15.6" customHeight="1">
      <c r="E3903" s="15" t="str">
        <f t="shared" si="112"/>
        <v/>
      </c>
      <c r="AL3903" s="13" t="str">
        <f>IF(COUNTBLANK(A3903:AK3903)=30,"",IF(A3903="","User Name Missing",IF(B3903="","First Name Missing",IF(C3903="","Last Name Missing",IF(E3903=0,"Password Short(Min 8 Charcters)",IF(L3903="","Group Missing",IF(T3903="","Security Clearance Missing","Good")))))))</f>
        <v>User Name Missing</v>
      </c>
      <c r="AM3903" s="13" t="str">
        <f>IF(AL3903&lt;&gt;"Good","",A3903&amp;","&amp;B3903&amp;","&amp;C3903&amp;","&amp;D3903&amp;","&amp;L3903&amp;","&amp;T3903&amp;","&amp;U3903&amp;","&amp;V3903&amp;","&amp;W3903&amp;","&amp;IF(X3903&lt;&gt;"",VLOOKUP(X3903,'Vlookup''sRef'!$C$3:$D$6,2,FALSE),"")&amp;","&amp;IF(Y3903&lt;&gt;"",VLOOKUP(Y3903,'Vlookup''sRef'!$F$3:$G$4,2,FALSE),"")&amp;","&amp;Z3903&amp;","&amp;AA3903&amp;","&amp;AB3903&amp;","&amp;AC3903&amp;","&amp;AD3903&amp;","&amp;AE3903&amp;","&amp;AF3903&amp;","&amp;AG3903&amp;","&amp;IF(AH3903&lt;&gt;"",VLOOKUP(AH3903,'Vlookup''sRef'!$O$2:$P$101,2,FALSE),"")&amp;","&amp;IF(AI3903&lt;&gt;"",VLOOKUP(AI3903,RulesetRef!$A$2:$B$77,2,FALSE),"")&amp;","&amp;AJ3903&amp;","&amp;AK3903)</f>
        <v/>
      </c>
    </row>
    <row r="3904" spans="5:39" ht="15.6" customHeight="1">
      <c r="E3904" s="15" t="str">
        <f t="shared" si="112"/>
        <v/>
      </c>
      <c r="AL3904" s="13" t="str">
        <f>IF(COUNTBLANK(A3904:AK3904)=30,"",IF(A3904="","User Name Missing",IF(B3904="","First Name Missing",IF(C3904="","Last Name Missing",IF(E3904=0,"Password Short(Min 8 Charcters)",IF(L3904="","Group Missing",IF(T3904="","Security Clearance Missing","Good")))))))</f>
        <v>User Name Missing</v>
      </c>
      <c r="AM3904" s="13" t="str">
        <f>IF(AL3904&lt;&gt;"Good","",A3904&amp;","&amp;B3904&amp;","&amp;C3904&amp;","&amp;D3904&amp;","&amp;L3904&amp;","&amp;T3904&amp;","&amp;U3904&amp;","&amp;V3904&amp;","&amp;W3904&amp;","&amp;IF(X3904&lt;&gt;"",VLOOKUP(X3904,'Vlookup''sRef'!$C$3:$D$6,2,FALSE),"")&amp;","&amp;IF(Y3904&lt;&gt;"",VLOOKUP(Y3904,'Vlookup''sRef'!$F$3:$G$4,2,FALSE),"")&amp;","&amp;Z3904&amp;","&amp;AA3904&amp;","&amp;AB3904&amp;","&amp;AC3904&amp;","&amp;AD3904&amp;","&amp;AE3904&amp;","&amp;AF3904&amp;","&amp;AG3904&amp;","&amp;IF(AH3904&lt;&gt;"",VLOOKUP(AH3904,'Vlookup''sRef'!$O$2:$P$101,2,FALSE),"")&amp;","&amp;IF(AI3904&lt;&gt;"",VLOOKUP(AI3904,RulesetRef!$A$2:$B$77,2,FALSE),"")&amp;","&amp;AJ3904&amp;","&amp;AK3904)</f>
        <v/>
      </c>
    </row>
    <row r="3905" spans="5:39" ht="15.6" customHeight="1">
      <c r="E3905" s="15" t="str">
        <f t="shared" si="112"/>
        <v/>
      </c>
      <c r="AL3905" s="13" t="str">
        <f>IF(COUNTBLANK(A3905:AK3905)=30,"",IF(A3905="","User Name Missing",IF(B3905="","First Name Missing",IF(C3905="","Last Name Missing",IF(E3905=0,"Password Short(Min 8 Charcters)",IF(L3905="","Group Missing",IF(T3905="","Security Clearance Missing","Good")))))))</f>
        <v>User Name Missing</v>
      </c>
      <c r="AM3905" s="13" t="str">
        <f>IF(AL3905&lt;&gt;"Good","",A3905&amp;","&amp;B3905&amp;","&amp;C3905&amp;","&amp;D3905&amp;","&amp;L3905&amp;","&amp;T3905&amp;","&amp;U3905&amp;","&amp;V3905&amp;","&amp;W3905&amp;","&amp;IF(X3905&lt;&gt;"",VLOOKUP(X3905,'Vlookup''sRef'!$C$3:$D$6,2,FALSE),"")&amp;","&amp;IF(Y3905&lt;&gt;"",VLOOKUP(Y3905,'Vlookup''sRef'!$F$3:$G$4,2,FALSE),"")&amp;","&amp;Z3905&amp;","&amp;AA3905&amp;","&amp;AB3905&amp;","&amp;AC3905&amp;","&amp;AD3905&amp;","&amp;AE3905&amp;","&amp;AF3905&amp;","&amp;AG3905&amp;","&amp;IF(AH3905&lt;&gt;"",VLOOKUP(AH3905,'Vlookup''sRef'!$O$2:$P$101,2,FALSE),"")&amp;","&amp;IF(AI3905&lt;&gt;"",VLOOKUP(AI3905,RulesetRef!$A$2:$B$77,2,FALSE),"")&amp;","&amp;AJ3905&amp;","&amp;AK3905)</f>
        <v/>
      </c>
    </row>
    <row r="3906" spans="5:39" ht="15.6" customHeight="1">
      <c r="E3906" s="15" t="str">
        <f t="shared" si="112"/>
        <v/>
      </c>
      <c r="AL3906" s="13" t="str">
        <f>IF(COUNTBLANK(A3906:AK3906)=30,"",IF(A3906="","User Name Missing",IF(B3906="","First Name Missing",IF(C3906="","Last Name Missing",IF(E3906=0,"Password Short(Min 8 Charcters)",IF(L3906="","Group Missing",IF(T3906="","Security Clearance Missing","Good")))))))</f>
        <v>User Name Missing</v>
      </c>
      <c r="AM3906" s="13" t="str">
        <f>IF(AL3906&lt;&gt;"Good","",A3906&amp;","&amp;B3906&amp;","&amp;C3906&amp;","&amp;D3906&amp;","&amp;L3906&amp;","&amp;T3906&amp;","&amp;U3906&amp;","&amp;V3906&amp;","&amp;W3906&amp;","&amp;IF(X3906&lt;&gt;"",VLOOKUP(X3906,'Vlookup''sRef'!$C$3:$D$6,2,FALSE),"")&amp;","&amp;IF(Y3906&lt;&gt;"",VLOOKUP(Y3906,'Vlookup''sRef'!$F$3:$G$4,2,FALSE),"")&amp;","&amp;Z3906&amp;","&amp;AA3906&amp;","&amp;AB3906&amp;","&amp;AC3906&amp;","&amp;AD3906&amp;","&amp;AE3906&amp;","&amp;AF3906&amp;","&amp;AG3906&amp;","&amp;IF(AH3906&lt;&gt;"",VLOOKUP(AH3906,'Vlookup''sRef'!$O$2:$P$101,2,FALSE),"")&amp;","&amp;IF(AI3906&lt;&gt;"",VLOOKUP(AI3906,RulesetRef!$A$2:$B$77,2,FALSE),"")&amp;","&amp;AJ3906&amp;","&amp;AK3906)</f>
        <v/>
      </c>
    </row>
    <row r="3907" spans="5:39" ht="15.6" customHeight="1">
      <c r="E3907" s="15" t="str">
        <f t="shared" si="112"/>
        <v/>
      </c>
      <c r="AL3907" s="13" t="str">
        <f>IF(COUNTBLANK(A3907:AK3907)=30,"",IF(A3907="","User Name Missing",IF(B3907="","First Name Missing",IF(C3907="","Last Name Missing",IF(E3907=0,"Password Short(Min 8 Charcters)",IF(L3907="","Group Missing",IF(T3907="","Security Clearance Missing","Good")))))))</f>
        <v>User Name Missing</v>
      </c>
      <c r="AM3907" s="13" t="str">
        <f>IF(AL3907&lt;&gt;"Good","",A3907&amp;","&amp;B3907&amp;","&amp;C3907&amp;","&amp;D3907&amp;","&amp;L3907&amp;","&amp;T3907&amp;","&amp;U3907&amp;","&amp;V3907&amp;","&amp;W3907&amp;","&amp;IF(X3907&lt;&gt;"",VLOOKUP(X3907,'Vlookup''sRef'!$C$3:$D$6,2,FALSE),"")&amp;","&amp;IF(Y3907&lt;&gt;"",VLOOKUP(Y3907,'Vlookup''sRef'!$F$3:$G$4,2,FALSE),"")&amp;","&amp;Z3907&amp;","&amp;AA3907&amp;","&amp;AB3907&amp;","&amp;AC3907&amp;","&amp;AD3907&amp;","&amp;AE3907&amp;","&amp;AF3907&amp;","&amp;AG3907&amp;","&amp;IF(AH3907&lt;&gt;"",VLOOKUP(AH3907,'Vlookup''sRef'!$O$2:$P$101,2,FALSE),"")&amp;","&amp;IF(AI3907&lt;&gt;"",VLOOKUP(AI3907,RulesetRef!$A$2:$B$77,2,FALSE),"")&amp;","&amp;AJ3907&amp;","&amp;AK3907)</f>
        <v/>
      </c>
    </row>
    <row r="3908" spans="5:39" ht="15.6" customHeight="1">
      <c r="E3908" s="15" t="str">
        <f t="shared" si="112"/>
        <v/>
      </c>
      <c r="AL3908" s="13" t="str">
        <f>IF(COUNTBLANK(A3908:AK3908)=30,"",IF(A3908="","User Name Missing",IF(B3908="","First Name Missing",IF(C3908="","Last Name Missing",IF(E3908=0,"Password Short(Min 8 Charcters)",IF(L3908="","Group Missing",IF(T3908="","Security Clearance Missing","Good")))))))</f>
        <v>User Name Missing</v>
      </c>
      <c r="AM3908" s="13" t="str">
        <f>IF(AL3908&lt;&gt;"Good","",A3908&amp;","&amp;B3908&amp;","&amp;C3908&amp;","&amp;D3908&amp;","&amp;L3908&amp;","&amp;T3908&amp;","&amp;U3908&amp;","&amp;V3908&amp;","&amp;W3908&amp;","&amp;IF(X3908&lt;&gt;"",VLOOKUP(X3908,'Vlookup''sRef'!$C$3:$D$6,2,FALSE),"")&amp;","&amp;IF(Y3908&lt;&gt;"",VLOOKUP(Y3908,'Vlookup''sRef'!$F$3:$G$4,2,FALSE),"")&amp;","&amp;Z3908&amp;","&amp;AA3908&amp;","&amp;AB3908&amp;","&amp;AC3908&amp;","&amp;AD3908&amp;","&amp;AE3908&amp;","&amp;AF3908&amp;","&amp;AG3908&amp;","&amp;IF(AH3908&lt;&gt;"",VLOOKUP(AH3908,'Vlookup''sRef'!$O$2:$P$101,2,FALSE),"")&amp;","&amp;IF(AI3908&lt;&gt;"",VLOOKUP(AI3908,RulesetRef!$A$2:$B$77,2,FALSE),"")&amp;","&amp;AJ3908&amp;","&amp;AK3908)</f>
        <v/>
      </c>
    </row>
    <row r="3909" spans="5:39" ht="15.6" customHeight="1">
      <c r="E3909" s="15" t="str">
        <f t="shared" si="112"/>
        <v/>
      </c>
      <c r="AL3909" s="13" t="str">
        <f>IF(COUNTBLANK(A3909:AK3909)=30,"",IF(A3909="","User Name Missing",IF(B3909="","First Name Missing",IF(C3909="","Last Name Missing",IF(E3909=0,"Password Short(Min 8 Charcters)",IF(L3909="","Group Missing",IF(T3909="","Security Clearance Missing","Good")))))))</f>
        <v>User Name Missing</v>
      </c>
      <c r="AM3909" s="13" t="str">
        <f>IF(AL3909&lt;&gt;"Good","",A3909&amp;","&amp;B3909&amp;","&amp;C3909&amp;","&amp;D3909&amp;","&amp;L3909&amp;","&amp;T3909&amp;","&amp;U3909&amp;","&amp;V3909&amp;","&amp;W3909&amp;","&amp;IF(X3909&lt;&gt;"",VLOOKUP(X3909,'Vlookup''sRef'!$C$3:$D$6,2,FALSE),"")&amp;","&amp;IF(Y3909&lt;&gt;"",VLOOKUP(Y3909,'Vlookup''sRef'!$F$3:$G$4,2,FALSE),"")&amp;","&amp;Z3909&amp;","&amp;AA3909&amp;","&amp;AB3909&amp;","&amp;AC3909&amp;","&amp;AD3909&amp;","&amp;AE3909&amp;","&amp;AF3909&amp;","&amp;AG3909&amp;","&amp;IF(AH3909&lt;&gt;"",VLOOKUP(AH3909,'Vlookup''sRef'!$O$2:$P$101,2,FALSE),"")&amp;","&amp;IF(AI3909&lt;&gt;"",VLOOKUP(AI3909,RulesetRef!$A$2:$B$77,2,FALSE),"")&amp;","&amp;AJ3909&amp;","&amp;AK3909)</f>
        <v/>
      </c>
    </row>
    <row r="3910" spans="5:39" ht="15.6" customHeight="1">
      <c r="E3910" s="15" t="str">
        <f t="shared" si="112"/>
        <v/>
      </c>
      <c r="AL3910" s="13" t="str">
        <f>IF(COUNTBLANK(A3910:AK3910)=30,"",IF(A3910="","User Name Missing",IF(B3910="","First Name Missing",IF(C3910="","Last Name Missing",IF(E3910=0,"Password Short(Min 8 Charcters)",IF(L3910="","Group Missing",IF(T3910="","Security Clearance Missing","Good")))))))</f>
        <v>User Name Missing</v>
      </c>
      <c r="AM3910" s="13" t="str">
        <f>IF(AL3910&lt;&gt;"Good","",A3910&amp;","&amp;B3910&amp;","&amp;C3910&amp;","&amp;D3910&amp;","&amp;L3910&amp;","&amp;T3910&amp;","&amp;U3910&amp;","&amp;V3910&amp;","&amp;W3910&amp;","&amp;IF(X3910&lt;&gt;"",VLOOKUP(X3910,'Vlookup''sRef'!$C$3:$D$6,2,FALSE),"")&amp;","&amp;IF(Y3910&lt;&gt;"",VLOOKUP(Y3910,'Vlookup''sRef'!$F$3:$G$4,2,FALSE),"")&amp;","&amp;Z3910&amp;","&amp;AA3910&amp;","&amp;AB3910&amp;","&amp;AC3910&amp;","&amp;AD3910&amp;","&amp;AE3910&amp;","&amp;AF3910&amp;","&amp;AG3910&amp;","&amp;IF(AH3910&lt;&gt;"",VLOOKUP(AH3910,'Vlookup''sRef'!$O$2:$P$101,2,FALSE),"")&amp;","&amp;IF(AI3910&lt;&gt;"",VLOOKUP(AI3910,RulesetRef!$A$2:$B$77,2,FALSE),"")&amp;","&amp;AJ3910&amp;","&amp;AK3910)</f>
        <v/>
      </c>
    </row>
    <row r="3911" spans="5:39" ht="15.6" customHeight="1">
      <c r="E3911" s="15" t="str">
        <f t="shared" si="112"/>
        <v/>
      </c>
      <c r="AL3911" s="13" t="str">
        <f>IF(COUNTBLANK(A3911:AK3911)=30,"",IF(A3911="","User Name Missing",IF(B3911="","First Name Missing",IF(C3911="","Last Name Missing",IF(E3911=0,"Password Short(Min 8 Charcters)",IF(L3911="","Group Missing",IF(T3911="","Security Clearance Missing","Good")))))))</f>
        <v>User Name Missing</v>
      </c>
      <c r="AM3911" s="13" t="str">
        <f>IF(AL3911&lt;&gt;"Good","",A3911&amp;","&amp;B3911&amp;","&amp;C3911&amp;","&amp;D3911&amp;","&amp;L3911&amp;","&amp;T3911&amp;","&amp;U3911&amp;","&amp;V3911&amp;","&amp;W3911&amp;","&amp;IF(X3911&lt;&gt;"",VLOOKUP(X3911,'Vlookup''sRef'!$C$3:$D$6,2,FALSE),"")&amp;","&amp;IF(Y3911&lt;&gt;"",VLOOKUP(Y3911,'Vlookup''sRef'!$F$3:$G$4,2,FALSE),"")&amp;","&amp;Z3911&amp;","&amp;AA3911&amp;","&amp;AB3911&amp;","&amp;AC3911&amp;","&amp;AD3911&amp;","&amp;AE3911&amp;","&amp;AF3911&amp;","&amp;AG3911&amp;","&amp;IF(AH3911&lt;&gt;"",VLOOKUP(AH3911,'Vlookup''sRef'!$O$2:$P$101,2,FALSE),"")&amp;","&amp;IF(AI3911&lt;&gt;"",VLOOKUP(AI3911,RulesetRef!$A$2:$B$77,2,FALSE),"")&amp;","&amp;AJ3911&amp;","&amp;AK3911)</f>
        <v/>
      </c>
    </row>
    <row r="3912" spans="5:39" ht="15.6" customHeight="1">
      <c r="E3912" s="15" t="str">
        <f t="shared" si="112"/>
        <v/>
      </c>
      <c r="AL3912" s="13" t="str">
        <f>IF(COUNTBLANK(A3912:AK3912)=30,"",IF(A3912="","User Name Missing",IF(B3912="","First Name Missing",IF(C3912="","Last Name Missing",IF(E3912=0,"Password Short(Min 8 Charcters)",IF(L3912="","Group Missing",IF(T3912="","Security Clearance Missing","Good")))))))</f>
        <v>User Name Missing</v>
      </c>
      <c r="AM3912" s="13" t="str">
        <f>IF(AL3912&lt;&gt;"Good","",A3912&amp;","&amp;B3912&amp;","&amp;C3912&amp;","&amp;D3912&amp;","&amp;L3912&amp;","&amp;T3912&amp;","&amp;U3912&amp;","&amp;V3912&amp;","&amp;W3912&amp;","&amp;IF(X3912&lt;&gt;"",VLOOKUP(X3912,'Vlookup''sRef'!$C$3:$D$6,2,FALSE),"")&amp;","&amp;IF(Y3912&lt;&gt;"",VLOOKUP(Y3912,'Vlookup''sRef'!$F$3:$G$4,2,FALSE),"")&amp;","&amp;Z3912&amp;","&amp;AA3912&amp;","&amp;AB3912&amp;","&amp;AC3912&amp;","&amp;AD3912&amp;","&amp;AE3912&amp;","&amp;AF3912&amp;","&amp;AG3912&amp;","&amp;IF(AH3912&lt;&gt;"",VLOOKUP(AH3912,'Vlookup''sRef'!$O$2:$P$101,2,FALSE),"")&amp;","&amp;IF(AI3912&lt;&gt;"",VLOOKUP(AI3912,RulesetRef!$A$2:$B$77,2,FALSE),"")&amp;","&amp;AJ3912&amp;","&amp;AK3912)</f>
        <v/>
      </c>
    </row>
    <row r="3913" spans="5:39" ht="15.6" customHeight="1">
      <c r="E3913" s="15" t="str">
        <f t="shared" si="112"/>
        <v/>
      </c>
      <c r="AL3913" s="13" t="str">
        <f>IF(COUNTBLANK(A3913:AK3913)=30,"",IF(A3913="","User Name Missing",IF(B3913="","First Name Missing",IF(C3913="","Last Name Missing",IF(E3913=0,"Password Short(Min 8 Charcters)",IF(L3913="","Group Missing",IF(T3913="","Security Clearance Missing","Good")))))))</f>
        <v>User Name Missing</v>
      </c>
      <c r="AM3913" s="13" t="str">
        <f>IF(AL3913&lt;&gt;"Good","",A3913&amp;","&amp;B3913&amp;","&amp;C3913&amp;","&amp;D3913&amp;","&amp;L3913&amp;","&amp;T3913&amp;","&amp;U3913&amp;","&amp;V3913&amp;","&amp;W3913&amp;","&amp;IF(X3913&lt;&gt;"",VLOOKUP(X3913,'Vlookup''sRef'!$C$3:$D$6,2,FALSE),"")&amp;","&amp;IF(Y3913&lt;&gt;"",VLOOKUP(Y3913,'Vlookup''sRef'!$F$3:$G$4,2,FALSE),"")&amp;","&amp;Z3913&amp;","&amp;AA3913&amp;","&amp;AB3913&amp;","&amp;AC3913&amp;","&amp;AD3913&amp;","&amp;AE3913&amp;","&amp;AF3913&amp;","&amp;AG3913&amp;","&amp;IF(AH3913&lt;&gt;"",VLOOKUP(AH3913,'Vlookup''sRef'!$O$2:$P$101,2,FALSE),"")&amp;","&amp;IF(AI3913&lt;&gt;"",VLOOKUP(AI3913,RulesetRef!$A$2:$B$77,2,FALSE),"")&amp;","&amp;AJ3913&amp;","&amp;AK3913)</f>
        <v/>
      </c>
    </row>
    <row r="3914" spans="5:39" ht="15.6" customHeight="1">
      <c r="E3914" s="15" t="str">
        <f t="shared" si="112"/>
        <v/>
      </c>
      <c r="AL3914" s="13" t="str">
        <f>IF(COUNTBLANK(A3914:AK3914)=30,"",IF(A3914="","User Name Missing",IF(B3914="","First Name Missing",IF(C3914="","Last Name Missing",IF(E3914=0,"Password Short(Min 8 Charcters)",IF(L3914="","Group Missing",IF(T3914="","Security Clearance Missing","Good")))))))</f>
        <v>User Name Missing</v>
      </c>
      <c r="AM3914" s="13" t="str">
        <f>IF(AL3914&lt;&gt;"Good","",A3914&amp;","&amp;B3914&amp;","&amp;C3914&amp;","&amp;D3914&amp;","&amp;L3914&amp;","&amp;T3914&amp;","&amp;U3914&amp;","&amp;V3914&amp;","&amp;W3914&amp;","&amp;IF(X3914&lt;&gt;"",VLOOKUP(X3914,'Vlookup''sRef'!$C$3:$D$6,2,FALSE),"")&amp;","&amp;IF(Y3914&lt;&gt;"",VLOOKUP(Y3914,'Vlookup''sRef'!$F$3:$G$4,2,FALSE),"")&amp;","&amp;Z3914&amp;","&amp;AA3914&amp;","&amp;AB3914&amp;","&amp;AC3914&amp;","&amp;AD3914&amp;","&amp;AE3914&amp;","&amp;AF3914&amp;","&amp;AG3914&amp;","&amp;IF(AH3914&lt;&gt;"",VLOOKUP(AH3914,'Vlookup''sRef'!$O$2:$P$101,2,FALSE),"")&amp;","&amp;IF(AI3914&lt;&gt;"",VLOOKUP(AI3914,RulesetRef!$A$2:$B$77,2,FALSE),"")&amp;","&amp;AJ3914&amp;","&amp;AK3914)</f>
        <v/>
      </c>
    </row>
    <row r="3915" spans="5:39" ht="15.6" customHeight="1">
      <c r="E3915" s="15" t="str">
        <f t="shared" ref="E3915:E3978" si="113">IF(AND(A3915="",D3915=""),"",IF(OR(AND(ISNUMBER(SEARCH("@",A3915))*ISNUMBER(SEARCH(".",A3915,SEARCH("@",A3915))),ISBLANK(D3915)),LEN(D3915)&gt;=8),1,0))</f>
        <v/>
      </c>
      <c r="AL3915" s="13" t="str">
        <f>IF(COUNTBLANK(A3915:AK3915)=30,"",IF(A3915="","User Name Missing",IF(B3915="","First Name Missing",IF(C3915="","Last Name Missing",IF(E3915=0,"Password Short(Min 8 Charcters)",IF(L3915="","Group Missing",IF(T3915="","Security Clearance Missing","Good")))))))</f>
        <v>User Name Missing</v>
      </c>
      <c r="AM3915" s="13" t="str">
        <f>IF(AL3915&lt;&gt;"Good","",A3915&amp;","&amp;B3915&amp;","&amp;C3915&amp;","&amp;D3915&amp;","&amp;L3915&amp;","&amp;T3915&amp;","&amp;U3915&amp;","&amp;V3915&amp;","&amp;W3915&amp;","&amp;IF(X3915&lt;&gt;"",VLOOKUP(X3915,'Vlookup''sRef'!$C$3:$D$6,2,FALSE),"")&amp;","&amp;IF(Y3915&lt;&gt;"",VLOOKUP(Y3915,'Vlookup''sRef'!$F$3:$G$4,2,FALSE),"")&amp;","&amp;Z3915&amp;","&amp;AA3915&amp;","&amp;AB3915&amp;","&amp;AC3915&amp;","&amp;AD3915&amp;","&amp;AE3915&amp;","&amp;AF3915&amp;","&amp;AG3915&amp;","&amp;IF(AH3915&lt;&gt;"",VLOOKUP(AH3915,'Vlookup''sRef'!$O$2:$P$101,2,FALSE),"")&amp;","&amp;IF(AI3915&lt;&gt;"",VLOOKUP(AI3915,RulesetRef!$A$2:$B$77,2,FALSE),"")&amp;","&amp;AJ3915&amp;","&amp;AK3915)</f>
        <v/>
      </c>
    </row>
    <row r="3916" spans="5:39" ht="15.6" customHeight="1">
      <c r="E3916" s="15" t="str">
        <f t="shared" si="113"/>
        <v/>
      </c>
      <c r="AL3916" s="13" t="str">
        <f>IF(COUNTBLANK(A3916:AK3916)=30,"",IF(A3916="","User Name Missing",IF(B3916="","First Name Missing",IF(C3916="","Last Name Missing",IF(E3916=0,"Password Short(Min 8 Charcters)",IF(L3916="","Group Missing",IF(T3916="","Security Clearance Missing","Good")))))))</f>
        <v>User Name Missing</v>
      </c>
      <c r="AM3916" s="13" t="str">
        <f>IF(AL3916&lt;&gt;"Good","",A3916&amp;","&amp;B3916&amp;","&amp;C3916&amp;","&amp;D3916&amp;","&amp;L3916&amp;","&amp;T3916&amp;","&amp;U3916&amp;","&amp;V3916&amp;","&amp;W3916&amp;","&amp;IF(X3916&lt;&gt;"",VLOOKUP(X3916,'Vlookup''sRef'!$C$3:$D$6,2,FALSE),"")&amp;","&amp;IF(Y3916&lt;&gt;"",VLOOKUP(Y3916,'Vlookup''sRef'!$F$3:$G$4,2,FALSE),"")&amp;","&amp;Z3916&amp;","&amp;AA3916&amp;","&amp;AB3916&amp;","&amp;AC3916&amp;","&amp;AD3916&amp;","&amp;AE3916&amp;","&amp;AF3916&amp;","&amp;AG3916&amp;","&amp;IF(AH3916&lt;&gt;"",VLOOKUP(AH3916,'Vlookup''sRef'!$O$2:$P$101,2,FALSE),"")&amp;","&amp;IF(AI3916&lt;&gt;"",VLOOKUP(AI3916,RulesetRef!$A$2:$B$77,2,FALSE),"")&amp;","&amp;AJ3916&amp;","&amp;AK3916)</f>
        <v/>
      </c>
    </row>
    <row r="3917" spans="5:39" ht="15.6" customHeight="1">
      <c r="E3917" s="15" t="str">
        <f t="shared" si="113"/>
        <v/>
      </c>
      <c r="AL3917" s="13" t="str">
        <f>IF(COUNTBLANK(A3917:AK3917)=30,"",IF(A3917="","User Name Missing",IF(B3917="","First Name Missing",IF(C3917="","Last Name Missing",IF(E3917=0,"Password Short(Min 8 Charcters)",IF(L3917="","Group Missing",IF(T3917="","Security Clearance Missing","Good")))))))</f>
        <v>User Name Missing</v>
      </c>
      <c r="AM3917" s="13" t="str">
        <f>IF(AL3917&lt;&gt;"Good","",A3917&amp;","&amp;B3917&amp;","&amp;C3917&amp;","&amp;D3917&amp;","&amp;L3917&amp;","&amp;T3917&amp;","&amp;U3917&amp;","&amp;V3917&amp;","&amp;W3917&amp;","&amp;IF(X3917&lt;&gt;"",VLOOKUP(X3917,'Vlookup''sRef'!$C$3:$D$6,2,FALSE),"")&amp;","&amp;IF(Y3917&lt;&gt;"",VLOOKUP(Y3917,'Vlookup''sRef'!$F$3:$G$4,2,FALSE),"")&amp;","&amp;Z3917&amp;","&amp;AA3917&amp;","&amp;AB3917&amp;","&amp;AC3917&amp;","&amp;AD3917&amp;","&amp;AE3917&amp;","&amp;AF3917&amp;","&amp;AG3917&amp;","&amp;IF(AH3917&lt;&gt;"",VLOOKUP(AH3917,'Vlookup''sRef'!$O$2:$P$101,2,FALSE),"")&amp;","&amp;IF(AI3917&lt;&gt;"",VLOOKUP(AI3917,RulesetRef!$A$2:$B$77,2,FALSE),"")&amp;","&amp;AJ3917&amp;","&amp;AK3917)</f>
        <v/>
      </c>
    </row>
    <row r="3918" spans="5:39" ht="15.6" customHeight="1">
      <c r="E3918" s="15" t="str">
        <f t="shared" si="113"/>
        <v/>
      </c>
      <c r="AL3918" s="13" t="str">
        <f>IF(COUNTBLANK(A3918:AK3918)=30,"",IF(A3918="","User Name Missing",IF(B3918="","First Name Missing",IF(C3918="","Last Name Missing",IF(E3918=0,"Password Short(Min 8 Charcters)",IF(L3918="","Group Missing",IF(T3918="","Security Clearance Missing","Good")))))))</f>
        <v>User Name Missing</v>
      </c>
      <c r="AM3918" s="13" t="str">
        <f>IF(AL3918&lt;&gt;"Good","",A3918&amp;","&amp;B3918&amp;","&amp;C3918&amp;","&amp;D3918&amp;","&amp;L3918&amp;","&amp;T3918&amp;","&amp;U3918&amp;","&amp;V3918&amp;","&amp;W3918&amp;","&amp;IF(X3918&lt;&gt;"",VLOOKUP(X3918,'Vlookup''sRef'!$C$3:$D$6,2,FALSE),"")&amp;","&amp;IF(Y3918&lt;&gt;"",VLOOKUP(Y3918,'Vlookup''sRef'!$F$3:$G$4,2,FALSE),"")&amp;","&amp;Z3918&amp;","&amp;AA3918&amp;","&amp;AB3918&amp;","&amp;AC3918&amp;","&amp;AD3918&amp;","&amp;AE3918&amp;","&amp;AF3918&amp;","&amp;AG3918&amp;","&amp;IF(AH3918&lt;&gt;"",VLOOKUP(AH3918,'Vlookup''sRef'!$O$2:$P$101,2,FALSE),"")&amp;","&amp;IF(AI3918&lt;&gt;"",VLOOKUP(AI3918,RulesetRef!$A$2:$B$77,2,FALSE),"")&amp;","&amp;AJ3918&amp;","&amp;AK3918)</f>
        <v/>
      </c>
    </row>
    <row r="3919" spans="5:39" ht="15.6" customHeight="1">
      <c r="E3919" s="15" t="str">
        <f t="shared" si="113"/>
        <v/>
      </c>
      <c r="AL3919" s="13" t="str">
        <f>IF(COUNTBLANK(A3919:AK3919)=30,"",IF(A3919="","User Name Missing",IF(B3919="","First Name Missing",IF(C3919="","Last Name Missing",IF(E3919=0,"Password Short(Min 8 Charcters)",IF(L3919="","Group Missing",IF(T3919="","Security Clearance Missing","Good")))))))</f>
        <v>User Name Missing</v>
      </c>
      <c r="AM3919" s="13" t="str">
        <f>IF(AL3919&lt;&gt;"Good","",A3919&amp;","&amp;B3919&amp;","&amp;C3919&amp;","&amp;D3919&amp;","&amp;L3919&amp;","&amp;T3919&amp;","&amp;U3919&amp;","&amp;V3919&amp;","&amp;W3919&amp;","&amp;IF(X3919&lt;&gt;"",VLOOKUP(X3919,'Vlookup''sRef'!$C$3:$D$6,2,FALSE),"")&amp;","&amp;IF(Y3919&lt;&gt;"",VLOOKUP(Y3919,'Vlookup''sRef'!$F$3:$G$4,2,FALSE),"")&amp;","&amp;Z3919&amp;","&amp;AA3919&amp;","&amp;AB3919&amp;","&amp;AC3919&amp;","&amp;AD3919&amp;","&amp;AE3919&amp;","&amp;AF3919&amp;","&amp;AG3919&amp;","&amp;IF(AH3919&lt;&gt;"",VLOOKUP(AH3919,'Vlookup''sRef'!$O$2:$P$101,2,FALSE),"")&amp;","&amp;IF(AI3919&lt;&gt;"",VLOOKUP(AI3919,RulesetRef!$A$2:$B$77,2,FALSE),"")&amp;","&amp;AJ3919&amp;","&amp;AK3919)</f>
        <v/>
      </c>
    </row>
    <row r="3920" spans="5:39" ht="15.6" customHeight="1">
      <c r="E3920" s="15" t="str">
        <f t="shared" si="113"/>
        <v/>
      </c>
      <c r="AL3920" s="13" t="str">
        <f>IF(COUNTBLANK(A3920:AK3920)=30,"",IF(A3920="","User Name Missing",IF(B3920="","First Name Missing",IF(C3920="","Last Name Missing",IF(E3920=0,"Password Short(Min 8 Charcters)",IF(L3920="","Group Missing",IF(T3920="","Security Clearance Missing","Good")))))))</f>
        <v>User Name Missing</v>
      </c>
      <c r="AM3920" s="13" t="str">
        <f>IF(AL3920&lt;&gt;"Good","",A3920&amp;","&amp;B3920&amp;","&amp;C3920&amp;","&amp;D3920&amp;","&amp;L3920&amp;","&amp;T3920&amp;","&amp;U3920&amp;","&amp;V3920&amp;","&amp;W3920&amp;","&amp;IF(X3920&lt;&gt;"",VLOOKUP(X3920,'Vlookup''sRef'!$C$3:$D$6,2,FALSE),"")&amp;","&amp;IF(Y3920&lt;&gt;"",VLOOKUP(Y3920,'Vlookup''sRef'!$F$3:$G$4,2,FALSE),"")&amp;","&amp;Z3920&amp;","&amp;AA3920&amp;","&amp;AB3920&amp;","&amp;AC3920&amp;","&amp;AD3920&amp;","&amp;AE3920&amp;","&amp;AF3920&amp;","&amp;AG3920&amp;","&amp;IF(AH3920&lt;&gt;"",VLOOKUP(AH3920,'Vlookup''sRef'!$O$2:$P$101,2,FALSE),"")&amp;","&amp;IF(AI3920&lt;&gt;"",VLOOKUP(AI3920,RulesetRef!$A$2:$B$77,2,FALSE),"")&amp;","&amp;AJ3920&amp;","&amp;AK3920)</f>
        <v/>
      </c>
    </row>
    <row r="3921" spans="5:39" ht="15.6" customHeight="1">
      <c r="E3921" s="15" t="str">
        <f t="shared" si="113"/>
        <v/>
      </c>
      <c r="AL3921" s="13" t="str">
        <f>IF(COUNTBLANK(A3921:AK3921)=30,"",IF(A3921="","User Name Missing",IF(B3921="","First Name Missing",IF(C3921="","Last Name Missing",IF(E3921=0,"Password Short(Min 8 Charcters)",IF(L3921="","Group Missing",IF(T3921="","Security Clearance Missing","Good")))))))</f>
        <v>User Name Missing</v>
      </c>
      <c r="AM3921" s="13" t="str">
        <f>IF(AL3921&lt;&gt;"Good","",A3921&amp;","&amp;B3921&amp;","&amp;C3921&amp;","&amp;D3921&amp;","&amp;L3921&amp;","&amp;T3921&amp;","&amp;U3921&amp;","&amp;V3921&amp;","&amp;W3921&amp;","&amp;IF(X3921&lt;&gt;"",VLOOKUP(X3921,'Vlookup''sRef'!$C$3:$D$6,2,FALSE),"")&amp;","&amp;IF(Y3921&lt;&gt;"",VLOOKUP(Y3921,'Vlookup''sRef'!$F$3:$G$4,2,FALSE),"")&amp;","&amp;Z3921&amp;","&amp;AA3921&amp;","&amp;AB3921&amp;","&amp;AC3921&amp;","&amp;AD3921&amp;","&amp;AE3921&amp;","&amp;AF3921&amp;","&amp;AG3921&amp;","&amp;IF(AH3921&lt;&gt;"",VLOOKUP(AH3921,'Vlookup''sRef'!$O$2:$P$101,2,FALSE),"")&amp;","&amp;IF(AI3921&lt;&gt;"",VLOOKUP(AI3921,RulesetRef!$A$2:$B$77,2,FALSE),"")&amp;","&amp;AJ3921&amp;","&amp;AK3921)</f>
        <v/>
      </c>
    </row>
    <row r="3922" spans="5:39" ht="15.6" customHeight="1">
      <c r="E3922" s="15" t="str">
        <f t="shared" si="113"/>
        <v/>
      </c>
      <c r="AL3922" s="13" t="str">
        <f>IF(COUNTBLANK(A3922:AK3922)=30,"",IF(A3922="","User Name Missing",IF(B3922="","First Name Missing",IF(C3922="","Last Name Missing",IF(E3922=0,"Password Short(Min 8 Charcters)",IF(L3922="","Group Missing",IF(T3922="","Security Clearance Missing","Good")))))))</f>
        <v>User Name Missing</v>
      </c>
      <c r="AM3922" s="13" t="str">
        <f>IF(AL3922&lt;&gt;"Good","",A3922&amp;","&amp;B3922&amp;","&amp;C3922&amp;","&amp;D3922&amp;","&amp;L3922&amp;","&amp;T3922&amp;","&amp;U3922&amp;","&amp;V3922&amp;","&amp;W3922&amp;","&amp;IF(X3922&lt;&gt;"",VLOOKUP(X3922,'Vlookup''sRef'!$C$3:$D$6,2,FALSE),"")&amp;","&amp;IF(Y3922&lt;&gt;"",VLOOKUP(Y3922,'Vlookup''sRef'!$F$3:$G$4,2,FALSE),"")&amp;","&amp;Z3922&amp;","&amp;AA3922&amp;","&amp;AB3922&amp;","&amp;AC3922&amp;","&amp;AD3922&amp;","&amp;AE3922&amp;","&amp;AF3922&amp;","&amp;AG3922&amp;","&amp;IF(AH3922&lt;&gt;"",VLOOKUP(AH3922,'Vlookup''sRef'!$O$2:$P$101,2,FALSE),"")&amp;","&amp;IF(AI3922&lt;&gt;"",VLOOKUP(AI3922,RulesetRef!$A$2:$B$77,2,FALSE),"")&amp;","&amp;AJ3922&amp;","&amp;AK3922)</f>
        <v/>
      </c>
    </row>
    <row r="3923" spans="5:39" ht="15.6" customHeight="1">
      <c r="E3923" s="15" t="str">
        <f t="shared" si="113"/>
        <v/>
      </c>
      <c r="AL3923" s="13" t="str">
        <f>IF(COUNTBLANK(A3923:AK3923)=30,"",IF(A3923="","User Name Missing",IF(B3923="","First Name Missing",IF(C3923="","Last Name Missing",IF(E3923=0,"Password Short(Min 8 Charcters)",IF(L3923="","Group Missing",IF(T3923="","Security Clearance Missing","Good")))))))</f>
        <v>User Name Missing</v>
      </c>
      <c r="AM3923" s="13" t="str">
        <f>IF(AL3923&lt;&gt;"Good","",A3923&amp;","&amp;B3923&amp;","&amp;C3923&amp;","&amp;D3923&amp;","&amp;L3923&amp;","&amp;T3923&amp;","&amp;U3923&amp;","&amp;V3923&amp;","&amp;W3923&amp;","&amp;IF(X3923&lt;&gt;"",VLOOKUP(X3923,'Vlookup''sRef'!$C$3:$D$6,2,FALSE),"")&amp;","&amp;IF(Y3923&lt;&gt;"",VLOOKUP(Y3923,'Vlookup''sRef'!$F$3:$G$4,2,FALSE),"")&amp;","&amp;Z3923&amp;","&amp;AA3923&amp;","&amp;AB3923&amp;","&amp;AC3923&amp;","&amp;AD3923&amp;","&amp;AE3923&amp;","&amp;AF3923&amp;","&amp;AG3923&amp;","&amp;IF(AH3923&lt;&gt;"",VLOOKUP(AH3923,'Vlookup''sRef'!$O$2:$P$101,2,FALSE),"")&amp;","&amp;IF(AI3923&lt;&gt;"",VLOOKUP(AI3923,RulesetRef!$A$2:$B$77,2,FALSE),"")&amp;","&amp;AJ3923&amp;","&amp;AK3923)</f>
        <v/>
      </c>
    </row>
    <row r="3924" spans="5:39" ht="15.6" customHeight="1">
      <c r="E3924" s="15" t="str">
        <f t="shared" si="113"/>
        <v/>
      </c>
      <c r="AL3924" s="13" t="str">
        <f>IF(COUNTBLANK(A3924:AK3924)=30,"",IF(A3924="","User Name Missing",IF(B3924="","First Name Missing",IF(C3924="","Last Name Missing",IF(E3924=0,"Password Short(Min 8 Charcters)",IF(L3924="","Group Missing",IF(T3924="","Security Clearance Missing","Good")))))))</f>
        <v>User Name Missing</v>
      </c>
      <c r="AM3924" s="13" t="str">
        <f>IF(AL3924&lt;&gt;"Good","",A3924&amp;","&amp;B3924&amp;","&amp;C3924&amp;","&amp;D3924&amp;","&amp;L3924&amp;","&amp;T3924&amp;","&amp;U3924&amp;","&amp;V3924&amp;","&amp;W3924&amp;","&amp;IF(X3924&lt;&gt;"",VLOOKUP(X3924,'Vlookup''sRef'!$C$3:$D$6,2,FALSE),"")&amp;","&amp;IF(Y3924&lt;&gt;"",VLOOKUP(Y3924,'Vlookup''sRef'!$F$3:$G$4,2,FALSE),"")&amp;","&amp;Z3924&amp;","&amp;AA3924&amp;","&amp;AB3924&amp;","&amp;AC3924&amp;","&amp;AD3924&amp;","&amp;AE3924&amp;","&amp;AF3924&amp;","&amp;AG3924&amp;","&amp;IF(AH3924&lt;&gt;"",VLOOKUP(AH3924,'Vlookup''sRef'!$O$2:$P$101,2,FALSE),"")&amp;","&amp;IF(AI3924&lt;&gt;"",VLOOKUP(AI3924,RulesetRef!$A$2:$B$77,2,FALSE),"")&amp;","&amp;AJ3924&amp;","&amp;AK3924)</f>
        <v/>
      </c>
    </row>
    <row r="3925" spans="5:39" ht="15.6" customHeight="1">
      <c r="E3925" s="15" t="str">
        <f t="shared" si="113"/>
        <v/>
      </c>
      <c r="AL3925" s="13" t="str">
        <f>IF(COUNTBLANK(A3925:AK3925)=30,"",IF(A3925="","User Name Missing",IF(B3925="","First Name Missing",IF(C3925="","Last Name Missing",IF(E3925=0,"Password Short(Min 8 Charcters)",IF(L3925="","Group Missing",IF(T3925="","Security Clearance Missing","Good")))))))</f>
        <v>User Name Missing</v>
      </c>
      <c r="AM3925" s="13" t="str">
        <f>IF(AL3925&lt;&gt;"Good","",A3925&amp;","&amp;B3925&amp;","&amp;C3925&amp;","&amp;D3925&amp;","&amp;L3925&amp;","&amp;T3925&amp;","&amp;U3925&amp;","&amp;V3925&amp;","&amp;W3925&amp;","&amp;IF(X3925&lt;&gt;"",VLOOKUP(X3925,'Vlookup''sRef'!$C$3:$D$6,2,FALSE),"")&amp;","&amp;IF(Y3925&lt;&gt;"",VLOOKUP(Y3925,'Vlookup''sRef'!$F$3:$G$4,2,FALSE),"")&amp;","&amp;Z3925&amp;","&amp;AA3925&amp;","&amp;AB3925&amp;","&amp;AC3925&amp;","&amp;AD3925&amp;","&amp;AE3925&amp;","&amp;AF3925&amp;","&amp;AG3925&amp;","&amp;IF(AH3925&lt;&gt;"",VLOOKUP(AH3925,'Vlookup''sRef'!$O$2:$P$101,2,FALSE),"")&amp;","&amp;IF(AI3925&lt;&gt;"",VLOOKUP(AI3925,RulesetRef!$A$2:$B$77,2,FALSE),"")&amp;","&amp;AJ3925&amp;","&amp;AK3925)</f>
        <v/>
      </c>
    </row>
    <row r="3926" spans="5:39" ht="15.6" customHeight="1">
      <c r="E3926" s="15" t="str">
        <f t="shared" si="113"/>
        <v/>
      </c>
      <c r="AL3926" s="13" t="str">
        <f>IF(COUNTBLANK(A3926:AK3926)=30,"",IF(A3926="","User Name Missing",IF(B3926="","First Name Missing",IF(C3926="","Last Name Missing",IF(E3926=0,"Password Short(Min 8 Charcters)",IF(L3926="","Group Missing",IF(T3926="","Security Clearance Missing","Good")))))))</f>
        <v>User Name Missing</v>
      </c>
      <c r="AM3926" s="13" t="str">
        <f>IF(AL3926&lt;&gt;"Good","",A3926&amp;","&amp;B3926&amp;","&amp;C3926&amp;","&amp;D3926&amp;","&amp;L3926&amp;","&amp;T3926&amp;","&amp;U3926&amp;","&amp;V3926&amp;","&amp;W3926&amp;","&amp;IF(X3926&lt;&gt;"",VLOOKUP(X3926,'Vlookup''sRef'!$C$3:$D$6,2,FALSE),"")&amp;","&amp;IF(Y3926&lt;&gt;"",VLOOKUP(Y3926,'Vlookup''sRef'!$F$3:$G$4,2,FALSE),"")&amp;","&amp;Z3926&amp;","&amp;AA3926&amp;","&amp;AB3926&amp;","&amp;AC3926&amp;","&amp;AD3926&amp;","&amp;AE3926&amp;","&amp;AF3926&amp;","&amp;AG3926&amp;","&amp;IF(AH3926&lt;&gt;"",VLOOKUP(AH3926,'Vlookup''sRef'!$O$2:$P$101,2,FALSE),"")&amp;","&amp;IF(AI3926&lt;&gt;"",VLOOKUP(AI3926,RulesetRef!$A$2:$B$77,2,FALSE),"")&amp;","&amp;AJ3926&amp;","&amp;AK3926)</f>
        <v/>
      </c>
    </row>
    <row r="3927" spans="5:39" ht="15.6" customHeight="1">
      <c r="E3927" s="15" t="str">
        <f t="shared" si="113"/>
        <v/>
      </c>
      <c r="AL3927" s="13" t="str">
        <f>IF(COUNTBLANK(A3927:AK3927)=30,"",IF(A3927="","User Name Missing",IF(B3927="","First Name Missing",IF(C3927="","Last Name Missing",IF(E3927=0,"Password Short(Min 8 Charcters)",IF(L3927="","Group Missing",IF(T3927="","Security Clearance Missing","Good")))))))</f>
        <v>User Name Missing</v>
      </c>
      <c r="AM3927" s="13" t="str">
        <f>IF(AL3927&lt;&gt;"Good","",A3927&amp;","&amp;B3927&amp;","&amp;C3927&amp;","&amp;D3927&amp;","&amp;L3927&amp;","&amp;T3927&amp;","&amp;U3927&amp;","&amp;V3927&amp;","&amp;W3927&amp;","&amp;IF(X3927&lt;&gt;"",VLOOKUP(X3927,'Vlookup''sRef'!$C$3:$D$6,2,FALSE),"")&amp;","&amp;IF(Y3927&lt;&gt;"",VLOOKUP(Y3927,'Vlookup''sRef'!$F$3:$G$4,2,FALSE),"")&amp;","&amp;Z3927&amp;","&amp;AA3927&amp;","&amp;AB3927&amp;","&amp;AC3927&amp;","&amp;AD3927&amp;","&amp;AE3927&amp;","&amp;AF3927&amp;","&amp;AG3927&amp;","&amp;IF(AH3927&lt;&gt;"",VLOOKUP(AH3927,'Vlookup''sRef'!$O$2:$P$101,2,FALSE),"")&amp;","&amp;IF(AI3927&lt;&gt;"",VLOOKUP(AI3927,RulesetRef!$A$2:$B$77,2,FALSE),"")&amp;","&amp;AJ3927&amp;","&amp;AK3927)</f>
        <v/>
      </c>
    </row>
    <row r="3928" spans="5:39" ht="15.6" customHeight="1">
      <c r="E3928" s="15" t="str">
        <f t="shared" si="113"/>
        <v/>
      </c>
      <c r="AL3928" s="13" t="str">
        <f>IF(COUNTBLANK(A3928:AK3928)=30,"",IF(A3928="","User Name Missing",IF(B3928="","First Name Missing",IF(C3928="","Last Name Missing",IF(E3928=0,"Password Short(Min 8 Charcters)",IF(L3928="","Group Missing",IF(T3928="","Security Clearance Missing","Good")))))))</f>
        <v>User Name Missing</v>
      </c>
      <c r="AM3928" s="13" t="str">
        <f>IF(AL3928&lt;&gt;"Good","",A3928&amp;","&amp;B3928&amp;","&amp;C3928&amp;","&amp;D3928&amp;","&amp;L3928&amp;","&amp;T3928&amp;","&amp;U3928&amp;","&amp;V3928&amp;","&amp;W3928&amp;","&amp;IF(X3928&lt;&gt;"",VLOOKUP(X3928,'Vlookup''sRef'!$C$3:$D$6,2,FALSE),"")&amp;","&amp;IF(Y3928&lt;&gt;"",VLOOKUP(Y3928,'Vlookup''sRef'!$F$3:$G$4,2,FALSE),"")&amp;","&amp;Z3928&amp;","&amp;AA3928&amp;","&amp;AB3928&amp;","&amp;AC3928&amp;","&amp;AD3928&amp;","&amp;AE3928&amp;","&amp;AF3928&amp;","&amp;AG3928&amp;","&amp;IF(AH3928&lt;&gt;"",VLOOKUP(AH3928,'Vlookup''sRef'!$O$2:$P$101,2,FALSE),"")&amp;","&amp;IF(AI3928&lt;&gt;"",VLOOKUP(AI3928,RulesetRef!$A$2:$B$77,2,FALSE),"")&amp;","&amp;AJ3928&amp;","&amp;AK3928)</f>
        <v/>
      </c>
    </row>
    <row r="3929" spans="5:39" ht="15.6" customHeight="1">
      <c r="E3929" s="15" t="str">
        <f t="shared" si="113"/>
        <v/>
      </c>
      <c r="AL3929" s="13" t="str">
        <f>IF(COUNTBLANK(A3929:AK3929)=30,"",IF(A3929="","User Name Missing",IF(B3929="","First Name Missing",IF(C3929="","Last Name Missing",IF(E3929=0,"Password Short(Min 8 Charcters)",IF(L3929="","Group Missing",IF(T3929="","Security Clearance Missing","Good")))))))</f>
        <v>User Name Missing</v>
      </c>
      <c r="AM3929" s="13" t="str">
        <f>IF(AL3929&lt;&gt;"Good","",A3929&amp;","&amp;B3929&amp;","&amp;C3929&amp;","&amp;D3929&amp;","&amp;L3929&amp;","&amp;T3929&amp;","&amp;U3929&amp;","&amp;V3929&amp;","&amp;W3929&amp;","&amp;IF(X3929&lt;&gt;"",VLOOKUP(X3929,'Vlookup''sRef'!$C$3:$D$6,2,FALSE),"")&amp;","&amp;IF(Y3929&lt;&gt;"",VLOOKUP(Y3929,'Vlookup''sRef'!$F$3:$G$4,2,FALSE),"")&amp;","&amp;Z3929&amp;","&amp;AA3929&amp;","&amp;AB3929&amp;","&amp;AC3929&amp;","&amp;AD3929&amp;","&amp;AE3929&amp;","&amp;AF3929&amp;","&amp;AG3929&amp;","&amp;IF(AH3929&lt;&gt;"",VLOOKUP(AH3929,'Vlookup''sRef'!$O$2:$P$101,2,FALSE),"")&amp;","&amp;IF(AI3929&lt;&gt;"",VLOOKUP(AI3929,RulesetRef!$A$2:$B$77,2,FALSE),"")&amp;","&amp;AJ3929&amp;","&amp;AK3929)</f>
        <v/>
      </c>
    </row>
    <row r="3930" spans="5:39" ht="15.6" customHeight="1">
      <c r="E3930" s="15" t="str">
        <f t="shared" si="113"/>
        <v/>
      </c>
      <c r="AL3930" s="13" t="str">
        <f>IF(COUNTBLANK(A3930:AK3930)=30,"",IF(A3930="","User Name Missing",IF(B3930="","First Name Missing",IF(C3930="","Last Name Missing",IF(E3930=0,"Password Short(Min 8 Charcters)",IF(L3930="","Group Missing",IF(T3930="","Security Clearance Missing","Good")))))))</f>
        <v>User Name Missing</v>
      </c>
      <c r="AM3930" s="13" t="str">
        <f>IF(AL3930&lt;&gt;"Good","",A3930&amp;","&amp;B3930&amp;","&amp;C3930&amp;","&amp;D3930&amp;","&amp;L3930&amp;","&amp;T3930&amp;","&amp;U3930&amp;","&amp;V3930&amp;","&amp;W3930&amp;","&amp;IF(X3930&lt;&gt;"",VLOOKUP(X3930,'Vlookup''sRef'!$C$3:$D$6,2,FALSE),"")&amp;","&amp;IF(Y3930&lt;&gt;"",VLOOKUP(Y3930,'Vlookup''sRef'!$F$3:$G$4,2,FALSE),"")&amp;","&amp;Z3930&amp;","&amp;AA3930&amp;","&amp;AB3930&amp;","&amp;AC3930&amp;","&amp;AD3930&amp;","&amp;AE3930&amp;","&amp;AF3930&amp;","&amp;AG3930&amp;","&amp;IF(AH3930&lt;&gt;"",VLOOKUP(AH3930,'Vlookup''sRef'!$O$2:$P$101,2,FALSE),"")&amp;","&amp;IF(AI3930&lt;&gt;"",VLOOKUP(AI3930,RulesetRef!$A$2:$B$77,2,FALSE),"")&amp;","&amp;AJ3930&amp;","&amp;AK3930)</f>
        <v/>
      </c>
    </row>
    <row r="3931" spans="5:39" ht="15.6" customHeight="1">
      <c r="E3931" s="15" t="str">
        <f t="shared" si="113"/>
        <v/>
      </c>
      <c r="AL3931" s="13" t="str">
        <f>IF(COUNTBLANK(A3931:AK3931)=30,"",IF(A3931="","User Name Missing",IF(B3931="","First Name Missing",IF(C3931="","Last Name Missing",IF(E3931=0,"Password Short(Min 8 Charcters)",IF(L3931="","Group Missing",IF(T3931="","Security Clearance Missing","Good")))))))</f>
        <v>User Name Missing</v>
      </c>
      <c r="AM3931" s="13" t="str">
        <f>IF(AL3931&lt;&gt;"Good","",A3931&amp;","&amp;B3931&amp;","&amp;C3931&amp;","&amp;D3931&amp;","&amp;L3931&amp;","&amp;T3931&amp;","&amp;U3931&amp;","&amp;V3931&amp;","&amp;W3931&amp;","&amp;IF(X3931&lt;&gt;"",VLOOKUP(X3931,'Vlookup''sRef'!$C$3:$D$6,2,FALSE),"")&amp;","&amp;IF(Y3931&lt;&gt;"",VLOOKUP(Y3931,'Vlookup''sRef'!$F$3:$G$4,2,FALSE),"")&amp;","&amp;Z3931&amp;","&amp;AA3931&amp;","&amp;AB3931&amp;","&amp;AC3931&amp;","&amp;AD3931&amp;","&amp;AE3931&amp;","&amp;AF3931&amp;","&amp;AG3931&amp;","&amp;IF(AH3931&lt;&gt;"",VLOOKUP(AH3931,'Vlookup''sRef'!$O$2:$P$101,2,FALSE),"")&amp;","&amp;IF(AI3931&lt;&gt;"",VLOOKUP(AI3931,RulesetRef!$A$2:$B$77,2,FALSE),"")&amp;","&amp;AJ3931&amp;","&amp;AK3931)</f>
        <v/>
      </c>
    </row>
    <row r="3932" spans="5:39" ht="15.6" customHeight="1">
      <c r="E3932" s="15" t="str">
        <f t="shared" si="113"/>
        <v/>
      </c>
      <c r="AL3932" s="13" t="str">
        <f>IF(COUNTBLANK(A3932:AK3932)=30,"",IF(A3932="","User Name Missing",IF(B3932="","First Name Missing",IF(C3932="","Last Name Missing",IF(E3932=0,"Password Short(Min 8 Charcters)",IF(L3932="","Group Missing",IF(T3932="","Security Clearance Missing","Good")))))))</f>
        <v>User Name Missing</v>
      </c>
      <c r="AM3932" s="13" t="str">
        <f>IF(AL3932&lt;&gt;"Good","",A3932&amp;","&amp;B3932&amp;","&amp;C3932&amp;","&amp;D3932&amp;","&amp;L3932&amp;","&amp;T3932&amp;","&amp;U3932&amp;","&amp;V3932&amp;","&amp;W3932&amp;","&amp;IF(X3932&lt;&gt;"",VLOOKUP(X3932,'Vlookup''sRef'!$C$3:$D$6,2,FALSE),"")&amp;","&amp;IF(Y3932&lt;&gt;"",VLOOKUP(Y3932,'Vlookup''sRef'!$F$3:$G$4,2,FALSE),"")&amp;","&amp;Z3932&amp;","&amp;AA3932&amp;","&amp;AB3932&amp;","&amp;AC3932&amp;","&amp;AD3932&amp;","&amp;AE3932&amp;","&amp;AF3932&amp;","&amp;AG3932&amp;","&amp;IF(AH3932&lt;&gt;"",VLOOKUP(AH3932,'Vlookup''sRef'!$O$2:$P$101,2,FALSE),"")&amp;","&amp;IF(AI3932&lt;&gt;"",VLOOKUP(AI3932,RulesetRef!$A$2:$B$77,2,FALSE),"")&amp;","&amp;AJ3932&amp;","&amp;AK3932)</f>
        <v/>
      </c>
    </row>
    <row r="3933" spans="5:39" ht="15.6" customHeight="1">
      <c r="E3933" s="15" t="str">
        <f t="shared" si="113"/>
        <v/>
      </c>
      <c r="AL3933" s="13" t="str">
        <f>IF(COUNTBLANK(A3933:AK3933)=30,"",IF(A3933="","User Name Missing",IF(B3933="","First Name Missing",IF(C3933="","Last Name Missing",IF(E3933=0,"Password Short(Min 8 Charcters)",IF(L3933="","Group Missing",IF(T3933="","Security Clearance Missing","Good")))))))</f>
        <v>User Name Missing</v>
      </c>
      <c r="AM3933" s="13" t="str">
        <f>IF(AL3933&lt;&gt;"Good","",A3933&amp;","&amp;B3933&amp;","&amp;C3933&amp;","&amp;D3933&amp;","&amp;L3933&amp;","&amp;T3933&amp;","&amp;U3933&amp;","&amp;V3933&amp;","&amp;W3933&amp;","&amp;IF(X3933&lt;&gt;"",VLOOKUP(X3933,'Vlookup''sRef'!$C$3:$D$6,2,FALSE),"")&amp;","&amp;IF(Y3933&lt;&gt;"",VLOOKUP(Y3933,'Vlookup''sRef'!$F$3:$G$4,2,FALSE),"")&amp;","&amp;Z3933&amp;","&amp;AA3933&amp;","&amp;AB3933&amp;","&amp;AC3933&amp;","&amp;AD3933&amp;","&amp;AE3933&amp;","&amp;AF3933&amp;","&amp;AG3933&amp;","&amp;IF(AH3933&lt;&gt;"",VLOOKUP(AH3933,'Vlookup''sRef'!$O$2:$P$101,2,FALSE),"")&amp;","&amp;IF(AI3933&lt;&gt;"",VLOOKUP(AI3933,RulesetRef!$A$2:$B$77,2,FALSE),"")&amp;","&amp;AJ3933&amp;","&amp;AK3933)</f>
        <v/>
      </c>
    </row>
    <row r="3934" spans="5:39" ht="15.6" customHeight="1">
      <c r="E3934" s="15" t="str">
        <f t="shared" si="113"/>
        <v/>
      </c>
      <c r="AL3934" s="13" t="str">
        <f>IF(COUNTBLANK(A3934:AK3934)=30,"",IF(A3934="","User Name Missing",IF(B3934="","First Name Missing",IF(C3934="","Last Name Missing",IF(E3934=0,"Password Short(Min 8 Charcters)",IF(L3934="","Group Missing",IF(T3934="","Security Clearance Missing","Good")))))))</f>
        <v>User Name Missing</v>
      </c>
      <c r="AM3934" s="13" t="str">
        <f>IF(AL3934&lt;&gt;"Good","",A3934&amp;","&amp;B3934&amp;","&amp;C3934&amp;","&amp;D3934&amp;","&amp;L3934&amp;","&amp;T3934&amp;","&amp;U3934&amp;","&amp;V3934&amp;","&amp;W3934&amp;","&amp;IF(X3934&lt;&gt;"",VLOOKUP(X3934,'Vlookup''sRef'!$C$3:$D$6,2,FALSE),"")&amp;","&amp;IF(Y3934&lt;&gt;"",VLOOKUP(Y3934,'Vlookup''sRef'!$F$3:$G$4,2,FALSE),"")&amp;","&amp;Z3934&amp;","&amp;AA3934&amp;","&amp;AB3934&amp;","&amp;AC3934&amp;","&amp;AD3934&amp;","&amp;AE3934&amp;","&amp;AF3934&amp;","&amp;AG3934&amp;","&amp;IF(AH3934&lt;&gt;"",VLOOKUP(AH3934,'Vlookup''sRef'!$O$2:$P$101,2,FALSE),"")&amp;","&amp;IF(AI3934&lt;&gt;"",VLOOKUP(AI3934,RulesetRef!$A$2:$B$77,2,FALSE),"")&amp;","&amp;AJ3934&amp;","&amp;AK3934)</f>
        <v/>
      </c>
    </row>
    <row r="3935" spans="5:39" ht="15.6" customHeight="1">
      <c r="E3935" s="15" t="str">
        <f t="shared" si="113"/>
        <v/>
      </c>
      <c r="AL3935" s="13" t="str">
        <f>IF(COUNTBLANK(A3935:AK3935)=30,"",IF(A3935="","User Name Missing",IF(B3935="","First Name Missing",IF(C3935="","Last Name Missing",IF(E3935=0,"Password Short(Min 8 Charcters)",IF(L3935="","Group Missing",IF(T3935="","Security Clearance Missing","Good")))))))</f>
        <v>User Name Missing</v>
      </c>
      <c r="AM3935" s="13" t="str">
        <f>IF(AL3935&lt;&gt;"Good","",A3935&amp;","&amp;B3935&amp;","&amp;C3935&amp;","&amp;D3935&amp;","&amp;L3935&amp;","&amp;T3935&amp;","&amp;U3935&amp;","&amp;V3935&amp;","&amp;W3935&amp;","&amp;IF(X3935&lt;&gt;"",VLOOKUP(X3935,'Vlookup''sRef'!$C$3:$D$6,2,FALSE),"")&amp;","&amp;IF(Y3935&lt;&gt;"",VLOOKUP(Y3935,'Vlookup''sRef'!$F$3:$G$4,2,FALSE),"")&amp;","&amp;Z3935&amp;","&amp;AA3935&amp;","&amp;AB3935&amp;","&amp;AC3935&amp;","&amp;AD3935&amp;","&amp;AE3935&amp;","&amp;AF3935&amp;","&amp;AG3935&amp;","&amp;IF(AH3935&lt;&gt;"",VLOOKUP(AH3935,'Vlookup''sRef'!$O$2:$P$101,2,FALSE),"")&amp;","&amp;IF(AI3935&lt;&gt;"",VLOOKUP(AI3935,RulesetRef!$A$2:$B$77,2,FALSE),"")&amp;","&amp;AJ3935&amp;","&amp;AK3935)</f>
        <v/>
      </c>
    </row>
    <row r="3936" spans="5:39" ht="15.6" customHeight="1">
      <c r="E3936" s="15" t="str">
        <f t="shared" si="113"/>
        <v/>
      </c>
      <c r="AL3936" s="13" t="str">
        <f>IF(COUNTBLANK(A3936:AK3936)=30,"",IF(A3936="","User Name Missing",IF(B3936="","First Name Missing",IF(C3936="","Last Name Missing",IF(E3936=0,"Password Short(Min 8 Charcters)",IF(L3936="","Group Missing",IF(T3936="","Security Clearance Missing","Good")))))))</f>
        <v>User Name Missing</v>
      </c>
      <c r="AM3936" s="13" t="str">
        <f>IF(AL3936&lt;&gt;"Good","",A3936&amp;","&amp;B3936&amp;","&amp;C3936&amp;","&amp;D3936&amp;","&amp;L3936&amp;","&amp;T3936&amp;","&amp;U3936&amp;","&amp;V3936&amp;","&amp;W3936&amp;","&amp;IF(X3936&lt;&gt;"",VLOOKUP(X3936,'Vlookup''sRef'!$C$3:$D$6,2,FALSE),"")&amp;","&amp;IF(Y3936&lt;&gt;"",VLOOKUP(Y3936,'Vlookup''sRef'!$F$3:$G$4,2,FALSE),"")&amp;","&amp;Z3936&amp;","&amp;AA3936&amp;","&amp;AB3936&amp;","&amp;AC3936&amp;","&amp;AD3936&amp;","&amp;AE3936&amp;","&amp;AF3936&amp;","&amp;AG3936&amp;","&amp;IF(AH3936&lt;&gt;"",VLOOKUP(AH3936,'Vlookup''sRef'!$O$2:$P$101,2,FALSE),"")&amp;","&amp;IF(AI3936&lt;&gt;"",VLOOKUP(AI3936,RulesetRef!$A$2:$B$77,2,FALSE),"")&amp;","&amp;AJ3936&amp;","&amp;AK3936)</f>
        <v/>
      </c>
    </row>
    <row r="3937" spans="5:39" ht="15.6" customHeight="1">
      <c r="E3937" s="15" t="str">
        <f t="shared" si="113"/>
        <v/>
      </c>
      <c r="AL3937" s="13" t="str">
        <f>IF(COUNTBLANK(A3937:AK3937)=30,"",IF(A3937="","User Name Missing",IF(B3937="","First Name Missing",IF(C3937="","Last Name Missing",IF(E3937=0,"Password Short(Min 8 Charcters)",IF(L3937="","Group Missing",IF(T3937="","Security Clearance Missing","Good")))))))</f>
        <v>User Name Missing</v>
      </c>
      <c r="AM3937" s="13" t="str">
        <f>IF(AL3937&lt;&gt;"Good","",A3937&amp;","&amp;B3937&amp;","&amp;C3937&amp;","&amp;D3937&amp;","&amp;L3937&amp;","&amp;T3937&amp;","&amp;U3937&amp;","&amp;V3937&amp;","&amp;W3937&amp;","&amp;IF(X3937&lt;&gt;"",VLOOKUP(X3937,'Vlookup''sRef'!$C$3:$D$6,2,FALSE),"")&amp;","&amp;IF(Y3937&lt;&gt;"",VLOOKUP(Y3937,'Vlookup''sRef'!$F$3:$G$4,2,FALSE),"")&amp;","&amp;Z3937&amp;","&amp;AA3937&amp;","&amp;AB3937&amp;","&amp;AC3937&amp;","&amp;AD3937&amp;","&amp;AE3937&amp;","&amp;AF3937&amp;","&amp;AG3937&amp;","&amp;IF(AH3937&lt;&gt;"",VLOOKUP(AH3937,'Vlookup''sRef'!$O$2:$P$101,2,FALSE),"")&amp;","&amp;IF(AI3937&lt;&gt;"",VLOOKUP(AI3937,RulesetRef!$A$2:$B$77,2,FALSE),"")&amp;","&amp;AJ3937&amp;","&amp;AK3937)</f>
        <v/>
      </c>
    </row>
    <row r="3938" spans="5:39" ht="15.6" customHeight="1">
      <c r="E3938" s="15" t="str">
        <f t="shared" si="113"/>
        <v/>
      </c>
      <c r="AL3938" s="13" t="str">
        <f>IF(COUNTBLANK(A3938:AK3938)=30,"",IF(A3938="","User Name Missing",IF(B3938="","First Name Missing",IF(C3938="","Last Name Missing",IF(E3938=0,"Password Short(Min 8 Charcters)",IF(L3938="","Group Missing",IF(T3938="","Security Clearance Missing","Good")))))))</f>
        <v>User Name Missing</v>
      </c>
      <c r="AM3938" s="13" t="str">
        <f>IF(AL3938&lt;&gt;"Good","",A3938&amp;","&amp;B3938&amp;","&amp;C3938&amp;","&amp;D3938&amp;","&amp;L3938&amp;","&amp;T3938&amp;","&amp;U3938&amp;","&amp;V3938&amp;","&amp;W3938&amp;","&amp;IF(X3938&lt;&gt;"",VLOOKUP(X3938,'Vlookup''sRef'!$C$3:$D$6,2,FALSE),"")&amp;","&amp;IF(Y3938&lt;&gt;"",VLOOKUP(Y3938,'Vlookup''sRef'!$F$3:$G$4,2,FALSE),"")&amp;","&amp;Z3938&amp;","&amp;AA3938&amp;","&amp;AB3938&amp;","&amp;AC3938&amp;","&amp;AD3938&amp;","&amp;AE3938&amp;","&amp;AF3938&amp;","&amp;AG3938&amp;","&amp;IF(AH3938&lt;&gt;"",VLOOKUP(AH3938,'Vlookup''sRef'!$O$2:$P$101,2,FALSE),"")&amp;","&amp;IF(AI3938&lt;&gt;"",VLOOKUP(AI3938,RulesetRef!$A$2:$B$77,2,FALSE),"")&amp;","&amp;AJ3938&amp;","&amp;AK3938)</f>
        <v/>
      </c>
    </row>
    <row r="3939" spans="5:39" ht="15.6" customHeight="1">
      <c r="E3939" s="15" t="str">
        <f t="shared" si="113"/>
        <v/>
      </c>
      <c r="AL3939" s="13" t="str">
        <f>IF(COUNTBLANK(A3939:AK3939)=30,"",IF(A3939="","User Name Missing",IF(B3939="","First Name Missing",IF(C3939="","Last Name Missing",IF(E3939=0,"Password Short(Min 8 Charcters)",IF(L3939="","Group Missing",IF(T3939="","Security Clearance Missing","Good")))))))</f>
        <v>User Name Missing</v>
      </c>
      <c r="AM3939" s="13" t="str">
        <f>IF(AL3939&lt;&gt;"Good","",A3939&amp;","&amp;B3939&amp;","&amp;C3939&amp;","&amp;D3939&amp;","&amp;L3939&amp;","&amp;T3939&amp;","&amp;U3939&amp;","&amp;V3939&amp;","&amp;W3939&amp;","&amp;IF(X3939&lt;&gt;"",VLOOKUP(X3939,'Vlookup''sRef'!$C$3:$D$6,2,FALSE),"")&amp;","&amp;IF(Y3939&lt;&gt;"",VLOOKUP(Y3939,'Vlookup''sRef'!$F$3:$G$4,2,FALSE),"")&amp;","&amp;Z3939&amp;","&amp;AA3939&amp;","&amp;AB3939&amp;","&amp;AC3939&amp;","&amp;AD3939&amp;","&amp;AE3939&amp;","&amp;AF3939&amp;","&amp;AG3939&amp;","&amp;IF(AH3939&lt;&gt;"",VLOOKUP(AH3939,'Vlookup''sRef'!$O$2:$P$101,2,FALSE),"")&amp;","&amp;IF(AI3939&lt;&gt;"",VLOOKUP(AI3939,RulesetRef!$A$2:$B$77,2,FALSE),"")&amp;","&amp;AJ3939&amp;","&amp;AK3939)</f>
        <v/>
      </c>
    </row>
    <row r="3940" spans="5:39" ht="15.6" customHeight="1">
      <c r="E3940" s="15" t="str">
        <f t="shared" si="113"/>
        <v/>
      </c>
      <c r="AL3940" s="13" t="str">
        <f>IF(COUNTBLANK(A3940:AK3940)=30,"",IF(A3940="","User Name Missing",IF(B3940="","First Name Missing",IF(C3940="","Last Name Missing",IF(E3940=0,"Password Short(Min 8 Charcters)",IF(L3940="","Group Missing",IF(T3940="","Security Clearance Missing","Good")))))))</f>
        <v>User Name Missing</v>
      </c>
      <c r="AM3940" s="13" t="str">
        <f>IF(AL3940&lt;&gt;"Good","",A3940&amp;","&amp;B3940&amp;","&amp;C3940&amp;","&amp;D3940&amp;","&amp;L3940&amp;","&amp;T3940&amp;","&amp;U3940&amp;","&amp;V3940&amp;","&amp;W3940&amp;","&amp;IF(X3940&lt;&gt;"",VLOOKUP(X3940,'Vlookup''sRef'!$C$3:$D$6,2,FALSE),"")&amp;","&amp;IF(Y3940&lt;&gt;"",VLOOKUP(Y3940,'Vlookup''sRef'!$F$3:$G$4,2,FALSE),"")&amp;","&amp;Z3940&amp;","&amp;AA3940&amp;","&amp;AB3940&amp;","&amp;AC3940&amp;","&amp;AD3940&amp;","&amp;AE3940&amp;","&amp;AF3940&amp;","&amp;AG3940&amp;","&amp;IF(AH3940&lt;&gt;"",VLOOKUP(AH3940,'Vlookup''sRef'!$O$2:$P$101,2,FALSE),"")&amp;","&amp;IF(AI3940&lt;&gt;"",VLOOKUP(AI3940,RulesetRef!$A$2:$B$77,2,FALSE),"")&amp;","&amp;AJ3940&amp;","&amp;AK3940)</f>
        <v/>
      </c>
    </row>
    <row r="3941" spans="5:39" ht="15.6" customHeight="1">
      <c r="E3941" s="15" t="str">
        <f t="shared" si="113"/>
        <v/>
      </c>
      <c r="AL3941" s="13" t="str">
        <f>IF(COUNTBLANK(A3941:AK3941)=30,"",IF(A3941="","User Name Missing",IF(B3941="","First Name Missing",IF(C3941="","Last Name Missing",IF(E3941=0,"Password Short(Min 8 Charcters)",IF(L3941="","Group Missing",IF(T3941="","Security Clearance Missing","Good")))))))</f>
        <v>User Name Missing</v>
      </c>
      <c r="AM3941" s="13" t="str">
        <f>IF(AL3941&lt;&gt;"Good","",A3941&amp;","&amp;B3941&amp;","&amp;C3941&amp;","&amp;D3941&amp;","&amp;L3941&amp;","&amp;T3941&amp;","&amp;U3941&amp;","&amp;V3941&amp;","&amp;W3941&amp;","&amp;IF(X3941&lt;&gt;"",VLOOKUP(X3941,'Vlookup''sRef'!$C$3:$D$6,2,FALSE),"")&amp;","&amp;IF(Y3941&lt;&gt;"",VLOOKUP(Y3941,'Vlookup''sRef'!$F$3:$G$4,2,FALSE),"")&amp;","&amp;Z3941&amp;","&amp;AA3941&amp;","&amp;AB3941&amp;","&amp;AC3941&amp;","&amp;AD3941&amp;","&amp;AE3941&amp;","&amp;AF3941&amp;","&amp;AG3941&amp;","&amp;IF(AH3941&lt;&gt;"",VLOOKUP(AH3941,'Vlookup''sRef'!$O$2:$P$101,2,FALSE),"")&amp;","&amp;IF(AI3941&lt;&gt;"",VLOOKUP(AI3941,RulesetRef!$A$2:$B$77,2,FALSE),"")&amp;","&amp;AJ3941&amp;","&amp;AK3941)</f>
        <v/>
      </c>
    </row>
    <row r="3942" spans="5:39" ht="15.6" customHeight="1">
      <c r="E3942" s="15" t="str">
        <f t="shared" si="113"/>
        <v/>
      </c>
      <c r="AL3942" s="13" t="str">
        <f>IF(COUNTBLANK(A3942:AK3942)=30,"",IF(A3942="","User Name Missing",IF(B3942="","First Name Missing",IF(C3942="","Last Name Missing",IF(E3942=0,"Password Short(Min 8 Charcters)",IF(L3942="","Group Missing",IF(T3942="","Security Clearance Missing","Good")))))))</f>
        <v>User Name Missing</v>
      </c>
      <c r="AM3942" s="13" t="str">
        <f>IF(AL3942&lt;&gt;"Good","",A3942&amp;","&amp;B3942&amp;","&amp;C3942&amp;","&amp;D3942&amp;","&amp;L3942&amp;","&amp;T3942&amp;","&amp;U3942&amp;","&amp;V3942&amp;","&amp;W3942&amp;","&amp;IF(X3942&lt;&gt;"",VLOOKUP(X3942,'Vlookup''sRef'!$C$3:$D$6,2,FALSE),"")&amp;","&amp;IF(Y3942&lt;&gt;"",VLOOKUP(Y3942,'Vlookup''sRef'!$F$3:$G$4,2,FALSE),"")&amp;","&amp;Z3942&amp;","&amp;AA3942&amp;","&amp;AB3942&amp;","&amp;AC3942&amp;","&amp;AD3942&amp;","&amp;AE3942&amp;","&amp;AF3942&amp;","&amp;AG3942&amp;","&amp;IF(AH3942&lt;&gt;"",VLOOKUP(AH3942,'Vlookup''sRef'!$O$2:$P$101,2,FALSE),"")&amp;","&amp;IF(AI3942&lt;&gt;"",VLOOKUP(AI3942,RulesetRef!$A$2:$B$77,2,FALSE),"")&amp;","&amp;AJ3942&amp;","&amp;AK3942)</f>
        <v/>
      </c>
    </row>
    <row r="3943" spans="5:39" ht="15.6" customHeight="1">
      <c r="E3943" s="15" t="str">
        <f t="shared" si="113"/>
        <v/>
      </c>
      <c r="AL3943" s="13" t="str">
        <f>IF(COUNTBLANK(A3943:AK3943)=30,"",IF(A3943="","User Name Missing",IF(B3943="","First Name Missing",IF(C3943="","Last Name Missing",IF(E3943=0,"Password Short(Min 8 Charcters)",IF(L3943="","Group Missing",IF(T3943="","Security Clearance Missing","Good")))))))</f>
        <v>User Name Missing</v>
      </c>
      <c r="AM3943" s="13" t="str">
        <f>IF(AL3943&lt;&gt;"Good","",A3943&amp;","&amp;B3943&amp;","&amp;C3943&amp;","&amp;D3943&amp;","&amp;L3943&amp;","&amp;T3943&amp;","&amp;U3943&amp;","&amp;V3943&amp;","&amp;W3943&amp;","&amp;IF(X3943&lt;&gt;"",VLOOKUP(X3943,'Vlookup''sRef'!$C$3:$D$6,2,FALSE),"")&amp;","&amp;IF(Y3943&lt;&gt;"",VLOOKUP(Y3943,'Vlookup''sRef'!$F$3:$G$4,2,FALSE),"")&amp;","&amp;Z3943&amp;","&amp;AA3943&amp;","&amp;AB3943&amp;","&amp;AC3943&amp;","&amp;AD3943&amp;","&amp;AE3943&amp;","&amp;AF3943&amp;","&amp;AG3943&amp;","&amp;IF(AH3943&lt;&gt;"",VLOOKUP(AH3943,'Vlookup''sRef'!$O$2:$P$101,2,FALSE),"")&amp;","&amp;IF(AI3943&lt;&gt;"",VLOOKUP(AI3943,RulesetRef!$A$2:$B$77,2,FALSE),"")&amp;","&amp;AJ3943&amp;","&amp;AK3943)</f>
        <v/>
      </c>
    </row>
    <row r="3944" spans="5:39" ht="15.6" customHeight="1">
      <c r="E3944" s="15" t="str">
        <f t="shared" si="113"/>
        <v/>
      </c>
      <c r="AL3944" s="13" t="str">
        <f>IF(COUNTBLANK(A3944:AK3944)=30,"",IF(A3944="","User Name Missing",IF(B3944="","First Name Missing",IF(C3944="","Last Name Missing",IF(E3944=0,"Password Short(Min 8 Charcters)",IF(L3944="","Group Missing",IF(T3944="","Security Clearance Missing","Good")))))))</f>
        <v>User Name Missing</v>
      </c>
      <c r="AM3944" s="13" t="str">
        <f>IF(AL3944&lt;&gt;"Good","",A3944&amp;","&amp;B3944&amp;","&amp;C3944&amp;","&amp;D3944&amp;","&amp;L3944&amp;","&amp;T3944&amp;","&amp;U3944&amp;","&amp;V3944&amp;","&amp;W3944&amp;","&amp;IF(X3944&lt;&gt;"",VLOOKUP(X3944,'Vlookup''sRef'!$C$3:$D$6,2,FALSE),"")&amp;","&amp;IF(Y3944&lt;&gt;"",VLOOKUP(Y3944,'Vlookup''sRef'!$F$3:$G$4,2,FALSE),"")&amp;","&amp;Z3944&amp;","&amp;AA3944&amp;","&amp;AB3944&amp;","&amp;AC3944&amp;","&amp;AD3944&amp;","&amp;AE3944&amp;","&amp;AF3944&amp;","&amp;AG3944&amp;","&amp;IF(AH3944&lt;&gt;"",VLOOKUP(AH3944,'Vlookup''sRef'!$O$2:$P$101,2,FALSE),"")&amp;","&amp;IF(AI3944&lt;&gt;"",VLOOKUP(AI3944,RulesetRef!$A$2:$B$77,2,FALSE),"")&amp;","&amp;AJ3944&amp;","&amp;AK3944)</f>
        <v/>
      </c>
    </row>
    <row r="3945" spans="5:39" ht="15.6" customHeight="1">
      <c r="E3945" s="15" t="str">
        <f t="shared" si="113"/>
        <v/>
      </c>
      <c r="AL3945" s="13" t="str">
        <f>IF(COUNTBLANK(A3945:AK3945)=30,"",IF(A3945="","User Name Missing",IF(B3945="","First Name Missing",IF(C3945="","Last Name Missing",IF(E3945=0,"Password Short(Min 8 Charcters)",IF(L3945="","Group Missing",IF(T3945="","Security Clearance Missing","Good")))))))</f>
        <v>User Name Missing</v>
      </c>
      <c r="AM3945" s="13" t="str">
        <f>IF(AL3945&lt;&gt;"Good","",A3945&amp;","&amp;B3945&amp;","&amp;C3945&amp;","&amp;D3945&amp;","&amp;L3945&amp;","&amp;T3945&amp;","&amp;U3945&amp;","&amp;V3945&amp;","&amp;W3945&amp;","&amp;IF(X3945&lt;&gt;"",VLOOKUP(X3945,'Vlookup''sRef'!$C$3:$D$6,2,FALSE),"")&amp;","&amp;IF(Y3945&lt;&gt;"",VLOOKUP(Y3945,'Vlookup''sRef'!$F$3:$G$4,2,FALSE),"")&amp;","&amp;Z3945&amp;","&amp;AA3945&amp;","&amp;AB3945&amp;","&amp;AC3945&amp;","&amp;AD3945&amp;","&amp;AE3945&amp;","&amp;AF3945&amp;","&amp;AG3945&amp;","&amp;IF(AH3945&lt;&gt;"",VLOOKUP(AH3945,'Vlookup''sRef'!$O$2:$P$101,2,FALSE),"")&amp;","&amp;IF(AI3945&lt;&gt;"",VLOOKUP(AI3945,RulesetRef!$A$2:$B$77,2,FALSE),"")&amp;","&amp;AJ3945&amp;","&amp;AK3945)</f>
        <v/>
      </c>
    </row>
    <row r="3946" spans="5:39" ht="15.6" customHeight="1">
      <c r="E3946" s="15" t="str">
        <f t="shared" si="113"/>
        <v/>
      </c>
      <c r="AL3946" s="13" t="str">
        <f>IF(COUNTBLANK(A3946:AK3946)=30,"",IF(A3946="","User Name Missing",IF(B3946="","First Name Missing",IF(C3946="","Last Name Missing",IF(E3946=0,"Password Short(Min 8 Charcters)",IF(L3946="","Group Missing",IF(T3946="","Security Clearance Missing","Good")))))))</f>
        <v>User Name Missing</v>
      </c>
      <c r="AM3946" s="13" t="str">
        <f>IF(AL3946&lt;&gt;"Good","",A3946&amp;","&amp;B3946&amp;","&amp;C3946&amp;","&amp;D3946&amp;","&amp;L3946&amp;","&amp;T3946&amp;","&amp;U3946&amp;","&amp;V3946&amp;","&amp;W3946&amp;","&amp;IF(X3946&lt;&gt;"",VLOOKUP(X3946,'Vlookup''sRef'!$C$3:$D$6,2,FALSE),"")&amp;","&amp;IF(Y3946&lt;&gt;"",VLOOKUP(Y3946,'Vlookup''sRef'!$F$3:$G$4,2,FALSE),"")&amp;","&amp;Z3946&amp;","&amp;AA3946&amp;","&amp;AB3946&amp;","&amp;AC3946&amp;","&amp;AD3946&amp;","&amp;AE3946&amp;","&amp;AF3946&amp;","&amp;AG3946&amp;","&amp;IF(AH3946&lt;&gt;"",VLOOKUP(AH3946,'Vlookup''sRef'!$O$2:$P$101,2,FALSE),"")&amp;","&amp;IF(AI3946&lt;&gt;"",VLOOKUP(AI3946,RulesetRef!$A$2:$B$77,2,FALSE),"")&amp;","&amp;AJ3946&amp;","&amp;AK3946)</f>
        <v/>
      </c>
    </row>
    <row r="3947" spans="5:39" ht="15.6" customHeight="1">
      <c r="E3947" s="15" t="str">
        <f t="shared" si="113"/>
        <v/>
      </c>
      <c r="AL3947" s="13" t="str">
        <f>IF(COUNTBLANK(A3947:AK3947)=30,"",IF(A3947="","User Name Missing",IF(B3947="","First Name Missing",IF(C3947="","Last Name Missing",IF(E3947=0,"Password Short(Min 8 Charcters)",IF(L3947="","Group Missing",IF(T3947="","Security Clearance Missing","Good")))))))</f>
        <v>User Name Missing</v>
      </c>
      <c r="AM3947" s="13" t="str">
        <f>IF(AL3947&lt;&gt;"Good","",A3947&amp;","&amp;B3947&amp;","&amp;C3947&amp;","&amp;D3947&amp;","&amp;L3947&amp;","&amp;T3947&amp;","&amp;U3947&amp;","&amp;V3947&amp;","&amp;W3947&amp;","&amp;IF(X3947&lt;&gt;"",VLOOKUP(X3947,'Vlookup''sRef'!$C$3:$D$6,2,FALSE),"")&amp;","&amp;IF(Y3947&lt;&gt;"",VLOOKUP(Y3947,'Vlookup''sRef'!$F$3:$G$4,2,FALSE),"")&amp;","&amp;Z3947&amp;","&amp;AA3947&amp;","&amp;AB3947&amp;","&amp;AC3947&amp;","&amp;AD3947&amp;","&amp;AE3947&amp;","&amp;AF3947&amp;","&amp;AG3947&amp;","&amp;IF(AH3947&lt;&gt;"",VLOOKUP(AH3947,'Vlookup''sRef'!$O$2:$P$101,2,FALSE),"")&amp;","&amp;IF(AI3947&lt;&gt;"",VLOOKUP(AI3947,RulesetRef!$A$2:$B$77,2,FALSE),"")&amp;","&amp;AJ3947&amp;","&amp;AK3947)</f>
        <v/>
      </c>
    </row>
    <row r="3948" spans="5:39" ht="15.6" customHeight="1">
      <c r="E3948" s="15" t="str">
        <f t="shared" si="113"/>
        <v/>
      </c>
      <c r="AL3948" s="13" t="str">
        <f>IF(COUNTBLANK(A3948:AK3948)=30,"",IF(A3948="","User Name Missing",IF(B3948="","First Name Missing",IF(C3948="","Last Name Missing",IF(E3948=0,"Password Short(Min 8 Charcters)",IF(L3948="","Group Missing",IF(T3948="","Security Clearance Missing","Good")))))))</f>
        <v>User Name Missing</v>
      </c>
      <c r="AM3948" s="13" t="str">
        <f>IF(AL3948&lt;&gt;"Good","",A3948&amp;","&amp;B3948&amp;","&amp;C3948&amp;","&amp;D3948&amp;","&amp;L3948&amp;","&amp;T3948&amp;","&amp;U3948&amp;","&amp;V3948&amp;","&amp;W3948&amp;","&amp;IF(X3948&lt;&gt;"",VLOOKUP(X3948,'Vlookup''sRef'!$C$3:$D$6,2,FALSE),"")&amp;","&amp;IF(Y3948&lt;&gt;"",VLOOKUP(Y3948,'Vlookup''sRef'!$F$3:$G$4,2,FALSE),"")&amp;","&amp;Z3948&amp;","&amp;AA3948&amp;","&amp;AB3948&amp;","&amp;AC3948&amp;","&amp;AD3948&amp;","&amp;AE3948&amp;","&amp;AF3948&amp;","&amp;AG3948&amp;","&amp;IF(AH3948&lt;&gt;"",VLOOKUP(AH3948,'Vlookup''sRef'!$O$2:$P$101,2,FALSE),"")&amp;","&amp;IF(AI3948&lt;&gt;"",VLOOKUP(AI3948,RulesetRef!$A$2:$B$77,2,FALSE),"")&amp;","&amp;AJ3948&amp;","&amp;AK3948)</f>
        <v/>
      </c>
    </row>
    <row r="3949" spans="5:39" ht="15.6" customHeight="1">
      <c r="E3949" s="15" t="str">
        <f t="shared" si="113"/>
        <v/>
      </c>
      <c r="AL3949" s="13" t="str">
        <f>IF(COUNTBLANK(A3949:AK3949)=30,"",IF(A3949="","User Name Missing",IF(B3949="","First Name Missing",IF(C3949="","Last Name Missing",IF(E3949=0,"Password Short(Min 8 Charcters)",IF(L3949="","Group Missing",IF(T3949="","Security Clearance Missing","Good")))))))</f>
        <v>User Name Missing</v>
      </c>
      <c r="AM3949" s="13" t="str">
        <f>IF(AL3949&lt;&gt;"Good","",A3949&amp;","&amp;B3949&amp;","&amp;C3949&amp;","&amp;D3949&amp;","&amp;L3949&amp;","&amp;T3949&amp;","&amp;U3949&amp;","&amp;V3949&amp;","&amp;W3949&amp;","&amp;IF(X3949&lt;&gt;"",VLOOKUP(X3949,'Vlookup''sRef'!$C$3:$D$6,2,FALSE),"")&amp;","&amp;IF(Y3949&lt;&gt;"",VLOOKUP(Y3949,'Vlookup''sRef'!$F$3:$G$4,2,FALSE),"")&amp;","&amp;Z3949&amp;","&amp;AA3949&amp;","&amp;AB3949&amp;","&amp;AC3949&amp;","&amp;AD3949&amp;","&amp;AE3949&amp;","&amp;AF3949&amp;","&amp;AG3949&amp;","&amp;IF(AH3949&lt;&gt;"",VLOOKUP(AH3949,'Vlookup''sRef'!$O$2:$P$101,2,FALSE),"")&amp;","&amp;IF(AI3949&lt;&gt;"",VLOOKUP(AI3949,RulesetRef!$A$2:$B$77,2,FALSE),"")&amp;","&amp;AJ3949&amp;","&amp;AK3949)</f>
        <v/>
      </c>
    </row>
    <row r="3950" spans="5:39" ht="15.6" customHeight="1">
      <c r="E3950" s="15" t="str">
        <f t="shared" si="113"/>
        <v/>
      </c>
      <c r="AL3950" s="13" t="str">
        <f>IF(COUNTBLANK(A3950:AK3950)=30,"",IF(A3950="","User Name Missing",IF(B3950="","First Name Missing",IF(C3950="","Last Name Missing",IF(E3950=0,"Password Short(Min 8 Charcters)",IF(L3950="","Group Missing",IF(T3950="","Security Clearance Missing","Good")))))))</f>
        <v>User Name Missing</v>
      </c>
      <c r="AM3950" s="13" t="str">
        <f>IF(AL3950&lt;&gt;"Good","",A3950&amp;","&amp;B3950&amp;","&amp;C3950&amp;","&amp;D3950&amp;","&amp;L3950&amp;","&amp;T3950&amp;","&amp;U3950&amp;","&amp;V3950&amp;","&amp;W3950&amp;","&amp;IF(X3950&lt;&gt;"",VLOOKUP(X3950,'Vlookup''sRef'!$C$3:$D$6,2,FALSE),"")&amp;","&amp;IF(Y3950&lt;&gt;"",VLOOKUP(Y3950,'Vlookup''sRef'!$F$3:$G$4,2,FALSE),"")&amp;","&amp;Z3950&amp;","&amp;AA3950&amp;","&amp;AB3950&amp;","&amp;AC3950&amp;","&amp;AD3950&amp;","&amp;AE3950&amp;","&amp;AF3950&amp;","&amp;AG3950&amp;","&amp;IF(AH3950&lt;&gt;"",VLOOKUP(AH3950,'Vlookup''sRef'!$O$2:$P$101,2,FALSE),"")&amp;","&amp;IF(AI3950&lt;&gt;"",VLOOKUP(AI3950,RulesetRef!$A$2:$B$77,2,FALSE),"")&amp;","&amp;AJ3950&amp;","&amp;AK3950)</f>
        <v/>
      </c>
    </row>
    <row r="3951" spans="5:39" ht="15.6" customHeight="1">
      <c r="E3951" s="15" t="str">
        <f t="shared" si="113"/>
        <v/>
      </c>
      <c r="AL3951" s="13" t="str">
        <f>IF(COUNTBLANK(A3951:AK3951)=30,"",IF(A3951="","User Name Missing",IF(B3951="","First Name Missing",IF(C3951="","Last Name Missing",IF(E3951=0,"Password Short(Min 8 Charcters)",IF(L3951="","Group Missing",IF(T3951="","Security Clearance Missing","Good")))))))</f>
        <v>User Name Missing</v>
      </c>
      <c r="AM3951" s="13" t="str">
        <f>IF(AL3951&lt;&gt;"Good","",A3951&amp;","&amp;B3951&amp;","&amp;C3951&amp;","&amp;D3951&amp;","&amp;L3951&amp;","&amp;T3951&amp;","&amp;U3951&amp;","&amp;V3951&amp;","&amp;W3951&amp;","&amp;IF(X3951&lt;&gt;"",VLOOKUP(X3951,'Vlookup''sRef'!$C$3:$D$6,2,FALSE),"")&amp;","&amp;IF(Y3951&lt;&gt;"",VLOOKUP(Y3951,'Vlookup''sRef'!$F$3:$G$4,2,FALSE),"")&amp;","&amp;Z3951&amp;","&amp;AA3951&amp;","&amp;AB3951&amp;","&amp;AC3951&amp;","&amp;AD3951&amp;","&amp;AE3951&amp;","&amp;AF3951&amp;","&amp;AG3951&amp;","&amp;IF(AH3951&lt;&gt;"",VLOOKUP(AH3951,'Vlookup''sRef'!$O$2:$P$101,2,FALSE),"")&amp;","&amp;IF(AI3951&lt;&gt;"",VLOOKUP(AI3951,RulesetRef!$A$2:$B$77,2,FALSE),"")&amp;","&amp;AJ3951&amp;","&amp;AK3951)</f>
        <v/>
      </c>
    </row>
    <row r="3952" spans="5:39" ht="15.6" customHeight="1">
      <c r="E3952" s="15" t="str">
        <f t="shared" si="113"/>
        <v/>
      </c>
      <c r="AL3952" s="13" t="str">
        <f>IF(COUNTBLANK(A3952:AK3952)=30,"",IF(A3952="","User Name Missing",IF(B3952="","First Name Missing",IF(C3952="","Last Name Missing",IF(E3952=0,"Password Short(Min 8 Charcters)",IF(L3952="","Group Missing",IF(T3952="","Security Clearance Missing","Good")))))))</f>
        <v>User Name Missing</v>
      </c>
      <c r="AM3952" s="13" t="str">
        <f>IF(AL3952&lt;&gt;"Good","",A3952&amp;","&amp;B3952&amp;","&amp;C3952&amp;","&amp;D3952&amp;","&amp;L3952&amp;","&amp;T3952&amp;","&amp;U3952&amp;","&amp;V3952&amp;","&amp;W3952&amp;","&amp;IF(X3952&lt;&gt;"",VLOOKUP(X3952,'Vlookup''sRef'!$C$3:$D$6,2,FALSE),"")&amp;","&amp;IF(Y3952&lt;&gt;"",VLOOKUP(Y3952,'Vlookup''sRef'!$F$3:$G$4,2,FALSE),"")&amp;","&amp;Z3952&amp;","&amp;AA3952&amp;","&amp;AB3952&amp;","&amp;AC3952&amp;","&amp;AD3952&amp;","&amp;AE3952&amp;","&amp;AF3952&amp;","&amp;AG3952&amp;","&amp;IF(AH3952&lt;&gt;"",VLOOKUP(AH3952,'Vlookup''sRef'!$O$2:$P$101,2,FALSE),"")&amp;","&amp;IF(AI3952&lt;&gt;"",VLOOKUP(AI3952,RulesetRef!$A$2:$B$77,2,FALSE),"")&amp;","&amp;AJ3952&amp;","&amp;AK3952)</f>
        <v/>
      </c>
    </row>
    <row r="3953" spans="5:39" ht="15.6" customHeight="1">
      <c r="E3953" s="15" t="str">
        <f t="shared" si="113"/>
        <v/>
      </c>
      <c r="AL3953" s="13" t="str">
        <f>IF(COUNTBLANK(A3953:AK3953)=30,"",IF(A3953="","User Name Missing",IF(B3953="","First Name Missing",IF(C3953="","Last Name Missing",IF(E3953=0,"Password Short(Min 8 Charcters)",IF(L3953="","Group Missing",IF(T3953="","Security Clearance Missing","Good")))))))</f>
        <v>User Name Missing</v>
      </c>
      <c r="AM3953" s="13" t="str">
        <f>IF(AL3953&lt;&gt;"Good","",A3953&amp;","&amp;B3953&amp;","&amp;C3953&amp;","&amp;D3953&amp;","&amp;L3953&amp;","&amp;T3953&amp;","&amp;U3953&amp;","&amp;V3953&amp;","&amp;W3953&amp;","&amp;IF(X3953&lt;&gt;"",VLOOKUP(X3953,'Vlookup''sRef'!$C$3:$D$6,2,FALSE),"")&amp;","&amp;IF(Y3953&lt;&gt;"",VLOOKUP(Y3953,'Vlookup''sRef'!$F$3:$G$4,2,FALSE),"")&amp;","&amp;Z3953&amp;","&amp;AA3953&amp;","&amp;AB3953&amp;","&amp;AC3953&amp;","&amp;AD3953&amp;","&amp;AE3953&amp;","&amp;AF3953&amp;","&amp;AG3953&amp;","&amp;IF(AH3953&lt;&gt;"",VLOOKUP(AH3953,'Vlookup''sRef'!$O$2:$P$101,2,FALSE),"")&amp;","&amp;IF(AI3953&lt;&gt;"",VLOOKUP(AI3953,RulesetRef!$A$2:$B$77,2,FALSE),"")&amp;","&amp;AJ3953&amp;","&amp;AK3953)</f>
        <v/>
      </c>
    </row>
    <row r="3954" spans="5:39" ht="15.6" customHeight="1">
      <c r="E3954" s="15" t="str">
        <f t="shared" si="113"/>
        <v/>
      </c>
      <c r="AL3954" s="13" t="str">
        <f>IF(COUNTBLANK(A3954:AK3954)=30,"",IF(A3954="","User Name Missing",IF(B3954="","First Name Missing",IF(C3954="","Last Name Missing",IF(E3954=0,"Password Short(Min 8 Charcters)",IF(L3954="","Group Missing",IF(T3954="","Security Clearance Missing","Good")))))))</f>
        <v>User Name Missing</v>
      </c>
      <c r="AM3954" s="13" t="str">
        <f>IF(AL3954&lt;&gt;"Good","",A3954&amp;","&amp;B3954&amp;","&amp;C3954&amp;","&amp;D3954&amp;","&amp;L3954&amp;","&amp;T3954&amp;","&amp;U3954&amp;","&amp;V3954&amp;","&amp;W3954&amp;","&amp;IF(X3954&lt;&gt;"",VLOOKUP(X3954,'Vlookup''sRef'!$C$3:$D$6,2,FALSE),"")&amp;","&amp;IF(Y3954&lt;&gt;"",VLOOKUP(Y3954,'Vlookup''sRef'!$F$3:$G$4,2,FALSE),"")&amp;","&amp;Z3954&amp;","&amp;AA3954&amp;","&amp;AB3954&amp;","&amp;AC3954&amp;","&amp;AD3954&amp;","&amp;AE3954&amp;","&amp;AF3954&amp;","&amp;AG3954&amp;","&amp;IF(AH3954&lt;&gt;"",VLOOKUP(AH3954,'Vlookup''sRef'!$O$2:$P$101,2,FALSE),"")&amp;","&amp;IF(AI3954&lt;&gt;"",VLOOKUP(AI3954,RulesetRef!$A$2:$B$77,2,FALSE),"")&amp;","&amp;AJ3954&amp;","&amp;AK3954)</f>
        <v/>
      </c>
    </row>
    <row r="3955" spans="5:39" ht="15.6" customHeight="1">
      <c r="E3955" s="15" t="str">
        <f t="shared" si="113"/>
        <v/>
      </c>
      <c r="AL3955" s="13" t="str">
        <f>IF(COUNTBLANK(A3955:AK3955)=30,"",IF(A3955="","User Name Missing",IF(B3955="","First Name Missing",IF(C3955="","Last Name Missing",IF(E3955=0,"Password Short(Min 8 Charcters)",IF(L3955="","Group Missing",IF(T3955="","Security Clearance Missing","Good")))))))</f>
        <v>User Name Missing</v>
      </c>
      <c r="AM3955" s="13" t="str">
        <f>IF(AL3955&lt;&gt;"Good","",A3955&amp;","&amp;B3955&amp;","&amp;C3955&amp;","&amp;D3955&amp;","&amp;L3955&amp;","&amp;T3955&amp;","&amp;U3955&amp;","&amp;V3955&amp;","&amp;W3955&amp;","&amp;IF(X3955&lt;&gt;"",VLOOKUP(X3955,'Vlookup''sRef'!$C$3:$D$6,2,FALSE),"")&amp;","&amp;IF(Y3955&lt;&gt;"",VLOOKUP(Y3955,'Vlookup''sRef'!$F$3:$G$4,2,FALSE),"")&amp;","&amp;Z3955&amp;","&amp;AA3955&amp;","&amp;AB3955&amp;","&amp;AC3955&amp;","&amp;AD3955&amp;","&amp;AE3955&amp;","&amp;AF3955&amp;","&amp;AG3955&amp;","&amp;IF(AH3955&lt;&gt;"",VLOOKUP(AH3955,'Vlookup''sRef'!$O$2:$P$101,2,FALSE),"")&amp;","&amp;IF(AI3955&lt;&gt;"",VLOOKUP(AI3955,RulesetRef!$A$2:$B$77,2,FALSE),"")&amp;","&amp;AJ3955&amp;","&amp;AK3955)</f>
        <v/>
      </c>
    </row>
    <row r="3956" spans="5:39" ht="15.6" customHeight="1">
      <c r="E3956" s="15" t="str">
        <f t="shared" si="113"/>
        <v/>
      </c>
      <c r="AL3956" s="13" t="str">
        <f>IF(COUNTBLANK(A3956:AK3956)=30,"",IF(A3956="","User Name Missing",IF(B3956="","First Name Missing",IF(C3956="","Last Name Missing",IF(E3956=0,"Password Short(Min 8 Charcters)",IF(L3956="","Group Missing",IF(T3956="","Security Clearance Missing","Good")))))))</f>
        <v>User Name Missing</v>
      </c>
      <c r="AM3956" s="13" t="str">
        <f>IF(AL3956&lt;&gt;"Good","",A3956&amp;","&amp;B3956&amp;","&amp;C3956&amp;","&amp;D3956&amp;","&amp;L3956&amp;","&amp;T3956&amp;","&amp;U3956&amp;","&amp;V3956&amp;","&amp;W3956&amp;","&amp;IF(X3956&lt;&gt;"",VLOOKUP(X3956,'Vlookup''sRef'!$C$3:$D$6,2,FALSE),"")&amp;","&amp;IF(Y3956&lt;&gt;"",VLOOKUP(Y3956,'Vlookup''sRef'!$F$3:$G$4,2,FALSE),"")&amp;","&amp;Z3956&amp;","&amp;AA3956&amp;","&amp;AB3956&amp;","&amp;AC3956&amp;","&amp;AD3956&amp;","&amp;AE3956&amp;","&amp;AF3956&amp;","&amp;AG3956&amp;","&amp;IF(AH3956&lt;&gt;"",VLOOKUP(AH3956,'Vlookup''sRef'!$O$2:$P$101,2,FALSE),"")&amp;","&amp;IF(AI3956&lt;&gt;"",VLOOKUP(AI3956,RulesetRef!$A$2:$B$77,2,FALSE),"")&amp;","&amp;AJ3956&amp;","&amp;AK3956)</f>
        <v/>
      </c>
    </row>
    <row r="3957" spans="5:39" ht="15.6" customHeight="1">
      <c r="E3957" s="15" t="str">
        <f t="shared" si="113"/>
        <v/>
      </c>
      <c r="AL3957" s="13" t="str">
        <f>IF(COUNTBLANK(A3957:AK3957)=30,"",IF(A3957="","User Name Missing",IF(B3957="","First Name Missing",IF(C3957="","Last Name Missing",IF(E3957=0,"Password Short(Min 8 Charcters)",IF(L3957="","Group Missing",IF(T3957="","Security Clearance Missing","Good")))))))</f>
        <v>User Name Missing</v>
      </c>
      <c r="AM3957" s="13" t="str">
        <f>IF(AL3957&lt;&gt;"Good","",A3957&amp;","&amp;B3957&amp;","&amp;C3957&amp;","&amp;D3957&amp;","&amp;L3957&amp;","&amp;T3957&amp;","&amp;U3957&amp;","&amp;V3957&amp;","&amp;W3957&amp;","&amp;IF(X3957&lt;&gt;"",VLOOKUP(X3957,'Vlookup''sRef'!$C$3:$D$6,2,FALSE),"")&amp;","&amp;IF(Y3957&lt;&gt;"",VLOOKUP(Y3957,'Vlookup''sRef'!$F$3:$G$4,2,FALSE),"")&amp;","&amp;Z3957&amp;","&amp;AA3957&amp;","&amp;AB3957&amp;","&amp;AC3957&amp;","&amp;AD3957&amp;","&amp;AE3957&amp;","&amp;AF3957&amp;","&amp;AG3957&amp;","&amp;IF(AH3957&lt;&gt;"",VLOOKUP(AH3957,'Vlookup''sRef'!$O$2:$P$101,2,FALSE),"")&amp;","&amp;IF(AI3957&lt;&gt;"",VLOOKUP(AI3957,RulesetRef!$A$2:$B$77,2,FALSE),"")&amp;","&amp;AJ3957&amp;","&amp;AK3957)</f>
        <v/>
      </c>
    </row>
    <row r="3958" spans="5:39" ht="15.6" customHeight="1">
      <c r="E3958" s="15" t="str">
        <f t="shared" si="113"/>
        <v/>
      </c>
      <c r="AL3958" s="13" t="str">
        <f>IF(COUNTBLANK(A3958:AK3958)=30,"",IF(A3958="","User Name Missing",IF(B3958="","First Name Missing",IF(C3958="","Last Name Missing",IF(E3958=0,"Password Short(Min 8 Charcters)",IF(L3958="","Group Missing",IF(T3958="","Security Clearance Missing","Good")))))))</f>
        <v>User Name Missing</v>
      </c>
      <c r="AM3958" s="13" t="str">
        <f>IF(AL3958&lt;&gt;"Good","",A3958&amp;","&amp;B3958&amp;","&amp;C3958&amp;","&amp;D3958&amp;","&amp;L3958&amp;","&amp;T3958&amp;","&amp;U3958&amp;","&amp;V3958&amp;","&amp;W3958&amp;","&amp;IF(X3958&lt;&gt;"",VLOOKUP(X3958,'Vlookup''sRef'!$C$3:$D$6,2,FALSE),"")&amp;","&amp;IF(Y3958&lt;&gt;"",VLOOKUP(Y3958,'Vlookup''sRef'!$F$3:$G$4,2,FALSE),"")&amp;","&amp;Z3958&amp;","&amp;AA3958&amp;","&amp;AB3958&amp;","&amp;AC3958&amp;","&amp;AD3958&amp;","&amp;AE3958&amp;","&amp;AF3958&amp;","&amp;AG3958&amp;","&amp;IF(AH3958&lt;&gt;"",VLOOKUP(AH3958,'Vlookup''sRef'!$O$2:$P$101,2,FALSE),"")&amp;","&amp;IF(AI3958&lt;&gt;"",VLOOKUP(AI3958,RulesetRef!$A$2:$B$77,2,FALSE),"")&amp;","&amp;AJ3958&amp;","&amp;AK3958)</f>
        <v/>
      </c>
    </row>
    <row r="3959" spans="5:39" ht="15.6" customHeight="1">
      <c r="E3959" s="15" t="str">
        <f t="shared" si="113"/>
        <v/>
      </c>
      <c r="AL3959" s="13" t="str">
        <f>IF(COUNTBLANK(A3959:AK3959)=30,"",IF(A3959="","User Name Missing",IF(B3959="","First Name Missing",IF(C3959="","Last Name Missing",IF(E3959=0,"Password Short(Min 8 Charcters)",IF(L3959="","Group Missing",IF(T3959="","Security Clearance Missing","Good")))))))</f>
        <v>User Name Missing</v>
      </c>
      <c r="AM3959" s="13" t="str">
        <f>IF(AL3959&lt;&gt;"Good","",A3959&amp;","&amp;B3959&amp;","&amp;C3959&amp;","&amp;D3959&amp;","&amp;L3959&amp;","&amp;T3959&amp;","&amp;U3959&amp;","&amp;V3959&amp;","&amp;W3959&amp;","&amp;IF(X3959&lt;&gt;"",VLOOKUP(X3959,'Vlookup''sRef'!$C$3:$D$6,2,FALSE),"")&amp;","&amp;IF(Y3959&lt;&gt;"",VLOOKUP(Y3959,'Vlookup''sRef'!$F$3:$G$4,2,FALSE),"")&amp;","&amp;Z3959&amp;","&amp;AA3959&amp;","&amp;AB3959&amp;","&amp;AC3959&amp;","&amp;AD3959&amp;","&amp;AE3959&amp;","&amp;AF3959&amp;","&amp;AG3959&amp;","&amp;IF(AH3959&lt;&gt;"",VLOOKUP(AH3959,'Vlookup''sRef'!$O$2:$P$101,2,FALSE),"")&amp;","&amp;IF(AI3959&lt;&gt;"",VLOOKUP(AI3959,RulesetRef!$A$2:$B$77,2,FALSE),"")&amp;","&amp;AJ3959&amp;","&amp;AK3959)</f>
        <v/>
      </c>
    </row>
    <row r="3960" spans="5:39" ht="15.6" customHeight="1">
      <c r="E3960" s="15" t="str">
        <f t="shared" si="113"/>
        <v/>
      </c>
      <c r="AL3960" s="13" t="str">
        <f>IF(COUNTBLANK(A3960:AK3960)=30,"",IF(A3960="","User Name Missing",IF(B3960="","First Name Missing",IF(C3960="","Last Name Missing",IF(E3960=0,"Password Short(Min 8 Charcters)",IF(L3960="","Group Missing",IF(T3960="","Security Clearance Missing","Good")))))))</f>
        <v>User Name Missing</v>
      </c>
      <c r="AM3960" s="13" t="str">
        <f>IF(AL3960&lt;&gt;"Good","",A3960&amp;","&amp;B3960&amp;","&amp;C3960&amp;","&amp;D3960&amp;","&amp;L3960&amp;","&amp;T3960&amp;","&amp;U3960&amp;","&amp;V3960&amp;","&amp;W3960&amp;","&amp;IF(X3960&lt;&gt;"",VLOOKUP(X3960,'Vlookup''sRef'!$C$3:$D$6,2,FALSE),"")&amp;","&amp;IF(Y3960&lt;&gt;"",VLOOKUP(Y3960,'Vlookup''sRef'!$F$3:$G$4,2,FALSE),"")&amp;","&amp;Z3960&amp;","&amp;AA3960&amp;","&amp;AB3960&amp;","&amp;AC3960&amp;","&amp;AD3960&amp;","&amp;AE3960&amp;","&amp;AF3960&amp;","&amp;AG3960&amp;","&amp;IF(AH3960&lt;&gt;"",VLOOKUP(AH3960,'Vlookup''sRef'!$O$2:$P$101,2,FALSE),"")&amp;","&amp;IF(AI3960&lt;&gt;"",VLOOKUP(AI3960,RulesetRef!$A$2:$B$77,2,FALSE),"")&amp;","&amp;AJ3960&amp;","&amp;AK3960)</f>
        <v/>
      </c>
    </row>
    <row r="3961" spans="5:39" ht="15.6" customHeight="1">
      <c r="E3961" s="15" t="str">
        <f t="shared" si="113"/>
        <v/>
      </c>
      <c r="AL3961" s="13" t="str">
        <f>IF(COUNTBLANK(A3961:AK3961)=30,"",IF(A3961="","User Name Missing",IF(B3961="","First Name Missing",IF(C3961="","Last Name Missing",IF(E3961=0,"Password Short(Min 8 Charcters)",IF(L3961="","Group Missing",IF(T3961="","Security Clearance Missing","Good")))))))</f>
        <v>User Name Missing</v>
      </c>
      <c r="AM3961" s="13" t="str">
        <f>IF(AL3961&lt;&gt;"Good","",A3961&amp;","&amp;B3961&amp;","&amp;C3961&amp;","&amp;D3961&amp;","&amp;L3961&amp;","&amp;T3961&amp;","&amp;U3961&amp;","&amp;V3961&amp;","&amp;W3961&amp;","&amp;IF(X3961&lt;&gt;"",VLOOKUP(X3961,'Vlookup''sRef'!$C$3:$D$6,2,FALSE),"")&amp;","&amp;IF(Y3961&lt;&gt;"",VLOOKUP(Y3961,'Vlookup''sRef'!$F$3:$G$4,2,FALSE),"")&amp;","&amp;Z3961&amp;","&amp;AA3961&amp;","&amp;AB3961&amp;","&amp;AC3961&amp;","&amp;AD3961&amp;","&amp;AE3961&amp;","&amp;AF3961&amp;","&amp;AG3961&amp;","&amp;IF(AH3961&lt;&gt;"",VLOOKUP(AH3961,'Vlookup''sRef'!$O$2:$P$101,2,FALSE),"")&amp;","&amp;IF(AI3961&lt;&gt;"",VLOOKUP(AI3961,RulesetRef!$A$2:$B$77,2,FALSE),"")&amp;","&amp;AJ3961&amp;","&amp;AK3961)</f>
        <v/>
      </c>
    </row>
    <row r="3962" spans="5:39" ht="15.6" customHeight="1">
      <c r="E3962" s="15" t="str">
        <f t="shared" si="113"/>
        <v/>
      </c>
      <c r="AL3962" s="13" t="str">
        <f>IF(COUNTBLANK(A3962:AK3962)=30,"",IF(A3962="","User Name Missing",IF(B3962="","First Name Missing",IF(C3962="","Last Name Missing",IF(E3962=0,"Password Short(Min 8 Charcters)",IF(L3962="","Group Missing",IF(T3962="","Security Clearance Missing","Good")))))))</f>
        <v>User Name Missing</v>
      </c>
      <c r="AM3962" s="13" t="str">
        <f>IF(AL3962&lt;&gt;"Good","",A3962&amp;","&amp;B3962&amp;","&amp;C3962&amp;","&amp;D3962&amp;","&amp;L3962&amp;","&amp;T3962&amp;","&amp;U3962&amp;","&amp;V3962&amp;","&amp;W3962&amp;","&amp;IF(X3962&lt;&gt;"",VLOOKUP(X3962,'Vlookup''sRef'!$C$3:$D$6,2,FALSE),"")&amp;","&amp;IF(Y3962&lt;&gt;"",VLOOKUP(Y3962,'Vlookup''sRef'!$F$3:$G$4,2,FALSE),"")&amp;","&amp;Z3962&amp;","&amp;AA3962&amp;","&amp;AB3962&amp;","&amp;AC3962&amp;","&amp;AD3962&amp;","&amp;AE3962&amp;","&amp;AF3962&amp;","&amp;AG3962&amp;","&amp;IF(AH3962&lt;&gt;"",VLOOKUP(AH3962,'Vlookup''sRef'!$O$2:$P$101,2,FALSE),"")&amp;","&amp;IF(AI3962&lt;&gt;"",VLOOKUP(AI3962,RulesetRef!$A$2:$B$77,2,FALSE),"")&amp;","&amp;AJ3962&amp;","&amp;AK3962)</f>
        <v/>
      </c>
    </row>
    <row r="3963" spans="5:39" ht="15.6" customHeight="1">
      <c r="E3963" s="15" t="str">
        <f t="shared" si="113"/>
        <v/>
      </c>
      <c r="AL3963" s="13" t="str">
        <f>IF(COUNTBLANK(A3963:AK3963)=30,"",IF(A3963="","User Name Missing",IF(B3963="","First Name Missing",IF(C3963="","Last Name Missing",IF(E3963=0,"Password Short(Min 8 Charcters)",IF(L3963="","Group Missing",IF(T3963="","Security Clearance Missing","Good")))))))</f>
        <v>User Name Missing</v>
      </c>
      <c r="AM3963" s="13" t="str">
        <f>IF(AL3963&lt;&gt;"Good","",A3963&amp;","&amp;B3963&amp;","&amp;C3963&amp;","&amp;D3963&amp;","&amp;L3963&amp;","&amp;T3963&amp;","&amp;U3963&amp;","&amp;V3963&amp;","&amp;W3963&amp;","&amp;IF(X3963&lt;&gt;"",VLOOKUP(X3963,'Vlookup''sRef'!$C$3:$D$6,2,FALSE),"")&amp;","&amp;IF(Y3963&lt;&gt;"",VLOOKUP(Y3963,'Vlookup''sRef'!$F$3:$G$4,2,FALSE),"")&amp;","&amp;Z3963&amp;","&amp;AA3963&amp;","&amp;AB3963&amp;","&amp;AC3963&amp;","&amp;AD3963&amp;","&amp;AE3963&amp;","&amp;AF3963&amp;","&amp;AG3963&amp;","&amp;IF(AH3963&lt;&gt;"",VLOOKUP(AH3963,'Vlookup''sRef'!$O$2:$P$101,2,FALSE),"")&amp;","&amp;IF(AI3963&lt;&gt;"",VLOOKUP(AI3963,RulesetRef!$A$2:$B$77,2,FALSE),"")&amp;","&amp;AJ3963&amp;","&amp;AK3963)</f>
        <v/>
      </c>
    </row>
    <row r="3964" spans="5:39" ht="15.6" customHeight="1">
      <c r="E3964" s="15" t="str">
        <f t="shared" si="113"/>
        <v/>
      </c>
      <c r="AL3964" s="13" t="str">
        <f>IF(COUNTBLANK(A3964:AK3964)=30,"",IF(A3964="","User Name Missing",IF(B3964="","First Name Missing",IF(C3964="","Last Name Missing",IF(E3964=0,"Password Short(Min 8 Charcters)",IF(L3964="","Group Missing",IF(T3964="","Security Clearance Missing","Good")))))))</f>
        <v>User Name Missing</v>
      </c>
      <c r="AM3964" s="13" t="str">
        <f>IF(AL3964&lt;&gt;"Good","",A3964&amp;","&amp;B3964&amp;","&amp;C3964&amp;","&amp;D3964&amp;","&amp;L3964&amp;","&amp;T3964&amp;","&amp;U3964&amp;","&amp;V3964&amp;","&amp;W3964&amp;","&amp;IF(X3964&lt;&gt;"",VLOOKUP(X3964,'Vlookup''sRef'!$C$3:$D$6,2,FALSE),"")&amp;","&amp;IF(Y3964&lt;&gt;"",VLOOKUP(Y3964,'Vlookup''sRef'!$F$3:$G$4,2,FALSE),"")&amp;","&amp;Z3964&amp;","&amp;AA3964&amp;","&amp;AB3964&amp;","&amp;AC3964&amp;","&amp;AD3964&amp;","&amp;AE3964&amp;","&amp;AF3964&amp;","&amp;AG3964&amp;","&amp;IF(AH3964&lt;&gt;"",VLOOKUP(AH3964,'Vlookup''sRef'!$O$2:$P$101,2,FALSE),"")&amp;","&amp;IF(AI3964&lt;&gt;"",VLOOKUP(AI3964,RulesetRef!$A$2:$B$77,2,FALSE),"")&amp;","&amp;AJ3964&amp;","&amp;AK3964)</f>
        <v/>
      </c>
    </row>
    <row r="3965" spans="5:39" ht="15.6" customHeight="1">
      <c r="E3965" s="15" t="str">
        <f t="shared" si="113"/>
        <v/>
      </c>
      <c r="AL3965" s="13" t="str">
        <f>IF(COUNTBLANK(A3965:AK3965)=30,"",IF(A3965="","User Name Missing",IF(B3965="","First Name Missing",IF(C3965="","Last Name Missing",IF(E3965=0,"Password Short(Min 8 Charcters)",IF(L3965="","Group Missing",IF(T3965="","Security Clearance Missing","Good")))))))</f>
        <v>User Name Missing</v>
      </c>
      <c r="AM3965" s="13" t="str">
        <f>IF(AL3965&lt;&gt;"Good","",A3965&amp;","&amp;B3965&amp;","&amp;C3965&amp;","&amp;D3965&amp;","&amp;L3965&amp;","&amp;T3965&amp;","&amp;U3965&amp;","&amp;V3965&amp;","&amp;W3965&amp;","&amp;IF(X3965&lt;&gt;"",VLOOKUP(X3965,'Vlookup''sRef'!$C$3:$D$6,2,FALSE),"")&amp;","&amp;IF(Y3965&lt;&gt;"",VLOOKUP(Y3965,'Vlookup''sRef'!$F$3:$G$4,2,FALSE),"")&amp;","&amp;Z3965&amp;","&amp;AA3965&amp;","&amp;AB3965&amp;","&amp;AC3965&amp;","&amp;AD3965&amp;","&amp;AE3965&amp;","&amp;AF3965&amp;","&amp;AG3965&amp;","&amp;IF(AH3965&lt;&gt;"",VLOOKUP(AH3965,'Vlookup''sRef'!$O$2:$P$101,2,FALSE),"")&amp;","&amp;IF(AI3965&lt;&gt;"",VLOOKUP(AI3965,RulesetRef!$A$2:$B$77,2,FALSE),"")&amp;","&amp;AJ3965&amp;","&amp;AK3965)</f>
        <v/>
      </c>
    </row>
    <row r="3966" spans="5:39" ht="15.6" customHeight="1">
      <c r="E3966" s="15" t="str">
        <f t="shared" si="113"/>
        <v/>
      </c>
      <c r="AL3966" s="13" t="str">
        <f>IF(COUNTBLANK(A3966:AK3966)=30,"",IF(A3966="","User Name Missing",IF(B3966="","First Name Missing",IF(C3966="","Last Name Missing",IF(E3966=0,"Password Short(Min 8 Charcters)",IF(L3966="","Group Missing",IF(T3966="","Security Clearance Missing","Good")))))))</f>
        <v>User Name Missing</v>
      </c>
      <c r="AM3966" s="13" t="str">
        <f>IF(AL3966&lt;&gt;"Good","",A3966&amp;","&amp;B3966&amp;","&amp;C3966&amp;","&amp;D3966&amp;","&amp;L3966&amp;","&amp;T3966&amp;","&amp;U3966&amp;","&amp;V3966&amp;","&amp;W3966&amp;","&amp;IF(X3966&lt;&gt;"",VLOOKUP(X3966,'Vlookup''sRef'!$C$3:$D$6,2,FALSE),"")&amp;","&amp;IF(Y3966&lt;&gt;"",VLOOKUP(Y3966,'Vlookup''sRef'!$F$3:$G$4,2,FALSE),"")&amp;","&amp;Z3966&amp;","&amp;AA3966&amp;","&amp;AB3966&amp;","&amp;AC3966&amp;","&amp;AD3966&amp;","&amp;AE3966&amp;","&amp;AF3966&amp;","&amp;AG3966&amp;","&amp;IF(AH3966&lt;&gt;"",VLOOKUP(AH3966,'Vlookup''sRef'!$O$2:$P$101,2,FALSE),"")&amp;","&amp;IF(AI3966&lt;&gt;"",VLOOKUP(AI3966,RulesetRef!$A$2:$B$77,2,FALSE),"")&amp;","&amp;AJ3966&amp;","&amp;AK3966)</f>
        <v/>
      </c>
    </row>
    <row r="3967" spans="5:39" ht="15.6" customHeight="1">
      <c r="E3967" s="15" t="str">
        <f t="shared" si="113"/>
        <v/>
      </c>
      <c r="AL3967" s="13" t="str">
        <f>IF(COUNTBLANK(A3967:AK3967)=30,"",IF(A3967="","User Name Missing",IF(B3967="","First Name Missing",IF(C3967="","Last Name Missing",IF(E3967=0,"Password Short(Min 8 Charcters)",IF(L3967="","Group Missing",IF(T3967="","Security Clearance Missing","Good")))))))</f>
        <v>User Name Missing</v>
      </c>
      <c r="AM3967" s="13" t="str">
        <f>IF(AL3967&lt;&gt;"Good","",A3967&amp;","&amp;B3967&amp;","&amp;C3967&amp;","&amp;D3967&amp;","&amp;L3967&amp;","&amp;T3967&amp;","&amp;U3967&amp;","&amp;V3967&amp;","&amp;W3967&amp;","&amp;IF(X3967&lt;&gt;"",VLOOKUP(X3967,'Vlookup''sRef'!$C$3:$D$6,2,FALSE),"")&amp;","&amp;IF(Y3967&lt;&gt;"",VLOOKUP(Y3967,'Vlookup''sRef'!$F$3:$G$4,2,FALSE),"")&amp;","&amp;Z3967&amp;","&amp;AA3967&amp;","&amp;AB3967&amp;","&amp;AC3967&amp;","&amp;AD3967&amp;","&amp;AE3967&amp;","&amp;AF3967&amp;","&amp;AG3967&amp;","&amp;IF(AH3967&lt;&gt;"",VLOOKUP(AH3967,'Vlookup''sRef'!$O$2:$P$101,2,FALSE),"")&amp;","&amp;IF(AI3967&lt;&gt;"",VLOOKUP(AI3967,RulesetRef!$A$2:$B$77,2,FALSE),"")&amp;","&amp;AJ3967&amp;","&amp;AK3967)</f>
        <v/>
      </c>
    </row>
    <row r="3968" spans="5:39" ht="15.6" customHeight="1">
      <c r="E3968" s="15" t="str">
        <f t="shared" si="113"/>
        <v/>
      </c>
      <c r="AL3968" s="13" t="str">
        <f>IF(COUNTBLANK(A3968:AK3968)=30,"",IF(A3968="","User Name Missing",IF(B3968="","First Name Missing",IF(C3968="","Last Name Missing",IF(E3968=0,"Password Short(Min 8 Charcters)",IF(L3968="","Group Missing",IF(T3968="","Security Clearance Missing","Good")))))))</f>
        <v>User Name Missing</v>
      </c>
      <c r="AM3968" s="13" t="str">
        <f>IF(AL3968&lt;&gt;"Good","",A3968&amp;","&amp;B3968&amp;","&amp;C3968&amp;","&amp;D3968&amp;","&amp;L3968&amp;","&amp;T3968&amp;","&amp;U3968&amp;","&amp;V3968&amp;","&amp;W3968&amp;","&amp;IF(X3968&lt;&gt;"",VLOOKUP(X3968,'Vlookup''sRef'!$C$3:$D$6,2,FALSE),"")&amp;","&amp;IF(Y3968&lt;&gt;"",VLOOKUP(Y3968,'Vlookup''sRef'!$F$3:$G$4,2,FALSE),"")&amp;","&amp;Z3968&amp;","&amp;AA3968&amp;","&amp;AB3968&amp;","&amp;AC3968&amp;","&amp;AD3968&amp;","&amp;AE3968&amp;","&amp;AF3968&amp;","&amp;AG3968&amp;","&amp;IF(AH3968&lt;&gt;"",VLOOKUP(AH3968,'Vlookup''sRef'!$O$2:$P$101,2,FALSE),"")&amp;","&amp;IF(AI3968&lt;&gt;"",VLOOKUP(AI3968,RulesetRef!$A$2:$B$77,2,FALSE),"")&amp;","&amp;AJ3968&amp;","&amp;AK3968)</f>
        <v/>
      </c>
    </row>
    <row r="3969" spans="5:39" ht="15.6" customHeight="1">
      <c r="E3969" s="15" t="str">
        <f t="shared" si="113"/>
        <v/>
      </c>
      <c r="AL3969" s="13" t="str">
        <f>IF(COUNTBLANK(A3969:AK3969)=30,"",IF(A3969="","User Name Missing",IF(B3969="","First Name Missing",IF(C3969="","Last Name Missing",IF(E3969=0,"Password Short(Min 8 Charcters)",IF(L3969="","Group Missing",IF(T3969="","Security Clearance Missing","Good")))))))</f>
        <v>User Name Missing</v>
      </c>
      <c r="AM3969" s="13" t="str">
        <f>IF(AL3969&lt;&gt;"Good","",A3969&amp;","&amp;B3969&amp;","&amp;C3969&amp;","&amp;D3969&amp;","&amp;L3969&amp;","&amp;T3969&amp;","&amp;U3969&amp;","&amp;V3969&amp;","&amp;W3969&amp;","&amp;IF(X3969&lt;&gt;"",VLOOKUP(X3969,'Vlookup''sRef'!$C$3:$D$6,2,FALSE),"")&amp;","&amp;IF(Y3969&lt;&gt;"",VLOOKUP(Y3969,'Vlookup''sRef'!$F$3:$G$4,2,FALSE),"")&amp;","&amp;Z3969&amp;","&amp;AA3969&amp;","&amp;AB3969&amp;","&amp;AC3969&amp;","&amp;AD3969&amp;","&amp;AE3969&amp;","&amp;AF3969&amp;","&amp;AG3969&amp;","&amp;IF(AH3969&lt;&gt;"",VLOOKUP(AH3969,'Vlookup''sRef'!$O$2:$P$101,2,FALSE),"")&amp;","&amp;IF(AI3969&lt;&gt;"",VLOOKUP(AI3969,RulesetRef!$A$2:$B$77,2,FALSE),"")&amp;","&amp;AJ3969&amp;","&amp;AK3969)</f>
        <v/>
      </c>
    </row>
    <row r="3970" spans="5:39" ht="15.6" customHeight="1">
      <c r="E3970" s="15" t="str">
        <f t="shared" si="113"/>
        <v/>
      </c>
      <c r="AL3970" s="13" t="str">
        <f>IF(COUNTBLANK(A3970:AK3970)=30,"",IF(A3970="","User Name Missing",IF(B3970="","First Name Missing",IF(C3970="","Last Name Missing",IF(E3970=0,"Password Short(Min 8 Charcters)",IF(L3970="","Group Missing",IF(T3970="","Security Clearance Missing","Good")))))))</f>
        <v>User Name Missing</v>
      </c>
      <c r="AM3970" s="13" t="str">
        <f>IF(AL3970&lt;&gt;"Good","",A3970&amp;","&amp;B3970&amp;","&amp;C3970&amp;","&amp;D3970&amp;","&amp;L3970&amp;","&amp;T3970&amp;","&amp;U3970&amp;","&amp;V3970&amp;","&amp;W3970&amp;","&amp;IF(X3970&lt;&gt;"",VLOOKUP(X3970,'Vlookup''sRef'!$C$3:$D$6,2,FALSE),"")&amp;","&amp;IF(Y3970&lt;&gt;"",VLOOKUP(Y3970,'Vlookup''sRef'!$F$3:$G$4,2,FALSE),"")&amp;","&amp;Z3970&amp;","&amp;AA3970&amp;","&amp;AB3970&amp;","&amp;AC3970&amp;","&amp;AD3970&amp;","&amp;AE3970&amp;","&amp;AF3970&amp;","&amp;AG3970&amp;","&amp;IF(AH3970&lt;&gt;"",VLOOKUP(AH3970,'Vlookup''sRef'!$O$2:$P$101,2,FALSE),"")&amp;","&amp;IF(AI3970&lt;&gt;"",VLOOKUP(AI3970,RulesetRef!$A$2:$B$77,2,FALSE),"")&amp;","&amp;AJ3970&amp;","&amp;AK3970)</f>
        <v/>
      </c>
    </row>
    <row r="3971" spans="5:39" ht="15.6" customHeight="1">
      <c r="E3971" s="15" t="str">
        <f t="shared" si="113"/>
        <v/>
      </c>
      <c r="AL3971" s="13" t="str">
        <f>IF(COUNTBLANK(A3971:AK3971)=30,"",IF(A3971="","User Name Missing",IF(B3971="","First Name Missing",IF(C3971="","Last Name Missing",IF(E3971=0,"Password Short(Min 8 Charcters)",IF(L3971="","Group Missing",IF(T3971="","Security Clearance Missing","Good")))))))</f>
        <v>User Name Missing</v>
      </c>
      <c r="AM3971" s="13" t="str">
        <f>IF(AL3971&lt;&gt;"Good","",A3971&amp;","&amp;B3971&amp;","&amp;C3971&amp;","&amp;D3971&amp;","&amp;L3971&amp;","&amp;T3971&amp;","&amp;U3971&amp;","&amp;V3971&amp;","&amp;W3971&amp;","&amp;IF(X3971&lt;&gt;"",VLOOKUP(X3971,'Vlookup''sRef'!$C$3:$D$6,2,FALSE),"")&amp;","&amp;IF(Y3971&lt;&gt;"",VLOOKUP(Y3971,'Vlookup''sRef'!$F$3:$G$4,2,FALSE),"")&amp;","&amp;Z3971&amp;","&amp;AA3971&amp;","&amp;AB3971&amp;","&amp;AC3971&amp;","&amp;AD3971&amp;","&amp;AE3971&amp;","&amp;AF3971&amp;","&amp;AG3971&amp;","&amp;IF(AH3971&lt;&gt;"",VLOOKUP(AH3971,'Vlookup''sRef'!$O$2:$P$101,2,FALSE),"")&amp;","&amp;IF(AI3971&lt;&gt;"",VLOOKUP(AI3971,RulesetRef!$A$2:$B$77,2,FALSE),"")&amp;","&amp;AJ3971&amp;","&amp;AK3971)</f>
        <v/>
      </c>
    </row>
    <row r="3972" spans="5:39" ht="15.6" customHeight="1">
      <c r="E3972" s="15" t="str">
        <f t="shared" si="113"/>
        <v/>
      </c>
      <c r="AL3972" s="13" t="str">
        <f>IF(COUNTBLANK(A3972:AK3972)=30,"",IF(A3972="","User Name Missing",IF(B3972="","First Name Missing",IF(C3972="","Last Name Missing",IF(E3972=0,"Password Short(Min 8 Charcters)",IF(L3972="","Group Missing",IF(T3972="","Security Clearance Missing","Good")))))))</f>
        <v>User Name Missing</v>
      </c>
      <c r="AM3972" s="13" t="str">
        <f>IF(AL3972&lt;&gt;"Good","",A3972&amp;","&amp;B3972&amp;","&amp;C3972&amp;","&amp;D3972&amp;","&amp;L3972&amp;","&amp;T3972&amp;","&amp;U3972&amp;","&amp;V3972&amp;","&amp;W3972&amp;","&amp;IF(X3972&lt;&gt;"",VLOOKUP(X3972,'Vlookup''sRef'!$C$3:$D$6,2,FALSE),"")&amp;","&amp;IF(Y3972&lt;&gt;"",VLOOKUP(Y3972,'Vlookup''sRef'!$F$3:$G$4,2,FALSE),"")&amp;","&amp;Z3972&amp;","&amp;AA3972&amp;","&amp;AB3972&amp;","&amp;AC3972&amp;","&amp;AD3972&amp;","&amp;AE3972&amp;","&amp;AF3972&amp;","&amp;AG3972&amp;","&amp;IF(AH3972&lt;&gt;"",VLOOKUP(AH3972,'Vlookup''sRef'!$O$2:$P$101,2,FALSE),"")&amp;","&amp;IF(AI3972&lt;&gt;"",VLOOKUP(AI3972,RulesetRef!$A$2:$B$77,2,FALSE),"")&amp;","&amp;AJ3972&amp;","&amp;AK3972)</f>
        <v/>
      </c>
    </row>
    <row r="3973" spans="5:39" ht="15.6" customHeight="1">
      <c r="E3973" s="15" t="str">
        <f t="shared" si="113"/>
        <v/>
      </c>
      <c r="AL3973" s="13" t="str">
        <f>IF(COUNTBLANK(A3973:AK3973)=30,"",IF(A3973="","User Name Missing",IF(B3973="","First Name Missing",IF(C3973="","Last Name Missing",IF(E3973=0,"Password Short(Min 8 Charcters)",IF(L3973="","Group Missing",IF(T3973="","Security Clearance Missing","Good")))))))</f>
        <v>User Name Missing</v>
      </c>
      <c r="AM3973" s="13" t="str">
        <f>IF(AL3973&lt;&gt;"Good","",A3973&amp;","&amp;B3973&amp;","&amp;C3973&amp;","&amp;D3973&amp;","&amp;L3973&amp;","&amp;T3973&amp;","&amp;U3973&amp;","&amp;V3973&amp;","&amp;W3973&amp;","&amp;IF(X3973&lt;&gt;"",VLOOKUP(X3973,'Vlookup''sRef'!$C$3:$D$6,2,FALSE),"")&amp;","&amp;IF(Y3973&lt;&gt;"",VLOOKUP(Y3973,'Vlookup''sRef'!$F$3:$G$4,2,FALSE),"")&amp;","&amp;Z3973&amp;","&amp;AA3973&amp;","&amp;AB3973&amp;","&amp;AC3973&amp;","&amp;AD3973&amp;","&amp;AE3973&amp;","&amp;AF3973&amp;","&amp;AG3973&amp;","&amp;IF(AH3973&lt;&gt;"",VLOOKUP(AH3973,'Vlookup''sRef'!$O$2:$P$101,2,FALSE),"")&amp;","&amp;IF(AI3973&lt;&gt;"",VLOOKUP(AI3973,RulesetRef!$A$2:$B$77,2,FALSE),"")&amp;","&amp;AJ3973&amp;","&amp;AK3973)</f>
        <v/>
      </c>
    </row>
    <row r="3974" spans="5:39" ht="15.6" customHeight="1">
      <c r="E3974" s="15" t="str">
        <f t="shared" si="113"/>
        <v/>
      </c>
      <c r="AL3974" s="13" t="str">
        <f>IF(COUNTBLANK(A3974:AK3974)=30,"",IF(A3974="","User Name Missing",IF(B3974="","First Name Missing",IF(C3974="","Last Name Missing",IF(E3974=0,"Password Short(Min 8 Charcters)",IF(L3974="","Group Missing",IF(T3974="","Security Clearance Missing","Good")))))))</f>
        <v>User Name Missing</v>
      </c>
      <c r="AM3974" s="13" t="str">
        <f>IF(AL3974&lt;&gt;"Good","",A3974&amp;","&amp;B3974&amp;","&amp;C3974&amp;","&amp;D3974&amp;","&amp;L3974&amp;","&amp;T3974&amp;","&amp;U3974&amp;","&amp;V3974&amp;","&amp;W3974&amp;","&amp;IF(X3974&lt;&gt;"",VLOOKUP(X3974,'Vlookup''sRef'!$C$3:$D$6,2,FALSE),"")&amp;","&amp;IF(Y3974&lt;&gt;"",VLOOKUP(Y3974,'Vlookup''sRef'!$F$3:$G$4,2,FALSE),"")&amp;","&amp;Z3974&amp;","&amp;AA3974&amp;","&amp;AB3974&amp;","&amp;AC3974&amp;","&amp;AD3974&amp;","&amp;AE3974&amp;","&amp;AF3974&amp;","&amp;AG3974&amp;","&amp;IF(AH3974&lt;&gt;"",VLOOKUP(AH3974,'Vlookup''sRef'!$O$2:$P$101,2,FALSE),"")&amp;","&amp;IF(AI3974&lt;&gt;"",VLOOKUP(AI3974,RulesetRef!$A$2:$B$77,2,FALSE),"")&amp;","&amp;AJ3974&amp;","&amp;AK3974)</f>
        <v/>
      </c>
    </row>
    <row r="3975" spans="5:39" ht="15.6" customHeight="1">
      <c r="E3975" s="15" t="str">
        <f t="shared" si="113"/>
        <v/>
      </c>
      <c r="AL3975" s="13" t="str">
        <f>IF(COUNTBLANK(A3975:AK3975)=30,"",IF(A3975="","User Name Missing",IF(B3975="","First Name Missing",IF(C3975="","Last Name Missing",IF(E3975=0,"Password Short(Min 8 Charcters)",IF(L3975="","Group Missing",IF(T3975="","Security Clearance Missing","Good")))))))</f>
        <v>User Name Missing</v>
      </c>
      <c r="AM3975" s="13" t="str">
        <f>IF(AL3975&lt;&gt;"Good","",A3975&amp;","&amp;B3975&amp;","&amp;C3975&amp;","&amp;D3975&amp;","&amp;L3975&amp;","&amp;T3975&amp;","&amp;U3975&amp;","&amp;V3975&amp;","&amp;W3975&amp;","&amp;IF(X3975&lt;&gt;"",VLOOKUP(X3975,'Vlookup''sRef'!$C$3:$D$6,2,FALSE),"")&amp;","&amp;IF(Y3975&lt;&gt;"",VLOOKUP(Y3975,'Vlookup''sRef'!$F$3:$G$4,2,FALSE),"")&amp;","&amp;Z3975&amp;","&amp;AA3975&amp;","&amp;AB3975&amp;","&amp;AC3975&amp;","&amp;AD3975&amp;","&amp;AE3975&amp;","&amp;AF3975&amp;","&amp;AG3975&amp;","&amp;IF(AH3975&lt;&gt;"",VLOOKUP(AH3975,'Vlookup''sRef'!$O$2:$P$101,2,FALSE),"")&amp;","&amp;IF(AI3975&lt;&gt;"",VLOOKUP(AI3975,RulesetRef!$A$2:$B$77,2,FALSE),"")&amp;","&amp;AJ3975&amp;","&amp;AK3975)</f>
        <v/>
      </c>
    </row>
    <row r="3976" spans="5:39" ht="15.6" customHeight="1">
      <c r="E3976" s="15" t="str">
        <f t="shared" si="113"/>
        <v/>
      </c>
      <c r="AL3976" s="13" t="str">
        <f>IF(COUNTBLANK(A3976:AK3976)=30,"",IF(A3976="","User Name Missing",IF(B3976="","First Name Missing",IF(C3976="","Last Name Missing",IF(E3976=0,"Password Short(Min 8 Charcters)",IF(L3976="","Group Missing",IF(T3976="","Security Clearance Missing","Good")))))))</f>
        <v>User Name Missing</v>
      </c>
      <c r="AM3976" s="13" t="str">
        <f>IF(AL3976&lt;&gt;"Good","",A3976&amp;","&amp;B3976&amp;","&amp;C3976&amp;","&amp;D3976&amp;","&amp;L3976&amp;","&amp;T3976&amp;","&amp;U3976&amp;","&amp;V3976&amp;","&amp;W3976&amp;","&amp;IF(X3976&lt;&gt;"",VLOOKUP(X3976,'Vlookup''sRef'!$C$3:$D$6,2,FALSE),"")&amp;","&amp;IF(Y3976&lt;&gt;"",VLOOKUP(Y3976,'Vlookup''sRef'!$F$3:$G$4,2,FALSE),"")&amp;","&amp;Z3976&amp;","&amp;AA3976&amp;","&amp;AB3976&amp;","&amp;AC3976&amp;","&amp;AD3976&amp;","&amp;AE3976&amp;","&amp;AF3976&amp;","&amp;AG3976&amp;","&amp;IF(AH3976&lt;&gt;"",VLOOKUP(AH3976,'Vlookup''sRef'!$O$2:$P$101,2,FALSE),"")&amp;","&amp;IF(AI3976&lt;&gt;"",VLOOKUP(AI3976,RulesetRef!$A$2:$B$77,2,FALSE),"")&amp;","&amp;AJ3976&amp;","&amp;AK3976)</f>
        <v/>
      </c>
    </row>
    <row r="3977" spans="5:39" ht="15.6" customHeight="1">
      <c r="E3977" s="15" t="str">
        <f t="shared" si="113"/>
        <v/>
      </c>
      <c r="AL3977" s="13" t="str">
        <f>IF(COUNTBLANK(A3977:AK3977)=30,"",IF(A3977="","User Name Missing",IF(B3977="","First Name Missing",IF(C3977="","Last Name Missing",IF(E3977=0,"Password Short(Min 8 Charcters)",IF(L3977="","Group Missing",IF(T3977="","Security Clearance Missing","Good")))))))</f>
        <v>User Name Missing</v>
      </c>
      <c r="AM3977" s="13" t="str">
        <f>IF(AL3977&lt;&gt;"Good","",A3977&amp;","&amp;B3977&amp;","&amp;C3977&amp;","&amp;D3977&amp;","&amp;L3977&amp;","&amp;T3977&amp;","&amp;U3977&amp;","&amp;V3977&amp;","&amp;W3977&amp;","&amp;IF(X3977&lt;&gt;"",VLOOKUP(X3977,'Vlookup''sRef'!$C$3:$D$6,2,FALSE),"")&amp;","&amp;IF(Y3977&lt;&gt;"",VLOOKUP(Y3977,'Vlookup''sRef'!$F$3:$G$4,2,FALSE),"")&amp;","&amp;Z3977&amp;","&amp;AA3977&amp;","&amp;AB3977&amp;","&amp;AC3977&amp;","&amp;AD3977&amp;","&amp;AE3977&amp;","&amp;AF3977&amp;","&amp;AG3977&amp;","&amp;IF(AH3977&lt;&gt;"",VLOOKUP(AH3977,'Vlookup''sRef'!$O$2:$P$101,2,FALSE),"")&amp;","&amp;IF(AI3977&lt;&gt;"",VLOOKUP(AI3977,RulesetRef!$A$2:$B$77,2,FALSE),"")&amp;","&amp;AJ3977&amp;","&amp;AK3977)</f>
        <v/>
      </c>
    </row>
    <row r="3978" spans="5:39" ht="15.6" customHeight="1">
      <c r="E3978" s="15" t="str">
        <f t="shared" si="113"/>
        <v/>
      </c>
      <c r="AL3978" s="13" t="str">
        <f>IF(COUNTBLANK(A3978:AK3978)=30,"",IF(A3978="","User Name Missing",IF(B3978="","First Name Missing",IF(C3978="","Last Name Missing",IF(E3978=0,"Password Short(Min 8 Charcters)",IF(L3978="","Group Missing",IF(T3978="","Security Clearance Missing","Good")))))))</f>
        <v>User Name Missing</v>
      </c>
      <c r="AM3978" s="13" t="str">
        <f>IF(AL3978&lt;&gt;"Good","",A3978&amp;","&amp;B3978&amp;","&amp;C3978&amp;","&amp;D3978&amp;","&amp;L3978&amp;","&amp;T3978&amp;","&amp;U3978&amp;","&amp;V3978&amp;","&amp;W3978&amp;","&amp;IF(X3978&lt;&gt;"",VLOOKUP(X3978,'Vlookup''sRef'!$C$3:$D$6,2,FALSE),"")&amp;","&amp;IF(Y3978&lt;&gt;"",VLOOKUP(Y3978,'Vlookup''sRef'!$F$3:$G$4,2,FALSE),"")&amp;","&amp;Z3978&amp;","&amp;AA3978&amp;","&amp;AB3978&amp;","&amp;AC3978&amp;","&amp;AD3978&amp;","&amp;AE3978&amp;","&amp;AF3978&amp;","&amp;AG3978&amp;","&amp;IF(AH3978&lt;&gt;"",VLOOKUP(AH3978,'Vlookup''sRef'!$O$2:$P$101,2,FALSE),"")&amp;","&amp;IF(AI3978&lt;&gt;"",VLOOKUP(AI3978,RulesetRef!$A$2:$B$77,2,FALSE),"")&amp;","&amp;AJ3978&amp;","&amp;AK3978)</f>
        <v/>
      </c>
    </row>
    <row r="3979" spans="5:39" ht="15.6" customHeight="1">
      <c r="E3979" s="15" t="str">
        <f t="shared" ref="E3979:E4042" si="114">IF(AND(A3979="",D3979=""),"",IF(OR(AND(ISNUMBER(SEARCH("@",A3979))*ISNUMBER(SEARCH(".",A3979,SEARCH("@",A3979))),ISBLANK(D3979)),LEN(D3979)&gt;=8),1,0))</f>
        <v/>
      </c>
      <c r="AL3979" s="13" t="str">
        <f>IF(COUNTBLANK(A3979:AK3979)=30,"",IF(A3979="","User Name Missing",IF(B3979="","First Name Missing",IF(C3979="","Last Name Missing",IF(E3979=0,"Password Short(Min 8 Charcters)",IF(L3979="","Group Missing",IF(T3979="","Security Clearance Missing","Good")))))))</f>
        <v>User Name Missing</v>
      </c>
      <c r="AM3979" s="13" t="str">
        <f>IF(AL3979&lt;&gt;"Good","",A3979&amp;","&amp;B3979&amp;","&amp;C3979&amp;","&amp;D3979&amp;","&amp;L3979&amp;","&amp;T3979&amp;","&amp;U3979&amp;","&amp;V3979&amp;","&amp;W3979&amp;","&amp;IF(X3979&lt;&gt;"",VLOOKUP(X3979,'Vlookup''sRef'!$C$3:$D$6,2,FALSE),"")&amp;","&amp;IF(Y3979&lt;&gt;"",VLOOKUP(Y3979,'Vlookup''sRef'!$F$3:$G$4,2,FALSE),"")&amp;","&amp;Z3979&amp;","&amp;AA3979&amp;","&amp;AB3979&amp;","&amp;AC3979&amp;","&amp;AD3979&amp;","&amp;AE3979&amp;","&amp;AF3979&amp;","&amp;AG3979&amp;","&amp;IF(AH3979&lt;&gt;"",VLOOKUP(AH3979,'Vlookup''sRef'!$O$2:$P$101,2,FALSE),"")&amp;","&amp;IF(AI3979&lt;&gt;"",VLOOKUP(AI3979,RulesetRef!$A$2:$B$77,2,FALSE),"")&amp;","&amp;AJ3979&amp;","&amp;AK3979)</f>
        <v/>
      </c>
    </row>
    <row r="3980" spans="5:39" ht="15.6" customHeight="1">
      <c r="E3980" s="15" t="str">
        <f t="shared" si="114"/>
        <v/>
      </c>
      <c r="AL3980" s="13" t="str">
        <f>IF(COUNTBLANK(A3980:AK3980)=30,"",IF(A3980="","User Name Missing",IF(B3980="","First Name Missing",IF(C3980="","Last Name Missing",IF(E3980=0,"Password Short(Min 8 Charcters)",IF(L3980="","Group Missing",IF(T3980="","Security Clearance Missing","Good")))))))</f>
        <v>User Name Missing</v>
      </c>
      <c r="AM3980" s="13" t="str">
        <f>IF(AL3980&lt;&gt;"Good","",A3980&amp;","&amp;B3980&amp;","&amp;C3980&amp;","&amp;D3980&amp;","&amp;L3980&amp;","&amp;T3980&amp;","&amp;U3980&amp;","&amp;V3980&amp;","&amp;W3980&amp;","&amp;IF(X3980&lt;&gt;"",VLOOKUP(X3980,'Vlookup''sRef'!$C$3:$D$6,2,FALSE),"")&amp;","&amp;IF(Y3980&lt;&gt;"",VLOOKUP(Y3980,'Vlookup''sRef'!$F$3:$G$4,2,FALSE),"")&amp;","&amp;Z3980&amp;","&amp;AA3980&amp;","&amp;AB3980&amp;","&amp;AC3980&amp;","&amp;AD3980&amp;","&amp;AE3980&amp;","&amp;AF3980&amp;","&amp;AG3980&amp;","&amp;IF(AH3980&lt;&gt;"",VLOOKUP(AH3980,'Vlookup''sRef'!$O$2:$P$101,2,FALSE),"")&amp;","&amp;IF(AI3980&lt;&gt;"",VLOOKUP(AI3980,RulesetRef!$A$2:$B$77,2,FALSE),"")&amp;","&amp;AJ3980&amp;","&amp;AK3980)</f>
        <v/>
      </c>
    </row>
    <row r="3981" spans="5:39" ht="15.6" customHeight="1">
      <c r="E3981" s="15" t="str">
        <f t="shared" si="114"/>
        <v/>
      </c>
      <c r="AL3981" s="13" t="str">
        <f>IF(COUNTBLANK(A3981:AK3981)=30,"",IF(A3981="","User Name Missing",IF(B3981="","First Name Missing",IF(C3981="","Last Name Missing",IF(E3981=0,"Password Short(Min 8 Charcters)",IF(L3981="","Group Missing",IF(T3981="","Security Clearance Missing","Good")))))))</f>
        <v>User Name Missing</v>
      </c>
      <c r="AM3981" s="13" t="str">
        <f>IF(AL3981&lt;&gt;"Good","",A3981&amp;","&amp;B3981&amp;","&amp;C3981&amp;","&amp;D3981&amp;","&amp;L3981&amp;","&amp;T3981&amp;","&amp;U3981&amp;","&amp;V3981&amp;","&amp;W3981&amp;","&amp;IF(X3981&lt;&gt;"",VLOOKUP(X3981,'Vlookup''sRef'!$C$3:$D$6,2,FALSE),"")&amp;","&amp;IF(Y3981&lt;&gt;"",VLOOKUP(Y3981,'Vlookup''sRef'!$F$3:$G$4,2,FALSE),"")&amp;","&amp;Z3981&amp;","&amp;AA3981&amp;","&amp;AB3981&amp;","&amp;AC3981&amp;","&amp;AD3981&amp;","&amp;AE3981&amp;","&amp;AF3981&amp;","&amp;AG3981&amp;","&amp;IF(AH3981&lt;&gt;"",VLOOKUP(AH3981,'Vlookup''sRef'!$O$2:$P$101,2,FALSE),"")&amp;","&amp;IF(AI3981&lt;&gt;"",VLOOKUP(AI3981,RulesetRef!$A$2:$B$77,2,FALSE),"")&amp;","&amp;AJ3981&amp;","&amp;AK3981)</f>
        <v/>
      </c>
    </row>
    <row r="3982" spans="5:39" ht="15.6" customHeight="1">
      <c r="E3982" s="15" t="str">
        <f t="shared" si="114"/>
        <v/>
      </c>
      <c r="AL3982" s="13" t="str">
        <f>IF(COUNTBLANK(A3982:AK3982)=30,"",IF(A3982="","User Name Missing",IF(B3982="","First Name Missing",IF(C3982="","Last Name Missing",IF(E3982=0,"Password Short(Min 8 Charcters)",IF(L3982="","Group Missing",IF(T3982="","Security Clearance Missing","Good")))))))</f>
        <v>User Name Missing</v>
      </c>
      <c r="AM3982" s="13" t="str">
        <f>IF(AL3982&lt;&gt;"Good","",A3982&amp;","&amp;B3982&amp;","&amp;C3982&amp;","&amp;D3982&amp;","&amp;L3982&amp;","&amp;T3982&amp;","&amp;U3982&amp;","&amp;V3982&amp;","&amp;W3982&amp;","&amp;IF(X3982&lt;&gt;"",VLOOKUP(X3982,'Vlookup''sRef'!$C$3:$D$6,2,FALSE),"")&amp;","&amp;IF(Y3982&lt;&gt;"",VLOOKUP(Y3982,'Vlookup''sRef'!$F$3:$G$4,2,FALSE),"")&amp;","&amp;Z3982&amp;","&amp;AA3982&amp;","&amp;AB3982&amp;","&amp;AC3982&amp;","&amp;AD3982&amp;","&amp;AE3982&amp;","&amp;AF3982&amp;","&amp;AG3982&amp;","&amp;IF(AH3982&lt;&gt;"",VLOOKUP(AH3982,'Vlookup''sRef'!$O$2:$P$101,2,FALSE),"")&amp;","&amp;IF(AI3982&lt;&gt;"",VLOOKUP(AI3982,RulesetRef!$A$2:$B$77,2,FALSE),"")&amp;","&amp;AJ3982&amp;","&amp;AK3982)</f>
        <v/>
      </c>
    </row>
    <row r="3983" spans="5:39" ht="15.6" customHeight="1">
      <c r="E3983" s="15" t="str">
        <f t="shared" si="114"/>
        <v/>
      </c>
      <c r="AL3983" s="13" t="str">
        <f>IF(COUNTBLANK(A3983:AK3983)=30,"",IF(A3983="","User Name Missing",IF(B3983="","First Name Missing",IF(C3983="","Last Name Missing",IF(E3983=0,"Password Short(Min 8 Charcters)",IF(L3983="","Group Missing",IF(T3983="","Security Clearance Missing","Good")))))))</f>
        <v>User Name Missing</v>
      </c>
      <c r="AM3983" s="13" t="str">
        <f>IF(AL3983&lt;&gt;"Good","",A3983&amp;","&amp;B3983&amp;","&amp;C3983&amp;","&amp;D3983&amp;","&amp;L3983&amp;","&amp;T3983&amp;","&amp;U3983&amp;","&amp;V3983&amp;","&amp;W3983&amp;","&amp;IF(X3983&lt;&gt;"",VLOOKUP(X3983,'Vlookup''sRef'!$C$3:$D$6,2,FALSE),"")&amp;","&amp;IF(Y3983&lt;&gt;"",VLOOKUP(Y3983,'Vlookup''sRef'!$F$3:$G$4,2,FALSE),"")&amp;","&amp;Z3983&amp;","&amp;AA3983&amp;","&amp;AB3983&amp;","&amp;AC3983&amp;","&amp;AD3983&amp;","&amp;AE3983&amp;","&amp;AF3983&amp;","&amp;AG3983&amp;","&amp;IF(AH3983&lt;&gt;"",VLOOKUP(AH3983,'Vlookup''sRef'!$O$2:$P$101,2,FALSE),"")&amp;","&amp;IF(AI3983&lt;&gt;"",VLOOKUP(AI3983,RulesetRef!$A$2:$B$77,2,FALSE),"")&amp;","&amp;AJ3983&amp;","&amp;AK3983)</f>
        <v/>
      </c>
    </row>
    <row r="3984" spans="5:39" ht="15.6" customHeight="1">
      <c r="E3984" s="15" t="str">
        <f t="shared" si="114"/>
        <v/>
      </c>
      <c r="AL3984" s="13" t="str">
        <f>IF(COUNTBLANK(A3984:AK3984)=30,"",IF(A3984="","User Name Missing",IF(B3984="","First Name Missing",IF(C3984="","Last Name Missing",IF(E3984=0,"Password Short(Min 8 Charcters)",IF(L3984="","Group Missing",IF(T3984="","Security Clearance Missing","Good")))))))</f>
        <v>User Name Missing</v>
      </c>
      <c r="AM3984" s="13" t="str">
        <f>IF(AL3984&lt;&gt;"Good","",A3984&amp;","&amp;B3984&amp;","&amp;C3984&amp;","&amp;D3984&amp;","&amp;L3984&amp;","&amp;T3984&amp;","&amp;U3984&amp;","&amp;V3984&amp;","&amp;W3984&amp;","&amp;IF(X3984&lt;&gt;"",VLOOKUP(X3984,'Vlookup''sRef'!$C$3:$D$6,2,FALSE),"")&amp;","&amp;IF(Y3984&lt;&gt;"",VLOOKUP(Y3984,'Vlookup''sRef'!$F$3:$G$4,2,FALSE),"")&amp;","&amp;Z3984&amp;","&amp;AA3984&amp;","&amp;AB3984&amp;","&amp;AC3984&amp;","&amp;AD3984&amp;","&amp;AE3984&amp;","&amp;AF3984&amp;","&amp;AG3984&amp;","&amp;IF(AH3984&lt;&gt;"",VLOOKUP(AH3984,'Vlookup''sRef'!$O$2:$P$101,2,FALSE),"")&amp;","&amp;IF(AI3984&lt;&gt;"",VLOOKUP(AI3984,RulesetRef!$A$2:$B$77,2,FALSE),"")&amp;","&amp;AJ3984&amp;","&amp;AK3984)</f>
        <v/>
      </c>
    </row>
    <row r="3985" spans="5:39" ht="15.6" customHeight="1">
      <c r="E3985" s="15" t="str">
        <f t="shared" si="114"/>
        <v/>
      </c>
      <c r="AL3985" s="13" t="str">
        <f>IF(COUNTBLANK(A3985:AK3985)=30,"",IF(A3985="","User Name Missing",IF(B3985="","First Name Missing",IF(C3985="","Last Name Missing",IF(E3985=0,"Password Short(Min 8 Charcters)",IF(L3985="","Group Missing",IF(T3985="","Security Clearance Missing","Good")))))))</f>
        <v>User Name Missing</v>
      </c>
      <c r="AM3985" s="13" t="str">
        <f>IF(AL3985&lt;&gt;"Good","",A3985&amp;","&amp;B3985&amp;","&amp;C3985&amp;","&amp;D3985&amp;","&amp;L3985&amp;","&amp;T3985&amp;","&amp;U3985&amp;","&amp;V3985&amp;","&amp;W3985&amp;","&amp;IF(X3985&lt;&gt;"",VLOOKUP(X3985,'Vlookup''sRef'!$C$3:$D$6,2,FALSE),"")&amp;","&amp;IF(Y3985&lt;&gt;"",VLOOKUP(Y3985,'Vlookup''sRef'!$F$3:$G$4,2,FALSE),"")&amp;","&amp;Z3985&amp;","&amp;AA3985&amp;","&amp;AB3985&amp;","&amp;AC3985&amp;","&amp;AD3985&amp;","&amp;AE3985&amp;","&amp;AF3985&amp;","&amp;AG3985&amp;","&amp;IF(AH3985&lt;&gt;"",VLOOKUP(AH3985,'Vlookup''sRef'!$O$2:$P$101,2,FALSE),"")&amp;","&amp;IF(AI3985&lt;&gt;"",VLOOKUP(AI3985,RulesetRef!$A$2:$B$77,2,FALSE),"")&amp;","&amp;AJ3985&amp;","&amp;AK3985)</f>
        <v/>
      </c>
    </row>
    <row r="3986" spans="5:39" ht="15.6" customHeight="1">
      <c r="E3986" s="15" t="str">
        <f t="shared" si="114"/>
        <v/>
      </c>
      <c r="AL3986" s="13" t="str">
        <f>IF(COUNTBLANK(A3986:AK3986)=30,"",IF(A3986="","User Name Missing",IF(B3986="","First Name Missing",IF(C3986="","Last Name Missing",IF(E3986=0,"Password Short(Min 8 Charcters)",IF(L3986="","Group Missing",IF(T3986="","Security Clearance Missing","Good")))))))</f>
        <v>User Name Missing</v>
      </c>
      <c r="AM3986" s="13" t="str">
        <f>IF(AL3986&lt;&gt;"Good","",A3986&amp;","&amp;B3986&amp;","&amp;C3986&amp;","&amp;D3986&amp;","&amp;L3986&amp;","&amp;T3986&amp;","&amp;U3986&amp;","&amp;V3986&amp;","&amp;W3986&amp;","&amp;IF(X3986&lt;&gt;"",VLOOKUP(X3986,'Vlookup''sRef'!$C$3:$D$6,2,FALSE),"")&amp;","&amp;IF(Y3986&lt;&gt;"",VLOOKUP(Y3986,'Vlookup''sRef'!$F$3:$G$4,2,FALSE),"")&amp;","&amp;Z3986&amp;","&amp;AA3986&amp;","&amp;AB3986&amp;","&amp;AC3986&amp;","&amp;AD3986&amp;","&amp;AE3986&amp;","&amp;AF3986&amp;","&amp;AG3986&amp;","&amp;IF(AH3986&lt;&gt;"",VLOOKUP(AH3986,'Vlookup''sRef'!$O$2:$P$101,2,FALSE),"")&amp;","&amp;IF(AI3986&lt;&gt;"",VLOOKUP(AI3986,RulesetRef!$A$2:$B$77,2,FALSE),"")&amp;","&amp;AJ3986&amp;","&amp;AK3986)</f>
        <v/>
      </c>
    </row>
    <row r="3987" spans="5:39" ht="15.6" customHeight="1">
      <c r="E3987" s="15" t="str">
        <f t="shared" si="114"/>
        <v/>
      </c>
      <c r="AL3987" s="13" t="str">
        <f>IF(COUNTBLANK(A3987:AK3987)=30,"",IF(A3987="","User Name Missing",IF(B3987="","First Name Missing",IF(C3987="","Last Name Missing",IF(E3987=0,"Password Short(Min 8 Charcters)",IF(L3987="","Group Missing",IF(T3987="","Security Clearance Missing","Good")))))))</f>
        <v>User Name Missing</v>
      </c>
      <c r="AM3987" s="13" t="str">
        <f>IF(AL3987&lt;&gt;"Good","",A3987&amp;","&amp;B3987&amp;","&amp;C3987&amp;","&amp;D3987&amp;","&amp;L3987&amp;","&amp;T3987&amp;","&amp;U3987&amp;","&amp;V3987&amp;","&amp;W3987&amp;","&amp;IF(X3987&lt;&gt;"",VLOOKUP(X3987,'Vlookup''sRef'!$C$3:$D$6,2,FALSE),"")&amp;","&amp;IF(Y3987&lt;&gt;"",VLOOKUP(Y3987,'Vlookup''sRef'!$F$3:$G$4,2,FALSE),"")&amp;","&amp;Z3987&amp;","&amp;AA3987&amp;","&amp;AB3987&amp;","&amp;AC3987&amp;","&amp;AD3987&amp;","&amp;AE3987&amp;","&amp;AF3987&amp;","&amp;AG3987&amp;","&amp;IF(AH3987&lt;&gt;"",VLOOKUP(AH3987,'Vlookup''sRef'!$O$2:$P$101,2,FALSE),"")&amp;","&amp;IF(AI3987&lt;&gt;"",VLOOKUP(AI3987,RulesetRef!$A$2:$B$77,2,FALSE),"")&amp;","&amp;AJ3987&amp;","&amp;AK3987)</f>
        <v/>
      </c>
    </row>
    <row r="3988" spans="5:39" ht="15.6" customHeight="1">
      <c r="E3988" s="15" t="str">
        <f t="shared" si="114"/>
        <v/>
      </c>
      <c r="AL3988" s="13" t="str">
        <f>IF(COUNTBLANK(A3988:AK3988)=30,"",IF(A3988="","User Name Missing",IF(B3988="","First Name Missing",IF(C3988="","Last Name Missing",IF(E3988=0,"Password Short(Min 8 Charcters)",IF(L3988="","Group Missing",IF(T3988="","Security Clearance Missing","Good")))))))</f>
        <v>User Name Missing</v>
      </c>
      <c r="AM3988" s="13" t="str">
        <f>IF(AL3988&lt;&gt;"Good","",A3988&amp;","&amp;B3988&amp;","&amp;C3988&amp;","&amp;D3988&amp;","&amp;L3988&amp;","&amp;T3988&amp;","&amp;U3988&amp;","&amp;V3988&amp;","&amp;W3988&amp;","&amp;IF(X3988&lt;&gt;"",VLOOKUP(X3988,'Vlookup''sRef'!$C$3:$D$6,2,FALSE),"")&amp;","&amp;IF(Y3988&lt;&gt;"",VLOOKUP(Y3988,'Vlookup''sRef'!$F$3:$G$4,2,FALSE),"")&amp;","&amp;Z3988&amp;","&amp;AA3988&amp;","&amp;AB3988&amp;","&amp;AC3988&amp;","&amp;AD3988&amp;","&amp;AE3988&amp;","&amp;AF3988&amp;","&amp;AG3988&amp;","&amp;IF(AH3988&lt;&gt;"",VLOOKUP(AH3988,'Vlookup''sRef'!$O$2:$P$101,2,FALSE),"")&amp;","&amp;IF(AI3988&lt;&gt;"",VLOOKUP(AI3988,RulesetRef!$A$2:$B$77,2,FALSE),"")&amp;","&amp;AJ3988&amp;","&amp;AK3988)</f>
        <v/>
      </c>
    </row>
    <row r="3989" spans="5:39" ht="15.6" customHeight="1">
      <c r="E3989" s="15" t="str">
        <f t="shared" si="114"/>
        <v/>
      </c>
      <c r="AL3989" s="13" t="str">
        <f>IF(COUNTBLANK(A3989:AK3989)=30,"",IF(A3989="","User Name Missing",IF(B3989="","First Name Missing",IF(C3989="","Last Name Missing",IF(E3989=0,"Password Short(Min 8 Charcters)",IF(L3989="","Group Missing",IF(T3989="","Security Clearance Missing","Good")))))))</f>
        <v>User Name Missing</v>
      </c>
      <c r="AM3989" s="13" t="str">
        <f>IF(AL3989&lt;&gt;"Good","",A3989&amp;","&amp;B3989&amp;","&amp;C3989&amp;","&amp;D3989&amp;","&amp;L3989&amp;","&amp;T3989&amp;","&amp;U3989&amp;","&amp;V3989&amp;","&amp;W3989&amp;","&amp;IF(X3989&lt;&gt;"",VLOOKUP(X3989,'Vlookup''sRef'!$C$3:$D$6,2,FALSE),"")&amp;","&amp;IF(Y3989&lt;&gt;"",VLOOKUP(Y3989,'Vlookup''sRef'!$F$3:$G$4,2,FALSE),"")&amp;","&amp;Z3989&amp;","&amp;AA3989&amp;","&amp;AB3989&amp;","&amp;AC3989&amp;","&amp;AD3989&amp;","&amp;AE3989&amp;","&amp;AF3989&amp;","&amp;AG3989&amp;","&amp;IF(AH3989&lt;&gt;"",VLOOKUP(AH3989,'Vlookup''sRef'!$O$2:$P$101,2,FALSE),"")&amp;","&amp;IF(AI3989&lt;&gt;"",VLOOKUP(AI3989,RulesetRef!$A$2:$B$77,2,FALSE),"")&amp;","&amp;AJ3989&amp;","&amp;AK3989)</f>
        <v/>
      </c>
    </row>
    <row r="3990" spans="5:39" ht="15.6" customHeight="1">
      <c r="E3990" s="15" t="str">
        <f t="shared" si="114"/>
        <v/>
      </c>
      <c r="AL3990" s="13" t="str">
        <f>IF(COUNTBLANK(A3990:AK3990)=30,"",IF(A3990="","User Name Missing",IF(B3990="","First Name Missing",IF(C3990="","Last Name Missing",IF(E3990=0,"Password Short(Min 8 Charcters)",IF(L3990="","Group Missing",IF(T3990="","Security Clearance Missing","Good")))))))</f>
        <v>User Name Missing</v>
      </c>
      <c r="AM3990" s="13" t="str">
        <f>IF(AL3990&lt;&gt;"Good","",A3990&amp;","&amp;B3990&amp;","&amp;C3990&amp;","&amp;D3990&amp;","&amp;L3990&amp;","&amp;T3990&amp;","&amp;U3990&amp;","&amp;V3990&amp;","&amp;W3990&amp;","&amp;IF(X3990&lt;&gt;"",VLOOKUP(X3990,'Vlookup''sRef'!$C$3:$D$6,2,FALSE),"")&amp;","&amp;IF(Y3990&lt;&gt;"",VLOOKUP(Y3990,'Vlookup''sRef'!$F$3:$G$4,2,FALSE),"")&amp;","&amp;Z3990&amp;","&amp;AA3990&amp;","&amp;AB3990&amp;","&amp;AC3990&amp;","&amp;AD3990&amp;","&amp;AE3990&amp;","&amp;AF3990&amp;","&amp;AG3990&amp;","&amp;IF(AH3990&lt;&gt;"",VLOOKUP(AH3990,'Vlookup''sRef'!$O$2:$P$101,2,FALSE),"")&amp;","&amp;IF(AI3990&lt;&gt;"",VLOOKUP(AI3990,RulesetRef!$A$2:$B$77,2,FALSE),"")&amp;","&amp;AJ3990&amp;","&amp;AK3990)</f>
        <v/>
      </c>
    </row>
    <row r="3991" spans="5:39" ht="15.6" customHeight="1">
      <c r="E3991" s="15" t="str">
        <f t="shared" si="114"/>
        <v/>
      </c>
      <c r="AL3991" s="13" t="str">
        <f>IF(COUNTBLANK(A3991:AK3991)=30,"",IF(A3991="","User Name Missing",IF(B3991="","First Name Missing",IF(C3991="","Last Name Missing",IF(E3991=0,"Password Short(Min 8 Charcters)",IF(L3991="","Group Missing",IF(T3991="","Security Clearance Missing","Good")))))))</f>
        <v>User Name Missing</v>
      </c>
      <c r="AM3991" s="13" t="str">
        <f>IF(AL3991&lt;&gt;"Good","",A3991&amp;","&amp;B3991&amp;","&amp;C3991&amp;","&amp;D3991&amp;","&amp;L3991&amp;","&amp;T3991&amp;","&amp;U3991&amp;","&amp;V3991&amp;","&amp;W3991&amp;","&amp;IF(X3991&lt;&gt;"",VLOOKUP(X3991,'Vlookup''sRef'!$C$3:$D$6,2,FALSE),"")&amp;","&amp;IF(Y3991&lt;&gt;"",VLOOKUP(Y3991,'Vlookup''sRef'!$F$3:$G$4,2,FALSE),"")&amp;","&amp;Z3991&amp;","&amp;AA3991&amp;","&amp;AB3991&amp;","&amp;AC3991&amp;","&amp;AD3991&amp;","&amp;AE3991&amp;","&amp;AF3991&amp;","&amp;AG3991&amp;","&amp;IF(AH3991&lt;&gt;"",VLOOKUP(AH3991,'Vlookup''sRef'!$O$2:$P$101,2,FALSE),"")&amp;","&amp;IF(AI3991&lt;&gt;"",VLOOKUP(AI3991,RulesetRef!$A$2:$B$77,2,FALSE),"")&amp;","&amp;AJ3991&amp;","&amp;AK3991)</f>
        <v/>
      </c>
    </row>
    <row r="3992" spans="5:39" ht="15.6" customHeight="1">
      <c r="E3992" s="15" t="str">
        <f t="shared" si="114"/>
        <v/>
      </c>
      <c r="AL3992" s="13" t="str">
        <f>IF(COUNTBLANK(A3992:AK3992)=30,"",IF(A3992="","User Name Missing",IF(B3992="","First Name Missing",IF(C3992="","Last Name Missing",IF(E3992=0,"Password Short(Min 8 Charcters)",IF(L3992="","Group Missing",IF(T3992="","Security Clearance Missing","Good")))))))</f>
        <v>User Name Missing</v>
      </c>
      <c r="AM3992" s="13" t="str">
        <f>IF(AL3992&lt;&gt;"Good","",A3992&amp;","&amp;B3992&amp;","&amp;C3992&amp;","&amp;D3992&amp;","&amp;L3992&amp;","&amp;T3992&amp;","&amp;U3992&amp;","&amp;V3992&amp;","&amp;W3992&amp;","&amp;IF(X3992&lt;&gt;"",VLOOKUP(X3992,'Vlookup''sRef'!$C$3:$D$6,2,FALSE),"")&amp;","&amp;IF(Y3992&lt;&gt;"",VLOOKUP(Y3992,'Vlookup''sRef'!$F$3:$G$4,2,FALSE),"")&amp;","&amp;Z3992&amp;","&amp;AA3992&amp;","&amp;AB3992&amp;","&amp;AC3992&amp;","&amp;AD3992&amp;","&amp;AE3992&amp;","&amp;AF3992&amp;","&amp;AG3992&amp;","&amp;IF(AH3992&lt;&gt;"",VLOOKUP(AH3992,'Vlookup''sRef'!$O$2:$P$101,2,FALSE),"")&amp;","&amp;IF(AI3992&lt;&gt;"",VLOOKUP(AI3992,RulesetRef!$A$2:$B$77,2,FALSE),"")&amp;","&amp;AJ3992&amp;","&amp;AK3992)</f>
        <v/>
      </c>
    </row>
    <row r="3993" spans="5:39" ht="15.6" customHeight="1">
      <c r="E3993" s="15" t="str">
        <f t="shared" si="114"/>
        <v/>
      </c>
      <c r="AL3993" s="13" t="str">
        <f>IF(COUNTBLANK(A3993:AK3993)=30,"",IF(A3993="","User Name Missing",IF(B3993="","First Name Missing",IF(C3993="","Last Name Missing",IF(E3993=0,"Password Short(Min 8 Charcters)",IF(L3993="","Group Missing",IF(T3993="","Security Clearance Missing","Good")))))))</f>
        <v>User Name Missing</v>
      </c>
      <c r="AM3993" s="13" t="str">
        <f>IF(AL3993&lt;&gt;"Good","",A3993&amp;","&amp;B3993&amp;","&amp;C3993&amp;","&amp;D3993&amp;","&amp;L3993&amp;","&amp;T3993&amp;","&amp;U3993&amp;","&amp;V3993&amp;","&amp;W3993&amp;","&amp;IF(X3993&lt;&gt;"",VLOOKUP(X3993,'Vlookup''sRef'!$C$3:$D$6,2,FALSE),"")&amp;","&amp;IF(Y3993&lt;&gt;"",VLOOKUP(Y3993,'Vlookup''sRef'!$F$3:$G$4,2,FALSE),"")&amp;","&amp;Z3993&amp;","&amp;AA3993&amp;","&amp;AB3993&amp;","&amp;AC3993&amp;","&amp;AD3993&amp;","&amp;AE3993&amp;","&amp;AF3993&amp;","&amp;AG3993&amp;","&amp;IF(AH3993&lt;&gt;"",VLOOKUP(AH3993,'Vlookup''sRef'!$O$2:$P$101,2,FALSE),"")&amp;","&amp;IF(AI3993&lt;&gt;"",VLOOKUP(AI3993,RulesetRef!$A$2:$B$77,2,FALSE),"")&amp;","&amp;AJ3993&amp;","&amp;AK3993)</f>
        <v/>
      </c>
    </row>
    <row r="3994" spans="5:39" ht="15.6" customHeight="1">
      <c r="E3994" s="15" t="str">
        <f t="shared" si="114"/>
        <v/>
      </c>
      <c r="AL3994" s="13" t="str">
        <f>IF(COUNTBLANK(A3994:AK3994)=30,"",IF(A3994="","User Name Missing",IF(B3994="","First Name Missing",IF(C3994="","Last Name Missing",IF(E3994=0,"Password Short(Min 8 Charcters)",IF(L3994="","Group Missing",IF(T3994="","Security Clearance Missing","Good")))))))</f>
        <v>User Name Missing</v>
      </c>
      <c r="AM3994" s="13" t="str">
        <f>IF(AL3994&lt;&gt;"Good","",A3994&amp;","&amp;B3994&amp;","&amp;C3994&amp;","&amp;D3994&amp;","&amp;L3994&amp;","&amp;T3994&amp;","&amp;U3994&amp;","&amp;V3994&amp;","&amp;W3994&amp;","&amp;IF(X3994&lt;&gt;"",VLOOKUP(X3994,'Vlookup''sRef'!$C$3:$D$6,2,FALSE),"")&amp;","&amp;IF(Y3994&lt;&gt;"",VLOOKUP(Y3994,'Vlookup''sRef'!$F$3:$G$4,2,FALSE),"")&amp;","&amp;Z3994&amp;","&amp;AA3994&amp;","&amp;AB3994&amp;","&amp;AC3994&amp;","&amp;AD3994&amp;","&amp;AE3994&amp;","&amp;AF3994&amp;","&amp;AG3994&amp;","&amp;IF(AH3994&lt;&gt;"",VLOOKUP(AH3994,'Vlookup''sRef'!$O$2:$P$101,2,FALSE),"")&amp;","&amp;IF(AI3994&lt;&gt;"",VLOOKUP(AI3994,RulesetRef!$A$2:$B$77,2,FALSE),"")&amp;","&amp;AJ3994&amp;","&amp;AK3994)</f>
        <v/>
      </c>
    </row>
    <row r="3995" spans="5:39" ht="15.6" customHeight="1">
      <c r="E3995" s="15" t="str">
        <f t="shared" si="114"/>
        <v/>
      </c>
      <c r="AL3995" s="13" t="str">
        <f>IF(COUNTBLANK(A3995:AK3995)=30,"",IF(A3995="","User Name Missing",IF(B3995="","First Name Missing",IF(C3995="","Last Name Missing",IF(E3995=0,"Password Short(Min 8 Charcters)",IF(L3995="","Group Missing",IF(T3995="","Security Clearance Missing","Good")))))))</f>
        <v>User Name Missing</v>
      </c>
      <c r="AM3995" s="13" t="str">
        <f>IF(AL3995&lt;&gt;"Good","",A3995&amp;","&amp;B3995&amp;","&amp;C3995&amp;","&amp;D3995&amp;","&amp;L3995&amp;","&amp;T3995&amp;","&amp;U3995&amp;","&amp;V3995&amp;","&amp;W3995&amp;","&amp;IF(X3995&lt;&gt;"",VLOOKUP(X3995,'Vlookup''sRef'!$C$3:$D$6,2,FALSE),"")&amp;","&amp;IF(Y3995&lt;&gt;"",VLOOKUP(Y3995,'Vlookup''sRef'!$F$3:$G$4,2,FALSE),"")&amp;","&amp;Z3995&amp;","&amp;AA3995&amp;","&amp;AB3995&amp;","&amp;AC3995&amp;","&amp;AD3995&amp;","&amp;AE3995&amp;","&amp;AF3995&amp;","&amp;AG3995&amp;","&amp;IF(AH3995&lt;&gt;"",VLOOKUP(AH3995,'Vlookup''sRef'!$O$2:$P$101,2,FALSE),"")&amp;","&amp;IF(AI3995&lt;&gt;"",VLOOKUP(AI3995,RulesetRef!$A$2:$B$77,2,FALSE),"")&amp;","&amp;AJ3995&amp;","&amp;AK3995)</f>
        <v/>
      </c>
    </row>
    <row r="3996" spans="5:39" ht="15.6" customHeight="1">
      <c r="E3996" s="15" t="str">
        <f t="shared" si="114"/>
        <v/>
      </c>
      <c r="AL3996" s="13" t="str">
        <f>IF(COUNTBLANK(A3996:AK3996)=30,"",IF(A3996="","User Name Missing",IF(B3996="","First Name Missing",IF(C3996="","Last Name Missing",IF(E3996=0,"Password Short(Min 8 Charcters)",IF(L3996="","Group Missing",IF(T3996="","Security Clearance Missing","Good")))))))</f>
        <v>User Name Missing</v>
      </c>
      <c r="AM3996" s="13" t="str">
        <f>IF(AL3996&lt;&gt;"Good","",A3996&amp;","&amp;B3996&amp;","&amp;C3996&amp;","&amp;D3996&amp;","&amp;L3996&amp;","&amp;T3996&amp;","&amp;U3996&amp;","&amp;V3996&amp;","&amp;W3996&amp;","&amp;IF(X3996&lt;&gt;"",VLOOKUP(X3996,'Vlookup''sRef'!$C$3:$D$6,2,FALSE),"")&amp;","&amp;IF(Y3996&lt;&gt;"",VLOOKUP(Y3996,'Vlookup''sRef'!$F$3:$G$4,2,FALSE),"")&amp;","&amp;Z3996&amp;","&amp;AA3996&amp;","&amp;AB3996&amp;","&amp;AC3996&amp;","&amp;AD3996&amp;","&amp;AE3996&amp;","&amp;AF3996&amp;","&amp;AG3996&amp;","&amp;IF(AH3996&lt;&gt;"",VLOOKUP(AH3996,'Vlookup''sRef'!$O$2:$P$101,2,FALSE),"")&amp;","&amp;IF(AI3996&lt;&gt;"",VLOOKUP(AI3996,RulesetRef!$A$2:$B$77,2,FALSE),"")&amp;","&amp;AJ3996&amp;","&amp;AK3996)</f>
        <v/>
      </c>
    </row>
    <row r="3997" spans="5:39" ht="15.6" customHeight="1">
      <c r="E3997" s="15" t="str">
        <f t="shared" si="114"/>
        <v/>
      </c>
      <c r="AL3997" s="13" t="str">
        <f>IF(COUNTBLANK(A3997:AK3997)=30,"",IF(A3997="","User Name Missing",IF(B3997="","First Name Missing",IF(C3997="","Last Name Missing",IF(E3997=0,"Password Short(Min 8 Charcters)",IF(L3997="","Group Missing",IF(T3997="","Security Clearance Missing","Good")))))))</f>
        <v>User Name Missing</v>
      </c>
      <c r="AM3997" s="13" t="str">
        <f>IF(AL3997&lt;&gt;"Good","",A3997&amp;","&amp;B3997&amp;","&amp;C3997&amp;","&amp;D3997&amp;","&amp;L3997&amp;","&amp;T3997&amp;","&amp;U3997&amp;","&amp;V3997&amp;","&amp;W3997&amp;","&amp;IF(X3997&lt;&gt;"",VLOOKUP(X3997,'Vlookup''sRef'!$C$3:$D$6,2,FALSE),"")&amp;","&amp;IF(Y3997&lt;&gt;"",VLOOKUP(Y3997,'Vlookup''sRef'!$F$3:$G$4,2,FALSE),"")&amp;","&amp;Z3997&amp;","&amp;AA3997&amp;","&amp;AB3997&amp;","&amp;AC3997&amp;","&amp;AD3997&amp;","&amp;AE3997&amp;","&amp;AF3997&amp;","&amp;AG3997&amp;","&amp;IF(AH3997&lt;&gt;"",VLOOKUP(AH3997,'Vlookup''sRef'!$O$2:$P$101,2,FALSE),"")&amp;","&amp;IF(AI3997&lt;&gt;"",VLOOKUP(AI3997,RulesetRef!$A$2:$B$77,2,FALSE),"")&amp;","&amp;AJ3997&amp;","&amp;AK3997)</f>
        <v/>
      </c>
    </row>
    <row r="3998" spans="5:39" ht="15.6" customHeight="1">
      <c r="E3998" s="15" t="str">
        <f t="shared" si="114"/>
        <v/>
      </c>
      <c r="AL3998" s="13" t="str">
        <f>IF(COUNTBLANK(A3998:AK3998)=30,"",IF(A3998="","User Name Missing",IF(B3998="","First Name Missing",IF(C3998="","Last Name Missing",IF(E3998=0,"Password Short(Min 8 Charcters)",IF(L3998="","Group Missing",IF(T3998="","Security Clearance Missing","Good")))))))</f>
        <v>User Name Missing</v>
      </c>
      <c r="AM3998" s="13" t="str">
        <f>IF(AL3998&lt;&gt;"Good","",A3998&amp;","&amp;B3998&amp;","&amp;C3998&amp;","&amp;D3998&amp;","&amp;L3998&amp;","&amp;T3998&amp;","&amp;U3998&amp;","&amp;V3998&amp;","&amp;W3998&amp;","&amp;IF(X3998&lt;&gt;"",VLOOKUP(X3998,'Vlookup''sRef'!$C$3:$D$6,2,FALSE),"")&amp;","&amp;IF(Y3998&lt;&gt;"",VLOOKUP(Y3998,'Vlookup''sRef'!$F$3:$G$4,2,FALSE),"")&amp;","&amp;Z3998&amp;","&amp;AA3998&amp;","&amp;AB3998&amp;","&amp;AC3998&amp;","&amp;AD3998&amp;","&amp;AE3998&amp;","&amp;AF3998&amp;","&amp;AG3998&amp;","&amp;IF(AH3998&lt;&gt;"",VLOOKUP(AH3998,'Vlookup''sRef'!$O$2:$P$101,2,FALSE),"")&amp;","&amp;IF(AI3998&lt;&gt;"",VLOOKUP(AI3998,RulesetRef!$A$2:$B$77,2,FALSE),"")&amp;","&amp;AJ3998&amp;","&amp;AK3998)</f>
        <v/>
      </c>
    </row>
    <row r="3999" spans="5:39" ht="15.6" customHeight="1">
      <c r="E3999" s="15" t="str">
        <f t="shared" si="114"/>
        <v/>
      </c>
      <c r="AL3999" s="13" t="str">
        <f>IF(COUNTBLANK(A3999:AK3999)=30,"",IF(A3999="","User Name Missing",IF(B3999="","First Name Missing",IF(C3999="","Last Name Missing",IF(E3999=0,"Password Short(Min 8 Charcters)",IF(L3999="","Group Missing",IF(T3999="","Security Clearance Missing","Good")))))))</f>
        <v>User Name Missing</v>
      </c>
      <c r="AM3999" s="13" t="str">
        <f>IF(AL3999&lt;&gt;"Good","",A3999&amp;","&amp;B3999&amp;","&amp;C3999&amp;","&amp;D3999&amp;","&amp;L3999&amp;","&amp;T3999&amp;","&amp;U3999&amp;","&amp;V3999&amp;","&amp;W3999&amp;","&amp;IF(X3999&lt;&gt;"",VLOOKUP(X3999,'Vlookup''sRef'!$C$3:$D$6,2,FALSE),"")&amp;","&amp;IF(Y3999&lt;&gt;"",VLOOKUP(Y3999,'Vlookup''sRef'!$F$3:$G$4,2,FALSE),"")&amp;","&amp;Z3999&amp;","&amp;AA3999&amp;","&amp;AB3999&amp;","&amp;AC3999&amp;","&amp;AD3999&amp;","&amp;AE3999&amp;","&amp;AF3999&amp;","&amp;AG3999&amp;","&amp;IF(AH3999&lt;&gt;"",VLOOKUP(AH3999,'Vlookup''sRef'!$O$2:$P$101,2,FALSE),"")&amp;","&amp;IF(AI3999&lt;&gt;"",VLOOKUP(AI3999,RulesetRef!$A$2:$B$77,2,FALSE),"")&amp;","&amp;AJ3999&amp;","&amp;AK3999)</f>
        <v/>
      </c>
    </row>
    <row r="4000" spans="5:39" ht="15.6" customHeight="1">
      <c r="E4000" s="15" t="str">
        <f t="shared" si="114"/>
        <v/>
      </c>
      <c r="AL4000" s="13" t="str">
        <f>IF(COUNTBLANK(A4000:AK4000)=30,"",IF(A4000="","User Name Missing",IF(B4000="","First Name Missing",IF(C4000="","Last Name Missing",IF(E4000=0,"Password Short(Min 8 Charcters)",IF(L4000="","Group Missing",IF(T4000="","Security Clearance Missing","Good")))))))</f>
        <v>User Name Missing</v>
      </c>
      <c r="AM4000" s="13" t="str">
        <f>IF(AL4000&lt;&gt;"Good","",A4000&amp;","&amp;B4000&amp;","&amp;C4000&amp;","&amp;D4000&amp;","&amp;L4000&amp;","&amp;T4000&amp;","&amp;U4000&amp;","&amp;V4000&amp;","&amp;W4000&amp;","&amp;IF(X4000&lt;&gt;"",VLOOKUP(X4000,'Vlookup''sRef'!$C$3:$D$6,2,FALSE),"")&amp;","&amp;IF(Y4000&lt;&gt;"",VLOOKUP(Y4000,'Vlookup''sRef'!$F$3:$G$4,2,FALSE),"")&amp;","&amp;Z4000&amp;","&amp;AA4000&amp;","&amp;AB4000&amp;","&amp;AC4000&amp;","&amp;AD4000&amp;","&amp;AE4000&amp;","&amp;AF4000&amp;","&amp;AG4000&amp;","&amp;IF(AH4000&lt;&gt;"",VLOOKUP(AH4000,'Vlookup''sRef'!$O$2:$P$101,2,FALSE),"")&amp;","&amp;IF(AI4000&lt;&gt;"",VLOOKUP(AI4000,RulesetRef!$A$2:$B$77,2,FALSE),"")&amp;","&amp;AJ4000&amp;","&amp;AK4000)</f>
        <v/>
      </c>
    </row>
    <row r="4001" spans="5:39" ht="15.6" customHeight="1">
      <c r="E4001" s="15" t="str">
        <f t="shared" si="114"/>
        <v/>
      </c>
      <c r="AL4001" s="13" t="str">
        <f>IF(COUNTBLANK(A4001:AK4001)=30,"",IF(A4001="","User Name Missing",IF(B4001="","First Name Missing",IF(C4001="","Last Name Missing",IF(E4001=0,"Password Short(Min 8 Charcters)",IF(L4001="","Group Missing",IF(T4001="","Security Clearance Missing","Good")))))))</f>
        <v>User Name Missing</v>
      </c>
      <c r="AM4001" s="13" t="str">
        <f>IF(AL4001&lt;&gt;"Good","",A4001&amp;","&amp;B4001&amp;","&amp;C4001&amp;","&amp;D4001&amp;","&amp;L4001&amp;","&amp;T4001&amp;","&amp;U4001&amp;","&amp;V4001&amp;","&amp;W4001&amp;","&amp;IF(X4001&lt;&gt;"",VLOOKUP(X4001,'Vlookup''sRef'!$C$3:$D$6,2,FALSE),"")&amp;","&amp;IF(Y4001&lt;&gt;"",VLOOKUP(Y4001,'Vlookup''sRef'!$F$3:$G$4,2,FALSE),"")&amp;","&amp;Z4001&amp;","&amp;AA4001&amp;","&amp;AB4001&amp;","&amp;AC4001&amp;","&amp;AD4001&amp;","&amp;AE4001&amp;","&amp;AF4001&amp;","&amp;AG4001&amp;","&amp;IF(AH4001&lt;&gt;"",VLOOKUP(AH4001,'Vlookup''sRef'!$O$2:$P$101,2,FALSE),"")&amp;","&amp;IF(AI4001&lt;&gt;"",VLOOKUP(AI4001,RulesetRef!$A$2:$B$77,2,FALSE),"")&amp;","&amp;AJ4001&amp;","&amp;AK4001)</f>
        <v/>
      </c>
    </row>
    <row r="4002" spans="5:39" ht="15.6" customHeight="1">
      <c r="E4002" s="15" t="str">
        <f t="shared" si="114"/>
        <v/>
      </c>
      <c r="AL4002" s="13" t="str">
        <f>IF(COUNTBLANK(A4002:AK4002)=30,"",IF(A4002="","User Name Missing",IF(B4002="","First Name Missing",IF(C4002="","Last Name Missing",IF(E4002=0,"Password Short(Min 8 Charcters)",IF(L4002="","Group Missing",IF(T4002="","Security Clearance Missing","Good")))))))</f>
        <v>User Name Missing</v>
      </c>
      <c r="AM4002" s="13" t="str">
        <f>IF(AL4002&lt;&gt;"Good","",A4002&amp;","&amp;B4002&amp;","&amp;C4002&amp;","&amp;D4002&amp;","&amp;L4002&amp;","&amp;T4002&amp;","&amp;U4002&amp;","&amp;V4002&amp;","&amp;W4002&amp;","&amp;IF(X4002&lt;&gt;"",VLOOKUP(X4002,'Vlookup''sRef'!$C$3:$D$6,2,FALSE),"")&amp;","&amp;IF(Y4002&lt;&gt;"",VLOOKUP(Y4002,'Vlookup''sRef'!$F$3:$G$4,2,FALSE),"")&amp;","&amp;Z4002&amp;","&amp;AA4002&amp;","&amp;AB4002&amp;","&amp;AC4002&amp;","&amp;AD4002&amp;","&amp;AE4002&amp;","&amp;AF4002&amp;","&amp;AG4002&amp;","&amp;IF(AH4002&lt;&gt;"",VLOOKUP(AH4002,'Vlookup''sRef'!$O$2:$P$101,2,FALSE),"")&amp;","&amp;IF(AI4002&lt;&gt;"",VLOOKUP(AI4002,RulesetRef!$A$2:$B$77,2,FALSE),"")&amp;","&amp;AJ4002&amp;","&amp;AK4002)</f>
        <v/>
      </c>
    </row>
    <row r="4003" spans="5:39" ht="15.6" customHeight="1">
      <c r="E4003" s="15" t="str">
        <f t="shared" si="114"/>
        <v/>
      </c>
      <c r="AL4003" s="13" t="str">
        <f>IF(COUNTBLANK(A4003:AK4003)=30,"",IF(A4003="","User Name Missing",IF(B4003="","First Name Missing",IF(C4003="","Last Name Missing",IF(E4003=0,"Password Short(Min 8 Charcters)",IF(L4003="","Group Missing",IF(T4003="","Security Clearance Missing","Good")))))))</f>
        <v>User Name Missing</v>
      </c>
      <c r="AM4003" s="13" t="str">
        <f>IF(AL4003&lt;&gt;"Good","",A4003&amp;","&amp;B4003&amp;","&amp;C4003&amp;","&amp;D4003&amp;","&amp;L4003&amp;","&amp;T4003&amp;","&amp;U4003&amp;","&amp;V4003&amp;","&amp;W4003&amp;","&amp;IF(X4003&lt;&gt;"",VLOOKUP(X4003,'Vlookup''sRef'!$C$3:$D$6,2,FALSE),"")&amp;","&amp;IF(Y4003&lt;&gt;"",VLOOKUP(Y4003,'Vlookup''sRef'!$F$3:$G$4,2,FALSE),"")&amp;","&amp;Z4003&amp;","&amp;AA4003&amp;","&amp;AB4003&amp;","&amp;AC4003&amp;","&amp;AD4003&amp;","&amp;AE4003&amp;","&amp;AF4003&amp;","&amp;AG4003&amp;","&amp;IF(AH4003&lt;&gt;"",VLOOKUP(AH4003,'Vlookup''sRef'!$O$2:$P$101,2,FALSE),"")&amp;","&amp;IF(AI4003&lt;&gt;"",VLOOKUP(AI4003,RulesetRef!$A$2:$B$77,2,FALSE),"")&amp;","&amp;AJ4003&amp;","&amp;AK4003)</f>
        <v/>
      </c>
    </row>
    <row r="4004" spans="5:39" ht="15.6" customHeight="1">
      <c r="E4004" s="15" t="str">
        <f t="shared" si="114"/>
        <v/>
      </c>
      <c r="AL4004" s="13" t="str">
        <f>IF(COUNTBLANK(A4004:AK4004)=30,"",IF(A4004="","User Name Missing",IF(B4004="","First Name Missing",IF(C4004="","Last Name Missing",IF(E4004=0,"Password Short(Min 8 Charcters)",IF(L4004="","Group Missing",IF(T4004="","Security Clearance Missing","Good")))))))</f>
        <v>User Name Missing</v>
      </c>
      <c r="AM4004" s="13" t="str">
        <f>IF(AL4004&lt;&gt;"Good","",A4004&amp;","&amp;B4004&amp;","&amp;C4004&amp;","&amp;D4004&amp;","&amp;L4004&amp;","&amp;T4004&amp;","&amp;U4004&amp;","&amp;V4004&amp;","&amp;W4004&amp;","&amp;IF(X4004&lt;&gt;"",VLOOKUP(X4004,'Vlookup''sRef'!$C$3:$D$6,2,FALSE),"")&amp;","&amp;IF(Y4004&lt;&gt;"",VLOOKUP(Y4004,'Vlookup''sRef'!$F$3:$G$4,2,FALSE),"")&amp;","&amp;Z4004&amp;","&amp;AA4004&amp;","&amp;AB4004&amp;","&amp;AC4004&amp;","&amp;AD4004&amp;","&amp;AE4004&amp;","&amp;AF4004&amp;","&amp;AG4004&amp;","&amp;IF(AH4004&lt;&gt;"",VLOOKUP(AH4004,'Vlookup''sRef'!$O$2:$P$101,2,FALSE),"")&amp;","&amp;IF(AI4004&lt;&gt;"",VLOOKUP(AI4004,RulesetRef!$A$2:$B$77,2,FALSE),"")&amp;","&amp;AJ4004&amp;","&amp;AK4004)</f>
        <v/>
      </c>
    </row>
    <row r="4005" spans="5:39" ht="15.6" customHeight="1">
      <c r="E4005" s="15" t="str">
        <f t="shared" si="114"/>
        <v/>
      </c>
      <c r="AL4005" s="13" t="str">
        <f>IF(COUNTBLANK(A4005:AK4005)=30,"",IF(A4005="","User Name Missing",IF(B4005="","First Name Missing",IF(C4005="","Last Name Missing",IF(E4005=0,"Password Short(Min 8 Charcters)",IF(L4005="","Group Missing",IF(T4005="","Security Clearance Missing","Good")))))))</f>
        <v>User Name Missing</v>
      </c>
      <c r="AM4005" s="13" t="str">
        <f>IF(AL4005&lt;&gt;"Good","",A4005&amp;","&amp;B4005&amp;","&amp;C4005&amp;","&amp;D4005&amp;","&amp;L4005&amp;","&amp;T4005&amp;","&amp;U4005&amp;","&amp;V4005&amp;","&amp;W4005&amp;","&amp;IF(X4005&lt;&gt;"",VLOOKUP(X4005,'Vlookup''sRef'!$C$3:$D$6,2,FALSE),"")&amp;","&amp;IF(Y4005&lt;&gt;"",VLOOKUP(Y4005,'Vlookup''sRef'!$F$3:$G$4,2,FALSE),"")&amp;","&amp;Z4005&amp;","&amp;AA4005&amp;","&amp;AB4005&amp;","&amp;AC4005&amp;","&amp;AD4005&amp;","&amp;AE4005&amp;","&amp;AF4005&amp;","&amp;AG4005&amp;","&amp;IF(AH4005&lt;&gt;"",VLOOKUP(AH4005,'Vlookup''sRef'!$O$2:$P$101,2,FALSE),"")&amp;","&amp;IF(AI4005&lt;&gt;"",VLOOKUP(AI4005,RulesetRef!$A$2:$B$77,2,FALSE),"")&amp;","&amp;AJ4005&amp;","&amp;AK4005)</f>
        <v/>
      </c>
    </row>
    <row r="4006" spans="5:39" ht="15.6" customHeight="1">
      <c r="E4006" s="15" t="str">
        <f t="shared" si="114"/>
        <v/>
      </c>
      <c r="AL4006" s="13" t="str">
        <f>IF(COUNTBLANK(A4006:AK4006)=30,"",IF(A4006="","User Name Missing",IF(B4006="","First Name Missing",IF(C4006="","Last Name Missing",IF(E4006=0,"Password Short(Min 8 Charcters)",IF(L4006="","Group Missing",IF(T4006="","Security Clearance Missing","Good")))))))</f>
        <v>User Name Missing</v>
      </c>
      <c r="AM4006" s="13" t="str">
        <f>IF(AL4006&lt;&gt;"Good","",A4006&amp;","&amp;B4006&amp;","&amp;C4006&amp;","&amp;D4006&amp;","&amp;L4006&amp;","&amp;T4006&amp;","&amp;U4006&amp;","&amp;V4006&amp;","&amp;W4006&amp;","&amp;IF(X4006&lt;&gt;"",VLOOKUP(X4006,'Vlookup''sRef'!$C$3:$D$6,2,FALSE),"")&amp;","&amp;IF(Y4006&lt;&gt;"",VLOOKUP(Y4006,'Vlookup''sRef'!$F$3:$G$4,2,FALSE),"")&amp;","&amp;Z4006&amp;","&amp;AA4006&amp;","&amp;AB4006&amp;","&amp;AC4006&amp;","&amp;AD4006&amp;","&amp;AE4006&amp;","&amp;AF4006&amp;","&amp;AG4006&amp;","&amp;IF(AH4006&lt;&gt;"",VLOOKUP(AH4006,'Vlookup''sRef'!$O$2:$P$101,2,FALSE),"")&amp;","&amp;IF(AI4006&lt;&gt;"",VLOOKUP(AI4006,RulesetRef!$A$2:$B$77,2,FALSE),"")&amp;","&amp;AJ4006&amp;","&amp;AK4006)</f>
        <v/>
      </c>
    </row>
    <row r="4007" spans="5:39" ht="15.6" customHeight="1">
      <c r="E4007" s="15" t="str">
        <f t="shared" si="114"/>
        <v/>
      </c>
      <c r="AL4007" s="13" t="str">
        <f>IF(COUNTBLANK(A4007:AK4007)=30,"",IF(A4007="","User Name Missing",IF(B4007="","First Name Missing",IF(C4007="","Last Name Missing",IF(E4007=0,"Password Short(Min 8 Charcters)",IF(L4007="","Group Missing",IF(T4007="","Security Clearance Missing","Good")))))))</f>
        <v>User Name Missing</v>
      </c>
      <c r="AM4007" s="13" t="str">
        <f>IF(AL4007&lt;&gt;"Good","",A4007&amp;","&amp;B4007&amp;","&amp;C4007&amp;","&amp;D4007&amp;","&amp;L4007&amp;","&amp;T4007&amp;","&amp;U4007&amp;","&amp;V4007&amp;","&amp;W4007&amp;","&amp;IF(X4007&lt;&gt;"",VLOOKUP(X4007,'Vlookup''sRef'!$C$3:$D$6,2,FALSE),"")&amp;","&amp;IF(Y4007&lt;&gt;"",VLOOKUP(Y4007,'Vlookup''sRef'!$F$3:$G$4,2,FALSE),"")&amp;","&amp;Z4007&amp;","&amp;AA4007&amp;","&amp;AB4007&amp;","&amp;AC4007&amp;","&amp;AD4007&amp;","&amp;AE4007&amp;","&amp;AF4007&amp;","&amp;AG4007&amp;","&amp;IF(AH4007&lt;&gt;"",VLOOKUP(AH4007,'Vlookup''sRef'!$O$2:$P$101,2,FALSE),"")&amp;","&amp;IF(AI4007&lt;&gt;"",VLOOKUP(AI4007,RulesetRef!$A$2:$B$77,2,FALSE),"")&amp;","&amp;AJ4007&amp;","&amp;AK4007)</f>
        <v/>
      </c>
    </row>
    <row r="4008" spans="5:39" ht="15.6" customHeight="1">
      <c r="E4008" s="15" t="str">
        <f t="shared" si="114"/>
        <v/>
      </c>
      <c r="AL4008" s="13" t="str">
        <f>IF(COUNTBLANK(A4008:AK4008)=30,"",IF(A4008="","User Name Missing",IF(B4008="","First Name Missing",IF(C4008="","Last Name Missing",IF(E4008=0,"Password Short(Min 8 Charcters)",IF(L4008="","Group Missing",IF(T4008="","Security Clearance Missing","Good")))))))</f>
        <v>User Name Missing</v>
      </c>
      <c r="AM4008" s="13" t="str">
        <f>IF(AL4008&lt;&gt;"Good","",A4008&amp;","&amp;B4008&amp;","&amp;C4008&amp;","&amp;D4008&amp;","&amp;L4008&amp;","&amp;T4008&amp;","&amp;U4008&amp;","&amp;V4008&amp;","&amp;W4008&amp;","&amp;IF(X4008&lt;&gt;"",VLOOKUP(X4008,'Vlookup''sRef'!$C$3:$D$6,2,FALSE),"")&amp;","&amp;IF(Y4008&lt;&gt;"",VLOOKUP(Y4008,'Vlookup''sRef'!$F$3:$G$4,2,FALSE),"")&amp;","&amp;Z4008&amp;","&amp;AA4008&amp;","&amp;AB4008&amp;","&amp;AC4008&amp;","&amp;AD4008&amp;","&amp;AE4008&amp;","&amp;AF4008&amp;","&amp;AG4008&amp;","&amp;IF(AH4008&lt;&gt;"",VLOOKUP(AH4008,'Vlookup''sRef'!$O$2:$P$101,2,FALSE),"")&amp;","&amp;IF(AI4008&lt;&gt;"",VLOOKUP(AI4008,RulesetRef!$A$2:$B$77,2,FALSE),"")&amp;","&amp;AJ4008&amp;","&amp;AK4008)</f>
        <v/>
      </c>
    </row>
    <row r="4009" spans="5:39" ht="15.6" customHeight="1">
      <c r="E4009" s="15" t="str">
        <f t="shared" si="114"/>
        <v/>
      </c>
      <c r="AL4009" s="13" t="str">
        <f>IF(COUNTBLANK(A4009:AK4009)=30,"",IF(A4009="","User Name Missing",IF(B4009="","First Name Missing",IF(C4009="","Last Name Missing",IF(E4009=0,"Password Short(Min 8 Charcters)",IF(L4009="","Group Missing",IF(T4009="","Security Clearance Missing","Good")))))))</f>
        <v>User Name Missing</v>
      </c>
      <c r="AM4009" s="13" t="str">
        <f>IF(AL4009&lt;&gt;"Good","",A4009&amp;","&amp;B4009&amp;","&amp;C4009&amp;","&amp;D4009&amp;","&amp;L4009&amp;","&amp;T4009&amp;","&amp;U4009&amp;","&amp;V4009&amp;","&amp;W4009&amp;","&amp;IF(X4009&lt;&gt;"",VLOOKUP(X4009,'Vlookup''sRef'!$C$3:$D$6,2,FALSE),"")&amp;","&amp;IF(Y4009&lt;&gt;"",VLOOKUP(Y4009,'Vlookup''sRef'!$F$3:$G$4,2,FALSE),"")&amp;","&amp;Z4009&amp;","&amp;AA4009&amp;","&amp;AB4009&amp;","&amp;AC4009&amp;","&amp;AD4009&amp;","&amp;AE4009&amp;","&amp;AF4009&amp;","&amp;AG4009&amp;","&amp;IF(AH4009&lt;&gt;"",VLOOKUP(AH4009,'Vlookup''sRef'!$O$2:$P$101,2,FALSE),"")&amp;","&amp;IF(AI4009&lt;&gt;"",VLOOKUP(AI4009,RulesetRef!$A$2:$B$77,2,FALSE),"")&amp;","&amp;AJ4009&amp;","&amp;AK4009)</f>
        <v/>
      </c>
    </row>
    <row r="4010" spans="5:39" ht="15.6" customHeight="1">
      <c r="E4010" s="15" t="str">
        <f t="shared" si="114"/>
        <v/>
      </c>
      <c r="AL4010" s="13" t="str">
        <f>IF(COUNTBLANK(A4010:AK4010)=30,"",IF(A4010="","User Name Missing",IF(B4010="","First Name Missing",IF(C4010="","Last Name Missing",IF(E4010=0,"Password Short(Min 8 Charcters)",IF(L4010="","Group Missing",IF(T4010="","Security Clearance Missing","Good")))))))</f>
        <v>User Name Missing</v>
      </c>
      <c r="AM4010" s="13" t="str">
        <f>IF(AL4010&lt;&gt;"Good","",A4010&amp;","&amp;B4010&amp;","&amp;C4010&amp;","&amp;D4010&amp;","&amp;L4010&amp;","&amp;T4010&amp;","&amp;U4010&amp;","&amp;V4010&amp;","&amp;W4010&amp;","&amp;IF(X4010&lt;&gt;"",VLOOKUP(X4010,'Vlookup''sRef'!$C$3:$D$6,2,FALSE),"")&amp;","&amp;IF(Y4010&lt;&gt;"",VLOOKUP(Y4010,'Vlookup''sRef'!$F$3:$G$4,2,FALSE),"")&amp;","&amp;Z4010&amp;","&amp;AA4010&amp;","&amp;AB4010&amp;","&amp;AC4010&amp;","&amp;AD4010&amp;","&amp;AE4010&amp;","&amp;AF4010&amp;","&amp;AG4010&amp;","&amp;IF(AH4010&lt;&gt;"",VLOOKUP(AH4010,'Vlookup''sRef'!$O$2:$P$101,2,FALSE),"")&amp;","&amp;IF(AI4010&lt;&gt;"",VLOOKUP(AI4010,RulesetRef!$A$2:$B$77,2,FALSE),"")&amp;","&amp;AJ4010&amp;","&amp;AK4010)</f>
        <v/>
      </c>
    </row>
    <row r="4011" spans="5:39" ht="15.6" customHeight="1">
      <c r="E4011" s="15" t="str">
        <f t="shared" si="114"/>
        <v/>
      </c>
      <c r="AL4011" s="13" t="str">
        <f>IF(COUNTBLANK(A4011:AK4011)=30,"",IF(A4011="","User Name Missing",IF(B4011="","First Name Missing",IF(C4011="","Last Name Missing",IF(E4011=0,"Password Short(Min 8 Charcters)",IF(L4011="","Group Missing",IF(T4011="","Security Clearance Missing","Good")))))))</f>
        <v>User Name Missing</v>
      </c>
      <c r="AM4011" s="13" t="str">
        <f>IF(AL4011&lt;&gt;"Good","",A4011&amp;","&amp;B4011&amp;","&amp;C4011&amp;","&amp;D4011&amp;","&amp;L4011&amp;","&amp;T4011&amp;","&amp;U4011&amp;","&amp;V4011&amp;","&amp;W4011&amp;","&amp;IF(X4011&lt;&gt;"",VLOOKUP(X4011,'Vlookup''sRef'!$C$3:$D$6,2,FALSE),"")&amp;","&amp;IF(Y4011&lt;&gt;"",VLOOKUP(Y4011,'Vlookup''sRef'!$F$3:$G$4,2,FALSE),"")&amp;","&amp;Z4011&amp;","&amp;AA4011&amp;","&amp;AB4011&amp;","&amp;AC4011&amp;","&amp;AD4011&amp;","&amp;AE4011&amp;","&amp;AF4011&amp;","&amp;AG4011&amp;","&amp;IF(AH4011&lt;&gt;"",VLOOKUP(AH4011,'Vlookup''sRef'!$O$2:$P$101,2,FALSE),"")&amp;","&amp;IF(AI4011&lt;&gt;"",VLOOKUP(AI4011,RulesetRef!$A$2:$B$77,2,FALSE),"")&amp;","&amp;AJ4011&amp;","&amp;AK4011)</f>
        <v/>
      </c>
    </row>
    <row r="4012" spans="5:39" ht="15.6" customHeight="1">
      <c r="E4012" s="15" t="str">
        <f t="shared" si="114"/>
        <v/>
      </c>
      <c r="AL4012" s="13" t="str">
        <f>IF(COUNTBLANK(A4012:AK4012)=30,"",IF(A4012="","User Name Missing",IF(B4012="","First Name Missing",IF(C4012="","Last Name Missing",IF(E4012=0,"Password Short(Min 8 Charcters)",IF(L4012="","Group Missing",IF(T4012="","Security Clearance Missing","Good")))))))</f>
        <v>User Name Missing</v>
      </c>
      <c r="AM4012" s="13" t="str">
        <f>IF(AL4012&lt;&gt;"Good","",A4012&amp;","&amp;B4012&amp;","&amp;C4012&amp;","&amp;D4012&amp;","&amp;L4012&amp;","&amp;T4012&amp;","&amp;U4012&amp;","&amp;V4012&amp;","&amp;W4012&amp;","&amp;IF(X4012&lt;&gt;"",VLOOKUP(X4012,'Vlookup''sRef'!$C$3:$D$6,2,FALSE),"")&amp;","&amp;IF(Y4012&lt;&gt;"",VLOOKUP(Y4012,'Vlookup''sRef'!$F$3:$G$4,2,FALSE),"")&amp;","&amp;Z4012&amp;","&amp;AA4012&amp;","&amp;AB4012&amp;","&amp;AC4012&amp;","&amp;AD4012&amp;","&amp;AE4012&amp;","&amp;AF4012&amp;","&amp;AG4012&amp;","&amp;IF(AH4012&lt;&gt;"",VLOOKUP(AH4012,'Vlookup''sRef'!$O$2:$P$101,2,FALSE),"")&amp;","&amp;IF(AI4012&lt;&gt;"",VLOOKUP(AI4012,RulesetRef!$A$2:$B$77,2,FALSE),"")&amp;","&amp;AJ4012&amp;","&amp;AK4012)</f>
        <v/>
      </c>
    </row>
    <row r="4013" spans="5:39" ht="15.6" customHeight="1">
      <c r="E4013" s="15" t="str">
        <f t="shared" si="114"/>
        <v/>
      </c>
      <c r="AL4013" s="13" t="str">
        <f>IF(COUNTBLANK(A4013:AK4013)=30,"",IF(A4013="","User Name Missing",IF(B4013="","First Name Missing",IF(C4013="","Last Name Missing",IF(E4013=0,"Password Short(Min 8 Charcters)",IF(L4013="","Group Missing",IF(T4013="","Security Clearance Missing","Good")))))))</f>
        <v>User Name Missing</v>
      </c>
      <c r="AM4013" s="13" t="str">
        <f>IF(AL4013&lt;&gt;"Good","",A4013&amp;","&amp;B4013&amp;","&amp;C4013&amp;","&amp;D4013&amp;","&amp;L4013&amp;","&amp;T4013&amp;","&amp;U4013&amp;","&amp;V4013&amp;","&amp;W4013&amp;","&amp;IF(X4013&lt;&gt;"",VLOOKUP(X4013,'Vlookup''sRef'!$C$3:$D$6,2,FALSE),"")&amp;","&amp;IF(Y4013&lt;&gt;"",VLOOKUP(Y4013,'Vlookup''sRef'!$F$3:$G$4,2,FALSE),"")&amp;","&amp;Z4013&amp;","&amp;AA4013&amp;","&amp;AB4013&amp;","&amp;AC4013&amp;","&amp;AD4013&amp;","&amp;AE4013&amp;","&amp;AF4013&amp;","&amp;AG4013&amp;","&amp;IF(AH4013&lt;&gt;"",VLOOKUP(AH4013,'Vlookup''sRef'!$O$2:$P$101,2,FALSE),"")&amp;","&amp;IF(AI4013&lt;&gt;"",VLOOKUP(AI4013,RulesetRef!$A$2:$B$77,2,FALSE),"")&amp;","&amp;AJ4013&amp;","&amp;AK4013)</f>
        <v/>
      </c>
    </row>
    <row r="4014" spans="5:39" ht="15.6" customHeight="1">
      <c r="E4014" s="15" t="str">
        <f t="shared" si="114"/>
        <v/>
      </c>
      <c r="AL4014" s="13" t="str">
        <f>IF(COUNTBLANK(A4014:AK4014)=30,"",IF(A4014="","User Name Missing",IF(B4014="","First Name Missing",IF(C4014="","Last Name Missing",IF(E4014=0,"Password Short(Min 8 Charcters)",IF(L4014="","Group Missing",IF(T4014="","Security Clearance Missing","Good")))))))</f>
        <v>User Name Missing</v>
      </c>
      <c r="AM4014" s="13" t="str">
        <f>IF(AL4014&lt;&gt;"Good","",A4014&amp;","&amp;B4014&amp;","&amp;C4014&amp;","&amp;D4014&amp;","&amp;L4014&amp;","&amp;T4014&amp;","&amp;U4014&amp;","&amp;V4014&amp;","&amp;W4014&amp;","&amp;IF(X4014&lt;&gt;"",VLOOKUP(X4014,'Vlookup''sRef'!$C$3:$D$6,2,FALSE),"")&amp;","&amp;IF(Y4014&lt;&gt;"",VLOOKUP(Y4014,'Vlookup''sRef'!$F$3:$G$4,2,FALSE),"")&amp;","&amp;Z4014&amp;","&amp;AA4014&amp;","&amp;AB4014&amp;","&amp;AC4014&amp;","&amp;AD4014&amp;","&amp;AE4014&amp;","&amp;AF4014&amp;","&amp;AG4014&amp;","&amp;IF(AH4014&lt;&gt;"",VLOOKUP(AH4014,'Vlookup''sRef'!$O$2:$P$101,2,FALSE),"")&amp;","&amp;IF(AI4014&lt;&gt;"",VLOOKUP(AI4014,RulesetRef!$A$2:$B$77,2,FALSE),"")&amp;","&amp;AJ4014&amp;","&amp;AK4014)</f>
        <v/>
      </c>
    </row>
    <row r="4015" spans="5:39" ht="15.6" customHeight="1">
      <c r="E4015" s="15" t="str">
        <f t="shared" si="114"/>
        <v/>
      </c>
      <c r="AL4015" s="13" t="str">
        <f>IF(COUNTBLANK(A4015:AK4015)=30,"",IF(A4015="","User Name Missing",IF(B4015="","First Name Missing",IF(C4015="","Last Name Missing",IF(E4015=0,"Password Short(Min 8 Charcters)",IF(L4015="","Group Missing",IF(T4015="","Security Clearance Missing","Good")))))))</f>
        <v>User Name Missing</v>
      </c>
      <c r="AM4015" s="13" t="str">
        <f>IF(AL4015&lt;&gt;"Good","",A4015&amp;","&amp;B4015&amp;","&amp;C4015&amp;","&amp;D4015&amp;","&amp;L4015&amp;","&amp;T4015&amp;","&amp;U4015&amp;","&amp;V4015&amp;","&amp;W4015&amp;","&amp;IF(X4015&lt;&gt;"",VLOOKUP(X4015,'Vlookup''sRef'!$C$3:$D$6,2,FALSE),"")&amp;","&amp;IF(Y4015&lt;&gt;"",VLOOKUP(Y4015,'Vlookup''sRef'!$F$3:$G$4,2,FALSE),"")&amp;","&amp;Z4015&amp;","&amp;AA4015&amp;","&amp;AB4015&amp;","&amp;AC4015&amp;","&amp;AD4015&amp;","&amp;AE4015&amp;","&amp;AF4015&amp;","&amp;AG4015&amp;","&amp;IF(AH4015&lt;&gt;"",VLOOKUP(AH4015,'Vlookup''sRef'!$O$2:$P$101,2,FALSE),"")&amp;","&amp;IF(AI4015&lt;&gt;"",VLOOKUP(AI4015,RulesetRef!$A$2:$B$77,2,FALSE),"")&amp;","&amp;AJ4015&amp;","&amp;AK4015)</f>
        <v/>
      </c>
    </row>
    <row r="4016" spans="5:39" ht="15.6" customHeight="1">
      <c r="E4016" s="15" t="str">
        <f t="shared" si="114"/>
        <v/>
      </c>
      <c r="AL4016" s="13" t="str">
        <f>IF(COUNTBLANK(A4016:AK4016)=30,"",IF(A4016="","User Name Missing",IF(B4016="","First Name Missing",IF(C4016="","Last Name Missing",IF(E4016=0,"Password Short(Min 8 Charcters)",IF(L4016="","Group Missing",IF(T4016="","Security Clearance Missing","Good")))))))</f>
        <v>User Name Missing</v>
      </c>
      <c r="AM4016" s="13" t="str">
        <f>IF(AL4016&lt;&gt;"Good","",A4016&amp;","&amp;B4016&amp;","&amp;C4016&amp;","&amp;D4016&amp;","&amp;L4016&amp;","&amp;T4016&amp;","&amp;U4016&amp;","&amp;V4016&amp;","&amp;W4016&amp;","&amp;IF(X4016&lt;&gt;"",VLOOKUP(X4016,'Vlookup''sRef'!$C$3:$D$6,2,FALSE),"")&amp;","&amp;IF(Y4016&lt;&gt;"",VLOOKUP(Y4016,'Vlookup''sRef'!$F$3:$G$4,2,FALSE),"")&amp;","&amp;Z4016&amp;","&amp;AA4016&amp;","&amp;AB4016&amp;","&amp;AC4016&amp;","&amp;AD4016&amp;","&amp;AE4016&amp;","&amp;AF4016&amp;","&amp;AG4016&amp;","&amp;IF(AH4016&lt;&gt;"",VLOOKUP(AH4016,'Vlookup''sRef'!$O$2:$P$101,2,FALSE),"")&amp;","&amp;IF(AI4016&lt;&gt;"",VLOOKUP(AI4016,RulesetRef!$A$2:$B$77,2,FALSE),"")&amp;","&amp;AJ4016&amp;","&amp;AK4016)</f>
        <v/>
      </c>
    </row>
    <row r="4017" spans="5:39" ht="15.6" customHeight="1">
      <c r="E4017" s="15" t="str">
        <f t="shared" si="114"/>
        <v/>
      </c>
      <c r="AL4017" s="13" t="str">
        <f>IF(COUNTBLANK(A4017:AK4017)=30,"",IF(A4017="","User Name Missing",IF(B4017="","First Name Missing",IF(C4017="","Last Name Missing",IF(E4017=0,"Password Short(Min 8 Charcters)",IF(L4017="","Group Missing",IF(T4017="","Security Clearance Missing","Good")))))))</f>
        <v>User Name Missing</v>
      </c>
      <c r="AM4017" s="13" t="str">
        <f>IF(AL4017&lt;&gt;"Good","",A4017&amp;","&amp;B4017&amp;","&amp;C4017&amp;","&amp;D4017&amp;","&amp;L4017&amp;","&amp;T4017&amp;","&amp;U4017&amp;","&amp;V4017&amp;","&amp;W4017&amp;","&amp;IF(X4017&lt;&gt;"",VLOOKUP(X4017,'Vlookup''sRef'!$C$3:$D$6,2,FALSE),"")&amp;","&amp;IF(Y4017&lt;&gt;"",VLOOKUP(Y4017,'Vlookup''sRef'!$F$3:$G$4,2,FALSE),"")&amp;","&amp;Z4017&amp;","&amp;AA4017&amp;","&amp;AB4017&amp;","&amp;AC4017&amp;","&amp;AD4017&amp;","&amp;AE4017&amp;","&amp;AF4017&amp;","&amp;AG4017&amp;","&amp;IF(AH4017&lt;&gt;"",VLOOKUP(AH4017,'Vlookup''sRef'!$O$2:$P$101,2,FALSE),"")&amp;","&amp;IF(AI4017&lt;&gt;"",VLOOKUP(AI4017,RulesetRef!$A$2:$B$77,2,FALSE),"")&amp;","&amp;AJ4017&amp;","&amp;AK4017)</f>
        <v/>
      </c>
    </row>
    <row r="4018" spans="5:39" ht="15.6" customHeight="1">
      <c r="E4018" s="15" t="str">
        <f t="shared" si="114"/>
        <v/>
      </c>
      <c r="AL4018" s="13" t="str">
        <f>IF(COUNTBLANK(A4018:AK4018)=30,"",IF(A4018="","User Name Missing",IF(B4018="","First Name Missing",IF(C4018="","Last Name Missing",IF(E4018=0,"Password Short(Min 8 Charcters)",IF(L4018="","Group Missing",IF(T4018="","Security Clearance Missing","Good")))))))</f>
        <v>User Name Missing</v>
      </c>
      <c r="AM4018" s="13" t="str">
        <f>IF(AL4018&lt;&gt;"Good","",A4018&amp;","&amp;B4018&amp;","&amp;C4018&amp;","&amp;D4018&amp;","&amp;L4018&amp;","&amp;T4018&amp;","&amp;U4018&amp;","&amp;V4018&amp;","&amp;W4018&amp;","&amp;IF(X4018&lt;&gt;"",VLOOKUP(X4018,'Vlookup''sRef'!$C$3:$D$6,2,FALSE),"")&amp;","&amp;IF(Y4018&lt;&gt;"",VLOOKUP(Y4018,'Vlookup''sRef'!$F$3:$G$4,2,FALSE),"")&amp;","&amp;Z4018&amp;","&amp;AA4018&amp;","&amp;AB4018&amp;","&amp;AC4018&amp;","&amp;AD4018&amp;","&amp;AE4018&amp;","&amp;AF4018&amp;","&amp;AG4018&amp;","&amp;IF(AH4018&lt;&gt;"",VLOOKUP(AH4018,'Vlookup''sRef'!$O$2:$P$101,2,FALSE),"")&amp;","&amp;IF(AI4018&lt;&gt;"",VLOOKUP(AI4018,RulesetRef!$A$2:$B$77,2,FALSE),"")&amp;","&amp;AJ4018&amp;","&amp;AK4018)</f>
        <v/>
      </c>
    </row>
    <row r="4019" spans="5:39" ht="15.6" customHeight="1">
      <c r="E4019" s="15" t="str">
        <f t="shared" si="114"/>
        <v/>
      </c>
      <c r="AL4019" s="13" t="str">
        <f>IF(COUNTBLANK(A4019:AK4019)=30,"",IF(A4019="","User Name Missing",IF(B4019="","First Name Missing",IF(C4019="","Last Name Missing",IF(E4019=0,"Password Short(Min 8 Charcters)",IF(L4019="","Group Missing",IF(T4019="","Security Clearance Missing","Good")))))))</f>
        <v>User Name Missing</v>
      </c>
      <c r="AM4019" s="13" t="str">
        <f>IF(AL4019&lt;&gt;"Good","",A4019&amp;","&amp;B4019&amp;","&amp;C4019&amp;","&amp;D4019&amp;","&amp;L4019&amp;","&amp;T4019&amp;","&amp;U4019&amp;","&amp;V4019&amp;","&amp;W4019&amp;","&amp;IF(X4019&lt;&gt;"",VLOOKUP(X4019,'Vlookup''sRef'!$C$3:$D$6,2,FALSE),"")&amp;","&amp;IF(Y4019&lt;&gt;"",VLOOKUP(Y4019,'Vlookup''sRef'!$F$3:$G$4,2,FALSE),"")&amp;","&amp;Z4019&amp;","&amp;AA4019&amp;","&amp;AB4019&amp;","&amp;AC4019&amp;","&amp;AD4019&amp;","&amp;AE4019&amp;","&amp;AF4019&amp;","&amp;AG4019&amp;","&amp;IF(AH4019&lt;&gt;"",VLOOKUP(AH4019,'Vlookup''sRef'!$O$2:$P$101,2,FALSE),"")&amp;","&amp;IF(AI4019&lt;&gt;"",VLOOKUP(AI4019,RulesetRef!$A$2:$B$77,2,FALSE),"")&amp;","&amp;AJ4019&amp;","&amp;AK4019)</f>
        <v/>
      </c>
    </row>
    <row r="4020" spans="5:39" ht="15.6" customHeight="1">
      <c r="E4020" s="15" t="str">
        <f t="shared" si="114"/>
        <v/>
      </c>
      <c r="AL4020" s="13" t="str">
        <f>IF(COUNTBLANK(A4020:AK4020)=30,"",IF(A4020="","User Name Missing",IF(B4020="","First Name Missing",IF(C4020="","Last Name Missing",IF(E4020=0,"Password Short(Min 8 Charcters)",IF(L4020="","Group Missing",IF(T4020="","Security Clearance Missing","Good")))))))</f>
        <v>User Name Missing</v>
      </c>
      <c r="AM4020" s="13" t="str">
        <f>IF(AL4020&lt;&gt;"Good","",A4020&amp;","&amp;B4020&amp;","&amp;C4020&amp;","&amp;D4020&amp;","&amp;L4020&amp;","&amp;T4020&amp;","&amp;U4020&amp;","&amp;V4020&amp;","&amp;W4020&amp;","&amp;IF(X4020&lt;&gt;"",VLOOKUP(X4020,'Vlookup''sRef'!$C$3:$D$6,2,FALSE),"")&amp;","&amp;IF(Y4020&lt;&gt;"",VLOOKUP(Y4020,'Vlookup''sRef'!$F$3:$G$4,2,FALSE),"")&amp;","&amp;Z4020&amp;","&amp;AA4020&amp;","&amp;AB4020&amp;","&amp;AC4020&amp;","&amp;AD4020&amp;","&amp;AE4020&amp;","&amp;AF4020&amp;","&amp;AG4020&amp;","&amp;IF(AH4020&lt;&gt;"",VLOOKUP(AH4020,'Vlookup''sRef'!$O$2:$P$101,2,FALSE),"")&amp;","&amp;IF(AI4020&lt;&gt;"",VLOOKUP(AI4020,RulesetRef!$A$2:$B$77,2,FALSE),"")&amp;","&amp;AJ4020&amp;","&amp;AK4020)</f>
        <v/>
      </c>
    </row>
    <row r="4021" spans="5:39" ht="15.6" customHeight="1">
      <c r="E4021" s="15" t="str">
        <f t="shared" si="114"/>
        <v/>
      </c>
      <c r="AL4021" s="13" t="str">
        <f>IF(COUNTBLANK(A4021:AK4021)=30,"",IF(A4021="","User Name Missing",IF(B4021="","First Name Missing",IF(C4021="","Last Name Missing",IF(E4021=0,"Password Short(Min 8 Charcters)",IF(L4021="","Group Missing",IF(T4021="","Security Clearance Missing","Good")))))))</f>
        <v>User Name Missing</v>
      </c>
      <c r="AM4021" s="13" t="str">
        <f>IF(AL4021&lt;&gt;"Good","",A4021&amp;","&amp;B4021&amp;","&amp;C4021&amp;","&amp;D4021&amp;","&amp;L4021&amp;","&amp;T4021&amp;","&amp;U4021&amp;","&amp;V4021&amp;","&amp;W4021&amp;","&amp;IF(X4021&lt;&gt;"",VLOOKUP(X4021,'Vlookup''sRef'!$C$3:$D$6,2,FALSE),"")&amp;","&amp;IF(Y4021&lt;&gt;"",VLOOKUP(Y4021,'Vlookup''sRef'!$F$3:$G$4,2,FALSE),"")&amp;","&amp;Z4021&amp;","&amp;AA4021&amp;","&amp;AB4021&amp;","&amp;AC4021&amp;","&amp;AD4021&amp;","&amp;AE4021&amp;","&amp;AF4021&amp;","&amp;AG4021&amp;","&amp;IF(AH4021&lt;&gt;"",VLOOKUP(AH4021,'Vlookup''sRef'!$O$2:$P$101,2,FALSE),"")&amp;","&amp;IF(AI4021&lt;&gt;"",VLOOKUP(AI4021,RulesetRef!$A$2:$B$77,2,FALSE),"")&amp;","&amp;AJ4021&amp;","&amp;AK4021)</f>
        <v/>
      </c>
    </row>
    <row r="4022" spans="5:39" ht="15.6" customHeight="1">
      <c r="E4022" s="15" t="str">
        <f t="shared" si="114"/>
        <v/>
      </c>
      <c r="AL4022" s="13" t="str">
        <f>IF(COUNTBLANK(A4022:AK4022)=30,"",IF(A4022="","User Name Missing",IF(B4022="","First Name Missing",IF(C4022="","Last Name Missing",IF(E4022=0,"Password Short(Min 8 Charcters)",IF(L4022="","Group Missing",IF(T4022="","Security Clearance Missing","Good")))))))</f>
        <v>User Name Missing</v>
      </c>
      <c r="AM4022" s="13" t="str">
        <f>IF(AL4022&lt;&gt;"Good","",A4022&amp;","&amp;B4022&amp;","&amp;C4022&amp;","&amp;D4022&amp;","&amp;L4022&amp;","&amp;T4022&amp;","&amp;U4022&amp;","&amp;V4022&amp;","&amp;W4022&amp;","&amp;IF(X4022&lt;&gt;"",VLOOKUP(X4022,'Vlookup''sRef'!$C$3:$D$6,2,FALSE),"")&amp;","&amp;IF(Y4022&lt;&gt;"",VLOOKUP(Y4022,'Vlookup''sRef'!$F$3:$G$4,2,FALSE),"")&amp;","&amp;Z4022&amp;","&amp;AA4022&amp;","&amp;AB4022&amp;","&amp;AC4022&amp;","&amp;AD4022&amp;","&amp;AE4022&amp;","&amp;AF4022&amp;","&amp;AG4022&amp;","&amp;IF(AH4022&lt;&gt;"",VLOOKUP(AH4022,'Vlookup''sRef'!$O$2:$P$101,2,FALSE),"")&amp;","&amp;IF(AI4022&lt;&gt;"",VLOOKUP(AI4022,RulesetRef!$A$2:$B$77,2,FALSE),"")&amp;","&amp;AJ4022&amp;","&amp;AK4022)</f>
        <v/>
      </c>
    </row>
    <row r="4023" spans="5:39" ht="15.6" customHeight="1">
      <c r="E4023" s="15" t="str">
        <f t="shared" si="114"/>
        <v/>
      </c>
      <c r="AL4023" s="13" t="str">
        <f>IF(COUNTBLANK(A4023:AK4023)=30,"",IF(A4023="","User Name Missing",IF(B4023="","First Name Missing",IF(C4023="","Last Name Missing",IF(E4023=0,"Password Short(Min 8 Charcters)",IF(L4023="","Group Missing",IF(T4023="","Security Clearance Missing","Good")))))))</f>
        <v>User Name Missing</v>
      </c>
      <c r="AM4023" s="13" t="str">
        <f>IF(AL4023&lt;&gt;"Good","",A4023&amp;","&amp;B4023&amp;","&amp;C4023&amp;","&amp;D4023&amp;","&amp;L4023&amp;","&amp;T4023&amp;","&amp;U4023&amp;","&amp;V4023&amp;","&amp;W4023&amp;","&amp;IF(X4023&lt;&gt;"",VLOOKUP(X4023,'Vlookup''sRef'!$C$3:$D$6,2,FALSE),"")&amp;","&amp;IF(Y4023&lt;&gt;"",VLOOKUP(Y4023,'Vlookup''sRef'!$F$3:$G$4,2,FALSE),"")&amp;","&amp;Z4023&amp;","&amp;AA4023&amp;","&amp;AB4023&amp;","&amp;AC4023&amp;","&amp;AD4023&amp;","&amp;AE4023&amp;","&amp;AF4023&amp;","&amp;AG4023&amp;","&amp;IF(AH4023&lt;&gt;"",VLOOKUP(AH4023,'Vlookup''sRef'!$O$2:$P$101,2,FALSE),"")&amp;","&amp;IF(AI4023&lt;&gt;"",VLOOKUP(AI4023,RulesetRef!$A$2:$B$77,2,FALSE),"")&amp;","&amp;AJ4023&amp;","&amp;AK4023)</f>
        <v/>
      </c>
    </row>
    <row r="4024" spans="5:39" ht="15.6" customHeight="1">
      <c r="E4024" s="15" t="str">
        <f t="shared" si="114"/>
        <v/>
      </c>
      <c r="AL4024" s="13" t="str">
        <f>IF(COUNTBLANK(A4024:AK4024)=30,"",IF(A4024="","User Name Missing",IF(B4024="","First Name Missing",IF(C4024="","Last Name Missing",IF(E4024=0,"Password Short(Min 8 Charcters)",IF(L4024="","Group Missing",IF(T4024="","Security Clearance Missing","Good")))))))</f>
        <v>User Name Missing</v>
      </c>
      <c r="AM4024" s="13" t="str">
        <f>IF(AL4024&lt;&gt;"Good","",A4024&amp;","&amp;B4024&amp;","&amp;C4024&amp;","&amp;D4024&amp;","&amp;L4024&amp;","&amp;T4024&amp;","&amp;U4024&amp;","&amp;V4024&amp;","&amp;W4024&amp;","&amp;IF(X4024&lt;&gt;"",VLOOKUP(X4024,'Vlookup''sRef'!$C$3:$D$6,2,FALSE),"")&amp;","&amp;IF(Y4024&lt;&gt;"",VLOOKUP(Y4024,'Vlookup''sRef'!$F$3:$G$4,2,FALSE),"")&amp;","&amp;Z4024&amp;","&amp;AA4024&amp;","&amp;AB4024&amp;","&amp;AC4024&amp;","&amp;AD4024&amp;","&amp;AE4024&amp;","&amp;AF4024&amp;","&amp;AG4024&amp;","&amp;IF(AH4024&lt;&gt;"",VLOOKUP(AH4024,'Vlookup''sRef'!$O$2:$P$101,2,FALSE),"")&amp;","&amp;IF(AI4024&lt;&gt;"",VLOOKUP(AI4024,RulesetRef!$A$2:$B$77,2,FALSE),"")&amp;","&amp;AJ4024&amp;","&amp;AK4024)</f>
        <v/>
      </c>
    </row>
    <row r="4025" spans="5:39" ht="15.6" customHeight="1">
      <c r="E4025" s="15" t="str">
        <f t="shared" si="114"/>
        <v/>
      </c>
      <c r="AL4025" s="13" t="str">
        <f>IF(COUNTBLANK(A4025:AK4025)=30,"",IF(A4025="","User Name Missing",IF(B4025="","First Name Missing",IF(C4025="","Last Name Missing",IF(E4025=0,"Password Short(Min 8 Charcters)",IF(L4025="","Group Missing",IF(T4025="","Security Clearance Missing","Good")))))))</f>
        <v>User Name Missing</v>
      </c>
      <c r="AM4025" s="13" t="str">
        <f>IF(AL4025&lt;&gt;"Good","",A4025&amp;","&amp;B4025&amp;","&amp;C4025&amp;","&amp;D4025&amp;","&amp;L4025&amp;","&amp;T4025&amp;","&amp;U4025&amp;","&amp;V4025&amp;","&amp;W4025&amp;","&amp;IF(X4025&lt;&gt;"",VLOOKUP(X4025,'Vlookup''sRef'!$C$3:$D$6,2,FALSE),"")&amp;","&amp;IF(Y4025&lt;&gt;"",VLOOKUP(Y4025,'Vlookup''sRef'!$F$3:$G$4,2,FALSE),"")&amp;","&amp;Z4025&amp;","&amp;AA4025&amp;","&amp;AB4025&amp;","&amp;AC4025&amp;","&amp;AD4025&amp;","&amp;AE4025&amp;","&amp;AF4025&amp;","&amp;AG4025&amp;","&amp;IF(AH4025&lt;&gt;"",VLOOKUP(AH4025,'Vlookup''sRef'!$O$2:$P$101,2,FALSE),"")&amp;","&amp;IF(AI4025&lt;&gt;"",VLOOKUP(AI4025,RulesetRef!$A$2:$B$77,2,FALSE),"")&amp;","&amp;AJ4025&amp;","&amp;AK4025)</f>
        <v/>
      </c>
    </row>
    <row r="4026" spans="5:39" ht="15.6" customHeight="1">
      <c r="E4026" s="15" t="str">
        <f t="shared" si="114"/>
        <v/>
      </c>
      <c r="AL4026" s="13" t="str">
        <f>IF(COUNTBLANK(A4026:AK4026)=30,"",IF(A4026="","User Name Missing",IF(B4026="","First Name Missing",IF(C4026="","Last Name Missing",IF(E4026=0,"Password Short(Min 8 Charcters)",IF(L4026="","Group Missing",IF(T4026="","Security Clearance Missing","Good")))))))</f>
        <v>User Name Missing</v>
      </c>
      <c r="AM4026" s="13" t="str">
        <f>IF(AL4026&lt;&gt;"Good","",A4026&amp;","&amp;B4026&amp;","&amp;C4026&amp;","&amp;D4026&amp;","&amp;L4026&amp;","&amp;T4026&amp;","&amp;U4026&amp;","&amp;V4026&amp;","&amp;W4026&amp;","&amp;IF(X4026&lt;&gt;"",VLOOKUP(X4026,'Vlookup''sRef'!$C$3:$D$6,2,FALSE),"")&amp;","&amp;IF(Y4026&lt;&gt;"",VLOOKUP(Y4026,'Vlookup''sRef'!$F$3:$G$4,2,FALSE),"")&amp;","&amp;Z4026&amp;","&amp;AA4026&amp;","&amp;AB4026&amp;","&amp;AC4026&amp;","&amp;AD4026&amp;","&amp;AE4026&amp;","&amp;AF4026&amp;","&amp;AG4026&amp;","&amp;IF(AH4026&lt;&gt;"",VLOOKUP(AH4026,'Vlookup''sRef'!$O$2:$P$101,2,FALSE),"")&amp;","&amp;IF(AI4026&lt;&gt;"",VLOOKUP(AI4026,RulesetRef!$A$2:$B$77,2,FALSE),"")&amp;","&amp;AJ4026&amp;","&amp;AK4026)</f>
        <v/>
      </c>
    </row>
    <row r="4027" spans="5:39" ht="15.6" customHeight="1">
      <c r="E4027" s="15" t="str">
        <f t="shared" si="114"/>
        <v/>
      </c>
      <c r="AL4027" s="13" t="str">
        <f>IF(COUNTBLANK(A4027:AK4027)=30,"",IF(A4027="","User Name Missing",IF(B4027="","First Name Missing",IF(C4027="","Last Name Missing",IF(E4027=0,"Password Short(Min 8 Charcters)",IF(L4027="","Group Missing",IF(T4027="","Security Clearance Missing","Good")))))))</f>
        <v>User Name Missing</v>
      </c>
      <c r="AM4027" s="13" t="str">
        <f>IF(AL4027&lt;&gt;"Good","",A4027&amp;","&amp;B4027&amp;","&amp;C4027&amp;","&amp;D4027&amp;","&amp;L4027&amp;","&amp;T4027&amp;","&amp;U4027&amp;","&amp;V4027&amp;","&amp;W4027&amp;","&amp;IF(X4027&lt;&gt;"",VLOOKUP(X4027,'Vlookup''sRef'!$C$3:$D$6,2,FALSE),"")&amp;","&amp;IF(Y4027&lt;&gt;"",VLOOKUP(Y4027,'Vlookup''sRef'!$F$3:$G$4,2,FALSE),"")&amp;","&amp;Z4027&amp;","&amp;AA4027&amp;","&amp;AB4027&amp;","&amp;AC4027&amp;","&amp;AD4027&amp;","&amp;AE4027&amp;","&amp;AF4027&amp;","&amp;AG4027&amp;","&amp;IF(AH4027&lt;&gt;"",VLOOKUP(AH4027,'Vlookup''sRef'!$O$2:$P$101,2,FALSE),"")&amp;","&amp;IF(AI4027&lt;&gt;"",VLOOKUP(AI4027,RulesetRef!$A$2:$B$77,2,FALSE),"")&amp;","&amp;AJ4027&amp;","&amp;AK4027)</f>
        <v/>
      </c>
    </row>
    <row r="4028" spans="5:39" ht="15.6" customHeight="1">
      <c r="E4028" s="15" t="str">
        <f t="shared" si="114"/>
        <v/>
      </c>
      <c r="AL4028" s="13" t="str">
        <f>IF(COUNTBLANK(A4028:AK4028)=30,"",IF(A4028="","User Name Missing",IF(B4028="","First Name Missing",IF(C4028="","Last Name Missing",IF(E4028=0,"Password Short(Min 8 Charcters)",IF(L4028="","Group Missing",IF(T4028="","Security Clearance Missing","Good")))))))</f>
        <v>User Name Missing</v>
      </c>
      <c r="AM4028" s="13" t="str">
        <f>IF(AL4028&lt;&gt;"Good","",A4028&amp;","&amp;B4028&amp;","&amp;C4028&amp;","&amp;D4028&amp;","&amp;L4028&amp;","&amp;T4028&amp;","&amp;U4028&amp;","&amp;V4028&amp;","&amp;W4028&amp;","&amp;IF(X4028&lt;&gt;"",VLOOKUP(X4028,'Vlookup''sRef'!$C$3:$D$6,2,FALSE),"")&amp;","&amp;IF(Y4028&lt;&gt;"",VLOOKUP(Y4028,'Vlookup''sRef'!$F$3:$G$4,2,FALSE),"")&amp;","&amp;Z4028&amp;","&amp;AA4028&amp;","&amp;AB4028&amp;","&amp;AC4028&amp;","&amp;AD4028&amp;","&amp;AE4028&amp;","&amp;AF4028&amp;","&amp;AG4028&amp;","&amp;IF(AH4028&lt;&gt;"",VLOOKUP(AH4028,'Vlookup''sRef'!$O$2:$P$101,2,FALSE),"")&amp;","&amp;IF(AI4028&lt;&gt;"",VLOOKUP(AI4028,RulesetRef!$A$2:$B$77,2,FALSE),"")&amp;","&amp;AJ4028&amp;","&amp;AK4028)</f>
        <v/>
      </c>
    </row>
    <row r="4029" spans="5:39" ht="15.6" customHeight="1">
      <c r="E4029" s="15" t="str">
        <f t="shared" si="114"/>
        <v/>
      </c>
      <c r="AL4029" s="13" t="str">
        <f>IF(COUNTBLANK(A4029:AK4029)=30,"",IF(A4029="","User Name Missing",IF(B4029="","First Name Missing",IF(C4029="","Last Name Missing",IF(E4029=0,"Password Short(Min 8 Charcters)",IF(L4029="","Group Missing",IF(T4029="","Security Clearance Missing","Good")))))))</f>
        <v>User Name Missing</v>
      </c>
      <c r="AM4029" s="13" t="str">
        <f>IF(AL4029&lt;&gt;"Good","",A4029&amp;","&amp;B4029&amp;","&amp;C4029&amp;","&amp;D4029&amp;","&amp;L4029&amp;","&amp;T4029&amp;","&amp;U4029&amp;","&amp;V4029&amp;","&amp;W4029&amp;","&amp;IF(X4029&lt;&gt;"",VLOOKUP(X4029,'Vlookup''sRef'!$C$3:$D$6,2,FALSE),"")&amp;","&amp;IF(Y4029&lt;&gt;"",VLOOKUP(Y4029,'Vlookup''sRef'!$F$3:$G$4,2,FALSE),"")&amp;","&amp;Z4029&amp;","&amp;AA4029&amp;","&amp;AB4029&amp;","&amp;AC4029&amp;","&amp;AD4029&amp;","&amp;AE4029&amp;","&amp;AF4029&amp;","&amp;AG4029&amp;","&amp;IF(AH4029&lt;&gt;"",VLOOKUP(AH4029,'Vlookup''sRef'!$O$2:$P$101,2,FALSE),"")&amp;","&amp;IF(AI4029&lt;&gt;"",VLOOKUP(AI4029,RulesetRef!$A$2:$B$77,2,FALSE),"")&amp;","&amp;AJ4029&amp;","&amp;AK4029)</f>
        <v/>
      </c>
    </row>
    <row r="4030" spans="5:39" ht="15.6" customHeight="1">
      <c r="E4030" s="15" t="str">
        <f t="shared" si="114"/>
        <v/>
      </c>
      <c r="AL4030" s="13" t="str">
        <f>IF(COUNTBLANK(A4030:AK4030)=30,"",IF(A4030="","User Name Missing",IF(B4030="","First Name Missing",IF(C4030="","Last Name Missing",IF(E4030=0,"Password Short(Min 8 Charcters)",IF(L4030="","Group Missing",IF(T4030="","Security Clearance Missing","Good")))))))</f>
        <v>User Name Missing</v>
      </c>
      <c r="AM4030" s="13" t="str">
        <f>IF(AL4030&lt;&gt;"Good","",A4030&amp;","&amp;B4030&amp;","&amp;C4030&amp;","&amp;D4030&amp;","&amp;L4030&amp;","&amp;T4030&amp;","&amp;U4030&amp;","&amp;V4030&amp;","&amp;W4030&amp;","&amp;IF(X4030&lt;&gt;"",VLOOKUP(X4030,'Vlookup''sRef'!$C$3:$D$6,2,FALSE),"")&amp;","&amp;IF(Y4030&lt;&gt;"",VLOOKUP(Y4030,'Vlookup''sRef'!$F$3:$G$4,2,FALSE),"")&amp;","&amp;Z4030&amp;","&amp;AA4030&amp;","&amp;AB4030&amp;","&amp;AC4030&amp;","&amp;AD4030&amp;","&amp;AE4030&amp;","&amp;AF4030&amp;","&amp;AG4030&amp;","&amp;IF(AH4030&lt;&gt;"",VLOOKUP(AH4030,'Vlookup''sRef'!$O$2:$P$101,2,FALSE),"")&amp;","&amp;IF(AI4030&lt;&gt;"",VLOOKUP(AI4030,RulesetRef!$A$2:$B$77,2,FALSE),"")&amp;","&amp;AJ4030&amp;","&amp;AK4030)</f>
        <v/>
      </c>
    </row>
    <row r="4031" spans="5:39" ht="15.6" customHeight="1">
      <c r="E4031" s="15" t="str">
        <f t="shared" si="114"/>
        <v/>
      </c>
      <c r="AL4031" s="13" t="str">
        <f>IF(COUNTBLANK(A4031:AK4031)=30,"",IF(A4031="","User Name Missing",IF(B4031="","First Name Missing",IF(C4031="","Last Name Missing",IF(E4031=0,"Password Short(Min 8 Charcters)",IF(L4031="","Group Missing",IF(T4031="","Security Clearance Missing","Good")))))))</f>
        <v>User Name Missing</v>
      </c>
      <c r="AM4031" s="13" t="str">
        <f>IF(AL4031&lt;&gt;"Good","",A4031&amp;","&amp;B4031&amp;","&amp;C4031&amp;","&amp;D4031&amp;","&amp;L4031&amp;","&amp;T4031&amp;","&amp;U4031&amp;","&amp;V4031&amp;","&amp;W4031&amp;","&amp;IF(X4031&lt;&gt;"",VLOOKUP(X4031,'Vlookup''sRef'!$C$3:$D$6,2,FALSE),"")&amp;","&amp;IF(Y4031&lt;&gt;"",VLOOKUP(Y4031,'Vlookup''sRef'!$F$3:$G$4,2,FALSE),"")&amp;","&amp;Z4031&amp;","&amp;AA4031&amp;","&amp;AB4031&amp;","&amp;AC4031&amp;","&amp;AD4031&amp;","&amp;AE4031&amp;","&amp;AF4031&amp;","&amp;AG4031&amp;","&amp;IF(AH4031&lt;&gt;"",VLOOKUP(AH4031,'Vlookup''sRef'!$O$2:$P$101,2,FALSE),"")&amp;","&amp;IF(AI4031&lt;&gt;"",VLOOKUP(AI4031,RulesetRef!$A$2:$B$77,2,FALSE),"")&amp;","&amp;AJ4031&amp;","&amp;AK4031)</f>
        <v/>
      </c>
    </row>
    <row r="4032" spans="5:39" ht="15.6" customHeight="1">
      <c r="E4032" s="15" t="str">
        <f t="shared" si="114"/>
        <v/>
      </c>
      <c r="AL4032" s="13" t="str">
        <f>IF(COUNTBLANK(A4032:AK4032)=30,"",IF(A4032="","User Name Missing",IF(B4032="","First Name Missing",IF(C4032="","Last Name Missing",IF(E4032=0,"Password Short(Min 8 Charcters)",IF(L4032="","Group Missing",IF(T4032="","Security Clearance Missing","Good")))))))</f>
        <v>User Name Missing</v>
      </c>
      <c r="AM4032" s="13" t="str">
        <f>IF(AL4032&lt;&gt;"Good","",A4032&amp;","&amp;B4032&amp;","&amp;C4032&amp;","&amp;D4032&amp;","&amp;L4032&amp;","&amp;T4032&amp;","&amp;U4032&amp;","&amp;V4032&amp;","&amp;W4032&amp;","&amp;IF(X4032&lt;&gt;"",VLOOKUP(X4032,'Vlookup''sRef'!$C$3:$D$6,2,FALSE),"")&amp;","&amp;IF(Y4032&lt;&gt;"",VLOOKUP(Y4032,'Vlookup''sRef'!$F$3:$G$4,2,FALSE),"")&amp;","&amp;Z4032&amp;","&amp;AA4032&amp;","&amp;AB4032&amp;","&amp;AC4032&amp;","&amp;AD4032&amp;","&amp;AE4032&amp;","&amp;AF4032&amp;","&amp;AG4032&amp;","&amp;IF(AH4032&lt;&gt;"",VLOOKUP(AH4032,'Vlookup''sRef'!$O$2:$P$101,2,FALSE),"")&amp;","&amp;IF(AI4032&lt;&gt;"",VLOOKUP(AI4032,RulesetRef!$A$2:$B$77,2,FALSE),"")&amp;","&amp;AJ4032&amp;","&amp;AK4032)</f>
        <v/>
      </c>
    </row>
    <row r="4033" spans="5:39" ht="15.6" customHeight="1">
      <c r="E4033" s="15" t="str">
        <f t="shared" si="114"/>
        <v/>
      </c>
      <c r="AL4033" s="13" t="str">
        <f>IF(COUNTBLANK(A4033:AK4033)=30,"",IF(A4033="","User Name Missing",IF(B4033="","First Name Missing",IF(C4033="","Last Name Missing",IF(E4033=0,"Password Short(Min 8 Charcters)",IF(L4033="","Group Missing",IF(T4033="","Security Clearance Missing","Good")))))))</f>
        <v>User Name Missing</v>
      </c>
      <c r="AM4033" s="13" t="str">
        <f>IF(AL4033&lt;&gt;"Good","",A4033&amp;","&amp;B4033&amp;","&amp;C4033&amp;","&amp;D4033&amp;","&amp;L4033&amp;","&amp;T4033&amp;","&amp;U4033&amp;","&amp;V4033&amp;","&amp;W4033&amp;","&amp;IF(X4033&lt;&gt;"",VLOOKUP(X4033,'Vlookup''sRef'!$C$3:$D$6,2,FALSE),"")&amp;","&amp;IF(Y4033&lt;&gt;"",VLOOKUP(Y4033,'Vlookup''sRef'!$F$3:$G$4,2,FALSE),"")&amp;","&amp;Z4033&amp;","&amp;AA4033&amp;","&amp;AB4033&amp;","&amp;AC4033&amp;","&amp;AD4033&amp;","&amp;AE4033&amp;","&amp;AF4033&amp;","&amp;AG4033&amp;","&amp;IF(AH4033&lt;&gt;"",VLOOKUP(AH4033,'Vlookup''sRef'!$O$2:$P$101,2,FALSE),"")&amp;","&amp;IF(AI4033&lt;&gt;"",VLOOKUP(AI4033,RulesetRef!$A$2:$B$77,2,FALSE),"")&amp;","&amp;AJ4033&amp;","&amp;AK4033)</f>
        <v/>
      </c>
    </row>
    <row r="4034" spans="5:39" ht="15.6" customHeight="1">
      <c r="E4034" s="15" t="str">
        <f t="shared" si="114"/>
        <v/>
      </c>
      <c r="AL4034" s="13" t="str">
        <f>IF(COUNTBLANK(A4034:AK4034)=30,"",IF(A4034="","User Name Missing",IF(B4034="","First Name Missing",IF(C4034="","Last Name Missing",IF(E4034=0,"Password Short(Min 8 Charcters)",IF(L4034="","Group Missing",IF(T4034="","Security Clearance Missing","Good")))))))</f>
        <v>User Name Missing</v>
      </c>
      <c r="AM4034" s="13" t="str">
        <f>IF(AL4034&lt;&gt;"Good","",A4034&amp;","&amp;B4034&amp;","&amp;C4034&amp;","&amp;D4034&amp;","&amp;L4034&amp;","&amp;T4034&amp;","&amp;U4034&amp;","&amp;V4034&amp;","&amp;W4034&amp;","&amp;IF(X4034&lt;&gt;"",VLOOKUP(X4034,'Vlookup''sRef'!$C$3:$D$6,2,FALSE),"")&amp;","&amp;IF(Y4034&lt;&gt;"",VLOOKUP(Y4034,'Vlookup''sRef'!$F$3:$G$4,2,FALSE),"")&amp;","&amp;Z4034&amp;","&amp;AA4034&amp;","&amp;AB4034&amp;","&amp;AC4034&amp;","&amp;AD4034&amp;","&amp;AE4034&amp;","&amp;AF4034&amp;","&amp;AG4034&amp;","&amp;IF(AH4034&lt;&gt;"",VLOOKUP(AH4034,'Vlookup''sRef'!$O$2:$P$101,2,FALSE),"")&amp;","&amp;IF(AI4034&lt;&gt;"",VLOOKUP(AI4034,RulesetRef!$A$2:$B$77,2,FALSE),"")&amp;","&amp;AJ4034&amp;","&amp;AK4034)</f>
        <v/>
      </c>
    </row>
    <row r="4035" spans="5:39" ht="15.6" customHeight="1">
      <c r="E4035" s="15" t="str">
        <f t="shared" si="114"/>
        <v/>
      </c>
      <c r="AL4035" s="13" t="str">
        <f>IF(COUNTBLANK(A4035:AK4035)=30,"",IF(A4035="","User Name Missing",IF(B4035="","First Name Missing",IF(C4035="","Last Name Missing",IF(E4035=0,"Password Short(Min 8 Charcters)",IF(L4035="","Group Missing",IF(T4035="","Security Clearance Missing","Good")))))))</f>
        <v>User Name Missing</v>
      </c>
      <c r="AM4035" s="13" t="str">
        <f>IF(AL4035&lt;&gt;"Good","",A4035&amp;","&amp;B4035&amp;","&amp;C4035&amp;","&amp;D4035&amp;","&amp;L4035&amp;","&amp;T4035&amp;","&amp;U4035&amp;","&amp;V4035&amp;","&amp;W4035&amp;","&amp;IF(X4035&lt;&gt;"",VLOOKUP(X4035,'Vlookup''sRef'!$C$3:$D$6,2,FALSE),"")&amp;","&amp;IF(Y4035&lt;&gt;"",VLOOKUP(Y4035,'Vlookup''sRef'!$F$3:$G$4,2,FALSE),"")&amp;","&amp;Z4035&amp;","&amp;AA4035&amp;","&amp;AB4035&amp;","&amp;AC4035&amp;","&amp;AD4035&amp;","&amp;AE4035&amp;","&amp;AF4035&amp;","&amp;AG4035&amp;","&amp;IF(AH4035&lt;&gt;"",VLOOKUP(AH4035,'Vlookup''sRef'!$O$2:$P$101,2,FALSE),"")&amp;","&amp;IF(AI4035&lt;&gt;"",VLOOKUP(AI4035,RulesetRef!$A$2:$B$77,2,FALSE),"")&amp;","&amp;AJ4035&amp;","&amp;AK4035)</f>
        <v/>
      </c>
    </row>
    <row r="4036" spans="5:39" ht="15.6" customHeight="1">
      <c r="E4036" s="15" t="str">
        <f t="shared" si="114"/>
        <v/>
      </c>
      <c r="AL4036" s="13" t="str">
        <f>IF(COUNTBLANK(A4036:AK4036)=30,"",IF(A4036="","User Name Missing",IF(B4036="","First Name Missing",IF(C4036="","Last Name Missing",IF(E4036=0,"Password Short(Min 8 Charcters)",IF(L4036="","Group Missing",IF(T4036="","Security Clearance Missing","Good")))))))</f>
        <v>User Name Missing</v>
      </c>
      <c r="AM4036" s="13" t="str">
        <f>IF(AL4036&lt;&gt;"Good","",A4036&amp;","&amp;B4036&amp;","&amp;C4036&amp;","&amp;D4036&amp;","&amp;L4036&amp;","&amp;T4036&amp;","&amp;U4036&amp;","&amp;V4036&amp;","&amp;W4036&amp;","&amp;IF(X4036&lt;&gt;"",VLOOKUP(X4036,'Vlookup''sRef'!$C$3:$D$6,2,FALSE),"")&amp;","&amp;IF(Y4036&lt;&gt;"",VLOOKUP(Y4036,'Vlookup''sRef'!$F$3:$G$4,2,FALSE),"")&amp;","&amp;Z4036&amp;","&amp;AA4036&amp;","&amp;AB4036&amp;","&amp;AC4036&amp;","&amp;AD4036&amp;","&amp;AE4036&amp;","&amp;AF4036&amp;","&amp;AG4036&amp;","&amp;IF(AH4036&lt;&gt;"",VLOOKUP(AH4036,'Vlookup''sRef'!$O$2:$P$101,2,FALSE),"")&amp;","&amp;IF(AI4036&lt;&gt;"",VLOOKUP(AI4036,RulesetRef!$A$2:$B$77,2,FALSE),"")&amp;","&amp;AJ4036&amp;","&amp;AK4036)</f>
        <v/>
      </c>
    </row>
    <row r="4037" spans="5:39" ht="15.6" customHeight="1">
      <c r="E4037" s="15" t="str">
        <f t="shared" si="114"/>
        <v/>
      </c>
      <c r="AL4037" s="13" t="str">
        <f>IF(COUNTBLANK(A4037:AK4037)=30,"",IF(A4037="","User Name Missing",IF(B4037="","First Name Missing",IF(C4037="","Last Name Missing",IF(E4037=0,"Password Short(Min 8 Charcters)",IF(L4037="","Group Missing",IF(T4037="","Security Clearance Missing","Good")))))))</f>
        <v>User Name Missing</v>
      </c>
      <c r="AM4037" s="13" t="str">
        <f>IF(AL4037&lt;&gt;"Good","",A4037&amp;","&amp;B4037&amp;","&amp;C4037&amp;","&amp;D4037&amp;","&amp;L4037&amp;","&amp;T4037&amp;","&amp;U4037&amp;","&amp;V4037&amp;","&amp;W4037&amp;","&amp;IF(X4037&lt;&gt;"",VLOOKUP(X4037,'Vlookup''sRef'!$C$3:$D$6,2,FALSE),"")&amp;","&amp;IF(Y4037&lt;&gt;"",VLOOKUP(Y4037,'Vlookup''sRef'!$F$3:$G$4,2,FALSE),"")&amp;","&amp;Z4037&amp;","&amp;AA4037&amp;","&amp;AB4037&amp;","&amp;AC4037&amp;","&amp;AD4037&amp;","&amp;AE4037&amp;","&amp;AF4037&amp;","&amp;AG4037&amp;","&amp;IF(AH4037&lt;&gt;"",VLOOKUP(AH4037,'Vlookup''sRef'!$O$2:$P$101,2,FALSE),"")&amp;","&amp;IF(AI4037&lt;&gt;"",VLOOKUP(AI4037,RulesetRef!$A$2:$B$77,2,FALSE),"")&amp;","&amp;AJ4037&amp;","&amp;AK4037)</f>
        <v/>
      </c>
    </row>
    <row r="4038" spans="5:39" ht="15.6" customHeight="1">
      <c r="E4038" s="15" t="str">
        <f t="shared" si="114"/>
        <v/>
      </c>
      <c r="AL4038" s="13" t="str">
        <f>IF(COUNTBLANK(A4038:AK4038)=30,"",IF(A4038="","User Name Missing",IF(B4038="","First Name Missing",IF(C4038="","Last Name Missing",IF(E4038=0,"Password Short(Min 8 Charcters)",IF(L4038="","Group Missing",IF(T4038="","Security Clearance Missing","Good")))))))</f>
        <v>User Name Missing</v>
      </c>
      <c r="AM4038" s="13" t="str">
        <f>IF(AL4038&lt;&gt;"Good","",A4038&amp;","&amp;B4038&amp;","&amp;C4038&amp;","&amp;D4038&amp;","&amp;L4038&amp;","&amp;T4038&amp;","&amp;U4038&amp;","&amp;V4038&amp;","&amp;W4038&amp;","&amp;IF(X4038&lt;&gt;"",VLOOKUP(X4038,'Vlookup''sRef'!$C$3:$D$6,2,FALSE),"")&amp;","&amp;IF(Y4038&lt;&gt;"",VLOOKUP(Y4038,'Vlookup''sRef'!$F$3:$G$4,2,FALSE),"")&amp;","&amp;Z4038&amp;","&amp;AA4038&amp;","&amp;AB4038&amp;","&amp;AC4038&amp;","&amp;AD4038&amp;","&amp;AE4038&amp;","&amp;AF4038&amp;","&amp;AG4038&amp;","&amp;IF(AH4038&lt;&gt;"",VLOOKUP(AH4038,'Vlookup''sRef'!$O$2:$P$101,2,FALSE),"")&amp;","&amp;IF(AI4038&lt;&gt;"",VLOOKUP(AI4038,RulesetRef!$A$2:$B$77,2,FALSE),"")&amp;","&amp;AJ4038&amp;","&amp;AK4038)</f>
        <v/>
      </c>
    </row>
    <row r="4039" spans="5:39" ht="15.6" customHeight="1">
      <c r="E4039" s="15" t="str">
        <f t="shared" si="114"/>
        <v/>
      </c>
      <c r="AL4039" s="13" t="str">
        <f>IF(COUNTBLANK(A4039:AK4039)=30,"",IF(A4039="","User Name Missing",IF(B4039="","First Name Missing",IF(C4039="","Last Name Missing",IF(E4039=0,"Password Short(Min 8 Charcters)",IF(L4039="","Group Missing",IF(T4039="","Security Clearance Missing","Good")))))))</f>
        <v>User Name Missing</v>
      </c>
      <c r="AM4039" s="13" t="str">
        <f>IF(AL4039&lt;&gt;"Good","",A4039&amp;","&amp;B4039&amp;","&amp;C4039&amp;","&amp;D4039&amp;","&amp;L4039&amp;","&amp;T4039&amp;","&amp;U4039&amp;","&amp;V4039&amp;","&amp;W4039&amp;","&amp;IF(X4039&lt;&gt;"",VLOOKUP(X4039,'Vlookup''sRef'!$C$3:$D$6,2,FALSE),"")&amp;","&amp;IF(Y4039&lt;&gt;"",VLOOKUP(Y4039,'Vlookup''sRef'!$F$3:$G$4,2,FALSE),"")&amp;","&amp;Z4039&amp;","&amp;AA4039&amp;","&amp;AB4039&amp;","&amp;AC4039&amp;","&amp;AD4039&amp;","&amp;AE4039&amp;","&amp;AF4039&amp;","&amp;AG4039&amp;","&amp;IF(AH4039&lt;&gt;"",VLOOKUP(AH4039,'Vlookup''sRef'!$O$2:$P$101,2,FALSE),"")&amp;","&amp;IF(AI4039&lt;&gt;"",VLOOKUP(AI4039,RulesetRef!$A$2:$B$77,2,FALSE),"")&amp;","&amp;AJ4039&amp;","&amp;AK4039)</f>
        <v/>
      </c>
    </row>
    <row r="4040" spans="5:39" ht="15.6" customHeight="1">
      <c r="E4040" s="15" t="str">
        <f t="shared" si="114"/>
        <v/>
      </c>
      <c r="AL4040" s="13" t="str">
        <f>IF(COUNTBLANK(A4040:AK4040)=30,"",IF(A4040="","User Name Missing",IF(B4040="","First Name Missing",IF(C4040="","Last Name Missing",IF(E4040=0,"Password Short(Min 8 Charcters)",IF(L4040="","Group Missing",IF(T4040="","Security Clearance Missing","Good")))))))</f>
        <v>User Name Missing</v>
      </c>
      <c r="AM4040" s="13" t="str">
        <f>IF(AL4040&lt;&gt;"Good","",A4040&amp;","&amp;B4040&amp;","&amp;C4040&amp;","&amp;D4040&amp;","&amp;L4040&amp;","&amp;T4040&amp;","&amp;U4040&amp;","&amp;V4040&amp;","&amp;W4040&amp;","&amp;IF(X4040&lt;&gt;"",VLOOKUP(X4040,'Vlookup''sRef'!$C$3:$D$6,2,FALSE),"")&amp;","&amp;IF(Y4040&lt;&gt;"",VLOOKUP(Y4040,'Vlookup''sRef'!$F$3:$G$4,2,FALSE),"")&amp;","&amp;Z4040&amp;","&amp;AA4040&amp;","&amp;AB4040&amp;","&amp;AC4040&amp;","&amp;AD4040&amp;","&amp;AE4040&amp;","&amp;AF4040&amp;","&amp;AG4040&amp;","&amp;IF(AH4040&lt;&gt;"",VLOOKUP(AH4040,'Vlookup''sRef'!$O$2:$P$101,2,FALSE),"")&amp;","&amp;IF(AI4040&lt;&gt;"",VLOOKUP(AI4040,RulesetRef!$A$2:$B$77,2,FALSE),"")&amp;","&amp;AJ4040&amp;","&amp;AK4040)</f>
        <v/>
      </c>
    </row>
    <row r="4041" spans="5:39" ht="15.6" customHeight="1">
      <c r="E4041" s="15" t="str">
        <f t="shared" si="114"/>
        <v/>
      </c>
      <c r="AL4041" s="13" t="str">
        <f>IF(COUNTBLANK(A4041:AK4041)=30,"",IF(A4041="","User Name Missing",IF(B4041="","First Name Missing",IF(C4041="","Last Name Missing",IF(E4041=0,"Password Short(Min 8 Charcters)",IF(L4041="","Group Missing",IF(T4041="","Security Clearance Missing","Good")))))))</f>
        <v>User Name Missing</v>
      </c>
      <c r="AM4041" s="13" t="str">
        <f>IF(AL4041&lt;&gt;"Good","",A4041&amp;","&amp;B4041&amp;","&amp;C4041&amp;","&amp;D4041&amp;","&amp;L4041&amp;","&amp;T4041&amp;","&amp;U4041&amp;","&amp;V4041&amp;","&amp;W4041&amp;","&amp;IF(X4041&lt;&gt;"",VLOOKUP(X4041,'Vlookup''sRef'!$C$3:$D$6,2,FALSE),"")&amp;","&amp;IF(Y4041&lt;&gt;"",VLOOKUP(Y4041,'Vlookup''sRef'!$F$3:$G$4,2,FALSE),"")&amp;","&amp;Z4041&amp;","&amp;AA4041&amp;","&amp;AB4041&amp;","&amp;AC4041&amp;","&amp;AD4041&amp;","&amp;AE4041&amp;","&amp;AF4041&amp;","&amp;AG4041&amp;","&amp;IF(AH4041&lt;&gt;"",VLOOKUP(AH4041,'Vlookup''sRef'!$O$2:$P$101,2,FALSE),"")&amp;","&amp;IF(AI4041&lt;&gt;"",VLOOKUP(AI4041,RulesetRef!$A$2:$B$77,2,FALSE),"")&amp;","&amp;AJ4041&amp;","&amp;AK4041)</f>
        <v/>
      </c>
    </row>
    <row r="4042" spans="5:39" ht="15.6" customHeight="1">
      <c r="E4042" s="15" t="str">
        <f t="shared" si="114"/>
        <v/>
      </c>
      <c r="AL4042" s="13" t="str">
        <f>IF(COUNTBLANK(A4042:AK4042)=30,"",IF(A4042="","User Name Missing",IF(B4042="","First Name Missing",IF(C4042="","Last Name Missing",IF(E4042=0,"Password Short(Min 8 Charcters)",IF(L4042="","Group Missing",IF(T4042="","Security Clearance Missing","Good")))))))</f>
        <v>User Name Missing</v>
      </c>
      <c r="AM4042" s="13" t="str">
        <f>IF(AL4042&lt;&gt;"Good","",A4042&amp;","&amp;B4042&amp;","&amp;C4042&amp;","&amp;D4042&amp;","&amp;L4042&amp;","&amp;T4042&amp;","&amp;U4042&amp;","&amp;V4042&amp;","&amp;W4042&amp;","&amp;IF(X4042&lt;&gt;"",VLOOKUP(X4042,'Vlookup''sRef'!$C$3:$D$6,2,FALSE),"")&amp;","&amp;IF(Y4042&lt;&gt;"",VLOOKUP(Y4042,'Vlookup''sRef'!$F$3:$G$4,2,FALSE),"")&amp;","&amp;Z4042&amp;","&amp;AA4042&amp;","&amp;AB4042&amp;","&amp;AC4042&amp;","&amp;AD4042&amp;","&amp;AE4042&amp;","&amp;AF4042&amp;","&amp;AG4042&amp;","&amp;IF(AH4042&lt;&gt;"",VLOOKUP(AH4042,'Vlookup''sRef'!$O$2:$P$101,2,FALSE),"")&amp;","&amp;IF(AI4042&lt;&gt;"",VLOOKUP(AI4042,RulesetRef!$A$2:$B$77,2,FALSE),"")&amp;","&amp;AJ4042&amp;","&amp;AK4042)</f>
        <v/>
      </c>
    </row>
    <row r="4043" spans="5:39" ht="15.6" customHeight="1">
      <c r="E4043" s="15" t="str">
        <f t="shared" ref="E4043:E4048" si="115">IF(AND(A4043="",D4043=""),"",IF(OR(AND(ISNUMBER(SEARCH("@",A4043))*ISNUMBER(SEARCH(".",A4043,SEARCH("@",A4043))),ISBLANK(D4043)),LEN(D4043)&gt;=8),1,0))</f>
        <v/>
      </c>
      <c r="AL4043" s="13" t="str">
        <f>IF(COUNTBLANK(A4043:AK4043)=30,"",IF(A4043="","User Name Missing",IF(B4043="","First Name Missing",IF(C4043="","Last Name Missing",IF(E4043=0,"Password Short(Min 8 Charcters)",IF(L4043="","Group Missing",IF(T4043="","Security Clearance Missing","Good")))))))</f>
        <v>User Name Missing</v>
      </c>
      <c r="AM4043" s="13" t="str">
        <f>IF(AL4043&lt;&gt;"Good","",A4043&amp;","&amp;B4043&amp;","&amp;C4043&amp;","&amp;D4043&amp;","&amp;L4043&amp;","&amp;T4043&amp;","&amp;U4043&amp;","&amp;V4043&amp;","&amp;W4043&amp;","&amp;IF(X4043&lt;&gt;"",VLOOKUP(X4043,'Vlookup''sRef'!$C$3:$D$6,2,FALSE),"")&amp;","&amp;IF(Y4043&lt;&gt;"",VLOOKUP(Y4043,'Vlookup''sRef'!$F$3:$G$4,2,FALSE),"")&amp;","&amp;Z4043&amp;","&amp;AA4043&amp;","&amp;AB4043&amp;","&amp;AC4043&amp;","&amp;AD4043&amp;","&amp;AE4043&amp;","&amp;AF4043&amp;","&amp;AG4043&amp;","&amp;IF(AH4043&lt;&gt;"",VLOOKUP(AH4043,'Vlookup''sRef'!$O$2:$P$101,2,FALSE),"")&amp;","&amp;IF(AI4043&lt;&gt;"",VLOOKUP(AI4043,RulesetRef!$A$2:$B$77,2,FALSE),"")&amp;","&amp;AJ4043&amp;","&amp;AK4043)</f>
        <v/>
      </c>
    </row>
    <row r="4044" spans="5:39" ht="15.6" customHeight="1">
      <c r="E4044" s="15" t="str">
        <f t="shared" si="115"/>
        <v/>
      </c>
      <c r="AL4044" s="13" t="str">
        <f>IF(COUNTBLANK(A4044:AK4044)=30,"",IF(A4044="","User Name Missing",IF(B4044="","First Name Missing",IF(C4044="","Last Name Missing",IF(E4044=0,"Password Short(Min 8 Charcters)",IF(L4044="","Group Missing",IF(T4044="","Security Clearance Missing","Good")))))))</f>
        <v>User Name Missing</v>
      </c>
      <c r="AM4044" s="13" t="str">
        <f>IF(AL4044&lt;&gt;"Good","",A4044&amp;","&amp;B4044&amp;","&amp;C4044&amp;","&amp;D4044&amp;","&amp;L4044&amp;","&amp;T4044&amp;","&amp;U4044&amp;","&amp;V4044&amp;","&amp;W4044&amp;","&amp;IF(X4044&lt;&gt;"",VLOOKUP(X4044,'Vlookup''sRef'!$C$3:$D$6,2,FALSE),"")&amp;","&amp;IF(Y4044&lt;&gt;"",VLOOKUP(Y4044,'Vlookup''sRef'!$F$3:$G$4,2,FALSE),"")&amp;","&amp;Z4044&amp;","&amp;AA4044&amp;","&amp;AB4044&amp;","&amp;AC4044&amp;","&amp;AD4044&amp;","&amp;AE4044&amp;","&amp;AF4044&amp;","&amp;AG4044&amp;","&amp;IF(AH4044&lt;&gt;"",VLOOKUP(AH4044,'Vlookup''sRef'!$O$2:$P$101,2,FALSE),"")&amp;","&amp;IF(AI4044&lt;&gt;"",VLOOKUP(AI4044,RulesetRef!$A$2:$B$77,2,FALSE),"")&amp;","&amp;AJ4044&amp;","&amp;AK4044)</f>
        <v/>
      </c>
    </row>
    <row r="4045" spans="5:39" ht="15.6" customHeight="1">
      <c r="E4045" s="15" t="str">
        <f t="shared" si="115"/>
        <v/>
      </c>
      <c r="AL4045" s="13" t="str">
        <f>IF(COUNTBLANK(A4045:AK4045)=30,"",IF(A4045="","User Name Missing",IF(B4045="","First Name Missing",IF(C4045="","Last Name Missing",IF(E4045=0,"Password Short(Min 8 Charcters)",IF(L4045="","Group Missing",IF(T4045="","Security Clearance Missing","Good")))))))</f>
        <v>User Name Missing</v>
      </c>
      <c r="AM4045" s="13" t="str">
        <f>IF(AL4045&lt;&gt;"Good","",A4045&amp;","&amp;B4045&amp;","&amp;C4045&amp;","&amp;D4045&amp;","&amp;L4045&amp;","&amp;T4045&amp;","&amp;U4045&amp;","&amp;V4045&amp;","&amp;W4045&amp;","&amp;IF(X4045&lt;&gt;"",VLOOKUP(X4045,'Vlookup''sRef'!$C$3:$D$6,2,FALSE),"")&amp;","&amp;IF(Y4045&lt;&gt;"",VLOOKUP(Y4045,'Vlookup''sRef'!$F$3:$G$4,2,FALSE),"")&amp;","&amp;Z4045&amp;","&amp;AA4045&amp;","&amp;AB4045&amp;","&amp;AC4045&amp;","&amp;AD4045&amp;","&amp;AE4045&amp;","&amp;AF4045&amp;","&amp;AG4045&amp;","&amp;IF(AH4045&lt;&gt;"",VLOOKUP(AH4045,'Vlookup''sRef'!$O$2:$P$101,2,FALSE),"")&amp;","&amp;IF(AI4045&lt;&gt;"",VLOOKUP(AI4045,RulesetRef!$A$2:$B$77,2,FALSE),"")&amp;","&amp;AJ4045&amp;","&amp;AK4045)</f>
        <v/>
      </c>
    </row>
    <row r="4046" spans="5:39" ht="15.6" customHeight="1">
      <c r="E4046" s="15" t="str">
        <f t="shared" si="115"/>
        <v/>
      </c>
      <c r="AL4046" s="13" t="str">
        <f>IF(COUNTBLANK(A4046:AK4046)=30,"",IF(A4046="","User Name Missing",IF(B4046="","First Name Missing",IF(C4046="","Last Name Missing",IF(E4046=0,"Password Short(Min 8 Charcters)",IF(L4046="","Group Missing",IF(T4046="","Security Clearance Missing","Good")))))))</f>
        <v>User Name Missing</v>
      </c>
      <c r="AM4046" s="13" t="str">
        <f>IF(AL4046&lt;&gt;"Good","",A4046&amp;","&amp;B4046&amp;","&amp;C4046&amp;","&amp;D4046&amp;","&amp;L4046&amp;","&amp;T4046&amp;","&amp;U4046&amp;","&amp;V4046&amp;","&amp;W4046&amp;","&amp;IF(X4046&lt;&gt;"",VLOOKUP(X4046,'Vlookup''sRef'!$C$3:$D$6,2,FALSE),"")&amp;","&amp;IF(Y4046&lt;&gt;"",VLOOKUP(Y4046,'Vlookup''sRef'!$F$3:$G$4,2,FALSE),"")&amp;","&amp;Z4046&amp;","&amp;AA4046&amp;","&amp;AB4046&amp;","&amp;AC4046&amp;","&amp;AD4046&amp;","&amp;AE4046&amp;","&amp;AF4046&amp;","&amp;AG4046&amp;","&amp;IF(AH4046&lt;&gt;"",VLOOKUP(AH4046,'Vlookup''sRef'!$O$2:$P$101,2,FALSE),"")&amp;","&amp;IF(AI4046&lt;&gt;"",VLOOKUP(AI4046,RulesetRef!$A$2:$B$77,2,FALSE),"")&amp;","&amp;AJ4046&amp;","&amp;AK4046)</f>
        <v/>
      </c>
    </row>
    <row r="4047" spans="5:39" ht="15.6" customHeight="1">
      <c r="E4047" s="15" t="str">
        <f t="shared" si="115"/>
        <v/>
      </c>
      <c r="AL4047" s="13" t="str">
        <f>IF(COUNTBLANK(A4047:AK4047)=30,"",IF(A4047="","User Name Missing",IF(B4047="","First Name Missing",IF(C4047="","Last Name Missing",IF(E4047=0,"Password Short(Min 8 Charcters)",IF(L4047="","Group Missing",IF(T4047="","Security Clearance Missing","Good")))))))</f>
        <v>User Name Missing</v>
      </c>
      <c r="AM4047" s="13" t="str">
        <f>IF(AL4047&lt;&gt;"Good","",A4047&amp;","&amp;B4047&amp;","&amp;C4047&amp;","&amp;D4047&amp;","&amp;L4047&amp;","&amp;T4047&amp;","&amp;U4047&amp;","&amp;V4047&amp;","&amp;W4047&amp;","&amp;IF(X4047&lt;&gt;"",VLOOKUP(X4047,'Vlookup''sRef'!$C$3:$D$6,2,FALSE),"")&amp;","&amp;IF(Y4047&lt;&gt;"",VLOOKUP(Y4047,'Vlookup''sRef'!$F$3:$G$4,2,FALSE),"")&amp;","&amp;Z4047&amp;","&amp;AA4047&amp;","&amp;AB4047&amp;","&amp;AC4047&amp;","&amp;AD4047&amp;","&amp;AE4047&amp;","&amp;AF4047&amp;","&amp;AG4047&amp;","&amp;IF(AH4047&lt;&gt;"",VLOOKUP(AH4047,'Vlookup''sRef'!$O$2:$P$101,2,FALSE),"")&amp;","&amp;IF(AI4047&lt;&gt;"",VLOOKUP(AI4047,RulesetRef!$A$2:$B$77,2,FALSE),"")&amp;","&amp;AJ4047&amp;","&amp;AK4047)</f>
        <v/>
      </c>
    </row>
    <row r="4048" spans="5:39" ht="15.6" customHeight="1">
      <c r="E4048" s="15" t="str">
        <f t="shared" si="115"/>
        <v/>
      </c>
      <c r="AL4048" s="13" t="str">
        <f>IF(COUNTBLANK(A4048:AK4048)=30,"",IF(A4048="","User Name Missing",IF(B4048="","First Name Missing",IF(C4048="","Last Name Missing",IF(E4048=0,"Password Short(Min 8 Charcters)",IF(L4048="","Group Missing",IF(T4048="","Security Clearance Missing","Good")))))))</f>
        <v>User Name Missing</v>
      </c>
      <c r="AM4048" s="13" t="str">
        <f>IF(AL4048&lt;&gt;"Good","",A4048&amp;","&amp;B4048&amp;","&amp;C4048&amp;","&amp;D4048&amp;","&amp;L4048&amp;","&amp;T4048&amp;","&amp;U4048&amp;","&amp;V4048&amp;","&amp;W4048&amp;","&amp;IF(X4048&lt;&gt;"",VLOOKUP(X4048,'Vlookup''sRef'!$C$3:$D$6,2,FALSE),"")&amp;","&amp;IF(Y4048&lt;&gt;"",VLOOKUP(Y4048,'Vlookup''sRef'!$F$3:$G$4,2,FALSE),"")&amp;","&amp;Z4048&amp;","&amp;AA4048&amp;","&amp;AB4048&amp;","&amp;AC4048&amp;","&amp;AD4048&amp;","&amp;AE4048&amp;","&amp;AF4048&amp;","&amp;AG4048&amp;","&amp;IF(AH4048&lt;&gt;"",VLOOKUP(AH4048,'Vlookup''sRef'!$O$2:$P$101,2,FALSE),"")&amp;","&amp;IF(AI4048&lt;&gt;"",VLOOKUP(AI4048,RulesetRef!$A$2:$B$77,2,FALSE),"")&amp;","&amp;AJ4048&amp;","&amp;AK4048)</f>
        <v/>
      </c>
    </row>
  </sheetData>
  <sheetProtection formatCells="0" formatColumns="0" formatRows="0"/>
  <mergeCells count="11">
    <mergeCell ref="AB9:AK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A11:A1048576 D11:D1048576" xr:uid="{AEC634E8-FD08-41D4-A68D-7938BFBEB89B}">
      <formula1>A11=SUBSTITUTE(A11," ","")</formula1>
    </dataValidation>
    <dataValidation type="custom" allowBlank="1" showInputMessage="1" showErrorMessage="1" error="Please do not enter space before or after text" sqref="F12:F1048576 T13:T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stopIfTrue="1" operator="containsText" id="{66A82C88-6097-4AF7-B7C1-AA3E1A7AB486}">
            <xm:f>NOT(ISERROR(SEARCH('Vlookup''sRef'!$L$3,AL1)))</xm:f>
            <xm:f>'Vlookup''sRef'!$L$3</xm:f>
            <x14:dxf>
              <font>
                <color rgb="FF9C0006"/>
              </font>
              <fill>
                <patternFill>
                  <bgColor rgb="FFFFC7CE"/>
                </patternFill>
              </fill>
            </x14:dxf>
          </x14:cfRule>
          <x14:cfRule type="containsText" priority="3" stopIfTrue="1" operator="containsText" id="{0DD8AE27-511A-4FD9-94F5-789E46D4E76B}">
            <xm:f>NOT(ISERROR(SEARCH('Vlookup''sRef'!$L$4,AL1)))</xm:f>
            <xm:f>'Vlookup''sRef'!$L$4</xm:f>
            <x14:dxf>
              <font>
                <color rgb="FF9C0006"/>
              </font>
              <fill>
                <patternFill>
                  <bgColor rgb="FFFFC7CE"/>
                </patternFill>
              </fill>
            </x14:dxf>
          </x14:cfRule>
          <x14:cfRule type="containsText" priority="4" stopIfTrue="1" operator="containsText" id="{41FD9D89-6A95-4B26-9E75-16E47A706639}">
            <xm:f>NOT(ISERROR(SEARCH('Vlookup''sRef'!$L$5,AL1)))</xm:f>
            <xm:f>'Vlookup''sRef'!$L$5</xm:f>
            <x14:dxf>
              <font>
                <color rgb="FF9C0006"/>
              </font>
              <fill>
                <patternFill>
                  <bgColor rgb="FFFFC7CE"/>
                </patternFill>
              </fill>
            </x14:dxf>
          </x14:cfRule>
          <x14:cfRule type="containsText" priority="5" stopIfTrue="1" operator="containsText" id="{3285B7F8-4475-4C80-AF36-86C184F14034}">
            <xm:f>NOT(ISERROR(SEARCH('Vlookup''sRef'!$L$6,AL1)))</xm:f>
            <xm:f>'Vlookup''sRef'!$L$6</xm:f>
            <x14:dxf>
              <font>
                <color rgb="FF9C0006"/>
              </font>
              <fill>
                <patternFill>
                  <bgColor rgb="FFFFC7CE"/>
                </patternFill>
              </fill>
            </x14:dxf>
          </x14:cfRule>
          <x14:cfRule type="containsText" priority="6" stopIfTrue="1" operator="containsText" id="{E340EAB5-96F4-4BC2-A398-E67BF6F74725}">
            <xm:f>NOT(ISERROR(SEARCH('Vlookup''sRef'!$L$7,AL1)))</xm:f>
            <xm:f>'Vlookup''sRef'!$L$7</xm:f>
            <x14:dxf>
              <font>
                <color rgb="FF9C0006"/>
              </font>
              <fill>
                <patternFill>
                  <bgColor rgb="FFFFC7CE"/>
                </patternFill>
              </fill>
            </x14:dxf>
          </x14:cfRule>
          <x14:cfRule type="containsText" priority="7" stopIfTrue="1" operator="containsText" id="{99375D78-AC49-4861-B171-C369FCEA8BB1}">
            <xm:f>NOT(ISERROR(SEARCH('Vlookup''sRef'!$L$8,AL1)))</xm:f>
            <xm:f>'Vlookup''sRef'!$L$8</xm:f>
            <x14:dxf>
              <font>
                <color rgb="FF9C0006"/>
              </font>
              <fill>
                <patternFill>
                  <bgColor rgb="FFFFC7CE"/>
                </patternFill>
              </fill>
            </x14:dxf>
          </x14:cfRule>
          <x14:cfRule type="containsText" priority="9" stopIfTrue="1" operator="containsText" id="{AAAECE13-7EB6-456E-B399-7BC147969880}">
            <xm:f>NOT(ISERROR(SEARCH('Vlookup''sRef'!$L$2,AL1)))</xm:f>
            <xm:f>'Vlookup''sRef'!$L$2</xm:f>
            <x14:dxf>
              <font>
                <color rgb="FF006100"/>
              </font>
              <fill>
                <patternFill>
                  <bgColor rgb="FFC6EFCE"/>
                </patternFill>
              </fill>
            </x14:dxf>
          </x14:cfRule>
          <xm:sqref>AL1:AL65531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RFA983046:RFA1048576 ROW983046:ROW1048576 KG65542:KG131067 UC65542:UC131067 ADY65542:ADY131067 ANU65542:ANU131067 AXQ65542:AXQ131067 BHM65542:BHM131067 BRI65542:BRI131067 CBE65542:CBE131067 CLA65542:CLA131067 CUW65542:CUW131067 DES65542:DES131067 DOO65542:DOO131067 DYK65542:DYK131067 EIG65542:EIG131067 ESC65542:ESC131067 FBY65542:FBY131067 FLU65542:FLU131067 FVQ65542:FVQ131067 GFM65542:GFM131067 GPI65542:GPI131067 GZE65542:GZE131067 HJA65542:HJA131067 HSW65542:HSW131067 ICS65542:ICS131067 IMO65542:IMO131067 IWK65542:IWK131067 JGG65542:JGG131067 JQC65542:JQC131067 JZY65542:JZY131067 KJU65542:KJU131067 KTQ65542:KTQ131067 LDM65542:LDM131067 LNI65542:LNI131067 LXE65542:LXE131067 MHA65542:MHA131067 MQW65542:MQW131067 NAS65542:NAS131067 NKO65542:NKO131067 NUK65542:NUK131067 OEG65542:OEG131067 OOC65542:OOC131067 OXY65542:OXY131067 PHU65542:PHU131067 PRQ65542:PRQ131067 QBM65542:QBM131067 QLI65542:QLI131067 QVE65542:QVE131067 RFA65542:RFA131067 ROW65542:ROW131067 RYS65542:RYS131067 SIO65542:SIO131067 SSK65542:SSK131067 TCG65542:TCG131067 TMC65542:TMC131067 TVY65542:TVY131067 UFU65542:UFU131067 UPQ65542:UPQ131067 UZM65542:UZM131067 VJI65542:VJI131067 VTE65542:VTE131067 WDA65542:WDA131067 WMW65542:WMW131067 WWS65542:WWS131067 RYS983046:RYS1048576 KG131078:KG196603 UC131078:UC196603 ADY131078:ADY196603 ANU131078:ANU196603 AXQ131078:AXQ196603 BHM131078:BHM196603 BRI131078:BRI196603 CBE131078:CBE196603 CLA131078:CLA196603 CUW131078:CUW196603 DES131078:DES196603 DOO131078:DOO196603 DYK131078:DYK196603 EIG131078:EIG196603 ESC131078:ESC196603 FBY131078:FBY196603 FLU131078:FLU196603 FVQ131078:FVQ196603 GFM131078:GFM196603 GPI131078:GPI196603 GZE131078:GZE196603 HJA131078:HJA196603 HSW131078:HSW196603 ICS131078:ICS196603 IMO131078:IMO196603 IWK131078:IWK196603 JGG131078:JGG196603 JQC131078:JQC196603 JZY131078:JZY196603 KJU131078:KJU196603 KTQ131078:KTQ196603 LDM131078:LDM196603 LNI131078:LNI196603 LXE131078:LXE196603 MHA131078:MHA196603 MQW131078:MQW196603 NAS131078:NAS196603 NKO131078:NKO196603 NUK131078:NUK196603 OEG131078:OEG196603 OOC131078:OOC196603 OXY131078:OXY196603 PHU131078:PHU196603 PRQ131078:PRQ196603 QBM131078:QBM196603 QLI131078:QLI196603 QVE131078:QVE196603 RFA131078:RFA196603 ROW131078:ROW196603 RYS131078:RYS196603 SIO131078:SIO196603 SSK131078:SSK196603 TCG131078:TCG196603 TMC131078:TMC196603 TVY131078:TVY196603 UFU131078:UFU196603 UPQ131078:UPQ196603 UZM131078:UZM196603 VJI131078:VJI196603 VTE131078:VTE196603 WDA131078:WDA196603 WMW131078:WMW196603 WWS131078:WWS196603 SIO983046:SIO1048576 KG196614:KG262139 UC196614:UC262139 ADY196614:ADY262139 ANU196614:ANU262139 AXQ196614:AXQ262139 BHM196614:BHM262139 BRI196614:BRI262139 CBE196614:CBE262139 CLA196614:CLA262139 CUW196614:CUW262139 DES196614:DES262139 DOO196614:DOO262139 DYK196614:DYK262139 EIG196614:EIG262139 ESC196614:ESC262139 FBY196614:FBY262139 FLU196614:FLU262139 FVQ196614:FVQ262139 GFM196614:GFM262139 GPI196614:GPI262139 GZE196614:GZE262139 HJA196614:HJA262139 HSW196614:HSW262139 ICS196614:ICS262139 IMO196614:IMO262139 IWK196614:IWK262139 JGG196614:JGG262139 JQC196614:JQC262139 JZY196614:JZY262139 KJU196614:KJU262139 KTQ196614:KTQ262139 LDM196614:LDM262139 LNI196614:LNI262139 LXE196614:LXE262139 MHA196614:MHA262139 MQW196614:MQW262139 NAS196614:NAS262139 NKO196614:NKO262139 NUK196614:NUK262139 OEG196614:OEG262139 OOC196614:OOC262139 OXY196614:OXY262139 PHU196614:PHU262139 PRQ196614:PRQ262139 QBM196614:QBM262139 QLI196614:QLI262139 QVE196614:QVE262139 RFA196614:RFA262139 ROW196614:ROW262139 RYS196614:RYS262139 SIO196614:SIO262139 SSK196614:SSK262139 TCG196614:TCG262139 TMC196614:TMC262139 TVY196614:TVY262139 UFU196614:UFU262139 UPQ196614:UPQ262139 UZM196614:UZM262139 VJI196614:VJI262139 VTE196614:VTE262139 WDA196614:WDA262139 WMW196614:WMW262139 WWS196614:WWS262139 SSK983046:SSK1048576 KG262150:KG327675 UC262150:UC327675 ADY262150:ADY327675 ANU262150:ANU327675 AXQ262150:AXQ327675 BHM262150:BHM327675 BRI262150:BRI327675 CBE262150:CBE327675 CLA262150:CLA327675 CUW262150:CUW327675 DES262150:DES327675 DOO262150:DOO327675 DYK262150:DYK327675 EIG262150:EIG327675 ESC262150:ESC327675 FBY262150:FBY327675 FLU262150:FLU327675 FVQ262150:FVQ327675 GFM262150:GFM327675 GPI262150:GPI327675 GZE262150:GZE327675 HJA262150:HJA327675 HSW262150:HSW327675 ICS262150:ICS327675 IMO262150:IMO327675 IWK262150:IWK327675 JGG262150:JGG327675 JQC262150:JQC327675 JZY262150:JZY327675 KJU262150:KJU327675 KTQ262150:KTQ327675 LDM262150:LDM327675 LNI262150:LNI327675 LXE262150:LXE327675 MHA262150:MHA327675 MQW262150:MQW327675 NAS262150:NAS327675 NKO262150:NKO327675 NUK262150:NUK327675 OEG262150:OEG327675 OOC262150:OOC327675 OXY262150:OXY327675 PHU262150:PHU327675 PRQ262150:PRQ327675 QBM262150:QBM327675 QLI262150:QLI327675 QVE262150:QVE327675 RFA262150:RFA327675 ROW262150:ROW327675 RYS262150:RYS327675 SIO262150:SIO327675 SSK262150:SSK327675 TCG262150:TCG327675 TMC262150:TMC327675 TVY262150:TVY327675 UFU262150:UFU327675 UPQ262150:UPQ327675 UZM262150:UZM327675 VJI262150:VJI327675 VTE262150:VTE327675 WDA262150:WDA327675 WMW262150:WMW327675 WWS262150:WWS327675 TCG983046:TCG1048576 KG327686:KG393211 UC327686:UC393211 ADY327686:ADY393211 ANU327686:ANU393211 AXQ327686:AXQ393211 BHM327686:BHM393211 BRI327686:BRI393211 CBE327686:CBE393211 CLA327686:CLA393211 CUW327686:CUW393211 DES327686:DES393211 DOO327686:DOO393211 DYK327686:DYK393211 EIG327686:EIG393211 ESC327686:ESC393211 FBY327686:FBY393211 FLU327686:FLU393211 FVQ327686:FVQ393211 GFM327686:GFM393211 GPI327686:GPI393211 GZE327686:GZE393211 HJA327686:HJA393211 HSW327686:HSW393211 ICS327686:ICS393211 IMO327686:IMO393211 IWK327686:IWK393211 JGG327686:JGG393211 JQC327686:JQC393211 JZY327686:JZY393211 KJU327686:KJU393211 KTQ327686:KTQ393211 LDM327686:LDM393211 LNI327686:LNI393211 LXE327686:LXE393211 MHA327686:MHA393211 MQW327686:MQW393211 NAS327686:NAS393211 NKO327686:NKO393211 NUK327686:NUK393211 OEG327686:OEG393211 OOC327686:OOC393211 OXY327686:OXY393211 PHU327686:PHU393211 PRQ327686:PRQ393211 QBM327686:QBM393211 QLI327686:QLI393211 QVE327686:QVE393211 RFA327686:RFA393211 ROW327686:ROW393211 RYS327686:RYS393211 SIO327686:SIO393211 SSK327686:SSK393211 TCG327686:TCG393211 TMC327686:TMC393211 TVY327686:TVY393211 UFU327686:UFU393211 UPQ327686:UPQ393211 UZM327686:UZM393211 VJI327686:VJI393211 VTE327686:VTE393211 WDA327686:WDA393211 WMW327686:WMW393211 WWS327686:WWS393211 TMC983046:TMC1048576 KG393222:KG458747 UC393222:UC458747 ADY393222:ADY458747 ANU393222:ANU458747 AXQ393222:AXQ458747 BHM393222:BHM458747 BRI393222:BRI458747 CBE393222:CBE458747 CLA393222:CLA458747 CUW393222:CUW458747 DES393222:DES458747 DOO393222:DOO458747 DYK393222:DYK458747 EIG393222:EIG458747 ESC393222:ESC458747 FBY393222:FBY458747 FLU393222:FLU458747 FVQ393222:FVQ458747 GFM393222:GFM458747 GPI393222:GPI458747 GZE393222:GZE458747 HJA393222:HJA458747 HSW393222:HSW458747 ICS393222:ICS458747 IMO393222:IMO458747 IWK393222:IWK458747 JGG393222:JGG458747 JQC393222:JQC458747 JZY393222:JZY458747 KJU393222:KJU458747 KTQ393222:KTQ458747 LDM393222:LDM458747 LNI393222:LNI458747 LXE393222:LXE458747 MHA393222:MHA458747 MQW393222:MQW458747 NAS393222:NAS458747 NKO393222:NKO458747 NUK393222:NUK458747 OEG393222:OEG458747 OOC393222:OOC458747 OXY393222:OXY458747 PHU393222:PHU458747 PRQ393222:PRQ458747 QBM393222:QBM458747 QLI393222:QLI458747 QVE393222:QVE458747 RFA393222:RFA458747 ROW393222:ROW458747 RYS393222:RYS458747 SIO393222:SIO458747 SSK393222:SSK458747 TCG393222:TCG458747 TMC393222:TMC458747 TVY393222:TVY458747 UFU393222:UFU458747 UPQ393222:UPQ458747 UZM393222:UZM458747 VJI393222:VJI458747 VTE393222:VTE458747 WDA393222:WDA458747 WMW393222:WMW458747 WWS393222:WWS458747 TVY983046:TVY1048576 KG458758:KG524283 UC458758:UC524283 ADY458758:ADY524283 ANU458758:ANU524283 AXQ458758:AXQ524283 BHM458758:BHM524283 BRI458758:BRI524283 CBE458758:CBE524283 CLA458758:CLA524283 CUW458758:CUW524283 DES458758:DES524283 DOO458758:DOO524283 DYK458758:DYK524283 EIG458758:EIG524283 ESC458758:ESC524283 FBY458758:FBY524283 FLU458758:FLU524283 FVQ458758:FVQ524283 GFM458758:GFM524283 GPI458758:GPI524283 GZE458758:GZE524283 HJA458758:HJA524283 HSW458758:HSW524283 ICS458758:ICS524283 IMO458758:IMO524283 IWK458758:IWK524283 JGG458758:JGG524283 JQC458758:JQC524283 JZY458758:JZY524283 KJU458758:KJU524283 KTQ458758:KTQ524283 LDM458758:LDM524283 LNI458758:LNI524283 LXE458758:LXE524283 MHA458758:MHA524283 MQW458758:MQW524283 NAS458758:NAS524283 NKO458758:NKO524283 NUK458758:NUK524283 OEG458758:OEG524283 OOC458758:OOC524283 OXY458758:OXY524283 PHU458758:PHU524283 PRQ458758:PRQ524283 QBM458758:QBM524283 QLI458758:QLI524283 QVE458758:QVE524283 RFA458758:RFA524283 ROW458758:ROW524283 RYS458758:RYS524283 SIO458758:SIO524283 SSK458758:SSK524283 TCG458758:TCG524283 TMC458758:TMC524283 TVY458758:TVY524283 UFU458758:UFU524283 UPQ458758:UPQ524283 UZM458758:UZM524283 VJI458758:VJI524283 VTE458758:VTE524283 WDA458758:WDA524283 WMW458758:WMW524283 WWS458758:WWS524283 UFU983046:UFU1048576 KG524294:KG589819 UC524294:UC589819 ADY524294:ADY589819 ANU524294:ANU589819 AXQ524294:AXQ589819 BHM524294:BHM589819 BRI524294:BRI589819 CBE524294:CBE589819 CLA524294:CLA589819 CUW524294:CUW589819 DES524294:DES589819 DOO524294:DOO589819 DYK524294:DYK589819 EIG524294:EIG589819 ESC524294:ESC589819 FBY524294:FBY589819 FLU524294:FLU589819 FVQ524294:FVQ589819 GFM524294:GFM589819 GPI524294:GPI589819 GZE524294:GZE589819 HJA524294:HJA589819 HSW524294:HSW589819 ICS524294:ICS589819 IMO524294:IMO589819 IWK524294:IWK589819 JGG524294:JGG589819 JQC524294:JQC589819 JZY524294:JZY589819 KJU524294:KJU589819 KTQ524294:KTQ589819 LDM524294:LDM589819 LNI524294:LNI589819 LXE524294:LXE589819 MHA524294:MHA589819 MQW524294:MQW589819 NAS524294:NAS589819 NKO524294:NKO589819 NUK524294:NUK589819 OEG524294:OEG589819 OOC524294:OOC589819 OXY524294:OXY589819 PHU524294:PHU589819 PRQ524294:PRQ589819 QBM524294:QBM589819 QLI524294:QLI589819 QVE524294:QVE589819 RFA524294:RFA589819 ROW524294:ROW589819 RYS524294:RYS589819 SIO524294:SIO589819 SSK524294:SSK589819 TCG524294:TCG589819 TMC524294:TMC589819 TVY524294:TVY589819 UFU524294:UFU589819 UPQ524294:UPQ589819 UZM524294:UZM589819 VJI524294:VJI589819 VTE524294:VTE589819 WDA524294:WDA589819 WMW524294:WMW589819 WWS524294:WWS589819 UPQ983046:UPQ1048576 KG589830:KG655355 UC589830:UC655355 ADY589830:ADY655355 ANU589830:ANU655355 AXQ589830:AXQ655355 BHM589830:BHM655355 BRI589830:BRI655355 CBE589830:CBE655355 CLA589830:CLA655355 CUW589830:CUW655355 DES589830:DES655355 DOO589830:DOO655355 DYK589830:DYK655355 EIG589830:EIG655355 ESC589830:ESC655355 FBY589830:FBY655355 FLU589830:FLU655355 FVQ589830:FVQ655355 GFM589830:GFM655355 GPI589830:GPI655355 GZE589830:GZE655355 HJA589830:HJA655355 HSW589830:HSW655355 ICS589830:ICS655355 IMO589830:IMO655355 IWK589830:IWK655355 JGG589830:JGG655355 JQC589830:JQC655355 JZY589830:JZY655355 KJU589830:KJU655355 KTQ589830:KTQ655355 LDM589830:LDM655355 LNI589830:LNI655355 LXE589830:LXE655355 MHA589830:MHA655355 MQW589830:MQW655355 NAS589830:NAS655355 NKO589830:NKO655355 NUK589830:NUK655355 OEG589830:OEG655355 OOC589830:OOC655355 OXY589830:OXY655355 PHU589830:PHU655355 PRQ589830:PRQ655355 QBM589830:QBM655355 QLI589830:QLI655355 QVE589830:QVE655355 RFA589830:RFA655355 ROW589830:ROW655355 RYS589830:RYS655355 SIO589830:SIO655355 SSK589830:SSK655355 TCG589830:TCG655355 TMC589830:TMC655355 TVY589830:TVY655355 UFU589830:UFU655355 UPQ589830:UPQ655355 UZM589830:UZM655355 VJI589830:VJI655355 VTE589830:VTE655355 WDA589830:WDA655355 WMW589830:WMW655355 WWS589830:WWS655355 UZM983046:UZM1048576 KG655366:KG720891 UC655366:UC720891 ADY655366:ADY720891 ANU655366:ANU720891 AXQ655366:AXQ720891 BHM655366:BHM720891 BRI655366:BRI720891 CBE655366:CBE720891 CLA655366:CLA720891 CUW655366:CUW720891 DES655366:DES720891 DOO655366:DOO720891 DYK655366:DYK720891 EIG655366:EIG720891 ESC655366:ESC720891 FBY655366:FBY720891 FLU655366:FLU720891 FVQ655366:FVQ720891 GFM655366:GFM720891 GPI655366:GPI720891 GZE655366:GZE720891 HJA655366:HJA720891 HSW655366:HSW720891 ICS655366:ICS720891 IMO655366:IMO720891 IWK655366:IWK720891 JGG655366:JGG720891 JQC655366:JQC720891 JZY655366:JZY720891 KJU655366:KJU720891 KTQ655366:KTQ720891 LDM655366:LDM720891 LNI655366:LNI720891 LXE655366:LXE720891 MHA655366:MHA720891 MQW655366:MQW720891 NAS655366:NAS720891 NKO655366:NKO720891 NUK655366:NUK720891 OEG655366:OEG720891 OOC655366:OOC720891 OXY655366:OXY720891 PHU655366:PHU720891 PRQ655366:PRQ720891 QBM655366:QBM720891 QLI655366:QLI720891 QVE655366:QVE720891 RFA655366:RFA720891 ROW655366:ROW720891 RYS655366:RYS720891 SIO655366:SIO720891 SSK655366:SSK720891 TCG655366:TCG720891 TMC655366:TMC720891 TVY655366:TVY720891 UFU655366:UFU720891 UPQ655366:UPQ720891 UZM655366:UZM720891 VJI655366:VJI720891 VTE655366:VTE720891 WDA655366:WDA720891 WMW655366:WMW720891 WWS655366:WWS720891 VJI983046:VJI1048576 KG720902:KG786427 UC720902:UC786427 ADY720902:ADY786427 ANU720902:ANU786427 AXQ720902:AXQ786427 BHM720902:BHM786427 BRI720902:BRI786427 CBE720902:CBE786427 CLA720902:CLA786427 CUW720902:CUW786427 DES720902:DES786427 DOO720902:DOO786427 DYK720902:DYK786427 EIG720902:EIG786427 ESC720902:ESC786427 FBY720902:FBY786427 FLU720902:FLU786427 FVQ720902:FVQ786427 GFM720902:GFM786427 GPI720902:GPI786427 GZE720902:GZE786427 HJA720902:HJA786427 HSW720902:HSW786427 ICS720902:ICS786427 IMO720902:IMO786427 IWK720902:IWK786427 JGG720902:JGG786427 JQC720902:JQC786427 JZY720902:JZY786427 KJU720902:KJU786427 KTQ720902:KTQ786427 LDM720902:LDM786427 LNI720902:LNI786427 LXE720902:LXE786427 MHA720902:MHA786427 MQW720902:MQW786427 NAS720902:NAS786427 NKO720902:NKO786427 NUK720902:NUK786427 OEG720902:OEG786427 OOC720902:OOC786427 OXY720902:OXY786427 PHU720902:PHU786427 PRQ720902:PRQ786427 QBM720902:QBM786427 QLI720902:QLI786427 QVE720902:QVE786427 RFA720902:RFA786427 ROW720902:ROW786427 RYS720902:RYS786427 SIO720902:SIO786427 SSK720902:SSK786427 TCG720902:TCG786427 TMC720902:TMC786427 TVY720902:TVY786427 UFU720902:UFU786427 UPQ720902:UPQ786427 UZM720902:UZM786427 VJI720902:VJI786427 VTE720902:VTE786427 WDA720902:WDA786427 WMW720902:WMW786427 WWS720902:WWS786427 VTE983046:VTE1048576 KG786438:KG851963 UC786438:UC851963 ADY786438:ADY851963 ANU786438:ANU851963 AXQ786438:AXQ851963 BHM786438:BHM851963 BRI786438:BRI851963 CBE786438:CBE851963 CLA786438:CLA851963 CUW786438:CUW851963 DES786438:DES851963 DOO786438:DOO851963 DYK786438:DYK851963 EIG786438:EIG851963 ESC786438:ESC851963 FBY786438:FBY851963 FLU786438:FLU851963 FVQ786438:FVQ851963 GFM786438:GFM851963 GPI786438:GPI851963 GZE786438:GZE851963 HJA786438:HJA851963 HSW786438:HSW851963 ICS786438:ICS851963 IMO786438:IMO851963 IWK786438:IWK851963 JGG786438:JGG851963 JQC786438:JQC851963 JZY786438:JZY851963 KJU786438:KJU851963 KTQ786438:KTQ851963 LDM786438:LDM851963 LNI786438:LNI851963 LXE786438:LXE851963 MHA786438:MHA851963 MQW786438:MQW851963 NAS786438:NAS851963 NKO786438:NKO851963 NUK786438:NUK851963 OEG786438:OEG851963 OOC786438:OOC851963 OXY786438:OXY851963 PHU786438:PHU851963 PRQ786438:PRQ851963 QBM786438:QBM851963 QLI786438:QLI851963 QVE786438:QVE851963 RFA786438:RFA851963 ROW786438:ROW851963 RYS786438:RYS851963 SIO786438:SIO851963 SSK786438:SSK851963 TCG786438:TCG851963 TMC786438:TMC851963 TVY786438:TVY851963 UFU786438:UFU851963 UPQ786438:UPQ851963 UZM786438:UZM851963 VJI786438:VJI851963 VTE786438:VTE851963 WDA786438:WDA851963 WMW786438:WMW851963 WWS786438:WWS851963 WDA983046:WDA1048576 KG851974:KG917499 UC851974:UC917499 ADY851974:ADY917499 ANU851974:ANU917499 AXQ851974:AXQ917499 BHM851974:BHM917499 BRI851974:BRI917499 CBE851974:CBE917499 CLA851974:CLA917499 CUW851974:CUW917499 DES851974:DES917499 DOO851974:DOO917499 DYK851974:DYK917499 EIG851974:EIG917499 ESC851974:ESC917499 FBY851974:FBY917499 FLU851974:FLU917499 FVQ851974:FVQ917499 GFM851974:GFM917499 GPI851974:GPI917499 GZE851974:GZE917499 HJA851974:HJA917499 HSW851974:HSW917499 ICS851974:ICS917499 IMO851974:IMO917499 IWK851974:IWK917499 JGG851974:JGG917499 JQC851974:JQC917499 JZY851974:JZY917499 KJU851974:KJU917499 KTQ851974:KTQ917499 LDM851974:LDM917499 LNI851974:LNI917499 LXE851974:LXE917499 MHA851974:MHA917499 MQW851974:MQW917499 NAS851974:NAS917499 NKO851974:NKO917499 NUK851974:NUK917499 OEG851974:OEG917499 OOC851974:OOC917499 OXY851974:OXY917499 PHU851974:PHU917499 PRQ851974:PRQ917499 QBM851974:QBM917499 QLI851974:QLI917499 QVE851974:QVE917499 RFA851974:RFA917499 ROW851974:ROW917499 RYS851974:RYS917499 SIO851974:SIO917499 SSK851974:SSK917499 TCG851974:TCG917499 TMC851974:TMC917499 TVY851974:TVY917499 UFU851974:UFU917499 UPQ851974:UPQ917499 UZM851974:UZM917499 VJI851974:VJI917499 VTE851974:VTE917499 WDA851974:WDA917499 WMW851974:WMW917499 WWS851974:WWS917499 WMW983046:WMW1048576 KG917510:KG983035 UC917510:UC983035 ADY917510:ADY983035 ANU917510:ANU983035 AXQ917510:AXQ983035 BHM917510:BHM983035 BRI917510:BRI983035 CBE917510:CBE983035 CLA917510:CLA983035 CUW917510:CUW983035 DES917510:DES983035 DOO917510:DOO983035 DYK917510:DYK983035 EIG917510:EIG983035 ESC917510:ESC983035 FBY917510:FBY983035 FLU917510:FLU983035 FVQ917510:FVQ983035 GFM917510:GFM983035 GPI917510:GPI983035 GZE917510:GZE983035 HJA917510:HJA983035 HSW917510:HSW983035 ICS917510:ICS983035 IMO917510:IMO983035 IWK917510:IWK983035 JGG917510:JGG983035 JQC917510:JQC983035 JZY917510:JZY983035 KJU917510:KJU983035 KTQ917510:KTQ983035 LDM917510:LDM983035 LNI917510:LNI983035 LXE917510:LXE983035 MHA917510:MHA983035 MQW917510:MQW983035 NAS917510:NAS983035 NKO917510:NKO983035 NUK917510:NUK983035 OEG917510:OEG983035 OOC917510:OOC983035 OXY917510:OXY983035 PHU917510:PHU983035 PRQ917510:PRQ983035 QBM917510:QBM983035 QLI917510:QLI983035 QVE917510:QVE983035 RFA917510:RFA983035 ROW917510:ROW983035 RYS917510:RYS983035 SIO917510:SIO983035 SSK917510:SSK983035 TCG917510:TCG983035 TMC917510:TMC983035 TVY917510:TVY983035 UFU917510:UFU983035 UPQ917510:UPQ983035 UZM917510:UZM983035 VJI917510:VJI983035 VTE917510:VTE983035 WDA917510:WDA983035 WMW917510:WMW983035 WWS917510:WWS983035 WWS983046:WWS1048576 KG983046:KG1048576 UC983046:UC1048576 ADY983046:ADY1048576 ANU983046:ANU1048576 AXQ983046:AXQ1048576 BHM983046:BHM1048576 BRI983046:BRI1048576 CBE983046:CBE1048576 CLA983046:CLA1048576 CUW983046:CUW1048576 DES983046:DES1048576 DOO983046:DOO1048576 DYK983046:DYK1048576 EIG983046:EIG1048576 ESC983046:ESC1048576 FBY983046:FBY1048576 FLU983046:FLU1048576 FVQ983046:FVQ1048576 GFM983046:GFM1048576 GPI983046:GPI1048576 GZE983046:GZE1048576 HJA983046:HJA1048576 HSW983046:HSW1048576 ICS983046:ICS1048576 IMO983046:IMO1048576 IWK983046:IWK1048576 JGG983046:JGG1048576 JQC983046:JQC1048576 JZY983046:JZY1048576 KJU983046:KJU1048576 KTQ983046:KTQ1048576 LDM983046:LDM1048576 LNI983046:LNI1048576 LXE983046:LXE1048576 MHA983046:MHA1048576 MQW983046:MQW1048576 NAS983046:NAS1048576 NKO983046:NKO1048576 NUK983046:NUK1048576 OEG983046:OEG1048576 OOC983046:OOC1048576 OXY983046:OXY1048576 PHU983046:PHU1048576 PRQ983046:PRQ1048576 QBM983046:QBM1048576 QLI983046:QLI1048576 QVE983046:QVE1048576 WWS11:WWS65531 WMW11:WMW65531 WDA11:WDA65531 VTE11:VTE65531 VJI11:VJI65531 UZM11:UZM65531 UPQ11:UPQ65531 UFU11:UFU65531 TVY11:TVY65531 TMC11:TMC65531 TCG11:TCG65531 SSK11:SSK65531 SIO11:SIO65531 RYS11:RYS65531 ROW11:ROW65531 RFA11:RFA65531 QVE11:QVE65531 QLI11:QLI65531 QBM11:QBM65531 PRQ11:PRQ65531 PHU11:PHU65531 OXY11:OXY65531 OOC11:OOC65531 OEG11:OEG65531 NUK11:NUK65531 NKO11:NKO65531 NAS11:NAS65531 MQW11:MQW65531 MHA11:MHA65531 LXE11:LXE65531 LNI11:LNI65531 LDM11:LDM65531 KTQ11:KTQ65531 KJU11:KJU65531 JZY11:JZY65531 JQC11:JQC65531 JGG11:JGG65531 IWK11:IWK65531 IMO11:IMO65531 ICS11:ICS65531 HSW11:HSW65531 HJA11:HJA65531 GZE11:GZE65531 GPI11:GPI65531 GFM11:GFM65531 FVQ11:FVQ65531 FLU11:FLU65531 FBY11:FBY65531 ESC11:ESC65531 EIG11:EIG65531 DYK11:DYK65531 DOO11:DOO65531 DES11:DES65531 CUW11:CUW65531 CLA11:CLA65531 CBE11:CBE65531 BRI11:BRI65531 BHM11:BHM65531 AXQ11:AXQ65531 ANU11:ANU65531 ADY11:ADY65531 UC11:UC65531 KG11:KG65531</xm:sqref>
        </x14:dataValidation>
        <x14:dataValidation type="list" allowBlank="1" showInputMessage="1" showErrorMessage="1" prompt="Select Yard Move allowed" xr:uid="{3706A88B-1FA3-41E9-B033-7E7B847A1650}">
          <x14:formula1>
            <xm:f>'C:\Users\varundommaraju\Downloads\[import-user template.xls]Sheet3'!#REF!</xm:f>
          </x14:formula1>
          <xm:sqref>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LDL983046:LDL1048576 LNH983046:LNH1048576 LXD983046:LXD1048576 MGZ983046:MGZ1048576 MQV983046:MQV1048576 NAR983046:NAR1048576 NKN983046:NKN1048576 NUJ983046:NUJ1048576 OEF983046:OEF1048576 OOB983046:OOB1048576 OXX983046:OXX1048576 PHT983046:PHT1048576 PRP983046:PRP1048576 QBL983046:QBL1048576 QLH983046:QLH1048576 QVD983046:QVD1048576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Select Time Zone" xr:uid="{36633EB7-5050-40F7-9C6B-DA4F63060C84}">
          <x14:formula1>
            <xm:f>'C:\Users\varundommaraju\Downloads\[import-user template.xls]Sheet3'!#REF!</xm:f>
          </x14:formula1>
          <xm:sqref>REO983046:REO1048576 ROK983046:ROK1048576 JU65542:JU131067 TQ65542:TQ131067 ADM65542:ADM131067 ANI65542:ANI131067 AXE65542:AXE131067 BHA65542:BHA131067 BQW65542:BQW131067 CAS65542:CAS131067 CKO65542:CKO131067 CUK65542:CUK131067 DEG65542:DEG131067 DOC65542:DOC131067 DXY65542:DXY131067 EHU65542:EHU131067 ERQ65542:ERQ131067 FBM65542:FBM131067 FLI65542:FLI131067 FVE65542:FVE131067 GFA65542:GFA131067 GOW65542:GOW131067 GYS65542:GYS131067 HIO65542:HIO131067 HSK65542:HSK131067 ICG65542:ICG131067 IMC65542:IMC131067 IVY65542:IVY131067 JFU65542:JFU131067 JPQ65542:JPQ131067 JZM65542:JZM131067 KJI65542:KJI131067 KTE65542:KTE131067 LDA65542:LDA131067 LMW65542:LMW131067 LWS65542:LWS131067 MGO65542:MGO131067 MQK65542:MQK131067 NAG65542:NAG131067 NKC65542:NKC131067 NTY65542:NTY131067 ODU65542:ODU131067 ONQ65542:ONQ131067 OXM65542:OXM131067 PHI65542:PHI131067 PRE65542:PRE131067 QBA65542:QBA131067 QKW65542:QKW131067 QUS65542:QUS131067 REO65542:REO131067 ROK65542:ROK131067 RYG65542:RYG131067 SIC65542:SIC131067 SRY65542:SRY131067 TBU65542:TBU131067 TLQ65542:TLQ131067 TVM65542:TVM131067 UFI65542:UFI131067 UPE65542:UPE131067 UZA65542:UZA131067 VIW65542:VIW131067 VSS65542:VSS131067 WCO65542:WCO131067 WMK65542:WMK131067 WWG65542:WWG131067 RYG983046:RYG1048576 JU131078:JU196603 TQ131078:TQ196603 ADM131078:ADM196603 ANI131078:ANI196603 AXE131078:AXE196603 BHA131078:BHA196603 BQW131078:BQW196603 CAS131078:CAS196603 CKO131078:CKO196603 CUK131078:CUK196603 DEG131078:DEG196603 DOC131078:DOC196603 DXY131078:DXY196603 EHU131078:EHU196603 ERQ131078:ERQ196603 FBM131078:FBM196603 FLI131078:FLI196603 FVE131078:FVE196603 GFA131078:GFA196603 GOW131078:GOW196603 GYS131078:GYS196603 HIO131078:HIO196603 HSK131078:HSK196603 ICG131078:ICG196603 IMC131078:IMC196603 IVY131078:IVY196603 JFU131078:JFU196603 JPQ131078:JPQ196603 JZM131078:JZM196603 KJI131078:KJI196603 KTE131078:KTE196603 LDA131078:LDA196603 LMW131078:LMW196603 LWS131078:LWS196603 MGO131078:MGO196603 MQK131078:MQK196603 NAG131078:NAG196603 NKC131078:NKC196603 NTY131078:NTY196603 ODU131078:ODU196603 ONQ131078:ONQ196603 OXM131078:OXM196603 PHI131078:PHI196603 PRE131078:PRE196603 QBA131078:QBA196603 QKW131078:QKW196603 QUS131078:QUS196603 REO131078:REO196603 ROK131078:ROK196603 RYG131078:RYG196603 SIC131078:SIC196603 SRY131078:SRY196603 TBU131078:TBU196603 TLQ131078:TLQ196603 TVM131078:TVM196603 UFI131078:UFI196603 UPE131078:UPE196603 UZA131078:UZA196603 VIW131078:VIW196603 VSS131078:VSS196603 WCO131078:WCO196603 WMK131078:WMK196603 WWG131078:WWG196603 SIC983046:SIC1048576 JU196614:JU262139 TQ196614:TQ262139 ADM196614:ADM262139 ANI196614:ANI262139 AXE196614:AXE262139 BHA196614:BHA262139 BQW196614:BQW262139 CAS196614:CAS262139 CKO196614:CKO262139 CUK196614:CUK262139 DEG196614:DEG262139 DOC196614:DOC262139 DXY196614:DXY262139 EHU196614:EHU262139 ERQ196614:ERQ262139 FBM196614:FBM262139 FLI196614:FLI262139 FVE196614:FVE262139 GFA196614:GFA262139 GOW196614:GOW262139 GYS196614:GYS262139 HIO196614:HIO262139 HSK196614:HSK262139 ICG196614:ICG262139 IMC196614:IMC262139 IVY196614:IVY262139 JFU196614:JFU262139 JPQ196614:JPQ262139 JZM196614:JZM262139 KJI196614:KJI262139 KTE196614:KTE262139 LDA196614:LDA262139 LMW196614:LMW262139 LWS196614:LWS262139 MGO196614:MGO262139 MQK196614:MQK262139 NAG196614:NAG262139 NKC196614:NKC262139 NTY196614:NTY262139 ODU196614:ODU262139 ONQ196614:ONQ262139 OXM196614:OXM262139 PHI196614:PHI262139 PRE196614:PRE262139 QBA196614:QBA262139 QKW196614:QKW262139 QUS196614:QUS262139 REO196614:REO262139 ROK196614:ROK262139 RYG196614:RYG262139 SIC196614:SIC262139 SRY196614:SRY262139 TBU196614:TBU262139 TLQ196614:TLQ262139 TVM196614:TVM262139 UFI196614:UFI262139 UPE196614:UPE262139 UZA196614:UZA262139 VIW196614:VIW262139 VSS196614:VSS262139 WCO196614:WCO262139 WMK196614:WMK262139 WWG196614:WWG262139 SRY983046:SRY1048576 JU262150:JU327675 TQ262150:TQ327675 ADM262150:ADM327675 ANI262150:ANI327675 AXE262150:AXE327675 BHA262150:BHA327675 BQW262150:BQW327675 CAS262150:CAS327675 CKO262150:CKO327675 CUK262150:CUK327675 DEG262150:DEG327675 DOC262150:DOC327675 DXY262150:DXY327675 EHU262150:EHU327675 ERQ262150:ERQ327675 FBM262150:FBM327675 FLI262150:FLI327675 FVE262150:FVE327675 GFA262150:GFA327675 GOW262150:GOW327675 GYS262150:GYS327675 HIO262150:HIO327675 HSK262150:HSK327675 ICG262150:ICG327675 IMC262150:IMC327675 IVY262150:IVY327675 JFU262150:JFU327675 JPQ262150:JPQ327675 JZM262150:JZM327675 KJI262150:KJI327675 KTE262150:KTE327675 LDA262150:LDA327675 LMW262150:LMW327675 LWS262150:LWS327675 MGO262150:MGO327675 MQK262150:MQK327675 NAG262150:NAG327675 NKC262150:NKC327675 NTY262150:NTY327675 ODU262150:ODU327675 ONQ262150:ONQ327675 OXM262150:OXM327675 PHI262150:PHI327675 PRE262150:PRE327675 QBA262150:QBA327675 QKW262150:QKW327675 QUS262150:QUS327675 REO262150:REO327675 ROK262150:ROK327675 RYG262150:RYG327675 SIC262150:SIC327675 SRY262150:SRY327675 TBU262150:TBU327675 TLQ262150:TLQ327675 TVM262150:TVM327675 UFI262150:UFI327675 UPE262150:UPE327675 UZA262150:UZA327675 VIW262150:VIW327675 VSS262150:VSS327675 WCO262150:WCO327675 WMK262150:WMK327675 WWG262150:WWG327675 TBU983046:TBU1048576 JU327686:JU393211 TQ327686:TQ393211 ADM327686:ADM393211 ANI327686:ANI393211 AXE327686:AXE393211 BHA327686:BHA393211 BQW327686:BQW393211 CAS327686:CAS393211 CKO327686:CKO393211 CUK327686:CUK393211 DEG327686:DEG393211 DOC327686:DOC393211 DXY327686:DXY393211 EHU327686:EHU393211 ERQ327686:ERQ393211 FBM327686:FBM393211 FLI327686:FLI393211 FVE327686:FVE393211 GFA327686:GFA393211 GOW327686:GOW393211 GYS327686:GYS393211 HIO327686:HIO393211 HSK327686:HSK393211 ICG327686:ICG393211 IMC327686:IMC393211 IVY327686:IVY393211 JFU327686:JFU393211 JPQ327686:JPQ393211 JZM327686:JZM393211 KJI327686:KJI393211 KTE327686:KTE393211 LDA327686:LDA393211 LMW327686:LMW393211 LWS327686:LWS393211 MGO327686:MGO393211 MQK327686:MQK393211 NAG327686:NAG393211 NKC327686:NKC393211 NTY327686:NTY393211 ODU327686:ODU393211 ONQ327686:ONQ393211 OXM327686:OXM393211 PHI327686:PHI393211 PRE327686:PRE393211 QBA327686:QBA393211 QKW327686:QKW393211 QUS327686:QUS393211 REO327686:REO393211 ROK327686:ROK393211 RYG327686:RYG393211 SIC327686:SIC393211 SRY327686:SRY393211 TBU327686:TBU393211 TLQ327686:TLQ393211 TVM327686:TVM393211 UFI327686:UFI393211 UPE327686:UPE393211 UZA327686:UZA393211 VIW327686:VIW393211 VSS327686:VSS393211 WCO327686:WCO393211 WMK327686:WMK393211 WWG327686:WWG393211 TLQ983046:TLQ1048576 JU393222:JU458747 TQ393222:TQ458747 ADM393222:ADM458747 ANI393222:ANI458747 AXE393222:AXE458747 BHA393222:BHA458747 BQW393222:BQW458747 CAS393222:CAS458747 CKO393222:CKO458747 CUK393222:CUK458747 DEG393222:DEG458747 DOC393222:DOC458747 DXY393222:DXY458747 EHU393222:EHU458747 ERQ393222:ERQ458747 FBM393222:FBM458747 FLI393222:FLI458747 FVE393222:FVE458747 GFA393222:GFA458747 GOW393222:GOW458747 GYS393222:GYS458747 HIO393222:HIO458747 HSK393222:HSK458747 ICG393222:ICG458747 IMC393222:IMC458747 IVY393222:IVY458747 JFU393222:JFU458747 JPQ393222:JPQ458747 JZM393222:JZM458747 KJI393222:KJI458747 KTE393222:KTE458747 LDA393222:LDA458747 LMW393222:LMW458747 LWS393222:LWS458747 MGO393222:MGO458747 MQK393222:MQK458747 NAG393222:NAG458747 NKC393222:NKC458747 NTY393222:NTY458747 ODU393222:ODU458747 ONQ393222:ONQ458747 OXM393222:OXM458747 PHI393222:PHI458747 PRE393222:PRE458747 QBA393222:QBA458747 QKW393222:QKW458747 QUS393222:QUS458747 REO393222:REO458747 ROK393222:ROK458747 RYG393222:RYG458747 SIC393222:SIC458747 SRY393222:SRY458747 TBU393222:TBU458747 TLQ393222:TLQ458747 TVM393222:TVM458747 UFI393222:UFI458747 UPE393222:UPE458747 UZA393222:UZA458747 VIW393222:VIW458747 VSS393222:VSS458747 WCO393222:WCO458747 WMK393222:WMK458747 WWG393222:WWG458747 TVM983046:TVM1048576 JU458758:JU524283 TQ458758:TQ524283 ADM458758:ADM524283 ANI458758:ANI524283 AXE458758:AXE524283 BHA458758:BHA524283 BQW458758:BQW524283 CAS458758:CAS524283 CKO458758:CKO524283 CUK458758:CUK524283 DEG458758:DEG524283 DOC458758:DOC524283 DXY458758:DXY524283 EHU458758:EHU524283 ERQ458758:ERQ524283 FBM458758:FBM524283 FLI458758:FLI524283 FVE458758:FVE524283 GFA458758:GFA524283 GOW458758:GOW524283 GYS458758:GYS524283 HIO458758:HIO524283 HSK458758:HSK524283 ICG458758:ICG524283 IMC458758:IMC524283 IVY458758:IVY524283 JFU458758:JFU524283 JPQ458758:JPQ524283 JZM458758:JZM524283 KJI458758:KJI524283 KTE458758:KTE524283 LDA458758:LDA524283 LMW458758:LMW524283 LWS458758:LWS524283 MGO458758:MGO524283 MQK458758:MQK524283 NAG458758:NAG524283 NKC458758:NKC524283 NTY458758:NTY524283 ODU458758:ODU524283 ONQ458758:ONQ524283 OXM458758:OXM524283 PHI458758:PHI524283 PRE458758:PRE524283 QBA458758:QBA524283 QKW458758:QKW524283 QUS458758:QUS524283 REO458758:REO524283 ROK458758:ROK524283 RYG458758:RYG524283 SIC458758:SIC524283 SRY458758:SRY524283 TBU458758:TBU524283 TLQ458758:TLQ524283 TVM458758:TVM524283 UFI458758:UFI524283 UPE458758:UPE524283 UZA458758:UZA524283 VIW458758:VIW524283 VSS458758:VSS524283 WCO458758:WCO524283 WMK458758:WMK524283 WWG458758:WWG524283 UFI983046:UFI1048576 JU524294:JU589819 TQ524294:TQ589819 ADM524294:ADM589819 ANI524294:ANI589819 AXE524294:AXE589819 BHA524294:BHA589819 BQW524294:BQW589819 CAS524294:CAS589819 CKO524294:CKO589819 CUK524294:CUK589819 DEG524294:DEG589819 DOC524294:DOC589819 DXY524294:DXY589819 EHU524294:EHU589819 ERQ524294:ERQ589819 FBM524294:FBM589819 FLI524294:FLI589819 FVE524294:FVE589819 GFA524294:GFA589819 GOW524294:GOW589819 GYS524294:GYS589819 HIO524294:HIO589819 HSK524294:HSK589819 ICG524294:ICG589819 IMC524294:IMC589819 IVY524294:IVY589819 JFU524294:JFU589819 JPQ524294:JPQ589819 JZM524294:JZM589819 KJI524294:KJI589819 KTE524294:KTE589819 LDA524294:LDA589819 LMW524294:LMW589819 LWS524294:LWS589819 MGO524294:MGO589819 MQK524294:MQK589819 NAG524294:NAG589819 NKC524294:NKC589819 NTY524294:NTY589819 ODU524294:ODU589819 ONQ524294:ONQ589819 OXM524294:OXM589819 PHI524294:PHI589819 PRE524294:PRE589819 QBA524294:QBA589819 QKW524294:QKW589819 QUS524294:QUS589819 REO524294:REO589819 ROK524294:ROK589819 RYG524294:RYG589819 SIC524294:SIC589819 SRY524294:SRY589819 TBU524294:TBU589819 TLQ524294:TLQ589819 TVM524294:TVM589819 UFI524294:UFI589819 UPE524294:UPE589819 UZA524294:UZA589819 VIW524294:VIW589819 VSS524294:VSS589819 WCO524294:WCO589819 WMK524294:WMK589819 WWG524294:WWG589819 UPE983046:UPE1048576 JU589830:JU655355 TQ589830:TQ655355 ADM589830:ADM655355 ANI589830:ANI655355 AXE589830:AXE655355 BHA589830:BHA655355 BQW589830:BQW655355 CAS589830:CAS655355 CKO589830:CKO655355 CUK589830:CUK655355 DEG589830:DEG655355 DOC589830:DOC655355 DXY589830:DXY655355 EHU589830:EHU655355 ERQ589830:ERQ655355 FBM589830:FBM655355 FLI589830:FLI655355 FVE589830:FVE655355 GFA589830:GFA655355 GOW589830:GOW655355 GYS589830:GYS655355 HIO589830:HIO655355 HSK589830:HSK655355 ICG589830:ICG655355 IMC589830:IMC655355 IVY589830:IVY655355 JFU589830:JFU655355 JPQ589830:JPQ655355 JZM589830:JZM655355 KJI589830:KJI655355 KTE589830:KTE655355 LDA589830:LDA655355 LMW589830:LMW655355 LWS589830:LWS655355 MGO589830:MGO655355 MQK589830:MQK655355 NAG589830:NAG655355 NKC589830:NKC655355 NTY589830:NTY655355 ODU589830:ODU655355 ONQ589830:ONQ655355 OXM589830:OXM655355 PHI589830:PHI655355 PRE589830:PRE655355 QBA589830:QBA655355 QKW589830:QKW655355 QUS589830:QUS655355 REO589830:REO655355 ROK589830:ROK655355 RYG589830:RYG655355 SIC589830:SIC655355 SRY589830:SRY655355 TBU589830:TBU655355 TLQ589830:TLQ655355 TVM589830:TVM655355 UFI589830:UFI655355 UPE589830:UPE655355 UZA589830:UZA655355 VIW589830:VIW655355 VSS589830:VSS655355 WCO589830:WCO655355 WMK589830:WMK655355 WWG589830:WWG655355 UZA983046:UZA1048576 JU655366:JU720891 TQ655366:TQ720891 ADM655366:ADM720891 ANI655366:ANI720891 AXE655366:AXE720891 BHA655366:BHA720891 BQW655366:BQW720891 CAS655366:CAS720891 CKO655366:CKO720891 CUK655366:CUK720891 DEG655366:DEG720891 DOC655366:DOC720891 DXY655366:DXY720891 EHU655366:EHU720891 ERQ655366:ERQ720891 FBM655366:FBM720891 FLI655366:FLI720891 FVE655366:FVE720891 GFA655366:GFA720891 GOW655366:GOW720891 GYS655366:GYS720891 HIO655366:HIO720891 HSK655366:HSK720891 ICG655366:ICG720891 IMC655366:IMC720891 IVY655366:IVY720891 JFU655366:JFU720891 JPQ655366:JPQ720891 JZM655366:JZM720891 KJI655366:KJI720891 KTE655366:KTE720891 LDA655366:LDA720891 LMW655366:LMW720891 LWS655366:LWS720891 MGO655366:MGO720891 MQK655366:MQK720891 NAG655366:NAG720891 NKC655366:NKC720891 NTY655366:NTY720891 ODU655366:ODU720891 ONQ655366:ONQ720891 OXM655366:OXM720891 PHI655366:PHI720891 PRE655366:PRE720891 QBA655366:QBA720891 QKW655366:QKW720891 QUS655366:QUS720891 REO655366:REO720891 ROK655366:ROK720891 RYG655366:RYG720891 SIC655366:SIC720891 SRY655366:SRY720891 TBU655366:TBU720891 TLQ655366:TLQ720891 TVM655366:TVM720891 UFI655366:UFI720891 UPE655366:UPE720891 UZA655366:UZA720891 VIW655366:VIW720891 VSS655366:VSS720891 WCO655366:WCO720891 WMK655366:WMK720891 WWG655366:WWG720891 VIW983046:VIW1048576 JU720902:JU786427 TQ720902:TQ786427 ADM720902:ADM786427 ANI720902:ANI786427 AXE720902:AXE786427 BHA720902:BHA786427 BQW720902:BQW786427 CAS720902:CAS786427 CKO720902:CKO786427 CUK720902:CUK786427 DEG720902:DEG786427 DOC720902:DOC786427 DXY720902:DXY786427 EHU720902:EHU786427 ERQ720902:ERQ786427 FBM720902:FBM786427 FLI720902:FLI786427 FVE720902:FVE786427 GFA720902:GFA786427 GOW720902:GOW786427 GYS720902:GYS786427 HIO720902:HIO786427 HSK720902:HSK786427 ICG720902:ICG786427 IMC720902:IMC786427 IVY720902:IVY786427 JFU720902:JFU786427 JPQ720902:JPQ786427 JZM720902:JZM786427 KJI720902:KJI786427 KTE720902:KTE786427 LDA720902:LDA786427 LMW720902:LMW786427 LWS720902:LWS786427 MGO720902:MGO786427 MQK720902:MQK786427 NAG720902:NAG786427 NKC720902:NKC786427 NTY720902:NTY786427 ODU720902:ODU786427 ONQ720902:ONQ786427 OXM720902:OXM786427 PHI720902:PHI786427 PRE720902:PRE786427 QBA720902:QBA786427 QKW720902:QKW786427 QUS720902:QUS786427 REO720902:REO786427 ROK720902:ROK786427 RYG720902:RYG786427 SIC720902:SIC786427 SRY720902:SRY786427 TBU720902:TBU786427 TLQ720902:TLQ786427 TVM720902:TVM786427 UFI720902:UFI786427 UPE720902:UPE786427 UZA720902:UZA786427 VIW720902:VIW786427 VSS720902:VSS786427 WCO720902:WCO786427 WMK720902:WMK786427 WWG720902:WWG786427 VSS983046:VSS1048576 JU786438:JU851963 TQ786438:TQ851963 ADM786438:ADM851963 ANI786438:ANI851963 AXE786438:AXE851963 BHA786438:BHA851963 BQW786438:BQW851963 CAS786438:CAS851963 CKO786438:CKO851963 CUK786438:CUK851963 DEG786438:DEG851963 DOC786438:DOC851963 DXY786438:DXY851963 EHU786438:EHU851963 ERQ786438:ERQ851963 FBM786438:FBM851963 FLI786438:FLI851963 FVE786438:FVE851963 GFA786438:GFA851963 GOW786438:GOW851963 GYS786438:GYS851963 HIO786438:HIO851963 HSK786438:HSK851963 ICG786438:ICG851963 IMC786438:IMC851963 IVY786438:IVY851963 JFU786438:JFU851963 JPQ786438:JPQ851963 JZM786438:JZM851963 KJI786438:KJI851963 KTE786438:KTE851963 LDA786438:LDA851963 LMW786438:LMW851963 LWS786438:LWS851963 MGO786438:MGO851963 MQK786438:MQK851963 NAG786438:NAG851963 NKC786438:NKC851963 NTY786438:NTY851963 ODU786438:ODU851963 ONQ786438:ONQ851963 OXM786438:OXM851963 PHI786438:PHI851963 PRE786438:PRE851963 QBA786438:QBA851963 QKW786438:QKW851963 QUS786438:QUS851963 REO786438:REO851963 ROK786438:ROK851963 RYG786438:RYG851963 SIC786438:SIC851963 SRY786438:SRY851963 TBU786438:TBU851963 TLQ786438:TLQ851963 TVM786438:TVM851963 UFI786438:UFI851963 UPE786438:UPE851963 UZA786438:UZA851963 VIW786438:VIW851963 VSS786438:VSS851963 WCO786438:WCO851963 WMK786438:WMK851963 WWG786438:WWG851963 WCO983046:WCO1048576 JU851974:JU917499 TQ851974:TQ917499 ADM851974:ADM917499 ANI851974:ANI917499 AXE851974:AXE917499 BHA851974:BHA917499 BQW851974:BQW917499 CAS851974:CAS917499 CKO851974:CKO917499 CUK851974:CUK917499 DEG851974:DEG917499 DOC851974:DOC917499 DXY851974:DXY917499 EHU851974:EHU917499 ERQ851974:ERQ917499 FBM851974:FBM917499 FLI851974:FLI917499 FVE851974:FVE917499 GFA851974:GFA917499 GOW851974:GOW917499 GYS851974:GYS917499 HIO851974:HIO917499 HSK851974:HSK917499 ICG851974:ICG917499 IMC851974:IMC917499 IVY851974:IVY917499 JFU851974:JFU917499 JPQ851974:JPQ917499 JZM851974:JZM917499 KJI851974:KJI917499 KTE851974:KTE917499 LDA851974:LDA917499 LMW851974:LMW917499 LWS851974:LWS917499 MGO851974:MGO917499 MQK851974:MQK917499 NAG851974:NAG917499 NKC851974:NKC917499 NTY851974:NTY917499 ODU851974:ODU917499 ONQ851974:ONQ917499 OXM851974:OXM917499 PHI851974:PHI917499 PRE851974:PRE917499 QBA851974:QBA917499 QKW851974:QKW917499 QUS851974:QUS917499 REO851974:REO917499 ROK851974:ROK917499 RYG851974:RYG917499 SIC851974:SIC917499 SRY851974:SRY917499 TBU851974:TBU917499 TLQ851974:TLQ917499 TVM851974:TVM917499 UFI851974:UFI917499 UPE851974:UPE917499 UZA851974:UZA917499 VIW851974:VIW917499 VSS851974:VSS917499 WCO851974:WCO917499 WMK851974:WMK917499 WWG851974:WWG917499 WMK983046:WMK1048576 JU917510:JU983035 TQ917510:TQ983035 ADM917510:ADM983035 ANI917510:ANI983035 AXE917510:AXE983035 BHA917510:BHA983035 BQW917510:BQW983035 CAS917510:CAS983035 CKO917510:CKO983035 CUK917510:CUK983035 DEG917510:DEG983035 DOC917510:DOC983035 DXY917510:DXY983035 EHU917510:EHU983035 ERQ917510:ERQ983035 FBM917510:FBM983035 FLI917510:FLI983035 FVE917510:FVE983035 GFA917510:GFA983035 GOW917510:GOW983035 GYS917510:GYS983035 HIO917510:HIO983035 HSK917510:HSK983035 ICG917510:ICG983035 IMC917510:IMC983035 IVY917510:IVY983035 JFU917510:JFU983035 JPQ917510:JPQ983035 JZM917510:JZM983035 KJI917510:KJI983035 KTE917510:KTE983035 LDA917510:LDA983035 LMW917510:LMW983035 LWS917510:LWS983035 MGO917510:MGO983035 MQK917510:MQK983035 NAG917510:NAG983035 NKC917510:NKC983035 NTY917510:NTY983035 ODU917510:ODU983035 ONQ917510:ONQ983035 OXM917510:OXM983035 PHI917510:PHI983035 PRE917510:PRE983035 QBA917510:QBA983035 QKW917510:QKW983035 QUS917510:QUS983035 REO917510:REO983035 ROK917510:ROK983035 RYG917510:RYG983035 SIC917510:SIC983035 SRY917510:SRY983035 TBU917510:TBU983035 TLQ917510:TLQ983035 TVM917510:TVM983035 UFI917510:UFI983035 UPE917510:UPE983035 UZA917510:UZA983035 VIW917510:VIW983035 VSS917510:VSS983035 WCO917510:WCO983035 WMK917510:WMK983035 WWG917510:WWG983035 WWG983046:WWG1048576 JU983046:JU1048576 TQ983046:TQ1048576 ADM983046:ADM1048576 ANI983046:ANI1048576 AXE983046:AXE1048576 BHA983046:BHA1048576 BQW983046:BQW1048576 CAS983046:CAS1048576 CKO983046:CKO1048576 CUK983046:CUK1048576 DEG983046:DEG1048576 DOC983046:DOC1048576 DXY983046:DXY1048576 EHU983046:EHU1048576 ERQ983046:ERQ1048576 FBM983046:FBM1048576 FLI983046:FLI1048576 FVE983046:FVE1048576 GFA983046:GFA1048576 GOW983046:GOW1048576 GYS983046:GYS1048576 HIO983046:HIO1048576 HSK983046:HSK1048576 ICG983046:ICG1048576 IMC983046:IMC1048576 IVY983046:IVY1048576 JFU983046:JFU1048576 JPQ983046:JPQ1048576 JZM983046:JZM1048576 KJI983046:KJI1048576 KTE983046:KTE1048576 LDA983046:LDA1048576 LMW983046:LMW1048576 LWS983046:LWS1048576 MGO983046:MGO1048576 MQK983046:MQK1048576 NAG983046:NAG1048576 NKC983046:NKC1048576 NTY983046:NTY1048576 ODU983046:ODU1048576 ONQ983046:ONQ1048576 OXM983046:OXM1048576 PHI983046:PHI1048576 PRE983046:PRE1048576 QBA983046:QBA1048576 QKW983046:QKW1048576 QUS983046:QUS1048576 WWG11:WWG65531 WMK11:WMK65531 WCO11:WCO65531 VSS11:VSS65531 VIW11:VIW65531 UZA11:UZA65531 UPE11:UPE65531 UFI11:UFI65531 TVM11:TVM65531 TLQ11:TLQ65531 TBU11:TBU65531 SRY11:SRY65531 SIC11:SIC65531 RYG11:RYG65531 ROK11:ROK65531 REO11:REO65531 QUS11:QUS65531 QKW11:QKW65531 QBA11:QBA65531 PRE11:PRE65531 PHI11:PHI65531 OXM11:OXM65531 ONQ11:ONQ65531 ODU11:ODU65531 NTY11:NTY65531 NKC11:NKC65531 NAG11:NAG65531 MQK11:MQK65531 MGO11:MGO65531 LWS11:LWS65531 LMW11:LMW65531 LDA11:LDA65531 KTE11:KTE65531 KJI11:KJI65531 JZM11:JZM65531 JPQ11:JPQ65531 JFU11:JFU65531 IVY11:IVY65531 IMC11:IMC65531 ICG11:ICG65531 HSK11:HSK65531 HIO11:HIO65531 GYS11:GYS65531 GOW11:GOW65531 GFA11:GFA65531 FVE11:FVE65531 FLI11:FLI65531 FBM11:FBM65531 ERQ11:ERQ65531 EHU11:EHU65531 DXY11:DXY65531 DOC11:DOC65531 DEG11:DEG65531 CUK11:CUK65531 CKO11:CKO65531 CAS11:CAS65531 BQW11:BQW65531 BHA11:BHA65531 AXE11:AXE65531 ANI11:ANI65531 ADM11:ADM65531 TQ11:TQ65531 JU11:JU65531</xm:sqref>
        </x14:dataValidation>
        <x14:dataValidation type="list" allowBlank="1" showInputMessage="1" showErrorMessage="1" prompt="Select Feature Preview" xr:uid="{9937C595-30DB-4FC1-8866-FBD547577005}">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REX983046:REX1048576 ROT983046:ROT1048576 KD65542:KD131067 TZ65542:TZ131067 ADV65542:ADV131067 ANR65542:ANR131067 AXN65542:AXN131067 BHJ65542:BHJ131067 BRF65542:BRF131067 CBB65542:CBB131067 CKX65542:CKX131067 CUT65542:CUT131067 DEP65542:DEP131067 DOL65542:DOL131067 DYH65542:DYH131067 EID65542:EID131067 ERZ65542:ERZ131067 FBV65542:FBV131067 FLR65542:FLR131067 FVN65542:FVN131067 GFJ65542:GFJ131067 GPF65542:GPF131067 GZB65542:GZB131067 HIX65542:HIX131067 HST65542:HST131067 ICP65542:ICP131067 IML65542:IML131067 IWH65542:IWH131067 JGD65542:JGD131067 JPZ65542:JPZ131067 JZV65542:JZV131067 KJR65542:KJR131067 KTN65542:KTN131067 LDJ65542:LDJ131067 LNF65542:LNF131067 LXB65542:LXB131067 MGX65542:MGX131067 MQT65542:MQT131067 NAP65542:NAP131067 NKL65542:NKL131067 NUH65542:NUH131067 OED65542:OED131067 ONZ65542:ONZ131067 OXV65542:OXV131067 PHR65542:PHR131067 PRN65542:PRN131067 QBJ65542:QBJ131067 QLF65542:QLF131067 QVB65542:QVB131067 REX65542:REX131067 ROT65542:ROT131067 RYP65542:RYP131067 SIL65542:SIL131067 SSH65542:SSH131067 TCD65542:TCD131067 TLZ65542:TLZ131067 TVV65542:TVV131067 UFR65542:UFR131067 UPN65542:UPN131067 UZJ65542:UZJ131067 VJF65542:VJF131067 VTB65542:VTB131067 WCX65542:WCX131067 WMT65542:WMT131067 WWP65542:WWP131067 RYP983046:RYP1048576 KD131078:KD196603 TZ131078:TZ196603 ADV131078:ADV196603 ANR131078:ANR196603 AXN131078:AXN196603 BHJ131078:BHJ196603 BRF131078:BRF196603 CBB131078:CBB196603 CKX131078:CKX196603 CUT131078:CUT196603 DEP131078:DEP196603 DOL131078:DOL196603 DYH131078:DYH196603 EID131078:EID196603 ERZ131078:ERZ196603 FBV131078:FBV196603 FLR131078:FLR196603 FVN131078:FVN196603 GFJ131078:GFJ196603 GPF131078:GPF196603 GZB131078:GZB196603 HIX131078:HIX196603 HST131078:HST196603 ICP131078:ICP196603 IML131078:IML196603 IWH131078:IWH196603 JGD131078:JGD196603 JPZ131078:JPZ196603 JZV131078:JZV196603 KJR131078:KJR196603 KTN131078:KTN196603 LDJ131078:LDJ196603 LNF131078:LNF196603 LXB131078:LXB196603 MGX131078:MGX196603 MQT131078:MQT196603 NAP131078:NAP196603 NKL131078:NKL196603 NUH131078:NUH196603 OED131078:OED196603 ONZ131078:ONZ196603 OXV131078:OXV196603 PHR131078:PHR196603 PRN131078:PRN196603 QBJ131078:QBJ196603 QLF131078:QLF196603 QVB131078:QVB196603 REX131078:REX196603 ROT131078:ROT196603 RYP131078:RYP196603 SIL131078:SIL196603 SSH131078:SSH196603 TCD131078:TCD196603 TLZ131078:TLZ196603 TVV131078:TVV196603 UFR131078:UFR196603 UPN131078:UPN196603 UZJ131078:UZJ196603 VJF131078:VJF196603 VTB131078:VTB196603 WCX131078:WCX196603 WMT131078:WMT196603 WWP131078:WWP196603 SIL983046:SIL1048576 KD196614:KD262139 TZ196614:TZ262139 ADV196614:ADV262139 ANR196614:ANR262139 AXN196614:AXN262139 BHJ196614:BHJ262139 BRF196614:BRF262139 CBB196614:CBB262139 CKX196614:CKX262139 CUT196614:CUT262139 DEP196614:DEP262139 DOL196614:DOL262139 DYH196614:DYH262139 EID196614:EID262139 ERZ196614:ERZ262139 FBV196614:FBV262139 FLR196614:FLR262139 FVN196614:FVN262139 GFJ196614:GFJ262139 GPF196614:GPF262139 GZB196614:GZB262139 HIX196614:HIX262139 HST196614:HST262139 ICP196614:ICP262139 IML196614:IML262139 IWH196614:IWH262139 JGD196614:JGD262139 JPZ196614:JPZ262139 JZV196614:JZV262139 KJR196614:KJR262139 KTN196614:KTN262139 LDJ196614:LDJ262139 LNF196614:LNF262139 LXB196614:LXB262139 MGX196614:MGX262139 MQT196614:MQT262139 NAP196614:NAP262139 NKL196614:NKL262139 NUH196614:NUH262139 OED196614:OED262139 ONZ196614:ONZ262139 OXV196614:OXV262139 PHR196614:PHR262139 PRN196614:PRN262139 QBJ196614:QBJ262139 QLF196614:QLF262139 QVB196614:QVB262139 REX196614:REX262139 ROT196614:ROT262139 RYP196614:RYP262139 SIL196614:SIL262139 SSH196614:SSH262139 TCD196614:TCD262139 TLZ196614:TLZ262139 TVV196614:TVV262139 UFR196614:UFR262139 UPN196614:UPN262139 UZJ196614:UZJ262139 VJF196614:VJF262139 VTB196614:VTB262139 WCX196614:WCX262139 WMT196614:WMT262139 WWP196614:WWP262139 SSH983046:SSH1048576 KD262150:KD327675 TZ262150:TZ327675 ADV262150:ADV327675 ANR262150:ANR327675 AXN262150:AXN327675 BHJ262150:BHJ327675 BRF262150:BRF327675 CBB262150:CBB327675 CKX262150:CKX327675 CUT262150:CUT327675 DEP262150:DEP327675 DOL262150:DOL327675 DYH262150:DYH327675 EID262150:EID327675 ERZ262150:ERZ327675 FBV262150:FBV327675 FLR262150:FLR327675 FVN262150:FVN327675 GFJ262150:GFJ327675 GPF262150:GPF327675 GZB262150:GZB327675 HIX262150:HIX327675 HST262150:HST327675 ICP262150:ICP327675 IML262150:IML327675 IWH262150:IWH327675 JGD262150:JGD327675 JPZ262150:JPZ327675 JZV262150:JZV327675 KJR262150:KJR327675 KTN262150:KTN327675 LDJ262150:LDJ327675 LNF262150:LNF327675 LXB262150:LXB327675 MGX262150:MGX327675 MQT262150:MQT327675 NAP262150:NAP327675 NKL262150:NKL327675 NUH262150:NUH327675 OED262150:OED327675 ONZ262150:ONZ327675 OXV262150:OXV327675 PHR262150:PHR327675 PRN262150:PRN327675 QBJ262150:QBJ327675 QLF262150:QLF327675 QVB262150:QVB327675 REX262150:REX327675 ROT262150:ROT327675 RYP262150:RYP327675 SIL262150:SIL327675 SSH262150:SSH327675 TCD262150:TCD327675 TLZ262150:TLZ327675 TVV262150:TVV327675 UFR262150:UFR327675 UPN262150:UPN327675 UZJ262150:UZJ327675 VJF262150:VJF327675 VTB262150:VTB327675 WCX262150:WCX327675 WMT262150:WMT327675 WWP262150:WWP327675 TCD983046:TCD1048576 KD327686:KD393211 TZ327686:TZ393211 ADV327686:ADV393211 ANR327686:ANR393211 AXN327686:AXN393211 BHJ327686:BHJ393211 BRF327686:BRF393211 CBB327686:CBB393211 CKX327686:CKX393211 CUT327686:CUT393211 DEP327686:DEP393211 DOL327686:DOL393211 DYH327686:DYH393211 EID327686:EID393211 ERZ327686:ERZ393211 FBV327686:FBV393211 FLR327686:FLR393211 FVN327686:FVN393211 GFJ327686:GFJ393211 GPF327686:GPF393211 GZB327686:GZB393211 HIX327686:HIX393211 HST327686:HST393211 ICP327686:ICP393211 IML327686:IML393211 IWH327686:IWH393211 JGD327686:JGD393211 JPZ327686:JPZ393211 JZV327686:JZV393211 KJR327686:KJR393211 KTN327686:KTN393211 LDJ327686:LDJ393211 LNF327686:LNF393211 LXB327686:LXB393211 MGX327686:MGX393211 MQT327686:MQT393211 NAP327686:NAP393211 NKL327686:NKL393211 NUH327686:NUH393211 OED327686:OED393211 ONZ327686:ONZ393211 OXV327686:OXV393211 PHR327686:PHR393211 PRN327686:PRN393211 QBJ327686:QBJ393211 QLF327686:QLF393211 QVB327686:QVB393211 REX327686:REX393211 ROT327686:ROT393211 RYP327686:RYP393211 SIL327686:SIL393211 SSH327686:SSH393211 TCD327686:TCD393211 TLZ327686:TLZ393211 TVV327686:TVV393211 UFR327686:UFR393211 UPN327686:UPN393211 UZJ327686:UZJ393211 VJF327686:VJF393211 VTB327686:VTB393211 WCX327686:WCX393211 WMT327686:WMT393211 WWP327686:WWP393211 TLZ983046:TLZ1048576 KD393222:KD458747 TZ393222:TZ458747 ADV393222:ADV458747 ANR393222:ANR458747 AXN393222:AXN458747 BHJ393222:BHJ458747 BRF393222:BRF458747 CBB393222:CBB458747 CKX393222:CKX458747 CUT393222:CUT458747 DEP393222:DEP458747 DOL393222:DOL458747 DYH393222:DYH458747 EID393222:EID458747 ERZ393222:ERZ458747 FBV393222:FBV458747 FLR393222:FLR458747 FVN393222:FVN458747 GFJ393222:GFJ458747 GPF393222:GPF458747 GZB393222:GZB458747 HIX393222:HIX458747 HST393222:HST458747 ICP393222:ICP458747 IML393222:IML458747 IWH393222:IWH458747 JGD393222:JGD458747 JPZ393222:JPZ458747 JZV393222:JZV458747 KJR393222:KJR458747 KTN393222:KTN458747 LDJ393222:LDJ458747 LNF393222:LNF458747 LXB393222:LXB458747 MGX393222:MGX458747 MQT393222:MQT458747 NAP393222:NAP458747 NKL393222:NKL458747 NUH393222:NUH458747 OED393222:OED458747 ONZ393222:ONZ458747 OXV393222:OXV458747 PHR393222:PHR458747 PRN393222:PRN458747 QBJ393222:QBJ458747 QLF393222:QLF458747 QVB393222:QVB458747 REX393222:REX458747 ROT393222:ROT458747 RYP393222:RYP458747 SIL393222:SIL458747 SSH393222:SSH458747 TCD393222:TCD458747 TLZ393222:TLZ458747 TVV393222:TVV458747 UFR393222:UFR458747 UPN393222:UPN458747 UZJ393222:UZJ458747 VJF393222:VJF458747 VTB393222:VTB458747 WCX393222:WCX458747 WMT393222:WMT458747 WWP393222:WWP458747 TVV983046:TVV1048576 KD458758:KD524283 TZ458758:TZ524283 ADV458758:ADV524283 ANR458758:ANR524283 AXN458758:AXN524283 BHJ458758:BHJ524283 BRF458758:BRF524283 CBB458758:CBB524283 CKX458758:CKX524283 CUT458758:CUT524283 DEP458758:DEP524283 DOL458758:DOL524283 DYH458758:DYH524283 EID458758:EID524283 ERZ458758:ERZ524283 FBV458758:FBV524283 FLR458758:FLR524283 FVN458758:FVN524283 GFJ458758:GFJ524283 GPF458758:GPF524283 GZB458758:GZB524283 HIX458758:HIX524283 HST458758:HST524283 ICP458758:ICP524283 IML458758:IML524283 IWH458758:IWH524283 JGD458758:JGD524283 JPZ458758:JPZ524283 JZV458758:JZV524283 KJR458758:KJR524283 KTN458758:KTN524283 LDJ458758:LDJ524283 LNF458758:LNF524283 LXB458758:LXB524283 MGX458758:MGX524283 MQT458758:MQT524283 NAP458758:NAP524283 NKL458758:NKL524283 NUH458758:NUH524283 OED458758:OED524283 ONZ458758:ONZ524283 OXV458758:OXV524283 PHR458758:PHR524283 PRN458758:PRN524283 QBJ458758:QBJ524283 QLF458758:QLF524283 QVB458758:QVB524283 REX458758:REX524283 ROT458758:ROT524283 RYP458758:RYP524283 SIL458758:SIL524283 SSH458758:SSH524283 TCD458758:TCD524283 TLZ458758:TLZ524283 TVV458758:TVV524283 UFR458758:UFR524283 UPN458758:UPN524283 UZJ458758:UZJ524283 VJF458758:VJF524283 VTB458758:VTB524283 WCX458758:WCX524283 WMT458758:WMT524283 WWP458758:WWP524283 UFR983046:UFR1048576 KD524294:KD589819 TZ524294:TZ589819 ADV524294:ADV589819 ANR524294:ANR589819 AXN524294:AXN589819 BHJ524294:BHJ589819 BRF524294:BRF589819 CBB524294:CBB589819 CKX524294:CKX589819 CUT524294:CUT589819 DEP524294:DEP589819 DOL524294:DOL589819 DYH524294:DYH589819 EID524294:EID589819 ERZ524294:ERZ589819 FBV524294:FBV589819 FLR524294:FLR589819 FVN524294:FVN589819 GFJ524294:GFJ589819 GPF524294:GPF589819 GZB524294:GZB589819 HIX524294:HIX589819 HST524294:HST589819 ICP524294:ICP589819 IML524294:IML589819 IWH524294:IWH589819 JGD524294:JGD589819 JPZ524294:JPZ589819 JZV524294:JZV589819 KJR524294:KJR589819 KTN524294:KTN589819 LDJ524294:LDJ589819 LNF524294:LNF589819 LXB524294:LXB589819 MGX524294:MGX589819 MQT524294:MQT589819 NAP524294:NAP589819 NKL524294:NKL589819 NUH524294:NUH589819 OED524294:OED589819 ONZ524294:ONZ589819 OXV524294:OXV589819 PHR524294:PHR589819 PRN524294:PRN589819 QBJ524294:QBJ589819 QLF524294:QLF589819 QVB524294:QVB589819 REX524294:REX589819 ROT524294:ROT589819 RYP524294:RYP589819 SIL524294:SIL589819 SSH524294:SSH589819 TCD524294:TCD589819 TLZ524294:TLZ589819 TVV524294:TVV589819 UFR524294:UFR589819 UPN524294:UPN589819 UZJ524294:UZJ589819 VJF524294:VJF589819 VTB524294:VTB589819 WCX524294:WCX589819 WMT524294:WMT589819 WWP524294:WWP589819 UPN983046:UPN1048576 KD589830:KD655355 TZ589830:TZ655355 ADV589830:ADV655355 ANR589830:ANR655355 AXN589830:AXN655355 BHJ589830:BHJ655355 BRF589830:BRF655355 CBB589830:CBB655355 CKX589830:CKX655355 CUT589830:CUT655355 DEP589830:DEP655355 DOL589830:DOL655355 DYH589830:DYH655355 EID589830:EID655355 ERZ589830:ERZ655355 FBV589830:FBV655355 FLR589830:FLR655355 FVN589830:FVN655355 GFJ589830:GFJ655355 GPF589830:GPF655355 GZB589830:GZB655355 HIX589830:HIX655355 HST589830:HST655355 ICP589830:ICP655355 IML589830:IML655355 IWH589830:IWH655355 JGD589830:JGD655355 JPZ589830:JPZ655355 JZV589830:JZV655355 KJR589830:KJR655355 KTN589830:KTN655355 LDJ589830:LDJ655355 LNF589830:LNF655355 LXB589830:LXB655355 MGX589830:MGX655355 MQT589830:MQT655355 NAP589830:NAP655355 NKL589830:NKL655355 NUH589830:NUH655355 OED589830:OED655355 ONZ589830:ONZ655355 OXV589830:OXV655355 PHR589830:PHR655355 PRN589830:PRN655355 QBJ589830:QBJ655355 QLF589830:QLF655355 QVB589830:QVB655355 REX589830:REX655355 ROT589830:ROT655355 RYP589830:RYP655355 SIL589830:SIL655355 SSH589830:SSH655355 TCD589830:TCD655355 TLZ589830:TLZ655355 TVV589830:TVV655355 UFR589830:UFR655355 UPN589830:UPN655355 UZJ589830:UZJ655355 VJF589830:VJF655355 VTB589830:VTB655355 WCX589830:WCX655355 WMT589830:WMT655355 WWP589830:WWP655355 UZJ983046:UZJ1048576 KD655366:KD720891 TZ655366:TZ720891 ADV655366:ADV720891 ANR655366:ANR720891 AXN655366:AXN720891 BHJ655366:BHJ720891 BRF655366:BRF720891 CBB655366:CBB720891 CKX655366:CKX720891 CUT655366:CUT720891 DEP655366:DEP720891 DOL655366:DOL720891 DYH655366:DYH720891 EID655366:EID720891 ERZ655366:ERZ720891 FBV655366:FBV720891 FLR655366:FLR720891 FVN655366:FVN720891 GFJ655366:GFJ720891 GPF655366:GPF720891 GZB655366:GZB720891 HIX655366:HIX720891 HST655366:HST720891 ICP655366:ICP720891 IML655366:IML720891 IWH655366:IWH720891 JGD655366:JGD720891 JPZ655366:JPZ720891 JZV655366:JZV720891 KJR655366:KJR720891 KTN655366:KTN720891 LDJ655366:LDJ720891 LNF655366:LNF720891 LXB655366:LXB720891 MGX655366:MGX720891 MQT655366:MQT720891 NAP655366:NAP720891 NKL655366:NKL720891 NUH655366:NUH720891 OED655366:OED720891 ONZ655366:ONZ720891 OXV655366:OXV720891 PHR655366:PHR720891 PRN655366:PRN720891 QBJ655366:QBJ720891 QLF655366:QLF720891 QVB655366:QVB720891 REX655366:REX720891 ROT655366:ROT720891 RYP655366:RYP720891 SIL655366:SIL720891 SSH655366:SSH720891 TCD655366:TCD720891 TLZ655366:TLZ720891 TVV655366:TVV720891 UFR655366:UFR720891 UPN655366:UPN720891 UZJ655366:UZJ720891 VJF655366:VJF720891 VTB655366:VTB720891 WCX655366:WCX720891 WMT655366:WMT720891 WWP655366:WWP720891 VJF983046:VJF1048576 KD720902:KD786427 TZ720902:TZ786427 ADV720902:ADV786427 ANR720902:ANR786427 AXN720902:AXN786427 BHJ720902:BHJ786427 BRF720902:BRF786427 CBB720902:CBB786427 CKX720902:CKX786427 CUT720902:CUT786427 DEP720902:DEP786427 DOL720902:DOL786427 DYH720902:DYH786427 EID720902:EID786427 ERZ720902:ERZ786427 FBV720902:FBV786427 FLR720902:FLR786427 FVN720902:FVN786427 GFJ720902:GFJ786427 GPF720902:GPF786427 GZB720902:GZB786427 HIX720902:HIX786427 HST720902:HST786427 ICP720902:ICP786427 IML720902:IML786427 IWH720902:IWH786427 JGD720902:JGD786427 JPZ720902:JPZ786427 JZV720902:JZV786427 KJR720902:KJR786427 KTN720902:KTN786427 LDJ720902:LDJ786427 LNF720902:LNF786427 LXB720902:LXB786427 MGX720902:MGX786427 MQT720902:MQT786427 NAP720902:NAP786427 NKL720902:NKL786427 NUH720902:NUH786427 OED720902:OED786427 ONZ720902:ONZ786427 OXV720902:OXV786427 PHR720902:PHR786427 PRN720902:PRN786427 QBJ720902:QBJ786427 QLF720902:QLF786427 QVB720902:QVB786427 REX720902:REX786427 ROT720902:ROT786427 RYP720902:RYP786427 SIL720902:SIL786427 SSH720902:SSH786427 TCD720902:TCD786427 TLZ720902:TLZ786427 TVV720902:TVV786427 UFR720902:UFR786427 UPN720902:UPN786427 UZJ720902:UZJ786427 VJF720902:VJF786427 VTB720902:VTB786427 WCX720902:WCX786427 WMT720902:WMT786427 WWP720902:WWP786427 VTB983046:VTB1048576 KD786438:KD851963 TZ786438:TZ851963 ADV786438:ADV851963 ANR786438:ANR851963 AXN786438:AXN851963 BHJ786438:BHJ851963 BRF786438:BRF851963 CBB786438:CBB851963 CKX786438:CKX851963 CUT786438:CUT851963 DEP786438:DEP851963 DOL786438:DOL851963 DYH786438:DYH851963 EID786438:EID851963 ERZ786438:ERZ851963 FBV786438:FBV851963 FLR786438:FLR851963 FVN786438:FVN851963 GFJ786438:GFJ851963 GPF786438:GPF851963 GZB786438:GZB851963 HIX786438:HIX851963 HST786438:HST851963 ICP786438:ICP851963 IML786438:IML851963 IWH786438:IWH851963 JGD786438:JGD851963 JPZ786438:JPZ851963 JZV786438:JZV851963 KJR786438:KJR851963 KTN786438:KTN851963 LDJ786438:LDJ851963 LNF786438:LNF851963 LXB786438:LXB851963 MGX786438:MGX851963 MQT786438:MQT851963 NAP786438:NAP851963 NKL786438:NKL851963 NUH786438:NUH851963 OED786438:OED851963 ONZ786438:ONZ851963 OXV786438:OXV851963 PHR786438:PHR851963 PRN786438:PRN851963 QBJ786438:QBJ851963 QLF786438:QLF851963 QVB786438:QVB851963 REX786438:REX851963 ROT786438:ROT851963 RYP786438:RYP851963 SIL786438:SIL851963 SSH786438:SSH851963 TCD786438:TCD851963 TLZ786438:TLZ851963 TVV786438:TVV851963 UFR786438:UFR851963 UPN786438:UPN851963 UZJ786438:UZJ851963 VJF786438:VJF851963 VTB786438:VTB851963 WCX786438:WCX851963 WMT786438:WMT851963 WWP786438:WWP851963 WCX983046:WCX1048576 KD851974:KD917499 TZ851974:TZ917499 ADV851974:ADV917499 ANR851974:ANR917499 AXN851974:AXN917499 BHJ851974:BHJ917499 BRF851974:BRF917499 CBB851974:CBB917499 CKX851974:CKX917499 CUT851974:CUT917499 DEP851974:DEP917499 DOL851974:DOL917499 DYH851974:DYH917499 EID851974:EID917499 ERZ851974:ERZ917499 FBV851974:FBV917499 FLR851974:FLR917499 FVN851974:FVN917499 GFJ851974:GFJ917499 GPF851974:GPF917499 GZB851974:GZB917499 HIX851974:HIX917499 HST851974:HST917499 ICP851974:ICP917499 IML851974:IML917499 IWH851974:IWH917499 JGD851974:JGD917499 JPZ851974:JPZ917499 JZV851974:JZV917499 KJR851974:KJR917499 KTN851974:KTN917499 LDJ851974:LDJ917499 LNF851974:LNF917499 LXB851974:LXB917499 MGX851974:MGX917499 MQT851974:MQT917499 NAP851974:NAP917499 NKL851974:NKL917499 NUH851974:NUH917499 OED851974:OED917499 ONZ851974:ONZ917499 OXV851974:OXV917499 PHR851974:PHR917499 PRN851974:PRN917499 QBJ851974:QBJ917499 QLF851974:QLF917499 QVB851974:QVB917499 REX851974:REX917499 ROT851974:ROT917499 RYP851974:RYP917499 SIL851974:SIL917499 SSH851974:SSH917499 TCD851974:TCD917499 TLZ851974:TLZ917499 TVV851974:TVV917499 UFR851974:UFR917499 UPN851974:UPN917499 UZJ851974:UZJ917499 VJF851974:VJF917499 VTB851974:VTB917499 WCX851974:WCX917499 WMT851974:WMT917499 WWP851974:WWP917499 WMT983046:WMT1048576 KD917510:KD983035 TZ917510:TZ983035 ADV917510:ADV983035 ANR917510:ANR983035 AXN917510:AXN983035 BHJ917510:BHJ983035 BRF917510:BRF983035 CBB917510:CBB983035 CKX917510:CKX983035 CUT917510:CUT983035 DEP917510:DEP983035 DOL917510:DOL983035 DYH917510:DYH983035 EID917510:EID983035 ERZ917510:ERZ983035 FBV917510:FBV983035 FLR917510:FLR983035 FVN917510:FVN983035 GFJ917510:GFJ983035 GPF917510:GPF983035 GZB917510:GZB983035 HIX917510:HIX983035 HST917510:HST983035 ICP917510:ICP983035 IML917510:IML983035 IWH917510:IWH983035 JGD917510:JGD983035 JPZ917510:JPZ983035 JZV917510:JZV983035 KJR917510:KJR983035 KTN917510:KTN983035 LDJ917510:LDJ983035 LNF917510:LNF983035 LXB917510:LXB983035 MGX917510:MGX983035 MQT917510:MQT983035 NAP917510:NAP983035 NKL917510:NKL983035 NUH917510:NUH983035 OED917510:OED983035 ONZ917510:ONZ983035 OXV917510:OXV983035 PHR917510:PHR983035 PRN917510:PRN983035 QBJ917510:QBJ983035 QLF917510:QLF983035 QVB917510:QVB983035 REX917510:REX983035 ROT917510:ROT983035 RYP917510:RYP983035 SIL917510:SIL983035 SSH917510:SSH983035 TCD917510:TCD983035 TLZ917510:TLZ983035 TVV917510:TVV983035 UFR917510:UFR983035 UPN917510:UPN983035 UZJ917510:UZJ983035 VJF917510:VJF983035 VTB917510:VTB983035 WCX917510:WCX983035 WMT917510:WMT983035 WWP917510:WWP983035 WWP983046:WWP1048576 KD983046:KD1048576 TZ983046:TZ1048576 ADV983046:ADV1048576 ANR983046:ANR1048576 AXN983046:AXN1048576 BHJ983046:BHJ1048576 BRF983046:BRF1048576 CBB983046:CBB1048576 CKX983046:CKX1048576 CUT983046:CUT1048576 DEP983046:DEP1048576 DOL983046:DOL1048576 DYH983046:DYH1048576 EID983046:EID1048576 ERZ983046:ERZ1048576 FBV983046:FBV1048576 FLR983046:FLR1048576 FVN983046:FVN1048576 GFJ983046:GFJ1048576 GPF983046:GPF1048576 GZB983046:GZB1048576 HIX983046:HIX1048576 HST983046:HST1048576 ICP983046:ICP1048576 IML983046:IML1048576 IWH983046:IWH1048576 JGD983046:JGD1048576 JPZ983046:JPZ1048576 JZV983046:JZV1048576 KJR983046:KJR1048576 KTN983046:KTN1048576 LDJ983046:LDJ1048576 LNF983046:LNF1048576 LXB983046:LXB1048576 MGX983046:MGX1048576 MQT983046:MQT1048576 NAP983046:NAP1048576 NKL983046:NKL1048576 NUH983046:NUH1048576 OED983046:OED1048576 ONZ983046:ONZ1048576 OXV983046:OXV1048576 PHR983046:PHR1048576 PRN983046:PRN1048576 QBJ983046:QBJ1048576 QLF983046:QLF1048576 QVB983046:QVB1048576 WWP11:WWP65531 WMT11:WMT65531 WCX11:WCX65531 VTB11:VTB65531 VJF11:VJF65531 UZJ11:UZJ65531 UPN11:UPN65531 UFR11:UFR65531 TVV11:TVV65531 TLZ11:TLZ65531 TCD11:TCD65531 SSH11:SSH65531 SIL11:SIL65531 RYP11:RYP65531 ROT11:ROT65531 REX11:REX65531 QVB11:QVB65531 QLF11:QLF65531 QBJ11:QBJ65531 PRN11:PRN65531 PHR11:PHR65531 OXV11:OXV65531 ONZ11:ONZ65531 OED11:OED65531 NUH11:NUH65531 NKL11:NKL65531 NAP11:NAP65531 MQT11:MQT65531 MGX11:MGX65531 LXB11:LXB65531 LNF11:LNF65531 LDJ11:LDJ65531 KTN11:KTN65531 KJR11:KJR65531 JZV11:JZV65531 JPZ11:JPZ65531 JGD11:JGD65531 IWH11:IWH65531 IML11:IML65531 ICP11:ICP65531 HST11:HST65531 HIX11:HIX65531 GZB11:GZB65531 GPF11:GPF65531 GFJ11:GFJ65531 FVN11:FVN65531 FLR11:FLR65531 FBV11:FBV65531 ERZ11:ERZ65531 EID11:EID65531 DYH11:DYH65531 DOL11:DOL65531 DEP11:DEP65531 CUT11:CUT65531 CKX11:CKX65531 CBB11:CBB65531 BRF11:BRF65531 BHJ11:BHJ65531 AXN11:AXN65531 ANR11:ANR65531 ADV11:ADV65531 TZ11:TZ65531 KD11:KD65531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REL983046:REL1048576 ROH983046:ROH1048576 JR65542:JR131067 TN65542:TN131067 ADJ65542:ADJ131067 ANF65542:ANF131067 AXB65542:AXB131067 BGX65542:BGX131067 BQT65542:BQT131067 CAP65542:CAP131067 CKL65542:CKL131067 CUH65542:CUH131067 DED65542:DED131067 DNZ65542:DNZ131067 DXV65542:DXV131067 EHR65542:EHR131067 ERN65542:ERN131067 FBJ65542:FBJ131067 FLF65542:FLF131067 FVB65542:FVB131067 GEX65542:GEX131067 GOT65542:GOT131067 GYP65542:GYP131067 HIL65542:HIL131067 HSH65542:HSH131067 ICD65542:ICD131067 ILZ65542:ILZ131067 IVV65542:IVV131067 JFR65542:JFR131067 JPN65542:JPN131067 JZJ65542:JZJ131067 KJF65542:KJF131067 KTB65542:KTB131067 LCX65542:LCX131067 LMT65542:LMT131067 LWP65542:LWP131067 MGL65542:MGL131067 MQH65542:MQH131067 NAD65542:NAD131067 NJZ65542:NJZ131067 NTV65542:NTV131067 ODR65542:ODR131067 ONN65542:ONN131067 OXJ65542:OXJ131067 PHF65542:PHF131067 PRB65542:PRB131067 QAX65542:QAX131067 QKT65542:QKT131067 QUP65542:QUP131067 REL65542:REL131067 ROH65542:ROH131067 RYD65542:RYD131067 SHZ65542:SHZ131067 SRV65542:SRV131067 TBR65542:TBR131067 TLN65542:TLN131067 TVJ65542:TVJ131067 UFF65542:UFF131067 UPB65542:UPB131067 UYX65542:UYX131067 VIT65542:VIT131067 VSP65542:VSP131067 WCL65542:WCL131067 WMH65542:WMH131067 WWD65542:WWD131067 RYD983046:RYD1048576 JR131078:JR196603 TN131078:TN196603 ADJ131078:ADJ196603 ANF131078:ANF196603 AXB131078:AXB196603 BGX131078:BGX196603 BQT131078:BQT196603 CAP131078:CAP196603 CKL131078:CKL196603 CUH131078:CUH196603 DED131078:DED196603 DNZ131078:DNZ196603 DXV131078:DXV196603 EHR131078:EHR196603 ERN131078:ERN196603 FBJ131078:FBJ196603 FLF131078:FLF196603 FVB131078:FVB196603 GEX131078:GEX196603 GOT131078:GOT196603 GYP131078:GYP196603 HIL131078:HIL196603 HSH131078:HSH196603 ICD131078:ICD196603 ILZ131078:ILZ196603 IVV131078:IVV196603 JFR131078:JFR196603 JPN131078:JPN196603 JZJ131078:JZJ196603 KJF131078:KJF196603 KTB131078:KTB196603 LCX131078:LCX196603 LMT131078:LMT196603 LWP131078:LWP196603 MGL131078:MGL196603 MQH131078:MQH196603 NAD131078:NAD196603 NJZ131078:NJZ196603 NTV131078:NTV196603 ODR131078:ODR196603 ONN131078:ONN196603 OXJ131078:OXJ196603 PHF131078:PHF196603 PRB131078:PRB196603 QAX131078:QAX196603 QKT131078:QKT196603 QUP131078:QUP196603 REL131078:REL196603 ROH131078:ROH196603 RYD131078:RYD196603 SHZ131078:SHZ196603 SRV131078:SRV196603 TBR131078:TBR196603 TLN131078:TLN196603 TVJ131078:TVJ196603 UFF131078:UFF196603 UPB131078:UPB196603 UYX131078:UYX196603 VIT131078:VIT196603 VSP131078:VSP196603 WCL131078:WCL196603 WMH131078:WMH196603 WWD131078:WWD196603 SHZ983046:SHZ1048576 JR196614:JR262139 TN196614:TN262139 ADJ196614:ADJ262139 ANF196614:ANF262139 AXB196614:AXB262139 BGX196614:BGX262139 BQT196614:BQT262139 CAP196614:CAP262139 CKL196614:CKL262139 CUH196614:CUH262139 DED196614:DED262139 DNZ196614:DNZ262139 DXV196614:DXV262139 EHR196614:EHR262139 ERN196614:ERN262139 FBJ196614:FBJ262139 FLF196614:FLF262139 FVB196614:FVB262139 GEX196614:GEX262139 GOT196614:GOT262139 GYP196614:GYP262139 HIL196614:HIL262139 HSH196614:HSH262139 ICD196614:ICD262139 ILZ196614:ILZ262139 IVV196614:IVV262139 JFR196614:JFR262139 JPN196614:JPN262139 JZJ196614:JZJ262139 KJF196614:KJF262139 KTB196614:KTB262139 LCX196614:LCX262139 LMT196614:LMT262139 LWP196614:LWP262139 MGL196614:MGL262139 MQH196614:MQH262139 NAD196614:NAD262139 NJZ196614:NJZ262139 NTV196614:NTV262139 ODR196614:ODR262139 ONN196614:ONN262139 OXJ196614:OXJ262139 PHF196614:PHF262139 PRB196614:PRB262139 QAX196614:QAX262139 QKT196614:QKT262139 QUP196614:QUP262139 REL196614:REL262139 ROH196614:ROH262139 RYD196614:RYD262139 SHZ196614:SHZ262139 SRV196614:SRV262139 TBR196614:TBR262139 TLN196614:TLN262139 TVJ196614:TVJ262139 UFF196614:UFF262139 UPB196614:UPB262139 UYX196614:UYX262139 VIT196614:VIT262139 VSP196614:VSP262139 WCL196614:WCL262139 WMH196614:WMH262139 WWD196614:WWD262139 SRV983046:SRV1048576 JR262150:JR327675 TN262150:TN327675 ADJ262150:ADJ327675 ANF262150:ANF327675 AXB262150:AXB327675 BGX262150:BGX327675 BQT262150:BQT327675 CAP262150:CAP327675 CKL262150:CKL327675 CUH262150:CUH327675 DED262150:DED327675 DNZ262150:DNZ327675 DXV262150:DXV327675 EHR262150:EHR327675 ERN262150:ERN327675 FBJ262150:FBJ327675 FLF262150:FLF327675 FVB262150:FVB327675 GEX262150:GEX327675 GOT262150:GOT327675 GYP262150:GYP327675 HIL262150:HIL327675 HSH262150:HSH327675 ICD262150:ICD327675 ILZ262150:ILZ327675 IVV262150:IVV327675 JFR262150:JFR327675 JPN262150:JPN327675 JZJ262150:JZJ327675 KJF262150:KJF327675 KTB262150:KTB327675 LCX262150:LCX327675 LMT262150:LMT327675 LWP262150:LWP327675 MGL262150:MGL327675 MQH262150:MQH327675 NAD262150:NAD327675 NJZ262150:NJZ327675 NTV262150:NTV327675 ODR262150:ODR327675 ONN262150:ONN327675 OXJ262150:OXJ327675 PHF262150:PHF327675 PRB262150:PRB327675 QAX262150:QAX327675 QKT262150:QKT327675 QUP262150:QUP327675 REL262150:REL327675 ROH262150:ROH327675 RYD262150:RYD327675 SHZ262150:SHZ327675 SRV262150:SRV327675 TBR262150:TBR327675 TLN262150:TLN327675 TVJ262150:TVJ327675 UFF262150:UFF327675 UPB262150:UPB327675 UYX262150:UYX327675 VIT262150:VIT327675 VSP262150:VSP327675 WCL262150:WCL327675 WMH262150:WMH327675 WWD262150:WWD327675 TBR983046:TBR1048576 JR327686:JR393211 TN327686:TN393211 ADJ327686:ADJ393211 ANF327686:ANF393211 AXB327686:AXB393211 BGX327686:BGX393211 BQT327686:BQT393211 CAP327686:CAP393211 CKL327686:CKL393211 CUH327686:CUH393211 DED327686:DED393211 DNZ327686:DNZ393211 DXV327686:DXV393211 EHR327686:EHR393211 ERN327686:ERN393211 FBJ327686:FBJ393211 FLF327686:FLF393211 FVB327686:FVB393211 GEX327686:GEX393211 GOT327686:GOT393211 GYP327686:GYP393211 HIL327686:HIL393211 HSH327686:HSH393211 ICD327686:ICD393211 ILZ327686:ILZ393211 IVV327686:IVV393211 JFR327686:JFR393211 JPN327686:JPN393211 JZJ327686:JZJ393211 KJF327686:KJF393211 KTB327686:KTB393211 LCX327686:LCX393211 LMT327686:LMT393211 LWP327686:LWP393211 MGL327686:MGL393211 MQH327686:MQH393211 NAD327686:NAD393211 NJZ327686:NJZ393211 NTV327686:NTV393211 ODR327686:ODR393211 ONN327686:ONN393211 OXJ327686:OXJ393211 PHF327686:PHF393211 PRB327686:PRB393211 QAX327686:QAX393211 QKT327686:QKT393211 QUP327686:QUP393211 REL327686:REL393211 ROH327686:ROH393211 RYD327686:RYD393211 SHZ327686:SHZ393211 SRV327686:SRV393211 TBR327686:TBR393211 TLN327686:TLN393211 TVJ327686:TVJ393211 UFF327686:UFF393211 UPB327686:UPB393211 UYX327686:UYX393211 VIT327686:VIT393211 VSP327686:VSP393211 WCL327686:WCL393211 WMH327686:WMH393211 WWD327686:WWD393211 TLN983046:TLN1048576 JR393222:JR458747 TN393222:TN458747 ADJ393222:ADJ458747 ANF393222:ANF458747 AXB393222:AXB458747 BGX393222:BGX458747 BQT393222:BQT458747 CAP393222:CAP458747 CKL393222:CKL458747 CUH393222:CUH458747 DED393222:DED458747 DNZ393222:DNZ458747 DXV393222:DXV458747 EHR393222:EHR458747 ERN393222:ERN458747 FBJ393222:FBJ458747 FLF393222:FLF458747 FVB393222:FVB458747 GEX393222:GEX458747 GOT393222:GOT458747 GYP393222:GYP458747 HIL393222:HIL458747 HSH393222:HSH458747 ICD393222:ICD458747 ILZ393222:ILZ458747 IVV393222:IVV458747 JFR393222:JFR458747 JPN393222:JPN458747 JZJ393222:JZJ458747 KJF393222:KJF458747 KTB393222:KTB458747 LCX393222:LCX458747 LMT393222:LMT458747 LWP393222:LWP458747 MGL393222:MGL458747 MQH393222:MQH458747 NAD393222:NAD458747 NJZ393222:NJZ458747 NTV393222:NTV458747 ODR393222:ODR458747 ONN393222:ONN458747 OXJ393222:OXJ458747 PHF393222:PHF458747 PRB393222:PRB458747 QAX393222:QAX458747 QKT393222:QKT458747 QUP393222:QUP458747 REL393222:REL458747 ROH393222:ROH458747 RYD393222:RYD458747 SHZ393222:SHZ458747 SRV393222:SRV458747 TBR393222:TBR458747 TLN393222:TLN458747 TVJ393222:TVJ458747 UFF393222:UFF458747 UPB393222:UPB458747 UYX393222:UYX458747 VIT393222:VIT458747 VSP393222:VSP458747 WCL393222:WCL458747 WMH393222:WMH458747 WWD393222:WWD458747 TVJ983046:TVJ1048576 JR458758:JR524283 TN458758:TN524283 ADJ458758:ADJ524283 ANF458758:ANF524283 AXB458758:AXB524283 BGX458758:BGX524283 BQT458758:BQT524283 CAP458758:CAP524283 CKL458758:CKL524283 CUH458758:CUH524283 DED458758:DED524283 DNZ458758:DNZ524283 DXV458758:DXV524283 EHR458758:EHR524283 ERN458758:ERN524283 FBJ458758:FBJ524283 FLF458758:FLF524283 FVB458758:FVB524283 GEX458758:GEX524283 GOT458758:GOT524283 GYP458758:GYP524283 HIL458758:HIL524283 HSH458758:HSH524283 ICD458758:ICD524283 ILZ458758:ILZ524283 IVV458758:IVV524283 JFR458758:JFR524283 JPN458758:JPN524283 JZJ458758:JZJ524283 KJF458758:KJF524283 KTB458758:KTB524283 LCX458758:LCX524283 LMT458758:LMT524283 LWP458758:LWP524283 MGL458758:MGL524283 MQH458758:MQH524283 NAD458758:NAD524283 NJZ458758:NJZ524283 NTV458758:NTV524283 ODR458758:ODR524283 ONN458758:ONN524283 OXJ458758:OXJ524283 PHF458758:PHF524283 PRB458758:PRB524283 QAX458758:QAX524283 QKT458758:QKT524283 QUP458758:QUP524283 REL458758:REL524283 ROH458758:ROH524283 RYD458758:RYD524283 SHZ458758:SHZ524283 SRV458758:SRV524283 TBR458758:TBR524283 TLN458758:TLN524283 TVJ458758:TVJ524283 UFF458758:UFF524283 UPB458758:UPB524283 UYX458758:UYX524283 VIT458758:VIT524283 VSP458758:VSP524283 WCL458758:WCL524283 WMH458758:WMH524283 WWD458758:WWD524283 UFF983046:UFF1048576 JR524294:JR589819 TN524294:TN589819 ADJ524294:ADJ589819 ANF524294:ANF589819 AXB524294:AXB589819 BGX524294:BGX589819 BQT524294:BQT589819 CAP524294:CAP589819 CKL524294:CKL589819 CUH524294:CUH589819 DED524294:DED589819 DNZ524294:DNZ589819 DXV524294:DXV589819 EHR524294:EHR589819 ERN524294:ERN589819 FBJ524294:FBJ589819 FLF524294:FLF589819 FVB524294:FVB589819 GEX524294:GEX589819 GOT524294:GOT589819 GYP524294:GYP589819 HIL524294:HIL589819 HSH524294:HSH589819 ICD524294:ICD589819 ILZ524294:ILZ589819 IVV524294:IVV589819 JFR524294:JFR589819 JPN524294:JPN589819 JZJ524294:JZJ589819 KJF524294:KJF589819 KTB524294:KTB589819 LCX524294:LCX589819 LMT524294:LMT589819 LWP524294:LWP589819 MGL524294:MGL589819 MQH524294:MQH589819 NAD524294:NAD589819 NJZ524294:NJZ589819 NTV524294:NTV589819 ODR524294:ODR589819 ONN524294:ONN589819 OXJ524294:OXJ589819 PHF524294:PHF589819 PRB524294:PRB589819 QAX524294:QAX589819 QKT524294:QKT589819 QUP524294:QUP589819 REL524294:REL589819 ROH524294:ROH589819 RYD524294:RYD589819 SHZ524294:SHZ589819 SRV524294:SRV589819 TBR524294:TBR589819 TLN524294:TLN589819 TVJ524294:TVJ589819 UFF524294:UFF589819 UPB524294:UPB589819 UYX524294:UYX589819 VIT524294:VIT589819 VSP524294:VSP589819 WCL524294:WCL589819 WMH524294:WMH589819 WWD524294:WWD589819 UPB983046:UPB1048576 JR589830:JR655355 TN589830:TN655355 ADJ589830:ADJ655355 ANF589830:ANF655355 AXB589830:AXB655355 BGX589830:BGX655355 BQT589830:BQT655355 CAP589830:CAP655355 CKL589830:CKL655355 CUH589830:CUH655355 DED589830:DED655355 DNZ589830:DNZ655355 DXV589830:DXV655355 EHR589830:EHR655355 ERN589830:ERN655355 FBJ589830:FBJ655355 FLF589830:FLF655355 FVB589830:FVB655355 GEX589830:GEX655355 GOT589830:GOT655355 GYP589830:GYP655355 HIL589830:HIL655355 HSH589830:HSH655355 ICD589830:ICD655355 ILZ589830:ILZ655355 IVV589830:IVV655355 JFR589830:JFR655355 JPN589830:JPN655355 JZJ589830:JZJ655355 KJF589830:KJF655355 KTB589830:KTB655355 LCX589830:LCX655355 LMT589830:LMT655355 LWP589830:LWP655355 MGL589830:MGL655355 MQH589830:MQH655355 NAD589830:NAD655355 NJZ589830:NJZ655355 NTV589830:NTV655355 ODR589830:ODR655355 ONN589830:ONN655355 OXJ589830:OXJ655355 PHF589830:PHF655355 PRB589830:PRB655355 QAX589830:QAX655355 QKT589830:QKT655355 QUP589830:QUP655355 REL589830:REL655355 ROH589830:ROH655355 RYD589830:RYD655355 SHZ589830:SHZ655355 SRV589830:SRV655355 TBR589830:TBR655355 TLN589830:TLN655355 TVJ589830:TVJ655355 UFF589830:UFF655355 UPB589830:UPB655355 UYX589830:UYX655355 VIT589830:VIT655355 VSP589830:VSP655355 WCL589830:WCL655355 WMH589830:WMH655355 WWD589830:WWD655355 UYX983046:UYX1048576 JR655366:JR720891 TN655366:TN720891 ADJ655366:ADJ720891 ANF655366:ANF720891 AXB655366:AXB720891 BGX655366:BGX720891 BQT655366:BQT720891 CAP655366:CAP720891 CKL655366:CKL720891 CUH655366:CUH720891 DED655366:DED720891 DNZ655366:DNZ720891 DXV655366:DXV720891 EHR655366:EHR720891 ERN655366:ERN720891 FBJ655366:FBJ720891 FLF655366:FLF720891 FVB655366:FVB720891 GEX655366:GEX720891 GOT655366:GOT720891 GYP655366:GYP720891 HIL655366:HIL720891 HSH655366:HSH720891 ICD655366:ICD720891 ILZ655366:ILZ720891 IVV655366:IVV720891 JFR655366:JFR720891 JPN655366:JPN720891 JZJ655366:JZJ720891 KJF655366:KJF720891 KTB655366:KTB720891 LCX655366:LCX720891 LMT655366:LMT720891 LWP655366:LWP720891 MGL655366:MGL720891 MQH655366:MQH720891 NAD655366:NAD720891 NJZ655366:NJZ720891 NTV655366:NTV720891 ODR655366:ODR720891 ONN655366:ONN720891 OXJ655366:OXJ720891 PHF655366:PHF720891 PRB655366:PRB720891 QAX655366:QAX720891 QKT655366:QKT720891 QUP655366:QUP720891 REL655366:REL720891 ROH655366:ROH720891 RYD655366:RYD720891 SHZ655366:SHZ720891 SRV655366:SRV720891 TBR655366:TBR720891 TLN655366:TLN720891 TVJ655366:TVJ720891 UFF655366:UFF720891 UPB655366:UPB720891 UYX655366:UYX720891 VIT655366:VIT720891 VSP655366:VSP720891 WCL655366:WCL720891 WMH655366:WMH720891 WWD655366:WWD720891 VIT983046:VIT1048576 JR720902:JR786427 TN720902:TN786427 ADJ720902:ADJ786427 ANF720902:ANF786427 AXB720902:AXB786427 BGX720902:BGX786427 BQT720902:BQT786427 CAP720902:CAP786427 CKL720902:CKL786427 CUH720902:CUH786427 DED720902:DED786427 DNZ720902:DNZ786427 DXV720902:DXV786427 EHR720902:EHR786427 ERN720902:ERN786427 FBJ720902:FBJ786427 FLF720902:FLF786427 FVB720902:FVB786427 GEX720902:GEX786427 GOT720902:GOT786427 GYP720902:GYP786427 HIL720902:HIL786427 HSH720902:HSH786427 ICD720902:ICD786427 ILZ720902:ILZ786427 IVV720902:IVV786427 JFR720902:JFR786427 JPN720902:JPN786427 JZJ720902:JZJ786427 KJF720902:KJF786427 KTB720902:KTB786427 LCX720902:LCX786427 LMT720902:LMT786427 LWP720902:LWP786427 MGL720902:MGL786427 MQH720902:MQH786427 NAD720902:NAD786427 NJZ720902:NJZ786427 NTV720902:NTV786427 ODR720902:ODR786427 ONN720902:ONN786427 OXJ720902:OXJ786427 PHF720902:PHF786427 PRB720902:PRB786427 QAX720902:QAX786427 QKT720902:QKT786427 QUP720902:QUP786427 REL720902:REL786427 ROH720902:ROH786427 RYD720902:RYD786427 SHZ720902:SHZ786427 SRV720902:SRV786427 TBR720902:TBR786427 TLN720902:TLN786427 TVJ720902:TVJ786427 UFF720902:UFF786427 UPB720902:UPB786427 UYX720902:UYX786427 VIT720902:VIT786427 VSP720902:VSP786427 WCL720902:WCL786427 WMH720902:WMH786427 WWD720902:WWD786427 VSP983046:VSP1048576 JR786438:JR851963 TN786438:TN851963 ADJ786438:ADJ851963 ANF786438:ANF851963 AXB786438:AXB851963 BGX786438:BGX851963 BQT786438:BQT851963 CAP786438:CAP851963 CKL786438:CKL851963 CUH786438:CUH851963 DED786438:DED851963 DNZ786438:DNZ851963 DXV786438:DXV851963 EHR786438:EHR851963 ERN786438:ERN851963 FBJ786438:FBJ851963 FLF786438:FLF851963 FVB786438:FVB851963 GEX786438:GEX851963 GOT786438:GOT851963 GYP786438:GYP851963 HIL786438:HIL851963 HSH786438:HSH851963 ICD786438:ICD851963 ILZ786438:ILZ851963 IVV786438:IVV851963 JFR786438:JFR851963 JPN786438:JPN851963 JZJ786438:JZJ851963 KJF786438:KJF851963 KTB786438:KTB851963 LCX786438:LCX851963 LMT786438:LMT851963 LWP786438:LWP851963 MGL786438:MGL851963 MQH786438:MQH851963 NAD786438:NAD851963 NJZ786438:NJZ851963 NTV786438:NTV851963 ODR786438:ODR851963 ONN786438:ONN851963 OXJ786438:OXJ851963 PHF786438:PHF851963 PRB786438:PRB851963 QAX786438:QAX851963 QKT786438:QKT851963 QUP786438:QUP851963 REL786438:REL851963 ROH786438:ROH851963 RYD786438:RYD851963 SHZ786438:SHZ851963 SRV786438:SRV851963 TBR786438:TBR851963 TLN786438:TLN851963 TVJ786438:TVJ851963 UFF786438:UFF851963 UPB786438:UPB851963 UYX786438:UYX851963 VIT786438:VIT851963 VSP786438:VSP851963 WCL786438:WCL851963 WMH786438:WMH851963 WWD786438:WWD851963 WCL983046:WCL1048576 JR851974:JR917499 TN851974:TN917499 ADJ851974:ADJ917499 ANF851974:ANF917499 AXB851974:AXB917499 BGX851974:BGX917499 BQT851974:BQT917499 CAP851974:CAP917499 CKL851974:CKL917499 CUH851974:CUH917499 DED851974:DED917499 DNZ851974:DNZ917499 DXV851974:DXV917499 EHR851974:EHR917499 ERN851974:ERN917499 FBJ851974:FBJ917499 FLF851974:FLF917499 FVB851974:FVB917499 GEX851974:GEX917499 GOT851974:GOT917499 GYP851974:GYP917499 HIL851974:HIL917499 HSH851974:HSH917499 ICD851974:ICD917499 ILZ851974:ILZ917499 IVV851974:IVV917499 JFR851974:JFR917499 JPN851974:JPN917499 JZJ851974:JZJ917499 KJF851974:KJF917499 KTB851974:KTB917499 LCX851974:LCX917499 LMT851974:LMT917499 LWP851974:LWP917499 MGL851974:MGL917499 MQH851974:MQH917499 NAD851974:NAD917499 NJZ851974:NJZ917499 NTV851974:NTV917499 ODR851974:ODR917499 ONN851974:ONN917499 OXJ851974:OXJ917499 PHF851974:PHF917499 PRB851974:PRB917499 QAX851974:QAX917499 QKT851974:QKT917499 QUP851974:QUP917499 REL851974:REL917499 ROH851974:ROH917499 RYD851974:RYD917499 SHZ851974:SHZ917499 SRV851974:SRV917499 TBR851974:TBR917499 TLN851974:TLN917499 TVJ851974:TVJ917499 UFF851974:UFF917499 UPB851974:UPB917499 UYX851974:UYX917499 VIT851974:VIT917499 VSP851974:VSP917499 WCL851974:WCL917499 WMH851974:WMH917499 WWD851974:WWD917499 WMH983046:WMH1048576 JR917510:JR983035 TN917510:TN983035 ADJ917510:ADJ983035 ANF917510:ANF983035 AXB917510:AXB983035 BGX917510:BGX983035 BQT917510:BQT983035 CAP917510:CAP983035 CKL917510:CKL983035 CUH917510:CUH983035 DED917510:DED983035 DNZ917510:DNZ983035 DXV917510:DXV983035 EHR917510:EHR983035 ERN917510:ERN983035 FBJ917510:FBJ983035 FLF917510:FLF983035 FVB917510:FVB983035 GEX917510:GEX983035 GOT917510:GOT983035 GYP917510:GYP983035 HIL917510:HIL983035 HSH917510:HSH983035 ICD917510:ICD983035 ILZ917510:ILZ983035 IVV917510:IVV983035 JFR917510:JFR983035 JPN917510:JPN983035 JZJ917510:JZJ983035 KJF917510:KJF983035 KTB917510:KTB983035 LCX917510:LCX983035 LMT917510:LMT983035 LWP917510:LWP983035 MGL917510:MGL983035 MQH917510:MQH983035 NAD917510:NAD983035 NJZ917510:NJZ983035 NTV917510:NTV983035 ODR917510:ODR983035 ONN917510:ONN983035 OXJ917510:OXJ983035 PHF917510:PHF983035 PRB917510:PRB983035 QAX917510:QAX983035 QKT917510:QKT983035 QUP917510:QUP983035 REL917510:REL983035 ROH917510:ROH983035 RYD917510:RYD983035 SHZ917510:SHZ983035 SRV917510:SRV983035 TBR917510:TBR983035 TLN917510:TLN983035 TVJ917510:TVJ983035 UFF917510:UFF983035 UPB917510:UPB983035 UYX917510:UYX983035 VIT917510:VIT983035 VSP917510:VSP983035 WCL917510:WCL983035 WMH917510:WMH983035 WWD917510:WWD983035 WWD983046:WWD1048576 JR983046:JR1048576 TN983046:TN1048576 ADJ983046:ADJ1048576 ANF983046:ANF1048576 AXB983046:AXB1048576 BGX983046:BGX1048576 BQT983046:BQT1048576 CAP983046:CAP1048576 CKL983046:CKL1048576 CUH983046:CUH1048576 DED983046:DED1048576 DNZ983046:DNZ1048576 DXV983046:DXV1048576 EHR983046:EHR1048576 ERN983046:ERN1048576 FBJ983046:FBJ1048576 FLF983046:FLF1048576 FVB983046:FVB1048576 GEX983046:GEX1048576 GOT983046:GOT1048576 GYP983046:GYP1048576 HIL983046:HIL1048576 HSH983046:HSH1048576 ICD983046:ICD1048576 ILZ983046:ILZ1048576 IVV983046:IVV1048576 JFR983046:JFR1048576 JPN983046:JPN1048576 JZJ983046:JZJ1048576 KJF983046:KJF1048576 KTB983046:KTB1048576 LCX983046:LCX1048576 LMT983046:LMT1048576 LWP983046:LWP1048576 MGL983046:MGL1048576 MQH983046:MQH1048576 NAD983046:NAD1048576 NJZ983046:NJZ1048576 NTV983046:NTV1048576 ODR983046:ODR1048576 ONN983046:ONN1048576 OXJ983046:OXJ1048576 PHF983046:PHF1048576 PRB983046:PRB1048576 QAX983046:QAX1048576 QKT983046:QKT1048576 QUP983046:QUP1048576 WWD11:WWD65531 WMH11:WMH65531 WCL11:WCL65531 VSP11:VSP65531 VIT11:VIT65531 UYX11:UYX65531 UPB11:UPB65531 UFF11:UFF65531 TVJ11:TVJ65531 TLN11:TLN65531 TBR11:TBR65531 SRV11:SRV65531 SHZ11:SHZ65531 RYD11:RYD65531 ROH11:ROH65531 REL11:REL65531 QUP11:QUP65531 QKT11:QKT65531 QAX11:QAX65531 PRB11:PRB65531 PHF11:PHF65531 OXJ11:OXJ65531 ONN11:ONN65531 ODR11:ODR65531 NTV11:NTV65531 NJZ11:NJZ65531 NAD11:NAD65531 MQH11:MQH65531 MGL11:MGL65531 LWP11:LWP65531 LMT11:LMT65531 LCX11:LCX65531 KTB11:KTB65531 KJF11:KJF65531 JZJ11:JZJ65531 JPN11:JPN65531 JFR11:JFR65531 IVV11:IVV65531 ILZ11:ILZ65531 ICD11:ICD65531 HSH11:HSH65531 HIL11:HIL65531 GYP11:GYP65531 GOT11:GOT65531 GEX11:GEX65531 FVB11:FVB65531 FLF11:FLF65531 FBJ11:FBJ65531 ERN11:ERN65531 EHR11:EHR65531 DXV11:DXV65531 DNZ11:DNZ65531 DED11:DED65531 CUH11:CUH65531 CKL11:CKL65531 CAP11:CAP65531 BQT11:BQT65531 BGX11:BGX65531 AXB11:AXB65531 ANF11:ANF65531 ADJ11:ADJ65531 TN11:TN65531 JR11:JR65531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REJ983046:REJ1048576 ROF983046:ROF1048576 JP65542:JP131067 TL65542:TL131067 ADH65542:ADH131067 AND65542:AND131067 AWZ65542:AWZ131067 BGV65542:BGV131067 BQR65542:BQR131067 CAN65542:CAN131067 CKJ65542:CKJ131067 CUF65542:CUF131067 DEB65542:DEB131067 DNX65542:DNX131067 DXT65542:DXT131067 EHP65542:EHP131067 ERL65542:ERL131067 FBH65542:FBH131067 FLD65542:FLD131067 FUZ65542:FUZ131067 GEV65542:GEV131067 GOR65542:GOR131067 GYN65542:GYN131067 HIJ65542:HIJ131067 HSF65542:HSF131067 ICB65542:ICB131067 ILX65542:ILX131067 IVT65542:IVT131067 JFP65542:JFP131067 JPL65542:JPL131067 JZH65542:JZH131067 KJD65542:KJD131067 KSZ65542:KSZ131067 LCV65542:LCV131067 LMR65542:LMR131067 LWN65542:LWN131067 MGJ65542:MGJ131067 MQF65542:MQF131067 NAB65542:NAB131067 NJX65542:NJX131067 NTT65542:NTT131067 ODP65542:ODP131067 ONL65542:ONL131067 OXH65542:OXH131067 PHD65542:PHD131067 PQZ65542:PQZ131067 QAV65542:QAV131067 QKR65542:QKR131067 QUN65542:QUN131067 REJ65542:REJ131067 ROF65542:ROF131067 RYB65542:RYB131067 SHX65542:SHX131067 SRT65542:SRT131067 TBP65542:TBP131067 TLL65542:TLL131067 TVH65542:TVH131067 UFD65542:UFD131067 UOZ65542:UOZ131067 UYV65542:UYV131067 VIR65542:VIR131067 VSN65542:VSN131067 WCJ65542:WCJ131067 WMF65542:WMF131067 WWB65542:WWB131067 RYB983046:RYB1048576 JP131078:JP196603 TL131078:TL196603 ADH131078:ADH196603 AND131078:AND196603 AWZ131078:AWZ196603 BGV131078:BGV196603 BQR131078:BQR196603 CAN131078:CAN196603 CKJ131078:CKJ196603 CUF131078:CUF196603 DEB131078:DEB196603 DNX131078:DNX196603 DXT131078:DXT196603 EHP131078:EHP196603 ERL131078:ERL196603 FBH131078:FBH196603 FLD131078:FLD196603 FUZ131078:FUZ196603 GEV131078:GEV196603 GOR131078:GOR196603 GYN131078:GYN196603 HIJ131078:HIJ196603 HSF131078:HSF196603 ICB131078:ICB196603 ILX131078:ILX196603 IVT131078:IVT196603 JFP131078:JFP196603 JPL131078:JPL196603 JZH131078:JZH196603 KJD131078:KJD196603 KSZ131078:KSZ196603 LCV131078:LCV196603 LMR131078:LMR196603 LWN131078:LWN196603 MGJ131078:MGJ196603 MQF131078:MQF196603 NAB131078:NAB196603 NJX131078:NJX196603 NTT131078:NTT196603 ODP131078:ODP196603 ONL131078:ONL196603 OXH131078:OXH196603 PHD131078:PHD196603 PQZ131078:PQZ196603 QAV131078:QAV196603 QKR131078:QKR196603 QUN131078:QUN196603 REJ131078:REJ196603 ROF131078:ROF196603 RYB131078:RYB196603 SHX131078:SHX196603 SRT131078:SRT196603 TBP131078:TBP196603 TLL131078:TLL196603 TVH131078:TVH196603 UFD131078:UFD196603 UOZ131078:UOZ196603 UYV131078:UYV196603 VIR131078:VIR196603 VSN131078:VSN196603 WCJ131078:WCJ196603 WMF131078:WMF196603 WWB131078:WWB196603 SHX983046:SHX1048576 JP196614:JP262139 TL196614:TL262139 ADH196614:ADH262139 AND196614:AND262139 AWZ196614:AWZ262139 BGV196614:BGV262139 BQR196614:BQR262139 CAN196614:CAN262139 CKJ196614:CKJ262139 CUF196614:CUF262139 DEB196614:DEB262139 DNX196614:DNX262139 DXT196614:DXT262139 EHP196614:EHP262139 ERL196614:ERL262139 FBH196614:FBH262139 FLD196614:FLD262139 FUZ196614:FUZ262139 GEV196614:GEV262139 GOR196614:GOR262139 GYN196614:GYN262139 HIJ196614:HIJ262139 HSF196614:HSF262139 ICB196614:ICB262139 ILX196614:ILX262139 IVT196614:IVT262139 JFP196614:JFP262139 JPL196614:JPL262139 JZH196614:JZH262139 KJD196614:KJD262139 KSZ196614:KSZ262139 LCV196614:LCV262139 LMR196614:LMR262139 LWN196614:LWN262139 MGJ196614:MGJ262139 MQF196614:MQF262139 NAB196614:NAB262139 NJX196614:NJX262139 NTT196614:NTT262139 ODP196614:ODP262139 ONL196614:ONL262139 OXH196614:OXH262139 PHD196614:PHD262139 PQZ196614:PQZ262139 QAV196614:QAV262139 QKR196614:QKR262139 QUN196614:QUN262139 REJ196614:REJ262139 ROF196614:ROF262139 RYB196614:RYB262139 SHX196614:SHX262139 SRT196614:SRT262139 TBP196614:TBP262139 TLL196614:TLL262139 TVH196614:TVH262139 UFD196614:UFD262139 UOZ196614:UOZ262139 UYV196614:UYV262139 VIR196614:VIR262139 VSN196614:VSN262139 WCJ196614:WCJ262139 WMF196614:WMF262139 WWB196614:WWB262139 SRT983046:SRT1048576 JP262150:JP327675 TL262150:TL327675 ADH262150:ADH327675 AND262150:AND327675 AWZ262150:AWZ327675 BGV262150:BGV327675 BQR262150:BQR327675 CAN262150:CAN327675 CKJ262150:CKJ327675 CUF262150:CUF327675 DEB262150:DEB327675 DNX262150:DNX327675 DXT262150:DXT327675 EHP262150:EHP327675 ERL262150:ERL327675 FBH262150:FBH327675 FLD262150:FLD327675 FUZ262150:FUZ327675 GEV262150:GEV327675 GOR262150:GOR327675 GYN262150:GYN327675 HIJ262150:HIJ327675 HSF262150:HSF327675 ICB262150:ICB327675 ILX262150:ILX327675 IVT262150:IVT327675 JFP262150:JFP327675 JPL262150:JPL327675 JZH262150:JZH327675 KJD262150:KJD327675 KSZ262150:KSZ327675 LCV262150:LCV327675 LMR262150:LMR327675 LWN262150:LWN327675 MGJ262150:MGJ327675 MQF262150:MQF327675 NAB262150:NAB327675 NJX262150:NJX327675 NTT262150:NTT327675 ODP262150:ODP327675 ONL262150:ONL327675 OXH262150:OXH327675 PHD262150:PHD327675 PQZ262150:PQZ327675 QAV262150:QAV327675 QKR262150:QKR327675 QUN262150:QUN327675 REJ262150:REJ327675 ROF262150:ROF327675 RYB262150:RYB327675 SHX262150:SHX327675 SRT262150:SRT327675 TBP262150:TBP327675 TLL262150:TLL327675 TVH262150:TVH327675 UFD262150:UFD327675 UOZ262150:UOZ327675 UYV262150:UYV327675 VIR262150:VIR327675 VSN262150:VSN327675 WCJ262150:WCJ327675 WMF262150:WMF327675 WWB262150:WWB327675 TBP983046:TBP1048576 JP327686:JP393211 TL327686:TL393211 ADH327686:ADH393211 AND327686:AND393211 AWZ327686:AWZ393211 BGV327686:BGV393211 BQR327686:BQR393211 CAN327686:CAN393211 CKJ327686:CKJ393211 CUF327686:CUF393211 DEB327686:DEB393211 DNX327686:DNX393211 DXT327686:DXT393211 EHP327686:EHP393211 ERL327686:ERL393211 FBH327686:FBH393211 FLD327686:FLD393211 FUZ327686:FUZ393211 GEV327686:GEV393211 GOR327686:GOR393211 GYN327686:GYN393211 HIJ327686:HIJ393211 HSF327686:HSF393211 ICB327686:ICB393211 ILX327686:ILX393211 IVT327686:IVT393211 JFP327686:JFP393211 JPL327686:JPL393211 JZH327686:JZH393211 KJD327686:KJD393211 KSZ327686:KSZ393211 LCV327686:LCV393211 LMR327686:LMR393211 LWN327686:LWN393211 MGJ327686:MGJ393211 MQF327686:MQF393211 NAB327686:NAB393211 NJX327686:NJX393211 NTT327686:NTT393211 ODP327686:ODP393211 ONL327686:ONL393211 OXH327686:OXH393211 PHD327686:PHD393211 PQZ327686:PQZ393211 QAV327686:QAV393211 QKR327686:QKR393211 QUN327686:QUN393211 REJ327686:REJ393211 ROF327686:ROF393211 RYB327686:RYB393211 SHX327686:SHX393211 SRT327686:SRT393211 TBP327686:TBP393211 TLL327686:TLL393211 TVH327686:TVH393211 UFD327686:UFD393211 UOZ327686:UOZ393211 UYV327686:UYV393211 VIR327686:VIR393211 VSN327686:VSN393211 WCJ327686:WCJ393211 WMF327686:WMF393211 WWB327686:WWB393211 TLL983046:TLL1048576 JP393222:JP458747 TL393222:TL458747 ADH393222:ADH458747 AND393222:AND458747 AWZ393222:AWZ458747 BGV393222:BGV458747 BQR393222:BQR458747 CAN393222:CAN458747 CKJ393222:CKJ458747 CUF393222:CUF458747 DEB393222:DEB458747 DNX393222:DNX458747 DXT393222:DXT458747 EHP393222:EHP458747 ERL393222:ERL458747 FBH393222:FBH458747 FLD393222:FLD458747 FUZ393222:FUZ458747 GEV393222:GEV458747 GOR393222:GOR458747 GYN393222:GYN458747 HIJ393222:HIJ458747 HSF393222:HSF458747 ICB393222:ICB458747 ILX393222:ILX458747 IVT393222:IVT458747 JFP393222:JFP458747 JPL393222:JPL458747 JZH393222:JZH458747 KJD393222:KJD458747 KSZ393222:KSZ458747 LCV393222:LCV458747 LMR393222:LMR458747 LWN393222:LWN458747 MGJ393222:MGJ458747 MQF393222:MQF458747 NAB393222:NAB458747 NJX393222:NJX458747 NTT393222:NTT458747 ODP393222:ODP458747 ONL393222:ONL458747 OXH393222:OXH458747 PHD393222:PHD458747 PQZ393222:PQZ458747 QAV393222:QAV458747 QKR393222:QKR458747 QUN393222:QUN458747 REJ393222:REJ458747 ROF393222:ROF458747 RYB393222:RYB458747 SHX393222:SHX458747 SRT393222:SRT458747 TBP393222:TBP458747 TLL393222:TLL458747 TVH393222:TVH458747 UFD393222:UFD458747 UOZ393222:UOZ458747 UYV393222:UYV458747 VIR393222:VIR458747 VSN393222:VSN458747 WCJ393222:WCJ458747 WMF393222:WMF458747 WWB393222:WWB458747 TVH983046:TVH1048576 JP458758:JP524283 TL458758:TL524283 ADH458758:ADH524283 AND458758:AND524283 AWZ458758:AWZ524283 BGV458758:BGV524283 BQR458758:BQR524283 CAN458758:CAN524283 CKJ458758:CKJ524283 CUF458758:CUF524283 DEB458758:DEB524283 DNX458758:DNX524283 DXT458758:DXT524283 EHP458758:EHP524283 ERL458758:ERL524283 FBH458758:FBH524283 FLD458758:FLD524283 FUZ458758:FUZ524283 GEV458758:GEV524283 GOR458758:GOR524283 GYN458758:GYN524283 HIJ458758:HIJ524283 HSF458758:HSF524283 ICB458758:ICB524283 ILX458758:ILX524283 IVT458758:IVT524283 JFP458758:JFP524283 JPL458758:JPL524283 JZH458758:JZH524283 KJD458758:KJD524283 KSZ458758:KSZ524283 LCV458758:LCV524283 LMR458758:LMR524283 LWN458758:LWN524283 MGJ458758:MGJ524283 MQF458758:MQF524283 NAB458758:NAB524283 NJX458758:NJX524283 NTT458758:NTT524283 ODP458758:ODP524283 ONL458758:ONL524283 OXH458758:OXH524283 PHD458758:PHD524283 PQZ458758:PQZ524283 QAV458758:QAV524283 QKR458758:QKR524283 QUN458758:QUN524283 REJ458758:REJ524283 ROF458758:ROF524283 RYB458758:RYB524283 SHX458758:SHX524283 SRT458758:SRT524283 TBP458758:TBP524283 TLL458758:TLL524283 TVH458758:TVH524283 UFD458758:UFD524283 UOZ458758:UOZ524283 UYV458758:UYV524283 VIR458758:VIR524283 VSN458758:VSN524283 WCJ458758:WCJ524283 WMF458758:WMF524283 WWB458758:WWB524283 UFD983046:UFD1048576 JP524294:JP589819 TL524294:TL589819 ADH524294:ADH589819 AND524294:AND589819 AWZ524294:AWZ589819 BGV524294:BGV589819 BQR524294:BQR589819 CAN524294:CAN589819 CKJ524294:CKJ589819 CUF524294:CUF589819 DEB524294:DEB589819 DNX524294:DNX589819 DXT524294:DXT589819 EHP524294:EHP589819 ERL524294:ERL589819 FBH524294:FBH589819 FLD524294:FLD589819 FUZ524294:FUZ589819 GEV524294:GEV589819 GOR524294:GOR589819 GYN524294:GYN589819 HIJ524294:HIJ589819 HSF524294:HSF589819 ICB524294:ICB589819 ILX524294:ILX589819 IVT524294:IVT589819 JFP524294:JFP589819 JPL524294:JPL589819 JZH524294:JZH589819 KJD524294:KJD589819 KSZ524294:KSZ589819 LCV524294:LCV589819 LMR524294:LMR589819 LWN524294:LWN589819 MGJ524294:MGJ589819 MQF524294:MQF589819 NAB524294:NAB589819 NJX524294:NJX589819 NTT524294:NTT589819 ODP524294:ODP589819 ONL524294:ONL589819 OXH524294:OXH589819 PHD524294:PHD589819 PQZ524294:PQZ589819 QAV524294:QAV589819 QKR524294:QKR589819 QUN524294:QUN589819 REJ524294:REJ589819 ROF524294:ROF589819 RYB524294:RYB589819 SHX524294:SHX589819 SRT524294:SRT589819 TBP524294:TBP589819 TLL524294:TLL589819 TVH524294:TVH589819 UFD524294:UFD589819 UOZ524294:UOZ589819 UYV524294:UYV589819 VIR524294:VIR589819 VSN524294:VSN589819 WCJ524294:WCJ589819 WMF524294:WMF589819 WWB524294:WWB589819 UOZ983046:UOZ1048576 JP589830:JP655355 TL589830:TL655355 ADH589830:ADH655355 AND589830:AND655355 AWZ589830:AWZ655355 BGV589830:BGV655355 BQR589830:BQR655355 CAN589830:CAN655355 CKJ589830:CKJ655355 CUF589830:CUF655355 DEB589830:DEB655355 DNX589830:DNX655355 DXT589830:DXT655355 EHP589830:EHP655355 ERL589830:ERL655355 FBH589830:FBH655355 FLD589830:FLD655355 FUZ589830:FUZ655355 GEV589830:GEV655355 GOR589830:GOR655355 GYN589830:GYN655355 HIJ589830:HIJ655355 HSF589830:HSF655355 ICB589830:ICB655355 ILX589830:ILX655355 IVT589830:IVT655355 JFP589830:JFP655355 JPL589830:JPL655355 JZH589830:JZH655355 KJD589830:KJD655355 KSZ589830:KSZ655355 LCV589830:LCV655355 LMR589830:LMR655355 LWN589830:LWN655355 MGJ589830:MGJ655355 MQF589830:MQF655355 NAB589830:NAB655355 NJX589830:NJX655355 NTT589830:NTT655355 ODP589830:ODP655355 ONL589830:ONL655355 OXH589830:OXH655355 PHD589830:PHD655355 PQZ589830:PQZ655355 QAV589830:QAV655355 QKR589830:QKR655355 QUN589830:QUN655355 REJ589830:REJ655355 ROF589830:ROF655355 RYB589830:RYB655355 SHX589830:SHX655355 SRT589830:SRT655355 TBP589830:TBP655355 TLL589830:TLL655355 TVH589830:TVH655355 UFD589830:UFD655355 UOZ589830:UOZ655355 UYV589830:UYV655355 VIR589830:VIR655355 VSN589830:VSN655355 WCJ589830:WCJ655355 WMF589830:WMF655355 WWB589830:WWB655355 UYV983046:UYV1048576 JP655366:JP720891 TL655366:TL720891 ADH655366:ADH720891 AND655366:AND720891 AWZ655366:AWZ720891 BGV655366:BGV720891 BQR655366:BQR720891 CAN655366:CAN720891 CKJ655366:CKJ720891 CUF655366:CUF720891 DEB655366:DEB720891 DNX655366:DNX720891 DXT655366:DXT720891 EHP655366:EHP720891 ERL655366:ERL720891 FBH655366:FBH720891 FLD655366:FLD720891 FUZ655366:FUZ720891 GEV655366:GEV720891 GOR655366:GOR720891 GYN655366:GYN720891 HIJ655366:HIJ720891 HSF655366:HSF720891 ICB655366:ICB720891 ILX655366:ILX720891 IVT655366:IVT720891 JFP655366:JFP720891 JPL655366:JPL720891 JZH655366:JZH720891 KJD655366:KJD720891 KSZ655366:KSZ720891 LCV655366:LCV720891 LMR655366:LMR720891 LWN655366:LWN720891 MGJ655366:MGJ720891 MQF655366:MQF720891 NAB655366:NAB720891 NJX655366:NJX720891 NTT655366:NTT720891 ODP655366:ODP720891 ONL655366:ONL720891 OXH655366:OXH720891 PHD655366:PHD720891 PQZ655366:PQZ720891 QAV655366:QAV720891 QKR655366:QKR720891 QUN655366:QUN720891 REJ655366:REJ720891 ROF655366:ROF720891 RYB655366:RYB720891 SHX655366:SHX720891 SRT655366:SRT720891 TBP655366:TBP720891 TLL655366:TLL720891 TVH655366:TVH720891 UFD655366:UFD720891 UOZ655366:UOZ720891 UYV655366:UYV720891 VIR655366:VIR720891 VSN655366:VSN720891 WCJ655366:WCJ720891 WMF655366:WMF720891 WWB655366:WWB720891 VIR983046:VIR1048576 JP720902:JP786427 TL720902:TL786427 ADH720902:ADH786427 AND720902:AND786427 AWZ720902:AWZ786427 BGV720902:BGV786427 BQR720902:BQR786427 CAN720902:CAN786427 CKJ720902:CKJ786427 CUF720902:CUF786427 DEB720902:DEB786427 DNX720902:DNX786427 DXT720902:DXT786427 EHP720902:EHP786427 ERL720902:ERL786427 FBH720902:FBH786427 FLD720902:FLD786427 FUZ720902:FUZ786427 GEV720902:GEV786427 GOR720902:GOR786427 GYN720902:GYN786427 HIJ720902:HIJ786427 HSF720902:HSF786427 ICB720902:ICB786427 ILX720902:ILX786427 IVT720902:IVT786427 JFP720902:JFP786427 JPL720902:JPL786427 JZH720902:JZH786427 KJD720902:KJD786427 KSZ720902:KSZ786427 LCV720902:LCV786427 LMR720902:LMR786427 LWN720902:LWN786427 MGJ720902:MGJ786427 MQF720902:MQF786427 NAB720902:NAB786427 NJX720902:NJX786427 NTT720902:NTT786427 ODP720902:ODP786427 ONL720902:ONL786427 OXH720902:OXH786427 PHD720902:PHD786427 PQZ720902:PQZ786427 QAV720902:QAV786427 QKR720902:QKR786427 QUN720902:QUN786427 REJ720902:REJ786427 ROF720902:ROF786427 RYB720902:RYB786427 SHX720902:SHX786427 SRT720902:SRT786427 TBP720902:TBP786427 TLL720902:TLL786427 TVH720902:TVH786427 UFD720902:UFD786427 UOZ720902:UOZ786427 UYV720902:UYV786427 VIR720902:VIR786427 VSN720902:VSN786427 WCJ720902:WCJ786427 WMF720902:WMF786427 WWB720902:WWB786427 VSN983046:VSN1048576 JP786438:JP851963 TL786438:TL851963 ADH786438:ADH851963 AND786438:AND851963 AWZ786438:AWZ851963 BGV786438:BGV851963 BQR786438:BQR851963 CAN786438:CAN851963 CKJ786438:CKJ851963 CUF786438:CUF851963 DEB786438:DEB851963 DNX786438:DNX851963 DXT786438:DXT851963 EHP786438:EHP851963 ERL786438:ERL851963 FBH786438:FBH851963 FLD786438:FLD851963 FUZ786438:FUZ851963 GEV786438:GEV851963 GOR786438:GOR851963 GYN786438:GYN851963 HIJ786438:HIJ851963 HSF786438:HSF851963 ICB786438:ICB851963 ILX786438:ILX851963 IVT786438:IVT851963 JFP786438:JFP851963 JPL786438:JPL851963 JZH786438:JZH851963 KJD786438:KJD851963 KSZ786438:KSZ851963 LCV786438:LCV851963 LMR786438:LMR851963 LWN786438:LWN851963 MGJ786438:MGJ851963 MQF786438:MQF851963 NAB786438:NAB851963 NJX786438:NJX851963 NTT786438:NTT851963 ODP786438:ODP851963 ONL786438:ONL851963 OXH786438:OXH851963 PHD786438:PHD851963 PQZ786438:PQZ851963 QAV786438:QAV851963 QKR786438:QKR851963 QUN786438:QUN851963 REJ786438:REJ851963 ROF786438:ROF851963 RYB786438:RYB851963 SHX786438:SHX851963 SRT786438:SRT851963 TBP786438:TBP851963 TLL786438:TLL851963 TVH786438:TVH851963 UFD786438:UFD851963 UOZ786438:UOZ851963 UYV786438:UYV851963 VIR786438:VIR851963 VSN786438:VSN851963 WCJ786438:WCJ851963 WMF786438:WMF851963 WWB786438:WWB851963 WCJ983046:WCJ1048576 JP851974:JP917499 TL851974:TL917499 ADH851974:ADH917499 AND851974:AND917499 AWZ851974:AWZ917499 BGV851974:BGV917499 BQR851974:BQR917499 CAN851974:CAN917499 CKJ851974:CKJ917499 CUF851974:CUF917499 DEB851974:DEB917499 DNX851974:DNX917499 DXT851974:DXT917499 EHP851974:EHP917499 ERL851974:ERL917499 FBH851974:FBH917499 FLD851974:FLD917499 FUZ851974:FUZ917499 GEV851974:GEV917499 GOR851974:GOR917499 GYN851974:GYN917499 HIJ851974:HIJ917499 HSF851974:HSF917499 ICB851974:ICB917499 ILX851974:ILX917499 IVT851974:IVT917499 JFP851974:JFP917499 JPL851974:JPL917499 JZH851974:JZH917499 KJD851974:KJD917499 KSZ851974:KSZ917499 LCV851974:LCV917499 LMR851974:LMR917499 LWN851974:LWN917499 MGJ851974:MGJ917499 MQF851974:MQF917499 NAB851974:NAB917499 NJX851974:NJX917499 NTT851974:NTT917499 ODP851974:ODP917499 ONL851974:ONL917499 OXH851974:OXH917499 PHD851974:PHD917499 PQZ851974:PQZ917499 QAV851974:QAV917499 QKR851974:QKR917499 QUN851974:QUN917499 REJ851974:REJ917499 ROF851974:ROF917499 RYB851974:RYB917499 SHX851974:SHX917499 SRT851974:SRT917499 TBP851974:TBP917499 TLL851974:TLL917499 TVH851974:TVH917499 UFD851974:UFD917499 UOZ851974:UOZ917499 UYV851974:UYV917499 VIR851974:VIR917499 VSN851974:VSN917499 WCJ851974:WCJ917499 WMF851974:WMF917499 WWB851974:WWB917499 WMF983046:WMF1048576 JP917510:JP983035 TL917510:TL983035 ADH917510:ADH983035 AND917510:AND983035 AWZ917510:AWZ983035 BGV917510:BGV983035 BQR917510:BQR983035 CAN917510:CAN983035 CKJ917510:CKJ983035 CUF917510:CUF983035 DEB917510:DEB983035 DNX917510:DNX983035 DXT917510:DXT983035 EHP917510:EHP983035 ERL917510:ERL983035 FBH917510:FBH983035 FLD917510:FLD983035 FUZ917510:FUZ983035 GEV917510:GEV983035 GOR917510:GOR983035 GYN917510:GYN983035 HIJ917510:HIJ983035 HSF917510:HSF983035 ICB917510:ICB983035 ILX917510:ILX983035 IVT917510:IVT983035 JFP917510:JFP983035 JPL917510:JPL983035 JZH917510:JZH983035 KJD917510:KJD983035 KSZ917510:KSZ983035 LCV917510:LCV983035 LMR917510:LMR983035 LWN917510:LWN983035 MGJ917510:MGJ983035 MQF917510:MQF983035 NAB917510:NAB983035 NJX917510:NJX983035 NTT917510:NTT983035 ODP917510:ODP983035 ONL917510:ONL983035 OXH917510:OXH983035 PHD917510:PHD983035 PQZ917510:PQZ983035 QAV917510:QAV983035 QKR917510:QKR983035 QUN917510:QUN983035 REJ917510:REJ983035 ROF917510:ROF983035 RYB917510:RYB983035 SHX917510:SHX983035 SRT917510:SRT983035 TBP917510:TBP983035 TLL917510:TLL983035 TVH917510:TVH983035 UFD917510:UFD983035 UOZ917510:UOZ983035 UYV917510:UYV983035 VIR917510:VIR983035 VSN917510:VSN983035 WCJ917510:WCJ983035 WMF917510:WMF983035 WWB917510:WWB983035 WWB983046:WWB1048576 JP983046:JP1048576 TL983046:TL1048576 ADH983046:ADH1048576 AND983046:AND1048576 AWZ983046:AWZ1048576 BGV983046:BGV1048576 BQR983046:BQR1048576 CAN983046:CAN1048576 CKJ983046:CKJ1048576 CUF983046:CUF1048576 DEB983046:DEB1048576 DNX983046:DNX1048576 DXT983046:DXT1048576 EHP983046:EHP1048576 ERL983046:ERL1048576 FBH983046:FBH1048576 FLD983046:FLD1048576 FUZ983046:FUZ1048576 GEV983046:GEV1048576 GOR983046:GOR1048576 GYN983046:GYN1048576 HIJ983046:HIJ1048576 HSF983046:HSF1048576 ICB983046:ICB1048576 ILX983046:ILX1048576 IVT983046:IVT1048576 JFP983046:JFP1048576 JPL983046:JPL1048576 JZH983046:JZH1048576 KJD983046:KJD1048576 KSZ983046:KSZ1048576 LCV983046:LCV1048576 LMR983046:LMR1048576 LWN983046:LWN1048576 MGJ983046:MGJ1048576 MQF983046:MQF1048576 NAB983046:NAB1048576 NJX983046:NJX1048576 NTT983046:NTT1048576 ODP983046:ODP1048576 ONL983046:ONL1048576 OXH983046:OXH1048576 PHD983046:PHD1048576 PQZ983046:PQZ1048576 QAV983046:QAV1048576 QKR983046:QKR1048576 QUN983046:QUN1048576 WWB11:WWB65531 WMF11:WMF65531 WCJ11:WCJ65531 VSN11:VSN65531 VIR11:VIR65531 UYV11:UYV65531 UOZ11:UOZ65531 UFD11:UFD65531 TVH11:TVH65531 TLL11:TLL65531 TBP11:TBP65531 SRT11:SRT65531 SHX11:SHX65531 RYB11:RYB65531 ROF11:ROF65531 REJ11:REJ65531 QUN11:QUN65531 QKR11:QKR65531 QAV11:QAV65531 PQZ11:PQZ65531 PHD11:PHD65531 OXH11:OXH65531 ONL11:ONL65531 ODP11:ODP65531 NTT11:NTT65531 NJX11:NJX65531 NAB11:NAB65531 MQF11:MQF65531 MGJ11:MGJ65531 LWN11:LWN65531 LMR11:LMR65531 LCV11:LCV65531 KSZ11:KSZ65531 KJD11:KJD65531 JZH11:JZH65531 JPL11:JPL65531 JFP11:JFP65531 IVT11:IVT65531 ILX11:ILX65531 ICB11:ICB65531 HSF11:HSF65531 HIJ11:HIJ65531 GYN11:GYN65531 GOR11:GOR65531 GEV11:GEV65531 FUZ11:FUZ65531 FLD11:FLD65531 FBH11:FBH65531 ERL11:ERL65531 EHP11:EHP65531 DXT11:DXT65531 DNX11:DNX65531 DEB11:DEB65531 CUF11:CUF65531 CKJ11:CKJ65531 CAN11:CAN65531 BQR11:BQR65531 BGV11:BGV65531 AWZ11:AWZ65531 AND11:AND65531 ADH11:ADH65531 TL11:TL65531 JP11:JP65531</xm:sqref>
        </x14:dataValidation>
        <x14:dataValidation type="list" allowBlank="1" showInputMessage="1" showErrorMessage="1" prompt="Select the Province" xr:uid="{805F8A39-B567-4448-B527-6BF4BF861882}">
          <x14:formula1>
            <xm:f>'C:\Users\varundommaraju\Downloads\[import-user template.xls]Sheet3'!#REF!</xm:f>
          </x14:formula1>
          <xm:sqref>LDH983046:LDH1048576 KB9 TX9 ADT9 ANP9 AXL9 BHH9 BRD9 CAZ9 CKV9 CUR9 DEN9 DOJ9 DYF9 EIB9 ERX9 FBT9 FLP9 FVL9 GFH9 GPD9 GYZ9 HIV9 HSR9 ICN9 IMJ9 IWF9 JGB9 JPX9 JZT9 KJP9 KTL9 LDH9 LND9 LWZ9 MGV9 MQR9 NAN9 NKJ9 NUF9 OEB9 ONX9 OXT9 PHP9 PRL9 QBH9 QLD9 QUZ9 REV9 ROR9 RYN9 SIJ9 SSF9 TCB9 TLX9 TVT9 UFP9 UPL9 UZH9 VJD9 VSZ9 WCV9 WMR9 WWN9 LND983046:LND1048576 KB65540 TX65540 ADT65540 ANP65540 AXL65540 BHH65540 BRD65540 CAZ65540 CKV65540 CUR65540 DEN65540 DOJ65540 DYF65540 EIB65540 ERX65540 FBT65540 FLP65540 FVL65540 GFH65540 GPD65540 GYZ65540 HIV65540 HSR65540 ICN65540 IMJ65540 IWF65540 JGB65540 JPX65540 JZT65540 KJP65540 KTL65540 LDH65540 LND65540 LWZ65540 MGV65540 MQR65540 NAN65540 NKJ65540 NUF65540 OEB65540 ONX65540 OXT65540 PHP65540 PRL65540 QBH65540 QLD65540 QUZ65540 REV65540 ROR65540 RYN65540 SIJ65540 SSF65540 TCB65540 TLX65540 TVT65540 UFP65540 UPL65540 UZH65540 VJD65540 VSZ65540 WCV65540 WMR65540 WWN65540 LWZ983046:LWZ1048576 KB131076 TX131076 ADT131076 ANP131076 AXL131076 BHH131076 BRD131076 CAZ131076 CKV131076 CUR131076 DEN131076 DOJ131076 DYF131076 EIB131076 ERX131076 FBT131076 FLP131076 FVL131076 GFH131076 GPD131076 GYZ131076 HIV131076 HSR131076 ICN131076 IMJ131076 IWF131076 JGB131076 JPX131076 JZT131076 KJP131076 KTL131076 LDH131076 LND131076 LWZ131076 MGV131076 MQR131076 NAN131076 NKJ131076 NUF131076 OEB131076 ONX131076 OXT131076 PHP131076 PRL131076 QBH131076 QLD131076 QUZ131076 REV131076 ROR131076 RYN131076 SIJ131076 SSF131076 TCB131076 TLX131076 TVT131076 UFP131076 UPL131076 UZH131076 VJD131076 VSZ131076 WCV131076 WMR131076 WWN131076 MGV983046:MGV1048576 KB196612 TX196612 ADT196612 ANP196612 AXL196612 BHH196612 BRD196612 CAZ196612 CKV196612 CUR196612 DEN196612 DOJ196612 DYF196612 EIB196612 ERX196612 FBT196612 FLP196612 FVL196612 GFH196612 GPD196612 GYZ196612 HIV196612 HSR196612 ICN196612 IMJ196612 IWF196612 JGB196612 JPX196612 JZT196612 KJP196612 KTL196612 LDH196612 LND196612 LWZ196612 MGV196612 MQR196612 NAN196612 NKJ196612 NUF196612 OEB196612 ONX196612 OXT196612 PHP196612 PRL196612 QBH196612 QLD196612 QUZ196612 REV196612 ROR196612 RYN196612 SIJ196612 SSF196612 TCB196612 TLX196612 TVT196612 UFP196612 UPL196612 UZH196612 VJD196612 VSZ196612 WCV196612 WMR196612 WWN196612 MQR983046:MQR1048576 KB262148 TX262148 ADT262148 ANP262148 AXL262148 BHH262148 BRD262148 CAZ262148 CKV262148 CUR262148 DEN262148 DOJ262148 DYF262148 EIB262148 ERX262148 FBT262148 FLP262148 FVL262148 GFH262148 GPD262148 GYZ262148 HIV262148 HSR262148 ICN262148 IMJ262148 IWF262148 JGB262148 JPX262148 JZT262148 KJP262148 KTL262148 LDH262148 LND262148 LWZ262148 MGV262148 MQR262148 NAN262148 NKJ262148 NUF262148 OEB262148 ONX262148 OXT262148 PHP262148 PRL262148 QBH262148 QLD262148 QUZ262148 REV262148 ROR262148 RYN262148 SIJ262148 SSF262148 TCB262148 TLX262148 TVT262148 UFP262148 UPL262148 UZH262148 VJD262148 VSZ262148 WCV262148 WMR262148 WWN262148 NAN983046:NAN1048576 KB327684 TX327684 ADT327684 ANP327684 AXL327684 BHH327684 BRD327684 CAZ327684 CKV327684 CUR327684 DEN327684 DOJ327684 DYF327684 EIB327684 ERX327684 FBT327684 FLP327684 FVL327684 GFH327684 GPD327684 GYZ327684 HIV327684 HSR327684 ICN327684 IMJ327684 IWF327684 JGB327684 JPX327684 JZT327684 KJP327684 KTL327684 LDH327684 LND327684 LWZ327684 MGV327684 MQR327684 NAN327684 NKJ327684 NUF327684 OEB327684 ONX327684 OXT327684 PHP327684 PRL327684 QBH327684 QLD327684 QUZ327684 REV327684 ROR327684 RYN327684 SIJ327684 SSF327684 TCB327684 TLX327684 TVT327684 UFP327684 UPL327684 UZH327684 VJD327684 VSZ327684 WCV327684 WMR327684 WWN327684 NKJ983046:NKJ1048576 KB393220 TX393220 ADT393220 ANP393220 AXL393220 BHH393220 BRD393220 CAZ393220 CKV393220 CUR393220 DEN393220 DOJ393220 DYF393220 EIB393220 ERX393220 FBT393220 FLP393220 FVL393220 GFH393220 GPD393220 GYZ393220 HIV393220 HSR393220 ICN393220 IMJ393220 IWF393220 JGB393220 JPX393220 JZT393220 KJP393220 KTL393220 LDH393220 LND393220 LWZ393220 MGV393220 MQR393220 NAN393220 NKJ393220 NUF393220 OEB393220 ONX393220 OXT393220 PHP393220 PRL393220 QBH393220 QLD393220 QUZ393220 REV393220 ROR393220 RYN393220 SIJ393220 SSF393220 TCB393220 TLX393220 TVT393220 UFP393220 UPL393220 UZH393220 VJD393220 VSZ393220 WCV393220 WMR393220 WWN393220 NUF983046:NUF1048576 KB458756 TX458756 ADT458756 ANP458756 AXL458756 BHH458756 BRD458756 CAZ458756 CKV458756 CUR458756 DEN458756 DOJ458756 DYF458756 EIB458756 ERX458756 FBT458756 FLP458756 FVL458756 GFH458756 GPD458756 GYZ458756 HIV458756 HSR458756 ICN458756 IMJ458756 IWF458756 JGB458756 JPX458756 JZT458756 KJP458756 KTL458756 LDH458756 LND458756 LWZ458756 MGV458756 MQR458756 NAN458756 NKJ458756 NUF458756 OEB458756 ONX458756 OXT458756 PHP458756 PRL458756 QBH458756 QLD458756 QUZ458756 REV458756 ROR458756 RYN458756 SIJ458756 SSF458756 TCB458756 TLX458756 TVT458756 UFP458756 UPL458756 UZH458756 VJD458756 VSZ458756 WCV458756 WMR458756 WWN458756 OEB983046:OEB1048576 KB524292 TX524292 ADT524292 ANP524292 AXL524292 BHH524292 BRD524292 CAZ524292 CKV524292 CUR524292 DEN524292 DOJ524292 DYF524292 EIB524292 ERX524292 FBT524292 FLP524292 FVL524292 GFH524292 GPD524292 GYZ524292 HIV524292 HSR524292 ICN524292 IMJ524292 IWF524292 JGB524292 JPX524292 JZT524292 KJP524292 KTL524292 LDH524292 LND524292 LWZ524292 MGV524292 MQR524292 NAN524292 NKJ524292 NUF524292 OEB524292 ONX524292 OXT524292 PHP524292 PRL524292 QBH524292 QLD524292 QUZ524292 REV524292 ROR524292 RYN524292 SIJ524292 SSF524292 TCB524292 TLX524292 TVT524292 UFP524292 UPL524292 UZH524292 VJD524292 VSZ524292 WCV524292 WMR524292 WWN524292 ONX983046:ONX1048576 KB589828 TX589828 ADT589828 ANP589828 AXL589828 BHH589828 BRD589828 CAZ589828 CKV589828 CUR589828 DEN589828 DOJ589828 DYF589828 EIB589828 ERX589828 FBT589828 FLP589828 FVL589828 GFH589828 GPD589828 GYZ589828 HIV589828 HSR589828 ICN589828 IMJ589828 IWF589828 JGB589828 JPX589828 JZT589828 KJP589828 KTL589828 LDH589828 LND589828 LWZ589828 MGV589828 MQR589828 NAN589828 NKJ589828 NUF589828 OEB589828 ONX589828 OXT589828 PHP589828 PRL589828 QBH589828 QLD589828 QUZ589828 REV589828 ROR589828 RYN589828 SIJ589828 SSF589828 TCB589828 TLX589828 TVT589828 UFP589828 UPL589828 UZH589828 VJD589828 VSZ589828 WCV589828 WMR589828 WWN589828 OXT983046:OXT1048576 KB655364 TX655364 ADT655364 ANP655364 AXL655364 BHH655364 BRD655364 CAZ655364 CKV655364 CUR655364 DEN655364 DOJ655364 DYF655364 EIB655364 ERX655364 FBT655364 FLP655364 FVL655364 GFH655364 GPD655364 GYZ655364 HIV655364 HSR655364 ICN655364 IMJ655364 IWF655364 JGB655364 JPX655364 JZT655364 KJP655364 KTL655364 LDH655364 LND655364 LWZ655364 MGV655364 MQR655364 NAN655364 NKJ655364 NUF655364 OEB655364 ONX655364 OXT655364 PHP655364 PRL655364 QBH655364 QLD655364 QUZ655364 REV655364 ROR655364 RYN655364 SIJ655364 SSF655364 TCB655364 TLX655364 TVT655364 UFP655364 UPL655364 UZH655364 VJD655364 VSZ655364 WCV655364 WMR655364 WWN655364 PHP983046:PHP1048576 KB720900 TX720900 ADT720900 ANP720900 AXL720900 BHH720900 BRD720900 CAZ720900 CKV720900 CUR720900 DEN720900 DOJ720900 DYF720900 EIB720900 ERX720900 FBT720900 FLP720900 FVL720900 GFH720900 GPD720900 GYZ720900 HIV720900 HSR720900 ICN720900 IMJ720900 IWF720900 JGB720900 JPX720900 JZT720900 KJP720900 KTL720900 LDH720900 LND720900 LWZ720900 MGV720900 MQR720900 NAN720900 NKJ720900 NUF720900 OEB720900 ONX720900 OXT720900 PHP720900 PRL720900 QBH720900 QLD720900 QUZ720900 REV720900 ROR720900 RYN720900 SIJ720900 SSF720900 TCB720900 TLX720900 TVT720900 UFP720900 UPL720900 UZH720900 VJD720900 VSZ720900 WCV720900 WMR720900 WWN720900 PRL983046:PRL1048576 KB786436 TX786436 ADT786436 ANP786436 AXL786436 BHH786436 BRD786436 CAZ786436 CKV786436 CUR786436 DEN786436 DOJ786436 DYF786436 EIB786436 ERX786436 FBT786436 FLP786436 FVL786436 GFH786436 GPD786436 GYZ786436 HIV786436 HSR786436 ICN786436 IMJ786436 IWF786436 JGB786436 JPX786436 JZT786436 KJP786436 KTL786436 LDH786436 LND786436 LWZ786436 MGV786436 MQR786436 NAN786436 NKJ786436 NUF786436 OEB786436 ONX786436 OXT786436 PHP786436 PRL786436 QBH786436 QLD786436 QUZ786436 REV786436 ROR786436 RYN786436 SIJ786436 SSF786436 TCB786436 TLX786436 TVT786436 UFP786436 UPL786436 UZH786436 VJD786436 VSZ786436 WCV786436 WMR786436 WWN786436 QBH983046:QBH1048576 KB851972 TX851972 ADT851972 ANP851972 AXL851972 BHH851972 BRD851972 CAZ851972 CKV851972 CUR851972 DEN851972 DOJ851972 DYF851972 EIB851972 ERX851972 FBT851972 FLP851972 FVL851972 GFH851972 GPD851972 GYZ851972 HIV851972 HSR851972 ICN851972 IMJ851972 IWF851972 JGB851972 JPX851972 JZT851972 KJP851972 KTL851972 LDH851972 LND851972 LWZ851972 MGV851972 MQR851972 NAN851972 NKJ851972 NUF851972 OEB851972 ONX851972 OXT851972 PHP851972 PRL851972 QBH851972 QLD851972 QUZ851972 REV851972 ROR851972 RYN851972 SIJ851972 SSF851972 TCB851972 TLX851972 TVT851972 UFP851972 UPL851972 UZH851972 VJD851972 VSZ851972 WCV851972 WMR851972 WWN851972 QLD983046:QLD1048576 KB917508 TX917508 ADT917508 ANP917508 AXL917508 BHH917508 BRD917508 CAZ917508 CKV917508 CUR917508 DEN917508 DOJ917508 DYF917508 EIB917508 ERX917508 FBT917508 FLP917508 FVL917508 GFH917508 GPD917508 GYZ917508 HIV917508 HSR917508 ICN917508 IMJ917508 IWF917508 JGB917508 JPX917508 JZT917508 KJP917508 KTL917508 LDH917508 LND917508 LWZ917508 MGV917508 MQR917508 NAN917508 NKJ917508 NUF917508 OEB917508 ONX917508 OXT917508 PHP917508 PRL917508 QBH917508 QLD917508 QUZ917508 REV917508 ROR917508 RYN917508 SIJ917508 SSF917508 TCB917508 TLX917508 TVT917508 UFP917508 UPL917508 UZH917508 VJD917508 VSZ917508 WCV917508 WMR917508 WWN917508 QUZ983046:QUZ1048576 KB983044 TX983044 ADT983044 ANP983044 AXL983044 BHH983044 BRD983044 CAZ983044 CKV983044 CUR983044 DEN983044 DOJ983044 DYF983044 EIB983044 ERX983044 FBT983044 FLP983044 FVL983044 GFH983044 GPD983044 GYZ983044 HIV983044 HSR983044 ICN983044 IMJ983044 IWF983044 JGB983044 JPX983044 JZT983044 KJP983044 KTL983044 LDH983044 LND983044 LWZ983044 MGV983044 MQR983044 NAN983044 NKJ983044 NUF983044 OEB983044 ONX983044 OXT983044 PHP983044 PRL983044 QBH983044 QLD983044 QUZ983044 REV983044 ROR983044 RYN983044 SIJ983044 SSF983044 TCB983044 TLX983044 TVT983044 UFP983044 UPL983044 UZH983044 VJD983044 VSZ983044 WCV983044 WMR983044 WWN983044 REV983046:REV1048576 ROR983046:ROR1048576 KB65542:KB131067 TX65542:TX131067 ADT65542:ADT131067 ANP65542:ANP131067 AXL65542:AXL131067 BHH65542:BHH131067 BRD65542:BRD131067 CAZ65542:CAZ131067 CKV65542:CKV131067 CUR65542:CUR131067 DEN65542:DEN131067 DOJ65542:DOJ131067 DYF65542:DYF131067 EIB65542:EIB131067 ERX65542:ERX131067 FBT65542:FBT131067 FLP65542:FLP131067 FVL65542:FVL131067 GFH65542:GFH131067 GPD65542:GPD131067 GYZ65542:GYZ131067 HIV65542:HIV131067 HSR65542:HSR131067 ICN65542:ICN131067 IMJ65542:IMJ131067 IWF65542:IWF131067 JGB65542:JGB131067 JPX65542:JPX131067 JZT65542:JZT131067 KJP65542:KJP131067 KTL65542:KTL131067 LDH65542:LDH131067 LND65542:LND131067 LWZ65542:LWZ131067 MGV65542:MGV131067 MQR65542:MQR131067 NAN65542:NAN131067 NKJ65542:NKJ131067 NUF65542:NUF131067 OEB65542:OEB131067 ONX65542:ONX131067 OXT65542:OXT131067 PHP65542:PHP131067 PRL65542:PRL131067 QBH65542:QBH131067 QLD65542:QLD131067 QUZ65542:QUZ131067 REV65542:REV131067 ROR65542:ROR131067 RYN65542:RYN131067 SIJ65542:SIJ131067 SSF65542:SSF131067 TCB65542:TCB131067 TLX65542:TLX131067 TVT65542:TVT131067 UFP65542:UFP131067 UPL65542:UPL131067 UZH65542:UZH131067 VJD65542:VJD131067 VSZ65542:VSZ131067 WCV65542:WCV131067 WMR65542:WMR131067 WWN65542:WWN131067 RYN983046:RYN1048576 KB131078:KB196603 TX131078:TX196603 ADT131078:ADT196603 ANP131078:ANP196603 AXL131078:AXL196603 BHH131078:BHH196603 BRD131078:BRD196603 CAZ131078:CAZ196603 CKV131078:CKV196603 CUR131078:CUR196603 DEN131078:DEN196603 DOJ131078:DOJ196603 DYF131078:DYF196603 EIB131078:EIB196603 ERX131078:ERX196603 FBT131078:FBT196603 FLP131078:FLP196603 FVL131078:FVL196603 GFH131078:GFH196603 GPD131078:GPD196603 GYZ131078:GYZ196603 HIV131078:HIV196603 HSR131078:HSR196603 ICN131078:ICN196603 IMJ131078:IMJ196603 IWF131078:IWF196603 JGB131078:JGB196603 JPX131078:JPX196603 JZT131078:JZT196603 KJP131078:KJP196603 KTL131078:KTL196603 LDH131078:LDH196603 LND131078:LND196603 LWZ131078:LWZ196603 MGV131078:MGV196603 MQR131078:MQR196603 NAN131078:NAN196603 NKJ131078:NKJ196603 NUF131078:NUF196603 OEB131078:OEB196603 ONX131078:ONX196603 OXT131078:OXT196603 PHP131078:PHP196603 PRL131078:PRL196603 QBH131078:QBH196603 QLD131078:QLD196603 QUZ131078:QUZ196603 REV131078:REV196603 ROR131078:ROR196603 RYN131078:RYN196603 SIJ131078:SIJ196603 SSF131078:SSF196603 TCB131078:TCB196603 TLX131078:TLX196603 TVT131078:TVT196603 UFP131078:UFP196603 UPL131078:UPL196603 UZH131078:UZH196603 VJD131078:VJD196603 VSZ131078:VSZ196603 WCV131078:WCV196603 WMR131078:WMR196603 WWN131078:WWN196603 SIJ983046:SIJ1048576 KB196614:KB262139 TX196614:TX262139 ADT196614:ADT262139 ANP196614:ANP262139 AXL196614:AXL262139 BHH196614:BHH262139 BRD196614:BRD262139 CAZ196614:CAZ262139 CKV196614:CKV262139 CUR196614:CUR262139 DEN196614:DEN262139 DOJ196614:DOJ262139 DYF196614:DYF262139 EIB196614:EIB262139 ERX196614:ERX262139 FBT196614:FBT262139 FLP196614:FLP262139 FVL196614:FVL262139 GFH196614:GFH262139 GPD196614:GPD262139 GYZ196614:GYZ262139 HIV196614:HIV262139 HSR196614:HSR262139 ICN196614:ICN262139 IMJ196614:IMJ262139 IWF196614:IWF262139 JGB196614:JGB262139 JPX196614:JPX262139 JZT196614:JZT262139 KJP196614:KJP262139 KTL196614:KTL262139 LDH196614:LDH262139 LND196614:LND262139 LWZ196614:LWZ262139 MGV196614:MGV262139 MQR196614:MQR262139 NAN196614:NAN262139 NKJ196614:NKJ262139 NUF196614:NUF262139 OEB196614:OEB262139 ONX196614:ONX262139 OXT196614:OXT262139 PHP196614:PHP262139 PRL196614:PRL262139 QBH196614:QBH262139 QLD196614:QLD262139 QUZ196614:QUZ262139 REV196614:REV262139 ROR196614:ROR262139 RYN196614:RYN262139 SIJ196614:SIJ262139 SSF196614:SSF262139 TCB196614:TCB262139 TLX196614:TLX262139 TVT196614:TVT262139 UFP196614:UFP262139 UPL196614:UPL262139 UZH196614:UZH262139 VJD196614:VJD262139 VSZ196614:VSZ262139 WCV196614:WCV262139 WMR196614:WMR262139 WWN196614:WWN262139 SSF983046:SSF1048576 KB262150:KB327675 TX262150:TX327675 ADT262150:ADT327675 ANP262150:ANP327675 AXL262150:AXL327675 BHH262150:BHH327675 BRD262150:BRD327675 CAZ262150:CAZ327675 CKV262150:CKV327675 CUR262150:CUR327675 DEN262150:DEN327675 DOJ262150:DOJ327675 DYF262150:DYF327675 EIB262150:EIB327675 ERX262150:ERX327675 FBT262150:FBT327675 FLP262150:FLP327675 FVL262150:FVL327675 GFH262150:GFH327675 GPD262150:GPD327675 GYZ262150:GYZ327675 HIV262150:HIV327675 HSR262150:HSR327675 ICN262150:ICN327675 IMJ262150:IMJ327675 IWF262150:IWF327675 JGB262150:JGB327675 JPX262150:JPX327675 JZT262150:JZT327675 KJP262150:KJP327675 KTL262150:KTL327675 LDH262150:LDH327675 LND262150:LND327675 LWZ262150:LWZ327675 MGV262150:MGV327675 MQR262150:MQR327675 NAN262150:NAN327675 NKJ262150:NKJ327675 NUF262150:NUF327675 OEB262150:OEB327675 ONX262150:ONX327675 OXT262150:OXT327675 PHP262150:PHP327675 PRL262150:PRL327675 QBH262150:QBH327675 QLD262150:QLD327675 QUZ262150:QUZ327675 REV262150:REV327675 ROR262150:ROR327675 RYN262150:RYN327675 SIJ262150:SIJ327675 SSF262150:SSF327675 TCB262150:TCB327675 TLX262150:TLX327675 TVT262150:TVT327675 UFP262150:UFP327675 UPL262150:UPL327675 UZH262150:UZH327675 VJD262150:VJD327675 VSZ262150:VSZ327675 WCV262150:WCV327675 WMR262150:WMR327675 WWN262150:WWN327675 TCB983046:TCB1048576 KB327686:KB393211 TX327686:TX393211 ADT327686:ADT393211 ANP327686:ANP393211 AXL327686:AXL393211 BHH327686:BHH393211 BRD327686:BRD393211 CAZ327686:CAZ393211 CKV327686:CKV393211 CUR327686:CUR393211 DEN327686:DEN393211 DOJ327686:DOJ393211 DYF327686:DYF393211 EIB327686:EIB393211 ERX327686:ERX393211 FBT327686:FBT393211 FLP327686:FLP393211 FVL327686:FVL393211 GFH327686:GFH393211 GPD327686:GPD393211 GYZ327686:GYZ393211 HIV327686:HIV393211 HSR327686:HSR393211 ICN327686:ICN393211 IMJ327686:IMJ393211 IWF327686:IWF393211 JGB327686:JGB393211 JPX327686:JPX393211 JZT327686:JZT393211 KJP327686:KJP393211 KTL327686:KTL393211 LDH327686:LDH393211 LND327686:LND393211 LWZ327686:LWZ393211 MGV327686:MGV393211 MQR327686:MQR393211 NAN327686:NAN393211 NKJ327686:NKJ393211 NUF327686:NUF393211 OEB327686:OEB393211 ONX327686:ONX393211 OXT327686:OXT393211 PHP327686:PHP393211 PRL327686:PRL393211 QBH327686:QBH393211 QLD327686:QLD393211 QUZ327686:QUZ393211 REV327686:REV393211 ROR327686:ROR393211 RYN327686:RYN393211 SIJ327686:SIJ393211 SSF327686:SSF393211 TCB327686:TCB393211 TLX327686:TLX393211 TVT327686:TVT393211 UFP327686:UFP393211 UPL327686:UPL393211 UZH327686:UZH393211 VJD327686:VJD393211 VSZ327686:VSZ393211 WCV327686:WCV393211 WMR327686:WMR393211 WWN327686:WWN393211 TLX983046:TLX1048576 KB393222:KB458747 TX393222:TX458747 ADT393222:ADT458747 ANP393222:ANP458747 AXL393222:AXL458747 BHH393222:BHH458747 BRD393222:BRD458747 CAZ393222:CAZ458747 CKV393222:CKV458747 CUR393222:CUR458747 DEN393222:DEN458747 DOJ393222:DOJ458747 DYF393222:DYF458747 EIB393222:EIB458747 ERX393222:ERX458747 FBT393222:FBT458747 FLP393222:FLP458747 FVL393222:FVL458747 GFH393222:GFH458747 GPD393222:GPD458747 GYZ393222:GYZ458747 HIV393222:HIV458747 HSR393222:HSR458747 ICN393222:ICN458747 IMJ393222:IMJ458747 IWF393222:IWF458747 JGB393222:JGB458747 JPX393222:JPX458747 JZT393222:JZT458747 KJP393222:KJP458747 KTL393222:KTL458747 LDH393222:LDH458747 LND393222:LND458747 LWZ393222:LWZ458747 MGV393222:MGV458747 MQR393222:MQR458747 NAN393222:NAN458747 NKJ393222:NKJ458747 NUF393222:NUF458747 OEB393222:OEB458747 ONX393222:ONX458747 OXT393222:OXT458747 PHP393222:PHP458747 PRL393222:PRL458747 QBH393222:QBH458747 QLD393222:QLD458747 QUZ393222:QUZ458747 REV393222:REV458747 ROR393222:ROR458747 RYN393222:RYN458747 SIJ393222:SIJ458747 SSF393222:SSF458747 TCB393222:TCB458747 TLX393222:TLX458747 TVT393222:TVT458747 UFP393222:UFP458747 UPL393222:UPL458747 UZH393222:UZH458747 VJD393222:VJD458747 VSZ393222:VSZ458747 WCV393222:WCV458747 WMR393222:WMR458747 WWN393222:WWN458747 TVT983046:TVT1048576 KB458758:KB524283 TX458758:TX524283 ADT458758:ADT524283 ANP458758:ANP524283 AXL458758:AXL524283 BHH458758:BHH524283 BRD458758:BRD524283 CAZ458758:CAZ524283 CKV458758:CKV524283 CUR458758:CUR524283 DEN458758:DEN524283 DOJ458758:DOJ524283 DYF458758:DYF524283 EIB458758:EIB524283 ERX458758:ERX524283 FBT458758:FBT524283 FLP458758:FLP524283 FVL458758:FVL524283 GFH458758:GFH524283 GPD458758:GPD524283 GYZ458758:GYZ524283 HIV458758:HIV524283 HSR458758:HSR524283 ICN458758:ICN524283 IMJ458758:IMJ524283 IWF458758:IWF524283 JGB458758:JGB524283 JPX458758:JPX524283 JZT458758:JZT524283 KJP458758:KJP524283 KTL458758:KTL524283 LDH458758:LDH524283 LND458758:LND524283 LWZ458758:LWZ524283 MGV458758:MGV524283 MQR458758:MQR524283 NAN458758:NAN524283 NKJ458758:NKJ524283 NUF458758:NUF524283 OEB458758:OEB524283 ONX458758:ONX524283 OXT458758:OXT524283 PHP458758:PHP524283 PRL458758:PRL524283 QBH458758:QBH524283 QLD458758:QLD524283 QUZ458758:QUZ524283 REV458758:REV524283 ROR458758:ROR524283 RYN458758:RYN524283 SIJ458758:SIJ524283 SSF458758:SSF524283 TCB458758:TCB524283 TLX458758:TLX524283 TVT458758:TVT524283 UFP458758:UFP524283 UPL458758:UPL524283 UZH458758:UZH524283 VJD458758:VJD524283 VSZ458758:VSZ524283 WCV458758:WCV524283 WMR458758:WMR524283 WWN458758:WWN524283 UFP983046:UFP1048576 KB524294:KB589819 TX524294:TX589819 ADT524294:ADT589819 ANP524294:ANP589819 AXL524294:AXL589819 BHH524294:BHH589819 BRD524294:BRD589819 CAZ524294:CAZ589819 CKV524294:CKV589819 CUR524294:CUR589819 DEN524294:DEN589819 DOJ524294:DOJ589819 DYF524294:DYF589819 EIB524294:EIB589819 ERX524294:ERX589819 FBT524294:FBT589819 FLP524294:FLP589819 FVL524294:FVL589819 GFH524294:GFH589819 GPD524294:GPD589819 GYZ524294:GYZ589819 HIV524294:HIV589819 HSR524294:HSR589819 ICN524294:ICN589819 IMJ524294:IMJ589819 IWF524294:IWF589819 JGB524294:JGB589819 JPX524294:JPX589819 JZT524294:JZT589819 KJP524294:KJP589819 KTL524294:KTL589819 LDH524294:LDH589819 LND524294:LND589819 LWZ524294:LWZ589819 MGV524294:MGV589819 MQR524294:MQR589819 NAN524294:NAN589819 NKJ524294:NKJ589819 NUF524294:NUF589819 OEB524294:OEB589819 ONX524294:ONX589819 OXT524294:OXT589819 PHP524294:PHP589819 PRL524294:PRL589819 QBH524294:QBH589819 QLD524294:QLD589819 QUZ524294:QUZ589819 REV524294:REV589819 ROR524294:ROR589819 RYN524294:RYN589819 SIJ524294:SIJ589819 SSF524294:SSF589819 TCB524294:TCB589819 TLX524294:TLX589819 TVT524294:TVT589819 UFP524294:UFP589819 UPL524294:UPL589819 UZH524294:UZH589819 VJD524294:VJD589819 VSZ524294:VSZ589819 WCV524294:WCV589819 WMR524294:WMR589819 WWN524294:WWN589819 UPL983046:UPL1048576 KB589830:KB655355 TX589830:TX655355 ADT589830:ADT655355 ANP589830:ANP655355 AXL589830:AXL655355 BHH589830:BHH655355 BRD589830:BRD655355 CAZ589830:CAZ655355 CKV589830:CKV655355 CUR589830:CUR655355 DEN589830:DEN655355 DOJ589830:DOJ655355 DYF589830:DYF655355 EIB589830:EIB655355 ERX589830:ERX655355 FBT589830:FBT655355 FLP589830:FLP655355 FVL589830:FVL655355 GFH589830:GFH655355 GPD589830:GPD655355 GYZ589830:GYZ655355 HIV589830:HIV655355 HSR589830:HSR655355 ICN589830:ICN655355 IMJ589830:IMJ655355 IWF589830:IWF655355 JGB589830:JGB655355 JPX589830:JPX655355 JZT589830:JZT655355 KJP589830:KJP655355 KTL589830:KTL655355 LDH589830:LDH655355 LND589830:LND655355 LWZ589830:LWZ655355 MGV589830:MGV655355 MQR589830:MQR655355 NAN589830:NAN655355 NKJ589830:NKJ655355 NUF589830:NUF655355 OEB589830:OEB655355 ONX589830:ONX655355 OXT589830:OXT655355 PHP589830:PHP655355 PRL589830:PRL655355 QBH589830:QBH655355 QLD589830:QLD655355 QUZ589830:QUZ655355 REV589830:REV655355 ROR589830:ROR655355 RYN589830:RYN655355 SIJ589830:SIJ655355 SSF589830:SSF655355 TCB589830:TCB655355 TLX589830:TLX655355 TVT589830:TVT655355 UFP589830:UFP655355 UPL589830:UPL655355 UZH589830:UZH655355 VJD589830:VJD655355 VSZ589830:VSZ655355 WCV589830:WCV655355 WMR589830:WMR655355 WWN589830:WWN655355 UZH983046:UZH1048576 KB655366:KB720891 TX655366:TX720891 ADT655366:ADT720891 ANP655366:ANP720891 AXL655366:AXL720891 BHH655366:BHH720891 BRD655366:BRD720891 CAZ655366:CAZ720891 CKV655366:CKV720891 CUR655366:CUR720891 DEN655366:DEN720891 DOJ655366:DOJ720891 DYF655366:DYF720891 EIB655366:EIB720891 ERX655366:ERX720891 FBT655366:FBT720891 FLP655366:FLP720891 FVL655366:FVL720891 GFH655366:GFH720891 GPD655366:GPD720891 GYZ655366:GYZ720891 HIV655366:HIV720891 HSR655366:HSR720891 ICN655366:ICN720891 IMJ655366:IMJ720891 IWF655366:IWF720891 JGB655366:JGB720891 JPX655366:JPX720891 JZT655366:JZT720891 KJP655366:KJP720891 KTL655366:KTL720891 LDH655366:LDH720891 LND655366:LND720891 LWZ655366:LWZ720891 MGV655366:MGV720891 MQR655366:MQR720891 NAN655366:NAN720891 NKJ655366:NKJ720891 NUF655366:NUF720891 OEB655366:OEB720891 ONX655366:ONX720891 OXT655366:OXT720891 PHP655366:PHP720891 PRL655366:PRL720891 QBH655366:QBH720891 QLD655366:QLD720891 QUZ655366:QUZ720891 REV655366:REV720891 ROR655366:ROR720891 RYN655366:RYN720891 SIJ655366:SIJ720891 SSF655366:SSF720891 TCB655366:TCB720891 TLX655366:TLX720891 TVT655366:TVT720891 UFP655366:UFP720891 UPL655366:UPL720891 UZH655366:UZH720891 VJD655366:VJD720891 VSZ655366:VSZ720891 WCV655366:WCV720891 WMR655366:WMR720891 WWN655366:WWN720891 VJD983046:VJD1048576 KB720902:KB786427 TX720902:TX786427 ADT720902:ADT786427 ANP720902:ANP786427 AXL720902:AXL786427 BHH720902:BHH786427 BRD720902:BRD786427 CAZ720902:CAZ786427 CKV720902:CKV786427 CUR720902:CUR786427 DEN720902:DEN786427 DOJ720902:DOJ786427 DYF720902:DYF786427 EIB720902:EIB786427 ERX720902:ERX786427 FBT720902:FBT786427 FLP720902:FLP786427 FVL720902:FVL786427 GFH720902:GFH786427 GPD720902:GPD786427 GYZ720902:GYZ786427 HIV720902:HIV786427 HSR720902:HSR786427 ICN720902:ICN786427 IMJ720902:IMJ786427 IWF720902:IWF786427 JGB720902:JGB786427 JPX720902:JPX786427 JZT720902:JZT786427 KJP720902:KJP786427 KTL720902:KTL786427 LDH720902:LDH786427 LND720902:LND786427 LWZ720902:LWZ786427 MGV720902:MGV786427 MQR720902:MQR786427 NAN720902:NAN786427 NKJ720902:NKJ786427 NUF720902:NUF786427 OEB720902:OEB786427 ONX720902:ONX786427 OXT720902:OXT786427 PHP720902:PHP786427 PRL720902:PRL786427 QBH720902:QBH786427 QLD720902:QLD786427 QUZ720902:QUZ786427 REV720902:REV786427 ROR720902:ROR786427 RYN720902:RYN786427 SIJ720902:SIJ786427 SSF720902:SSF786427 TCB720902:TCB786427 TLX720902:TLX786427 TVT720902:TVT786427 UFP720902:UFP786427 UPL720902:UPL786427 UZH720902:UZH786427 VJD720902:VJD786427 VSZ720902:VSZ786427 WCV720902:WCV786427 WMR720902:WMR786427 WWN720902:WWN786427 VSZ983046:VSZ1048576 KB786438:KB851963 TX786438:TX851963 ADT786438:ADT851963 ANP786438:ANP851963 AXL786438:AXL851963 BHH786438:BHH851963 BRD786438:BRD851963 CAZ786438:CAZ851963 CKV786438:CKV851963 CUR786438:CUR851963 DEN786438:DEN851963 DOJ786438:DOJ851963 DYF786438:DYF851963 EIB786438:EIB851963 ERX786438:ERX851963 FBT786438:FBT851963 FLP786438:FLP851963 FVL786438:FVL851963 GFH786438:GFH851963 GPD786438:GPD851963 GYZ786438:GYZ851963 HIV786438:HIV851963 HSR786438:HSR851963 ICN786438:ICN851963 IMJ786438:IMJ851963 IWF786438:IWF851963 JGB786438:JGB851963 JPX786438:JPX851963 JZT786438:JZT851963 KJP786438:KJP851963 KTL786438:KTL851963 LDH786438:LDH851963 LND786438:LND851963 LWZ786438:LWZ851963 MGV786438:MGV851963 MQR786438:MQR851963 NAN786438:NAN851963 NKJ786438:NKJ851963 NUF786438:NUF851963 OEB786438:OEB851963 ONX786438:ONX851963 OXT786438:OXT851963 PHP786438:PHP851963 PRL786438:PRL851963 QBH786438:QBH851963 QLD786438:QLD851963 QUZ786438:QUZ851963 REV786438:REV851963 ROR786438:ROR851963 RYN786438:RYN851963 SIJ786438:SIJ851963 SSF786438:SSF851963 TCB786438:TCB851963 TLX786438:TLX851963 TVT786438:TVT851963 UFP786438:UFP851963 UPL786438:UPL851963 UZH786438:UZH851963 VJD786438:VJD851963 VSZ786438:VSZ851963 WCV786438:WCV851963 WMR786438:WMR851963 WWN786438:WWN851963 WCV983046:WCV1048576 KB851974:KB917499 TX851974:TX917499 ADT851974:ADT917499 ANP851974:ANP917499 AXL851974:AXL917499 BHH851974:BHH917499 BRD851974:BRD917499 CAZ851974:CAZ917499 CKV851974:CKV917499 CUR851974:CUR917499 DEN851974:DEN917499 DOJ851974:DOJ917499 DYF851974:DYF917499 EIB851974:EIB917499 ERX851974:ERX917499 FBT851974:FBT917499 FLP851974:FLP917499 FVL851974:FVL917499 GFH851974:GFH917499 GPD851974:GPD917499 GYZ851974:GYZ917499 HIV851974:HIV917499 HSR851974:HSR917499 ICN851974:ICN917499 IMJ851974:IMJ917499 IWF851974:IWF917499 JGB851974:JGB917499 JPX851974:JPX917499 JZT851974:JZT917499 KJP851974:KJP917499 KTL851974:KTL917499 LDH851974:LDH917499 LND851974:LND917499 LWZ851974:LWZ917499 MGV851974:MGV917499 MQR851974:MQR917499 NAN851974:NAN917499 NKJ851974:NKJ917499 NUF851974:NUF917499 OEB851974:OEB917499 ONX851974:ONX917499 OXT851974:OXT917499 PHP851974:PHP917499 PRL851974:PRL917499 QBH851974:QBH917499 QLD851974:QLD917499 QUZ851974:QUZ917499 REV851974:REV917499 ROR851974:ROR917499 RYN851974:RYN917499 SIJ851974:SIJ917499 SSF851974:SSF917499 TCB851974:TCB917499 TLX851974:TLX917499 TVT851974:TVT917499 UFP851974:UFP917499 UPL851974:UPL917499 UZH851974:UZH917499 VJD851974:VJD917499 VSZ851974:VSZ917499 WCV851974:WCV917499 WMR851974:WMR917499 WWN851974:WWN917499 WMR983046:WMR1048576 KB917510:KB983035 TX917510:TX983035 ADT917510:ADT983035 ANP917510:ANP983035 AXL917510:AXL983035 BHH917510:BHH983035 BRD917510:BRD983035 CAZ917510:CAZ983035 CKV917510:CKV983035 CUR917510:CUR983035 DEN917510:DEN983035 DOJ917510:DOJ983035 DYF917510:DYF983035 EIB917510:EIB983035 ERX917510:ERX983035 FBT917510:FBT983035 FLP917510:FLP983035 FVL917510:FVL983035 GFH917510:GFH983035 GPD917510:GPD983035 GYZ917510:GYZ983035 HIV917510:HIV983035 HSR917510:HSR983035 ICN917510:ICN983035 IMJ917510:IMJ983035 IWF917510:IWF983035 JGB917510:JGB983035 JPX917510:JPX983035 JZT917510:JZT983035 KJP917510:KJP983035 KTL917510:KTL983035 LDH917510:LDH983035 LND917510:LND983035 LWZ917510:LWZ983035 MGV917510:MGV983035 MQR917510:MQR983035 NAN917510:NAN983035 NKJ917510:NKJ983035 NUF917510:NUF983035 OEB917510:OEB983035 ONX917510:ONX983035 OXT917510:OXT983035 PHP917510:PHP983035 PRL917510:PRL983035 QBH917510:QBH983035 QLD917510:QLD983035 QUZ917510:QUZ983035 REV917510:REV983035 ROR917510:ROR983035 RYN917510:RYN983035 SIJ917510:SIJ983035 SSF917510:SSF983035 TCB917510:TCB983035 TLX917510:TLX983035 TVT917510:TVT983035 UFP917510:UFP983035 UPL917510:UPL983035 UZH917510:UZH983035 VJD917510:VJD983035 VSZ917510:VSZ983035 WCV917510:WCV983035 WMR917510:WMR983035 WWN917510:WWN983035 WWN983046:WWN1048576 KB983046:KB1048576 TX983046:TX1048576 ADT983046:ADT1048576 ANP983046:ANP1048576 AXL983046:AXL1048576 BHH983046:BHH1048576 BRD983046:BRD1048576 CAZ983046:CAZ1048576 CKV983046:CKV1048576 CUR983046:CUR1048576 DEN983046:DEN1048576 DOJ983046:DOJ1048576 DYF983046:DYF1048576 EIB983046:EIB1048576 ERX983046:ERX1048576 FBT983046:FBT1048576 FLP983046:FLP1048576 FVL983046:FVL1048576 GFH983046:GFH1048576 GPD983046:GPD1048576 GYZ983046:GYZ1048576 HIV983046:HIV1048576 HSR983046:HSR1048576 ICN983046:ICN1048576 IMJ983046:IMJ1048576 IWF983046:IWF1048576 JGB983046:JGB1048576 JPX983046:JPX1048576 JZT983046:JZT1048576 KJP983046:KJP1048576 KTL983046:KTL1048576 WWN11:WWN65531 WMR11:WMR65531 WCV11:WCV65531 VSZ11:VSZ65531 VJD11:VJD65531 UZH11:UZH65531 UPL11:UPL65531 UFP11:UFP65531 TVT11:TVT65531 TLX11:TLX65531 TCB11:TCB65531 SSF11:SSF65531 SIJ11:SIJ65531 RYN11:RYN65531 ROR11:ROR65531 REV11:REV65531 QUZ11:QUZ65531 QLD11:QLD65531 QBH11:QBH65531 PRL11:PRL65531 PHP11:PHP65531 OXT11:OXT65531 ONX11:ONX65531 OEB11:OEB65531 NUF11:NUF65531 NKJ11:NKJ65531 NAN11:NAN65531 MQR11:MQR65531 MGV11:MGV65531 LWZ11:LWZ65531 LND11:LND65531 LDH11:LDH65531 KTL11:KTL65531 KJP11:KJP65531 JZT11:JZT65531 JPX11:JPX65531 JGB11:JGB65531 IWF11:IWF65531 IMJ11:IMJ65531 ICN11:ICN65531 HSR11:HSR65531 HIV11:HIV65531 GYZ11:GYZ65531 GPD11:GPD65531 GFH11:GFH65531 FVL11:FVL65531 FLP11:FLP65531 FBT11:FBT65531 ERX11:ERX65531 EIB11:EIB65531 DYF11:DYF65531 DOJ11:DOJ65531 DEN11:DEN65531 CUR11:CUR65531 CKV11:CKV65531 CAZ11:CAZ65531 BRD11:BRD65531 BHH11:BHH65531 AXL11:AXL65531 ANP11:ANP65531 ADT11:ADT65531 TX11:TX65531 KB11:KB65531</xm:sqref>
        </x14:dataValidation>
        <x14:dataValidation type="list" allowBlank="1" showInputMessage="1" showErrorMessage="1" promptTitle="Rulest" prompt="Select the Ruleset" xr:uid="{03CA203F-15F0-4CCE-BC71-72A263E71CC6}">
          <x14:formula1>
            <xm:f>RulesetRef!$A$2:$A$77</xm:f>
          </x14:formula1>
          <xm:sqref>AI9 AI11:AI1048576</xm:sqref>
        </x14:dataValidation>
        <x14:dataValidation type="list" allowBlank="1" showInputMessage="1" showErrorMessage="1" prompt="Select Yard Move allowed" xr:uid="{0E1E1249-DF32-46CA-B8D3-96BE4783A4DC}">
          <x14:formula1>
            <xm:f>'Vlookup''sRef'!$A$3:$A$4</xm:f>
          </x14:formula1>
          <xm:sqref>AJ9 AJ11:AJ1048576</xm:sqref>
        </x14:dataValidation>
        <x14:dataValidation type="list" allowBlank="1" showInputMessage="1" showErrorMessage="1" prompt="Select Personal Conveyance" xr:uid="{D684D8CF-2AF5-417A-92E2-E7FD2FE78602}">
          <x14:formula1>
            <xm:f>'Vlookup''sRef'!$A$3:$A$4</xm:f>
          </x14:formula1>
          <xm:sqref>AK9 AK11:AK1048576</xm:sqref>
        </x14:dataValidation>
        <x14:dataValidation type="list" allowBlank="1" showInputMessage="1" showErrorMessage="1" prompt="Select the Province" xr:uid="{9DD985CF-6934-4A6A-8363-B1AECD8AF4AD}">
          <x14:formula1>
            <xm:f>'Vlookup''sRef'!$O$2:$O$101</xm:f>
          </x14:formula1>
          <xm:sqref>AH9 AH11:AH1048576</xm:sqref>
        </x14:dataValidation>
        <x14:dataValidation type="list" allowBlank="1" showInputMessage="1" showErrorMessage="1" prompt="Select Feature Preview" xr:uid="{8B28ECE9-2F20-4D65-81F9-9E5B31412B23}">
          <x14:formula1>
            <xm:f>'Vlookup''sRef'!$A$3:$A$4</xm:f>
          </x14:formula1>
          <xm:sqref>Z11:Z1048576</xm:sqref>
        </x14:dataValidation>
        <x14:dataValidation type="list" allowBlank="1" showInputMessage="1" showErrorMessage="1" prompt="Select Time Zone" xr:uid="{2251DD65-DB2A-449E-9522-197162E3AA8C}">
          <x14:formula1>
            <xm:f>'Vlookup''sRef'!$J$3:$J$452</xm:f>
          </x14:formula1>
          <xm:sqref>AA11:AA1048576</xm:sqref>
        </x14:dataValidation>
        <x14:dataValidation type="list" allowBlank="1" showInputMessage="1" showErrorMessage="1" prompt="Select the Distance Measurement" xr:uid="{7FA54FB2-8AB0-4051-8037-4DF761979071}">
          <x14:formula1>
            <xm:f>'Vlookup''sRef'!$F$3:$F$4</xm:f>
          </x14:formula1>
          <xm:sqref>Y11:Y1048576</xm:sqref>
        </x14:dataValidation>
        <x14:dataValidation type="list" allowBlank="1" showInputMessage="1" showErrorMessage="1" prompt="Select the Fuel economy Measurement" xr:uid="{BDD72537-B04C-417B-A3E3-9700E7D98933}">
          <x14:formula1>
            <xm:f>'Vlookup''sRef'!$C$3:$C$6</xm:f>
          </x14:formula1>
          <xm:sqref>X11:X1048576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39" workbookViewId="0">
      <selection activeCell="L6" sqref="L6"/>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9" max="259" width="10" customWidth="1"/>
    <col min="260" max="260" width="22.42578125" customWidth="1"/>
    <col min="262" max="262" width="10.7109375" bestFit="1" customWidth="1"/>
    <col min="263" max="263" width="14.28515625" customWidth="1"/>
    <col min="266" max="266" width="30.7109375" customWidth="1"/>
    <col min="268" max="268" width="28.42578125" bestFit="1" customWidth="1"/>
    <col min="271" max="271" width="19.140625" customWidth="1"/>
    <col min="515" max="515" width="10" customWidth="1"/>
    <col min="516" max="516" width="22.42578125" customWidth="1"/>
    <col min="518" max="518" width="10.7109375" bestFit="1" customWidth="1"/>
    <col min="519" max="519" width="14.28515625" customWidth="1"/>
    <col min="522" max="522" width="30.7109375" customWidth="1"/>
    <col min="524" max="524" width="28.42578125" bestFit="1" customWidth="1"/>
    <col min="527" max="527" width="19.140625" customWidth="1"/>
    <col min="771" max="771" width="10" customWidth="1"/>
    <col min="772" max="772" width="22.42578125" customWidth="1"/>
    <col min="774" max="774" width="10.7109375" bestFit="1" customWidth="1"/>
    <col min="775" max="775" width="14.28515625" customWidth="1"/>
    <col min="778" max="778" width="30.7109375" customWidth="1"/>
    <col min="780" max="780" width="28.42578125" bestFit="1" customWidth="1"/>
    <col min="783" max="783" width="19.140625" customWidth="1"/>
    <col min="1027" max="1027" width="10" customWidth="1"/>
    <col min="1028" max="1028" width="22.42578125" customWidth="1"/>
    <col min="1030" max="1030" width="10.7109375" bestFit="1" customWidth="1"/>
    <col min="1031" max="1031" width="14.28515625" customWidth="1"/>
    <col min="1034" max="1034" width="30.7109375" customWidth="1"/>
    <col min="1036" max="1036" width="28.42578125" bestFit="1" customWidth="1"/>
    <col min="1039" max="1039" width="19.140625" customWidth="1"/>
    <col min="1283" max="1283" width="10" customWidth="1"/>
    <col min="1284" max="1284" width="22.42578125" customWidth="1"/>
    <col min="1286" max="1286" width="10.7109375" bestFit="1" customWidth="1"/>
    <col min="1287" max="1287" width="14.28515625" customWidth="1"/>
    <col min="1290" max="1290" width="30.7109375" customWidth="1"/>
    <col min="1292" max="1292" width="28.42578125" bestFit="1" customWidth="1"/>
    <col min="1295" max="1295" width="19.140625" customWidth="1"/>
    <col min="1539" max="1539" width="10" customWidth="1"/>
    <col min="1540" max="1540" width="22.42578125" customWidth="1"/>
    <col min="1542" max="1542" width="10.7109375" bestFit="1" customWidth="1"/>
    <col min="1543" max="1543" width="14.28515625" customWidth="1"/>
    <col min="1546" max="1546" width="30.7109375" customWidth="1"/>
    <col min="1548" max="1548" width="28.42578125" bestFit="1" customWidth="1"/>
    <col min="1551" max="1551" width="19.140625" customWidth="1"/>
    <col min="1795" max="1795" width="10" customWidth="1"/>
    <col min="1796" max="1796" width="22.42578125" customWidth="1"/>
    <col min="1798" max="1798" width="10.7109375" bestFit="1" customWidth="1"/>
    <col min="1799" max="1799" width="14.28515625" customWidth="1"/>
    <col min="1802" max="1802" width="30.7109375" customWidth="1"/>
    <col min="1804" max="1804" width="28.42578125" bestFit="1" customWidth="1"/>
    <col min="1807" max="1807" width="19.140625" customWidth="1"/>
    <col min="2051" max="2051" width="10" customWidth="1"/>
    <col min="2052" max="2052" width="22.42578125" customWidth="1"/>
    <col min="2054" max="2054" width="10.7109375" bestFit="1" customWidth="1"/>
    <col min="2055" max="2055" width="14.28515625" customWidth="1"/>
    <col min="2058" max="2058" width="30.7109375" customWidth="1"/>
    <col min="2060" max="2060" width="28.42578125" bestFit="1" customWidth="1"/>
    <col min="2063" max="2063" width="19.140625" customWidth="1"/>
    <col min="2307" max="2307" width="10" customWidth="1"/>
    <col min="2308" max="2308" width="22.42578125" customWidth="1"/>
    <col min="2310" max="2310" width="10.7109375" bestFit="1" customWidth="1"/>
    <col min="2311" max="2311" width="14.28515625" customWidth="1"/>
    <col min="2314" max="2314" width="30.7109375" customWidth="1"/>
    <col min="2316" max="2316" width="28.42578125" bestFit="1" customWidth="1"/>
    <col min="2319" max="2319" width="19.140625" customWidth="1"/>
    <col min="2563" max="2563" width="10" customWidth="1"/>
    <col min="2564" max="2564" width="22.42578125" customWidth="1"/>
    <col min="2566" max="2566" width="10.7109375" bestFit="1" customWidth="1"/>
    <col min="2567" max="2567" width="14.28515625" customWidth="1"/>
    <col min="2570" max="2570" width="30.7109375" customWidth="1"/>
    <col min="2572" max="2572" width="28.42578125" bestFit="1" customWidth="1"/>
    <col min="2575" max="2575" width="19.140625" customWidth="1"/>
    <col min="2819" max="2819" width="10" customWidth="1"/>
    <col min="2820" max="2820" width="22.42578125" customWidth="1"/>
    <col min="2822" max="2822" width="10.7109375" bestFit="1" customWidth="1"/>
    <col min="2823" max="2823" width="14.28515625" customWidth="1"/>
    <col min="2826" max="2826" width="30.7109375" customWidth="1"/>
    <col min="2828" max="2828" width="28.42578125" bestFit="1" customWidth="1"/>
    <col min="2831" max="2831" width="19.140625" customWidth="1"/>
    <col min="3075" max="3075" width="10" customWidth="1"/>
    <col min="3076" max="3076" width="22.42578125" customWidth="1"/>
    <col min="3078" max="3078" width="10.7109375" bestFit="1" customWidth="1"/>
    <col min="3079" max="3079" width="14.28515625" customWidth="1"/>
    <col min="3082" max="3082" width="30.7109375" customWidth="1"/>
    <col min="3084" max="3084" width="28.42578125" bestFit="1" customWidth="1"/>
    <col min="3087" max="3087" width="19.140625" customWidth="1"/>
    <col min="3331" max="3331" width="10" customWidth="1"/>
    <col min="3332" max="3332" width="22.42578125" customWidth="1"/>
    <col min="3334" max="3334" width="10.7109375" bestFit="1" customWidth="1"/>
    <col min="3335" max="3335" width="14.28515625" customWidth="1"/>
    <col min="3338" max="3338" width="30.7109375" customWidth="1"/>
    <col min="3340" max="3340" width="28.42578125" bestFit="1" customWidth="1"/>
    <col min="3343" max="3343" width="19.140625" customWidth="1"/>
    <col min="3587" max="3587" width="10" customWidth="1"/>
    <col min="3588" max="3588" width="22.42578125" customWidth="1"/>
    <col min="3590" max="3590" width="10.7109375" bestFit="1" customWidth="1"/>
    <col min="3591" max="3591" width="14.28515625" customWidth="1"/>
    <col min="3594" max="3594" width="30.7109375" customWidth="1"/>
    <col min="3596" max="3596" width="28.42578125" bestFit="1" customWidth="1"/>
    <col min="3599" max="3599" width="19.140625" customWidth="1"/>
    <col min="3843" max="3843" width="10" customWidth="1"/>
    <col min="3844" max="3844" width="22.42578125" customWidth="1"/>
    <col min="3846" max="3846" width="10.7109375" bestFit="1" customWidth="1"/>
    <col min="3847" max="3847" width="14.28515625" customWidth="1"/>
    <col min="3850" max="3850" width="30.7109375" customWidth="1"/>
    <col min="3852" max="3852" width="28.42578125" bestFit="1" customWidth="1"/>
    <col min="3855" max="3855" width="19.140625" customWidth="1"/>
    <col min="4099" max="4099" width="10" customWidth="1"/>
    <col min="4100" max="4100" width="22.42578125" customWidth="1"/>
    <col min="4102" max="4102" width="10.7109375" bestFit="1" customWidth="1"/>
    <col min="4103" max="4103" width="14.28515625" customWidth="1"/>
    <col min="4106" max="4106" width="30.7109375" customWidth="1"/>
    <col min="4108" max="4108" width="28.42578125" bestFit="1" customWidth="1"/>
    <col min="4111" max="4111" width="19.140625" customWidth="1"/>
    <col min="4355" max="4355" width="10" customWidth="1"/>
    <col min="4356" max="4356" width="22.42578125" customWidth="1"/>
    <col min="4358" max="4358" width="10.7109375" bestFit="1" customWidth="1"/>
    <col min="4359" max="4359" width="14.28515625" customWidth="1"/>
    <col min="4362" max="4362" width="30.7109375" customWidth="1"/>
    <col min="4364" max="4364" width="28.42578125" bestFit="1" customWidth="1"/>
    <col min="4367" max="4367" width="19.140625" customWidth="1"/>
    <col min="4611" max="4611" width="10" customWidth="1"/>
    <col min="4612" max="4612" width="22.42578125" customWidth="1"/>
    <col min="4614" max="4614" width="10.7109375" bestFit="1" customWidth="1"/>
    <col min="4615" max="4615" width="14.28515625" customWidth="1"/>
    <col min="4618" max="4618" width="30.7109375" customWidth="1"/>
    <col min="4620" max="4620" width="28.42578125" bestFit="1" customWidth="1"/>
    <col min="4623" max="4623" width="19.140625" customWidth="1"/>
    <col min="4867" max="4867" width="10" customWidth="1"/>
    <col min="4868" max="4868" width="22.42578125" customWidth="1"/>
    <col min="4870" max="4870" width="10.7109375" bestFit="1" customWidth="1"/>
    <col min="4871" max="4871" width="14.28515625" customWidth="1"/>
    <col min="4874" max="4874" width="30.7109375" customWidth="1"/>
    <col min="4876" max="4876" width="28.42578125" bestFit="1" customWidth="1"/>
    <col min="4879" max="4879" width="19.140625" customWidth="1"/>
    <col min="5123" max="5123" width="10" customWidth="1"/>
    <col min="5124" max="5124" width="22.42578125" customWidth="1"/>
    <col min="5126" max="5126" width="10.7109375" bestFit="1" customWidth="1"/>
    <col min="5127" max="5127" width="14.28515625" customWidth="1"/>
    <col min="5130" max="5130" width="30.7109375" customWidth="1"/>
    <col min="5132" max="5132" width="28.42578125" bestFit="1" customWidth="1"/>
    <col min="5135" max="5135" width="19.140625" customWidth="1"/>
    <col min="5379" max="5379" width="10" customWidth="1"/>
    <col min="5380" max="5380" width="22.42578125" customWidth="1"/>
    <col min="5382" max="5382" width="10.7109375" bestFit="1" customWidth="1"/>
    <col min="5383" max="5383" width="14.28515625" customWidth="1"/>
    <col min="5386" max="5386" width="30.7109375" customWidth="1"/>
    <col min="5388" max="5388" width="28.42578125" bestFit="1" customWidth="1"/>
    <col min="5391" max="5391" width="19.140625" customWidth="1"/>
    <col min="5635" max="5635" width="10" customWidth="1"/>
    <col min="5636" max="5636" width="22.42578125" customWidth="1"/>
    <col min="5638" max="5638" width="10.7109375" bestFit="1" customWidth="1"/>
    <col min="5639" max="5639" width="14.28515625" customWidth="1"/>
    <col min="5642" max="5642" width="30.7109375" customWidth="1"/>
    <col min="5644" max="5644" width="28.42578125" bestFit="1" customWidth="1"/>
    <col min="5647" max="5647" width="19.140625" customWidth="1"/>
    <col min="5891" max="5891" width="10" customWidth="1"/>
    <col min="5892" max="5892" width="22.42578125" customWidth="1"/>
    <col min="5894" max="5894" width="10.7109375" bestFit="1" customWidth="1"/>
    <col min="5895" max="5895" width="14.28515625" customWidth="1"/>
    <col min="5898" max="5898" width="30.7109375" customWidth="1"/>
    <col min="5900" max="5900" width="28.42578125" bestFit="1" customWidth="1"/>
    <col min="5903" max="5903" width="19.140625" customWidth="1"/>
    <col min="6147" max="6147" width="10" customWidth="1"/>
    <col min="6148" max="6148" width="22.42578125" customWidth="1"/>
    <col min="6150" max="6150" width="10.7109375" bestFit="1" customWidth="1"/>
    <col min="6151" max="6151" width="14.28515625" customWidth="1"/>
    <col min="6154" max="6154" width="30.7109375" customWidth="1"/>
    <col min="6156" max="6156" width="28.42578125" bestFit="1" customWidth="1"/>
    <col min="6159" max="6159" width="19.140625" customWidth="1"/>
    <col min="6403" max="6403" width="10" customWidth="1"/>
    <col min="6404" max="6404" width="22.42578125" customWidth="1"/>
    <col min="6406" max="6406" width="10.7109375" bestFit="1" customWidth="1"/>
    <col min="6407" max="6407" width="14.28515625" customWidth="1"/>
    <col min="6410" max="6410" width="30.7109375" customWidth="1"/>
    <col min="6412" max="6412" width="28.42578125" bestFit="1" customWidth="1"/>
    <col min="6415" max="6415" width="19.140625" customWidth="1"/>
    <col min="6659" max="6659" width="10" customWidth="1"/>
    <col min="6660" max="6660" width="22.42578125" customWidth="1"/>
    <col min="6662" max="6662" width="10.7109375" bestFit="1" customWidth="1"/>
    <col min="6663" max="6663" width="14.28515625" customWidth="1"/>
    <col min="6666" max="6666" width="30.7109375" customWidth="1"/>
    <col min="6668" max="6668" width="28.42578125" bestFit="1" customWidth="1"/>
    <col min="6671" max="6671" width="19.140625" customWidth="1"/>
    <col min="6915" max="6915" width="10" customWidth="1"/>
    <col min="6916" max="6916" width="22.42578125" customWidth="1"/>
    <col min="6918" max="6918" width="10.7109375" bestFit="1" customWidth="1"/>
    <col min="6919" max="6919" width="14.28515625" customWidth="1"/>
    <col min="6922" max="6922" width="30.7109375" customWidth="1"/>
    <col min="6924" max="6924" width="28.42578125" bestFit="1" customWidth="1"/>
    <col min="6927" max="6927" width="19.140625" customWidth="1"/>
    <col min="7171" max="7171" width="10" customWidth="1"/>
    <col min="7172" max="7172" width="22.42578125" customWidth="1"/>
    <col min="7174" max="7174" width="10.7109375" bestFit="1" customWidth="1"/>
    <col min="7175" max="7175" width="14.28515625" customWidth="1"/>
    <col min="7178" max="7178" width="30.7109375" customWidth="1"/>
    <col min="7180" max="7180" width="28.42578125" bestFit="1" customWidth="1"/>
    <col min="7183" max="7183" width="19.140625" customWidth="1"/>
    <col min="7427" max="7427" width="10" customWidth="1"/>
    <col min="7428" max="7428" width="22.42578125" customWidth="1"/>
    <col min="7430" max="7430" width="10.7109375" bestFit="1" customWidth="1"/>
    <col min="7431" max="7431" width="14.28515625" customWidth="1"/>
    <col min="7434" max="7434" width="30.7109375" customWidth="1"/>
    <col min="7436" max="7436" width="28.42578125" bestFit="1" customWidth="1"/>
    <col min="7439" max="7439" width="19.140625" customWidth="1"/>
    <col min="7683" max="7683" width="10" customWidth="1"/>
    <col min="7684" max="7684" width="22.42578125" customWidth="1"/>
    <col min="7686" max="7686" width="10.7109375" bestFit="1" customWidth="1"/>
    <col min="7687" max="7687" width="14.28515625" customWidth="1"/>
    <col min="7690" max="7690" width="30.7109375" customWidth="1"/>
    <col min="7692" max="7692" width="28.42578125" bestFit="1" customWidth="1"/>
    <col min="7695" max="7695" width="19.140625" customWidth="1"/>
    <col min="7939" max="7939" width="10" customWidth="1"/>
    <col min="7940" max="7940" width="22.42578125" customWidth="1"/>
    <col min="7942" max="7942" width="10.7109375" bestFit="1" customWidth="1"/>
    <col min="7943" max="7943" width="14.28515625" customWidth="1"/>
    <col min="7946" max="7946" width="30.7109375" customWidth="1"/>
    <col min="7948" max="7948" width="28.42578125" bestFit="1" customWidth="1"/>
    <col min="7951" max="7951" width="19.140625" customWidth="1"/>
    <col min="8195" max="8195" width="10" customWidth="1"/>
    <col min="8196" max="8196" width="22.42578125" customWidth="1"/>
    <col min="8198" max="8198" width="10.7109375" bestFit="1" customWidth="1"/>
    <col min="8199" max="8199" width="14.28515625" customWidth="1"/>
    <col min="8202" max="8202" width="30.7109375" customWidth="1"/>
    <col min="8204" max="8204" width="28.42578125" bestFit="1" customWidth="1"/>
    <col min="8207" max="8207" width="19.140625" customWidth="1"/>
    <col min="8451" max="8451" width="10" customWidth="1"/>
    <col min="8452" max="8452" width="22.42578125" customWidth="1"/>
    <col min="8454" max="8454" width="10.7109375" bestFit="1" customWidth="1"/>
    <col min="8455" max="8455" width="14.28515625" customWidth="1"/>
    <col min="8458" max="8458" width="30.7109375" customWidth="1"/>
    <col min="8460" max="8460" width="28.42578125" bestFit="1" customWidth="1"/>
    <col min="8463" max="8463" width="19.140625" customWidth="1"/>
    <col min="8707" max="8707" width="10" customWidth="1"/>
    <col min="8708" max="8708" width="22.42578125" customWidth="1"/>
    <col min="8710" max="8710" width="10.7109375" bestFit="1" customWidth="1"/>
    <col min="8711" max="8711" width="14.28515625" customWidth="1"/>
    <col min="8714" max="8714" width="30.7109375" customWidth="1"/>
    <col min="8716" max="8716" width="28.42578125" bestFit="1" customWidth="1"/>
    <col min="8719" max="8719" width="19.140625" customWidth="1"/>
    <col min="8963" max="8963" width="10" customWidth="1"/>
    <col min="8964" max="8964" width="22.42578125" customWidth="1"/>
    <col min="8966" max="8966" width="10.7109375" bestFit="1" customWidth="1"/>
    <col min="8967" max="8967" width="14.28515625" customWidth="1"/>
    <col min="8970" max="8970" width="30.7109375" customWidth="1"/>
    <col min="8972" max="8972" width="28.42578125" bestFit="1" customWidth="1"/>
    <col min="8975" max="8975" width="19.140625" customWidth="1"/>
    <col min="9219" max="9219" width="10" customWidth="1"/>
    <col min="9220" max="9220" width="22.42578125" customWidth="1"/>
    <col min="9222" max="9222" width="10.7109375" bestFit="1" customWidth="1"/>
    <col min="9223" max="9223" width="14.28515625" customWidth="1"/>
    <col min="9226" max="9226" width="30.7109375" customWidth="1"/>
    <col min="9228" max="9228" width="28.42578125" bestFit="1" customWidth="1"/>
    <col min="9231" max="9231" width="19.140625" customWidth="1"/>
    <col min="9475" max="9475" width="10" customWidth="1"/>
    <col min="9476" max="9476" width="22.42578125" customWidth="1"/>
    <col min="9478" max="9478" width="10.7109375" bestFit="1" customWidth="1"/>
    <col min="9479" max="9479" width="14.28515625" customWidth="1"/>
    <col min="9482" max="9482" width="30.7109375" customWidth="1"/>
    <col min="9484" max="9484" width="28.42578125" bestFit="1" customWidth="1"/>
    <col min="9487" max="9487" width="19.140625" customWidth="1"/>
    <col min="9731" max="9731" width="10" customWidth="1"/>
    <col min="9732" max="9732" width="22.42578125" customWidth="1"/>
    <col min="9734" max="9734" width="10.7109375" bestFit="1" customWidth="1"/>
    <col min="9735" max="9735" width="14.28515625" customWidth="1"/>
    <col min="9738" max="9738" width="30.7109375" customWidth="1"/>
    <col min="9740" max="9740" width="28.42578125" bestFit="1" customWidth="1"/>
    <col min="9743" max="9743" width="19.140625" customWidth="1"/>
    <col min="9987" max="9987" width="10" customWidth="1"/>
    <col min="9988" max="9988" width="22.42578125" customWidth="1"/>
    <col min="9990" max="9990" width="10.7109375" bestFit="1" customWidth="1"/>
    <col min="9991" max="9991" width="14.28515625" customWidth="1"/>
    <col min="9994" max="9994" width="30.7109375" customWidth="1"/>
    <col min="9996" max="9996" width="28.42578125" bestFit="1" customWidth="1"/>
    <col min="9999" max="9999" width="19.140625" customWidth="1"/>
    <col min="10243" max="10243" width="10" customWidth="1"/>
    <col min="10244" max="10244" width="22.42578125" customWidth="1"/>
    <col min="10246" max="10246" width="10.7109375" bestFit="1" customWidth="1"/>
    <col min="10247" max="10247" width="14.28515625" customWidth="1"/>
    <col min="10250" max="10250" width="30.7109375" customWidth="1"/>
    <col min="10252" max="10252" width="28.42578125" bestFit="1" customWidth="1"/>
    <col min="10255" max="10255" width="19.140625" customWidth="1"/>
    <col min="10499" max="10499" width="10" customWidth="1"/>
    <col min="10500" max="10500" width="22.42578125" customWidth="1"/>
    <col min="10502" max="10502" width="10.7109375" bestFit="1" customWidth="1"/>
    <col min="10503" max="10503" width="14.28515625" customWidth="1"/>
    <col min="10506" max="10506" width="30.7109375" customWidth="1"/>
    <col min="10508" max="10508" width="28.42578125" bestFit="1" customWidth="1"/>
    <col min="10511" max="10511" width="19.140625" customWidth="1"/>
    <col min="10755" max="10755" width="10" customWidth="1"/>
    <col min="10756" max="10756" width="22.42578125" customWidth="1"/>
    <col min="10758" max="10758" width="10.7109375" bestFit="1" customWidth="1"/>
    <col min="10759" max="10759" width="14.28515625" customWidth="1"/>
    <col min="10762" max="10762" width="30.7109375" customWidth="1"/>
    <col min="10764" max="10764" width="28.42578125" bestFit="1" customWidth="1"/>
    <col min="10767" max="10767" width="19.140625" customWidth="1"/>
    <col min="11011" max="11011" width="10" customWidth="1"/>
    <col min="11012" max="11012" width="22.42578125" customWidth="1"/>
    <col min="11014" max="11014" width="10.7109375" bestFit="1" customWidth="1"/>
    <col min="11015" max="11015" width="14.28515625" customWidth="1"/>
    <col min="11018" max="11018" width="30.7109375" customWidth="1"/>
    <col min="11020" max="11020" width="28.42578125" bestFit="1" customWidth="1"/>
    <col min="11023" max="11023" width="19.140625" customWidth="1"/>
    <col min="11267" max="11267" width="10" customWidth="1"/>
    <col min="11268" max="11268" width="22.42578125" customWidth="1"/>
    <col min="11270" max="11270" width="10.7109375" bestFit="1" customWidth="1"/>
    <col min="11271" max="11271" width="14.28515625" customWidth="1"/>
    <col min="11274" max="11274" width="30.7109375" customWidth="1"/>
    <col min="11276" max="11276" width="28.42578125" bestFit="1" customWidth="1"/>
    <col min="11279" max="11279" width="19.140625" customWidth="1"/>
    <col min="11523" max="11523" width="10" customWidth="1"/>
    <col min="11524" max="11524" width="22.42578125" customWidth="1"/>
    <col min="11526" max="11526" width="10.7109375" bestFit="1" customWidth="1"/>
    <col min="11527" max="11527" width="14.28515625" customWidth="1"/>
    <col min="11530" max="11530" width="30.7109375" customWidth="1"/>
    <col min="11532" max="11532" width="28.42578125" bestFit="1" customWidth="1"/>
    <col min="11535" max="11535" width="19.140625" customWidth="1"/>
    <col min="11779" max="11779" width="10" customWidth="1"/>
    <col min="11780" max="11780" width="22.42578125" customWidth="1"/>
    <col min="11782" max="11782" width="10.7109375" bestFit="1" customWidth="1"/>
    <col min="11783" max="11783" width="14.28515625" customWidth="1"/>
    <col min="11786" max="11786" width="30.7109375" customWidth="1"/>
    <col min="11788" max="11788" width="28.42578125" bestFit="1" customWidth="1"/>
    <col min="11791" max="11791" width="19.140625" customWidth="1"/>
    <col min="12035" max="12035" width="10" customWidth="1"/>
    <col min="12036" max="12036" width="22.42578125" customWidth="1"/>
    <col min="12038" max="12038" width="10.7109375" bestFit="1" customWidth="1"/>
    <col min="12039" max="12039" width="14.28515625" customWidth="1"/>
    <col min="12042" max="12042" width="30.7109375" customWidth="1"/>
    <col min="12044" max="12044" width="28.42578125" bestFit="1" customWidth="1"/>
    <col min="12047" max="12047" width="19.140625" customWidth="1"/>
    <col min="12291" max="12291" width="10" customWidth="1"/>
    <col min="12292" max="12292" width="22.42578125" customWidth="1"/>
    <col min="12294" max="12294" width="10.7109375" bestFit="1" customWidth="1"/>
    <col min="12295" max="12295" width="14.28515625" customWidth="1"/>
    <col min="12298" max="12298" width="30.7109375" customWidth="1"/>
    <col min="12300" max="12300" width="28.42578125" bestFit="1" customWidth="1"/>
    <col min="12303" max="12303" width="19.140625" customWidth="1"/>
    <col min="12547" max="12547" width="10" customWidth="1"/>
    <col min="12548" max="12548" width="22.42578125" customWidth="1"/>
    <col min="12550" max="12550" width="10.7109375" bestFit="1" customWidth="1"/>
    <col min="12551" max="12551" width="14.28515625" customWidth="1"/>
    <col min="12554" max="12554" width="30.7109375" customWidth="1"/>
    <col min="12556" max="12556" width="28.42578125" bestFit="1" customWidth="1"/>
    <col min="12559" max="12559" width="19.140625" customWidth="1"/>
    <col min="12803" max="12803" width="10" customWidth="1"/>
    <col min="12804" max="12804" width="22.42578125" customWidth="1"/>
    <col min="12806" max="12806" width="10.7109375" bestFit="1" customWidth="1"/>
    <col min="12807" max="12807" width="14.28515625" customWidth="1"/>
    <col min="12810" max="12810" width="30.7109375" customWidth="1"/>
    <col min="12812" max="12812" width="28.42578125" bestFit="1" customWidth="1"/>
    <col min="12815" max="12815" width="19.140625" customWidth="1"/>
    <col min="13059" max="13059" width="10" customWidth="1"/>
    <col min="13060" max="13060" width="22.42578125" customWidth="1"/>
    <col min="13062" max="13062" width="10.7109375" bestFit="1" customWidth="1"/>
    <col min="13063" max="13063" width="14.28515625" customWidth="1"/>
    <col min="13066" max="13066" width="30.7109375" customWidth="1"/>
    <col min="13068" max="13068" width="28.42578125" bestFit="1" customWidth="1"/>
    <col min="13071" max="13071" width="19.140625" customWidth="1"/>
    <col min="13315" max="13315" width="10" customWidth="1"/>
    <col min="13316" max="13316" width="22.42578125" customWidth="1"/>
    <col min="13318" max="13318" width="10.7109375" bestFit="1" customWidth="1"/>
    <col min="13319" max="13319" width="14.28515625" customWidth="1"/>
    <col min="13322" max="13322" width="30.7109375" customWidth="1"/>
    <col min="13324" max="13324" width="28.42578125" bestFit="1" customWidth="1"/>
    <col min="13327" max="13327" width="19.140625" customWidth="1"/>
    <col min="13571" max="13571" width="10" customWidth="1"/>
    <col min="13572" max="13572" width="22.42578125" customWidth="1"/>
    <col min="13574" max="13574" width="10.7109375" bestFit="1" customWidth="1"/>
    <col min="13575" max="13575" width="14.28515625" customWidth="1"/>
    <col min="13578" max="13578" width="30.7109375" customWidth="1"/>
    <col min="13580" max="13580" width="28.42578125" bestFit="1" customWidth="1"/>
    <col min="13583" max="13583" width="19.140625" customWidth="1"/>
    <col min="13827" max="13827" width="10" customWidth="1"/>
    <col min="13828" max="13828" width="22.42578125" customWidth="1"/>
    <col min="13830" max="13830" width="10.7109375" bestFit="1" customWidth="1"/>
    <col min="13831" max="13831" width="14.28515625" customWidth="1"/>
    <col min="13834" max="13834" width="30.7109375" customWidth="1"/>
    <col min="13836" max="13836" width="28.42578125" bestFit="1" customWidth="1"/>
    <col min="13839" max="13839" width="19.140625" customWidth="1"/>
    <col min="14083" max="14083" width="10" customWidth="1"/>
    <col min="14084" max="14084" width="22.42578125" customWidth="1"/>
    <col min="14086" max="14086" width="10.7109375" bestFit="1" customWidth="1"/>
    <col min="14087" max="14087" width="14.28515625" customWidth="1"/>
    <col min="14090" max="14090" width="30.7109375" customWidth="1"/>
    <col min="14092" max="14092" width="28.42578125" bestFit="1" customWidth="1"/>
    <col min="14095" max="14095" width="19.140625" customWidth="1"/>
    <col min="14339" max="14339" width="10" customWidth="1"/>
    <col min="14340" max="14340" width="22.42578125" customWidth="1"/>
    <col min="14342" max="14342" width="10.7109375" bestFit="1" customWidth="1"/>
    <col min="14343" max="14343" width="14.28515625" customWidth="1"/>
    <col min="14346" max="14346" width="30.7109375" customWidth="1"/>
    <col min="14348" max="14348" width="28.42578125" bestFit="1" customWidth="1"/>
    <col min="14351" max="14351" width="19.140625" customWidth="1"/>
    <col min="14595" max="14595" width="10" customWidth="1"/>
    <col min="14596" max="14596" width="22.42578125" customWidth="1"/>
    <col min="14598" max="14598" width="10.7109375" bestFit="1" customWidth="1"/>
    <col min="14599" max="14599" width="14.28515625" customWidth="1"/>
    <col min="14602" max="14602" width="30.7109375" customWidth="1"/>
    <col min="14604" max="14604" width="28.42578125" bestFit="1" customWidth="1"/>
    <col min="14607" max="14607" width="19.140625" customWidth="1"/>
    <col min="14851" max="14851" width="10" customWidth="1"/>
    <col min="14852" max="14852" width="22.42578125" customWidth="1"/>
    <col min="14854" max="14854" width="10.7109375" bestFit="1" customWidth="1"/>
    <col min="14855" max="14855" width="14.28515625" customWidth="1"/>
    <col min="14858" max="14858" width="30.7109375" customWidth="1"/>
    <col min="14860" max="14860" width="28.42578125" bestFit="1" customWidth="1"/>
    <col min="14863" max="14863" width="19.140625" customWidth="1"/>
    <col min="15107" max="15107" width="10" customWidth="1"/>
    <col min="15108" max="15108" width="22.42578125" customWidth="1"/>
    <col min="15110" max="15110" width="10.7109375" bestFit="1" customWidth="1"/>
    <col min="15111" max="15111" width="14.28515625" customWidth="1"/>
    <col min="15114" max="15114" width="30.7109375" customWidth="1"/>
    <col min="15116" max="15116" width="28.42578125" bestFit="1" customWidth="1"/>
    <col min="15119" max="15119" width="19.140625" customWidth="1"/>
    <col min="15363" max="15363" width="10" customWidth="1"/>
    <col min="15364" max="15364" width="22.42578125" customWidth="1"/>
    <col min="15366" max="15366" width="10.7109375" bestFit="1" customWidth="1"/>
    <col min="15367" max="15367" width="14.28515625" customWidth="1"/>
    <col min="15370" max="15370" width="30.7109375" customWidth="1"/>
    <col min="15372" max="15372" width="28.42578125" bestFit="1" customWidth="1"/>
    <col min="15375" max="15375" width="19.140625" customWidth="1"/>
    <col min="15619" max="15619" width="10" customWidth="1"/>
    <col min="15620" max="15620" width="22.42578125" customWidth="1"/>
    <col min="15622" max="15622" width="10.7109375" bestFit="1" customWidth="1"/>
    <col min="15623" max="15623" width="14.28515625" customWidth="1"/>
    <col min="15626" max="15626" width="30.7109375" customWidth="1"/>
    <col min="15628" max="15628" width="28.42578125" bestFit="1" customWidth="1"/>
    <col min="15631" max="15631" width="19.140625" customWidth="1"/>
    <col min="15875" max="15875" width="10" customWidth="1"/>
    <col min="15876" max="15876" width="22.42578125" customWidth="1"/>
    <col min="15878" max="15878" width="10.7109375" bestFit="1" customWidth="1"/>
    <col min="15879" max="15879" width="14.28515625" customWidth="1"/>
    <col min="15882" max="15882" width="30.7109375" customWidth="1"/>
    <col min="15884" max="15884" width="28.42578125" bestFit="1" customWidth="1"/>
    <col min="15887" max="15887" width="19.140625" customWidth="1"/>
    <col min="16131" max="16131" width="10" customWidth="1"/>
    <col min="16132" max="16132" width="22.42578125" customWidth="1"/>
    <col min="16134" max="16134" width="10.7109375" bestFit="1" customWidth="1"/>
    <col min="16135" max="16135" width="14.28515625" customWidth="1"/>
    <col min="16138" max="16138" width="30.7109375" customWidth="1"/>
    <col min="16140" max="16140" width="28.42578125" bestFit="1" customWidth="1"/>
    <col min="16143" max="16143" width="19.140625" customWidth="1"/>
  </cols>
  <sheetData>
    <row r="1" spans="1:16" ht="17.45" customHeight="1" thickBot="1">
      <c r="O1" s="40" t="s">
        <v>18</v>
      </c>
      <c r="P1" s="40"/>
    </row>
    <row r="2" spans="1:16" ht="17.45" customHeight="1" thickBot="1">
      <c r="C2" s="41" t="s">
        <v>13</v>
      </c>
      <c r="D2" s="41"/>
      <c r="F2" s="41" t="s">
        <v>14</v>
      </c>
      <c r="G2" s="41"/>
      <c r="J2" s="2" t="s">
        <v>19</v>
      </c>
      <c r="K2" s="3"/>
      <c r="L2" t="s">
        <v>20</v>
      </c>
      <c r="O2" s="4" t="s">
        <v>21</v>
      </c>
      <c r="P2" s="4" t="s">
        <v>22</v>
      </c>
    </row>
    <row r="3" spans="1:16" ht="17.45" customHeight="1" thickBot="1">
      <c r="A3" s="5" t="s">
        <v>23</v>
      </c>
      <c r="B3" s="6"/>
      <c r="C3" s="7" t="s">
        <v>24</v>
      </c>
      <c r="D3" s="6" t="s">
        <v>25</v>
      </c>
      <c r="E3" s="6"/>
      <c r="F3" s="5" t="s">
        <v>26</v>
      </c>
      <c r="G3" s="5" t="s">
        <v>23</v>
      </c>
      <c r="J3" s="8" t="s">
        <v>27</v>
      </c>
      <c r="L3" t="s">
        <v>28</v>
      </c>
      <c r="O3" s="9" t="s">
        <v>29</v>
      </c>
      <c r="P3" s="9" t="s">
        <v>30</v>
      </c>
    </row>
    <row r="4" spans="1:16" ht="17.45" customHeight="1" thickBot="1">
      <c r="A4" s="5" t="s">
        <v>31</v>
      </c>
      <c r="B4" s="6"/>
      <c r="C4" s="7" t="s">
        <v>32</v>
      </c>
      <c r="D4" s="6" t="s">
        <v>33</v>
      </c>
      <c r="E4" s="6"/>
      <c r="F4" s="5" t="s">
        <v>34</v>
      </c>
      <c r="G4" s="5" t="s">
        <v>31</v>
      </c>
      <c r="J4" s="8" t="s">
        <v>35</v>
      </c>
      <c r="L4" t="s">
        <v>36</v>
      </c>
      <c r="O4" s="9" t="s">
        <v>37</v>
      </c>
      <c r="P4" s="9" t="s">
        <v>38</v>
      </c>
    </row>
    <row r="5" spans="1:16" ht="17.45" customHeight="1" thickBot="1">
      <c r="A5" s="5"/>
      <c r="B5" s="6"/>
      <c r="C5" s="7" t="s">
        <v>39</v>
      </c>
      <c r="D5" s="6" t="s">
        <v>40</v>
      </c>
      <c r="E5" s="6"/>
      <c r="F5" s="6"/>
      <c r="G5" s="5"/>
      <c r="J5" s="8" t="s">
        <v>41</v>
      </c>
      <c r="L5" t="s">
        <v>42</v>
      </c>
      <c r="O5" s="9" t="s">
        <v>43</v>
      </c>
      <c r="P5" s="9" t="s">
        <v>44</v>
      </c>
    </row>
    <row r="6" spans="1:16" ht="17.45" customHeight="1" thickBot="1">
      <c r="A6" s="5"/>
      <c r="B6" s="6"/>
      <c r="C6" s="7" t="s">
        <v>45</v>
      </c>
      <c r="D6" s="6" t="s">
        <v>46</v>
      </c>
      <c r="E6" s="6"/>
      <c r="F6" s="6"/>
      <c r="G6" s="5"/>
      <c r="J6" s="8" t="s">
        <v>47</v>
      </c>
      <c r="L6" t="s">
        <v>843</v>
      </c>
      <c r="O6" s="9" t="s">
        <v>48</v>
      </c>
      <c r="P6" s="9" t="s">
        <v>49</v>
      </c>
    </row>
    <row r="7" spans="1:16" ht="17.45" customHeight="1" thickBot="1">
      <c r="J7" s="8" t="s">
        <v>50</v>
      </c>
      <c r="L7" t="s">
        <v>51</v>
      </c>
      <c r="O7" s="9" t="s">
        <v>52</v>
      </c>
      <c r="P7" s="9" t="s">
        <v>53</v>
      </c>
    </row>
    <row r="8" spans="1:16" ht="17.45" customHeight="1" thickBot="1">
      <c r="J8" s="8" t="s">
        <v>54</v>
      </c>
      <c r="L8" t="s">
        <v>55</v>
      </c>
      <c r="O8" s="9" t="s">
        <v>56</v>
      </c>
      <c r="P8" s="9" t="s">
        <v>57</v>
      </c>
    </row>
    <row r="9" spans="1:16" ht="17.45" customHeight="1" thickBot="1">
      <c r="J9" s="8" t="s">
        <v>58</v>
      </c>
      <c r="O9" s="9" t="s">
        <v>59</v>
      </c>
      <c r="P9" s="9" t="s">
        <v>60</v>
      </c>
    </row>
    <row r="10" spans="1:16" ht="17.45" customHeight="1" thickBot="1">
      <c r="J10" s="8" t="s">
        <v>61</v>
      </c>
      <c r="O10" s="9" t="s">
        <v>62</v>
      </c>
      <c r="P10" s="9" t="s">
        <v>63</v>
      </c>
    </row>
    <row r="11" spans="1:16" ht="17.45" customHeight="1" thickBot="1">
      <c r="J11" s="8" t="s">
        <v>64</v>
      </c>
      <c r="O11" s="9" t="s">
        <v>65</v>
      </c>
      <c r="P11" s="9" t="s">
        <v>66</v>
      </c>
    </row>
    <row r="12" spans="1:16" ht="17.45" customHeight="1" thickBot="1">
      <c r="J12" s="8" t="s">
        <v>67</v>
      </c>
      <c r="O12" s="9" t="s">
        <v>68</v>
      </c>
      <c r="P12" s="9" t="s">
        <v>69</v>
      </c>
    </row>
    <row r="13" spans="1:16" ht="17.45" customHeight="1" thickBot="1">
      <c r="J13" s="8" t="s">
        <v>70</v>
      </c>
      <c r="O13" s="9" t="s">
        <v>71</v>
      </c>
      <c r="P13" s="9" t="s">
        <v>72</v>
      </c>
    </row>
    <row r="14" spans="1:16" ht="17.45" customHeight="1" thickBot="1">
      <c r="J14" s="8" t="s">
        <v>73</v>
      </c>
      <c r="O14" s="9" t="s">
        <v>74</v>
      </c>
      <c r="P14" s="9" t="s">
        <v>75</v>
      </c>
    </row>
    <row r="15" spans="1:16" ht="17.45" customHeight="1" thickBot="1">
      <c r="J15" s="8" t="s">
        <v>76</v>
      </c>
      <c r="O15" s="9" t="s">
        <v>77</v>
      </c>
      <c r="P15" s="9" t="s">
        <v>78</v>
      </c>
    </row>
    <row r="16" spans="1:16" ht="17.45" customHeight="1" thickBot="1">
      <c r="J16" s="8" t="s">
        <v>79</v>
      </c>
      <c r="O16" s="9" t="s">
        <v>80</v>
      </c>
      <c r="P16" s="9" t="s">
        <v>81</v>
      </c>
    </row>
    <row r="17" spans="10:16" ht="17.45" customHeight="1" thickBot="1">
      <c r="J17" s="8" t="s">
        <v>82</v>
      </c>
      <c r="O17" s="9" t="s">
        <v>83</v>
      </c>
      <c r="P17" s="9" t="s">
        <v>84</v>
      </c>
    </row>
    <row r="18" spans="10:16" ht="17.45" customHeight="1" thickBot="1">
      <c r="J18" s="8" t="s">
        <v>85</v>
      </c>
      <c r="O18" s="9" t="s">
        <v>86</v>
      </c>
      <c r="P18" s="9" t="s">
        <v>87</v>
      </c>
    </row>
    <row r="19" spans="10:16" ht="17.45" customHeight="1" thickBot="1">
      <c r="J19" s="8" t="s">
        <v>88</v>
      </c>
      <c r="O19" s="9" t="s">
        <v>89</v>
      </c>
      <c r="P19" s="9" t="s">
        <v>90</v>
      </c>
    </row>
    <row r="20" spans="10:16" ht="17.45" customHeight="1" thickBot="1">
      <c r="J20" s="8" t="s">
        <v>91</v>
      </c>
      <c r="O20" s="9" t="s">
        <v>92</v>
      </c>
      <c r="P20" s="9" t="s">
        <v>93</v>
      </c>
    </row>
    <row r="21" spans="10:16" ht="17.45" customHeight="1" thickBot="1">
      <c r="J21" s="8" t="s">
        <v>94</v>
      </c>
      <c r="O21" s="9" t="s">
        <v>95</v>
      </c>
      <c r="P21" s="9" t="s">
        <v>96</v>
      </c>
    </row>
    <row r="22" spans="10:16" ht="17.45" customHeight="1" thickBot="1">
      <c r="J22" s="8" t="s">
        <v>97</v>
      </c>
      <c r="O22" s="9" t="s">
        <v>98</v>
      </c>
      <c r="P22" s="9" t="s">
        <v>99</v>
      </c>
    </row>
    <row r="23" spans="10:16" ht="17.45" customHeight="1" thickBot="1">
      <c r="J23" s="8" t="s">
        <v>100</v>
      </c>
      <c r="O23" s="9" t="s">
        <v>101</v>
      </c>
      <c r="P23" s="9" t="s">
        <v>102</v>
      </c>
    </row>
    <row r="24" spans="10:16" ht="17.45" customHeight="1" thickBot="1">
      <c r="J24" s="8" t="s">
        <v>103</v>
      </c>
      <c r="O24" s="9" t="s">
        <v>104</v>
      </c>
      <c r="P24" s="9" t="s">
        <v>105</v>
      </c>
    </row>
    <row r="25" spans="10:16" ht="17.45" customHeight="1" thickBot="1">
      <c r="J25" s="8" t="s">
        <v>106</v>
      </c>
      <c r="O25" s="9" t="s">
        <v>107</v>
      </c>
      <c r="P25" s="9" t="s">
        <v>108</v>
      </c>
    </row>
    <row r="26" spans="10:16" ht="17.45" customHeight="1" thickBot="1">
      <c r="J26" s="8" t="s">
        <v>109</v>
      </c>
      <c r="O26" s="9" t="s">
        <v>110</v>
      </c>
      <c r="P26" s="9" t="s">
        <v>111</v>
      </c>
    </row>
    <row r="27" spans="10:16" ht="17.45" customHeight="1" thickBot="1">
      <c r="J27" s="8" t="s">
        <v>112</v>
      </c>
      <c r="O27" s="9" t="s">
        <v>113</v>
      </c>
      <c r="P27" s="9" t="s">
        <v>114</v>
      </c>
    </row>
    <row r="28" spans="10:16" ht="17.45" customHeight="1" thickBot="1">
      <c r="J28" s="8" t="s">
        <v>115</v>
      </c>
      <c r="O28" s="9" t="s">
        <v>116</v>
      </c>
      <c r="P28" s="9" t="s">
        <v>117</v>
      </c>
    </row>
    <row r="29" spans="10:16" ht="17.45" customHeight="1" thickBot="1">
      <c r="J29" s="8" t="s">
        <v>118</v>
      </c>
      <c r="O29" s="9" t="s">
        <v>119</v>
      </c>
      <c r="P29" s="9" t="s">
        <v>120</v>
      </c>
    </row>
    <row r="30" spans="10:16" ht="17.45" customHeight="1" thickBot="1">
      <c r="J30" s="8" t="s">
        <v>121</v>
      </c>
      <c r="O30" s="9" t="s">
        <v>122</v>
      </c>
      <c r="P30" s="9" t="s">
        <v>123</v>
      </c>
    </row>
    <row r="31" spans="10:16" ht="17.45" customHeight="1" thickBot="1">
      <c r="J31" s="8" t="s">
        <v>124</v>
      </c>
      <c r="O31" s="9" t="s">
        <v>125</v>
      </c>
      <c r="P31" s="9" t="s">
        <v>126</v>
      </c>
    </row>
    <row r="32" spans="10:16" ht="17.45" customHeight="1" thickBot="1">
      <c r="J32" s="8" t="s">
        <v>127</v>
      </c>
      <c r="O32" s="9" t="s">
        <v>128</v>
      </c>
      <c r="P32" s="9" t="s">
        <v>129</v>
      </c>
    </row>
    <row r="33" spans="10:16" ht="17.45" customHeight="1" thickBot="1">
      <c r="J33" s="8" t="s">
        <v>130</v>
      </c>
      <c r="O33" s="9" t="s">
        <v>131</v>
      </c>
      <c r="P33" s="9" t="s">
        <v>132</v>
      </c>
    </row>
    <row r="34" spans="10:16" ht="17.45" customHeight="1" thickBot="1">
      <c r="J34" s="8" t="s">
        <v>133</v>
      </c>
      <c r="O34" s="9" t="s">
        <v>134</v>
      </c>
      <c r="P34" s="9" t="s">
        <v>135</v>
      </c>
    </row>
    <row r="35" spans="10:16" ht="17.45" customHeight="1" thickBot="1">
      <c r="J35" s="8" t="s">
        <v>136</v>
      </c>
      <c r="O35" s="9" t="s">
        <v>137</v>
      </c>
      <c r="P35" s="9" t="s">
        <v>138</v>
      </c>
    </row>
    <row r="36" spans="10:16" ht="17.45" customHeight="1" thickBot="1">
      <c r="J36" s="8" t="s">
        <v>139</v>
      </c>
      <c r="O36" s="9" t="s">
        <v>140</v>
      </c>
      <c r="P36" s="9" t="s">
        <v>141</v>
      </c>
    </row>
    <row r="37" spans="10:16" ht="17.45" customHeight="1" thickBot="1">
      <c r="J37" s="8" t="s">
        <v>142</v>
      </c>
      <c r="O37" s="9" t="s">
        <v>143</v>
      </c>
      <c r="P37" s="9" t="s">
        <v>144</v>
      </c>
    </row>
    <row r="38" spans="10:16" ht="17.45" customHeight="1" thickBot="1">
      <c r="J38" s="8" t="s">
        <v>145</v>
      </c>
      <c r="O38" s="9" t="s">
        <v>146</v>
      </c>
      <c r="P38" s="9" t="s">
        <v>147</v>
      </c>
    </row>
    <row r="39" spans="10:16" ht="17.45" customHeight="1" thickBot="1">
      <c r="J39" s="8" t="s">
        <v>148</v>
      </c>
      <c r="O39" s="9" t="s">
        <v>149</v>
      </c>
      <c r="P39" s="9" t="s">
        <v>150</v>
      </c>
    </row>
    <row r="40" spans="10:16" ht="17.45" customHeight="1" thickBot="1">
      <c r="J40" s="8" t="s">
        <v>151</v>
      </c>
      <c r="O40" s="9" t="s">
        <v>152</v>
      </c>
      <c r="P40" s="9" t="s">
        <v>153</v>
      </c>
    </row>
    <row r="41" spans="10:16" ht="17.45" customHeight="1" thickBot="1">
      <c r="J41" s="8" t="s">
        <v>154</v>
      </c>
      <c r="O41" s="9" t="s">
        <v>155</v>
      </c>
      <c r="P41" s="9" t="s">
        <v>156</v>
      </c>
    </row>
    <row r="42" spans="10:16" ht="17.45" customHeight="1" thickBot="1">
      <c r="J42" s="8" t="s">
        <v>157</v>
      </c>
      <c r="O42" s="9" t="s">
        <v>158</v>
      </c>
      <c r="P42" s="9" t="s">
        <v>159</v>
      </c>
    </row>
    <row r="43" spans="10:16" ht="17.45" customHeight="1" thickBot="1">
      <c r="J43" s="8" t="s">
        <v>160</v>
      </c>
      <c r="O43" s="9" t="s">
        <v>161</v>
      </c>
      <c r="P43" s="9" t="s">
        <v>162</v>
      </c>
    </row>
    <row r="44" spans="10:16" ht="17.45" customHeight="1" thickBot="1">
      <c r="J44" s="8" t="s">
        <v>163</v>
      </c>
      <c r="O44" s="9" t="s">
        <v>164</v>
      </c>
      <c r="P44" s="9" t="s">
        <v>165</v>
      </c>
    </row>
    <row r="45" spans="10:16" ht="17.45" customHeight="1" thickBot="1">
      <c r="J45" s="8" t="s">
        <v>166</v>
      </c>
      <c r="O45" s="9" t="s">
        <v>167</v>
      </c>
      <c r="P45" s="9" t="s">
        <v>168</v>
      </c>
    </row>
    <row r="46" spans="10:16" ht="17.45" customHeight="1" thickBot="1">
      <c r="J46" s="8" t="s">
        <v>169</v>
      </c>
      <c r="O46" s="9" t="s">
        <v>170</v>
      </c>
      <c r="P46" s="9" t="s">
        <v>171</v>
      </c>
    </row>
    <row r="47" spans="10:16" ht="17.45" customHeight="1" thickBot="1">
      <c r="J47" s="8" t="s">
        <v>172</v>
      </c>
      <c r="O47" s="9" t="s">
        <v>173</v>
      </c>
      <c r="P47" s="9" t="s">
        <v>174</v>
      </c>
    </row>
    <row r="48" spans="10:16" ht="17.45" customHeight="1" thickBot="1">
      <c r="J48" s="8" t="s">
        <v>175</v>
      </c>
      <c r="O48" s="9" t="s">
        <v>176</v>
      </c>
      <c r="P48" s="9" t="s">
        <v>177</v>
      </c>
    </row>
    <row r="49" spans="10:16" ht="17.45" customHeight="1" thickBot="1">
      <c r="J49" s="8" t="s">
        <v>178</v>
      </c>
      <c r="O49" s="9" t="s">
        <v>179</v>
      </c>
      <c r="P49" s="9" t="s">
        <v>180</v>
      </c>
    </row>
    <row r="50" spans="10:16" ht="17.45" customHeight="1" thickBot="1">
      <c r="J50" s="8" t="s">
        <v>181</v>
      </c>
      <c r="O50" s="9" t="s">
        <v>182</v>
      </c>
      <c r="P50" s="9" t="s">
        <v>183</v>
      </c>
    </row>
    <row r="51" spans="10:16" ht="17.45" customHeight="1" thickBot="1">
      <c r="J51" s="8" t="s">
        <v>184</v>
      </c>
      <c r="O51" s="9" t="s">
        <v>185</v>
      </c>
      <c r="P51" s="9" t="s">
        <v>186</v>
      </c>
    </row>
    <row r="52" spans="10:16" ht="17.45" customHeight="1" thickBot="1">
      <c r="J52" s="8" t="s">
        <v>187</v>
      </c>
      <c r="O52" s="9" t="s">
        <v>188</v>
      </c>
      <c r="P52" s="9" t="s">
        <v>189</v>
      </c>
    </row>
    <row r="53" spans="10:16" ht="17.45" customHeight="1" thickBot="1">
      <c r="J53" s="8" t="s">
        <v>190</v>
      </c>
      <c r="O53" s="9" t="s">
        <v>191</v>
      </c>
      <c r="P53" s="9" t="s">
        <v>192</v>
      </c>
    </row>
    <row r="54" spans="10:16" ht="17.45" customHeight="1" thickBot="1">
      <c r="J54" s="8" t="s">
        <v>193</v>
      </c>
      <c r="O54" s="9" t="s">
        <v>194</v>
      </c>
      <c r="P54" s="9" t="s">
        <v>195</v>
      </c>
    </row>
    <row r="55" spans="10:16" ht="17.45" customHeight="1" thickBot="1">
      <c r="J55" s="8" t="s">
        <v>196</v>
      </c>
      <c r="O55" s="9" t="s">
        <v>197</v>
      </c>
      <c r="P55" s="9" t="s">
        <v>198</v>
      </c>
    </row>
    <row r="56" spans="10:16" ht="17.45" customHeight="1" thickBot="1">
      <c r="J56" s="8" t="s">
        <v>199</v>
      </c>
      <c r="O56" s="9" t="s">
        <v>200</v>
      </c>
      <c r="P56" s="9" t="s">
        <v>201</v>
      </c>
    </row>
    <row r="57" spans="10:16" ht="17.45" customHeight="1" thickBot="1">
      <c r="J57" s="8" t="s">
        <v>202</v>
      </c>
      <c r="O57" s="9" t="s">
        <v>203</v>
      </c>
      <c r="P57" s="9" t="s">
        <v>204</v>
      </c>
    </row>
    <row r="58" spans="10:16" ht="17.45" customHeight="1" thickBot="1">
      <c r="J58" s="8" t="s">
        <v>205</v>
      </c>
      <c r="O58" s="9" t="s">
        <v>206</v>
      </c>
      <c r="P58" s="9" t="s">
        <v>207</v>
      </c>
    </row>
    <row r="59" spans="10:16" ht="17.45" customHeight="1" thickBot="1">
      <c r="J59" s="8" t="s">
        <v>208</v>
      </c>
      <c r="O59" s="9" t="s">
        <v>209</v>
      </c>
      <c r="P59" s="9" t="s">
        <v>210</v>
      </c>
    </row>
    <row r="60" spans="10:16" ht="17.45" customHeight="1" thickBot="1">
      <c r="J60" s="8" t="s">
        <v>211</v>
      </c>
      <c r="O60" s="9" t="s">
        <v>212</v>
      </c>
      <c r="P60" s="9" t="s">
        <v>213</v>
      </c>
    </row>
    <row r="61" spans="10:16" ht="17.45" customHeight="1" thickBot="1">
      <c r="J61" s="8" t="s">
        <v>214</v>
      </c>
      <c r="O61" s="9" t="s">
        <v>215</v>
      </c>
      <c r="P61" s="9" t="s">
        <v>216</v>
      </c>
    </row>
    <row r="62" spans="10:16" ht="17.45" customHeight="1" thickBot="1">
      <c r="J62" s="8" t="s">
        <v>217</v>
      </c>
      <c r="O62" s="9" t="s">
        <v>218</v>
      </c>
      <c r="P62" s="9" t="s">
        <v>219</v>
      </c>
    </row>
    <row r="63" spans="10:16" ht="17.45" customHeight="1" thickBot="1">
      <c r="J63" s="8" t="s">
        <v>220</v>
      </c>
      <c r="O63" s="9" t="s">
        <v>221</v>
      </c>
      <c r="P63" s="9" t="s">
        <v>222</v>
      </c>
    </row>
    <row r="64" spans="10:16" ht="17.45" customHeight="1" thickBot="1">
      <c r="J64" s="8" t="s">
        <v>223</v>
      </c>
      <c r="O64" s="9" t="s">
        <v>224</v>
      </c>
      <c r="P64" s="9" t="s">
        <v>225</v>
      </c>
    </row>
    <row r="65" spans="10:16" ht="17.45" customHeight="1" thickBot="1">
      <c r="J65" s="8" t="s">
        <v>226</v>
      </c>
      <c r="O65" s="9" t="s">
        <v>227</v>
      </c>
      <c r="P65" s="9" t="s">
        <v>228</v>
      </c>
    </row>
    <row r="66" spans="10:16" ht="17.45" customHeight="1" thickBot="1">
      <c r="J66" s="8" t="s">
        <v>229</v>
      </c>
      <c r="O66" s="9" t="s">
        <v>230</v>
      </c>
      <c r="P66" s="9" t="s">
        <v>231</v>
      </c>
    </row>
    <row r="67" spans="10:16" ht="17.45" customHeight="1" thickBot="1">
      <c r="J67" s="8" t="s">
        <v>232</v>
      </c>
      <c r="O67" s="9" t="s">
        <v>233</v>
      </c>
      <c r="P67" s="9" t="s">
        <v>234</v>
      </c>
    </row>
    <row r="68" spans="10:16" ht="17.45" customHeight="1" thickBot="1">
      <c r="J68" s="8" t="s">
        <v>235</v>
      </c>
      <c r="O68" s="9" t="s">
        <v>236</v>
      </c>
      <c r="P68" s="9" t="s">
        <v>237</v>
      </c>
    </row>
    <row r="69" spans="10:16" ht="17.45" customHeight="1" thickBot="1">
      <c r="J69" s="8" t="s">
        <v>238</v>
      </c>
      <c r="O69" s="9" t="s">
        <v>239</v>
      </c>
      <c r="P69" s="9" t="s">
        <v>240</v>
      </c>
    </row>
    <row r="70" spans="10:16" ht="17.45" customHeight="1" thickBot="1">
      <c r="J70" s="8" t="s">
        <v>241</v>
      </c>
      <c r="O70" s="9" t="s">
        <v>242</v>
      </c>
      <c r="P70" s="9" t="s">
        <v>243</v>
      </c>
    </row>
    <row r="71" spans="10:16" ht="17.45" customHeight="1" thickBot="1">
      <c r="J71" s="8" t="s">
        <v>244</v>
      </c>
      <c r="O71" s="9" t="s">
        <v>245</v>
      </c>
      <c r="P71" s="9" t="s">
        <v>246</v>
      </c>
    </row>
    <row r="72" spans="10:16" ht="17.45" customHeight="1" thickBot="1">
      <c r="J72" s="8" t="s">
        <v>247</v>
      </c>
      <c r="O72" s="9" t="s">
        <v>248</v>
      </c>
      <c r="P72" s="9" t="s">
        <v>249</v>
      </c>
    </row>
    <row r="73" spans="10:16" ht="17.45" customHeight="1" thickBot="1">
      <c r="J73" s="8" t="s">
        <v>250</v>
      </c>
      <c r="O73" s="9" t="s">
        <v>251</v>
      </c>
      <c r="P73" s="9" t="s">
        <v>252</v>
      </c>
    </row>
    <row r="74" spans="10:16" ht="17.45" customHeight="1" thickBot="1">
      <c r="J74" s="8" t="s">
        <v>253</v>
      </c>
      <c r="O74" s="9" t="s">
        <v>254</v>
      </c>
      <c r="P74" s="9" t="s">
        <v>255</v>
      </c>
    </row>
    <row r="75" spans="10:16" ht="17.45" customHeight="1" thickBot="1">
      <c r="J75" s="8" t="s">
        <v>256</v>
      </c>
      <c r="O75" s="9" t="s">
        <v>257</v>
      </c>
      <c r="P75" s="9" t="s">
        <v>258</v>
      </c>
    </row>
    <row r="76" spans="10:16" ht="17.45" customHeight="1" thickBot="1">
      <c r="J76" s="8" t="s">
        <v>259</v>
      </c>
      <c r="O76" s="9" t="s">
        <v>260</v>
      </c>
      <c r="P76" s="9" t="s">
        <v>261</v>
      </c>
    </row>
    <row r="77" spans="10:16" ht="17.45" customHeight="1" thickBot="1">
      <c r="J77" s="8" t="s">
        <v>262</v>
      </c>
      <c r="O77" s="9" t="s">
        <v>263</v>
      </c>
      <c r="P77" s="9" t="s">
        <v>264</v>
      </c>
    </row>
    <row r="78" spans="10:16" ht="17.45" customHeight="1" thickBot="1">
      <c r="J78" s="8" t="s">
        <v>265</v>
      </c>
      <c r="O78" s="9" t="s">
        <v>266</v>
      </c>
      <c r="P78" s="9" t="s">
        <v>267</v>
      </c>
    </row>
    <row r="79" spans="10:16" ht="17.45" customHeight="1" thickBot="1">
      <c r="J79" s="8" t="s">
        <v>268</v>
      </c>
      <c r="O79" s="9" t="s">
        <v>269</v>
      </c>
      <c r="P79" s="9" t="s">
        <v>270</v>
      </c>
    </row>
    <row r="80" spans="10:16" ht="17.45" customHeight="1" thickBot="1">
      <c r="J80" s="8" t="s">
        <v>271</v>
      </c>
      <c r="O80" s="9" t="s">
        <v>272</v>
      </c>
      <c r="P80" s="9" t="s">
        <v>273</v>
      </c>
    </row>
    <row r="81" spans="10:16" ht="17.45" customHeight="1" thickBot="1">
      <c r="J81" s="8" t="s">
        <v>274</v>
      </c>
      <c r="O81" s="9" t="s">
        <v>275</v>
      </c>
      <c r="P81" s="9" t="s">
        <v>276</v>
      </c>
    </row>
    <row r="82" spans="10:16" ht="17.45" customHeight="1" thickBot="1">
      <c r="J82" s="8" t="s">
        <v>277</v>
      </c>
      <c r="O82" s="9" t="s">
        <v>278</v>
      </c>
      <c r="P82" s="9" t="s">
        <v>279</v>
      </c>
    </row>
    <row r="83" spans="10:16" ht="17.45" customHeight="1" thickBot="1">
      <c r="J83" s="8" t="s">
        <v>280</v>
      </c>
      <c r="O83" s="9" t="s">
        <v>281</v>
      </c>
      <c r="P83" s="9" t="s">
        <v>282</v>
      </c>
    </row>
    <row r="84" spans="10:16" ht="17.45" customHeight="1" thickBot="1">
      <c r="J84" s="8" t="s">
        <v>283</v>
      </c>
      <c r="O84" s="9" t="s">
        <v>284</v>
      </c>
      <c r="P84" s="9" t="s">
        <v>285</v>
      </c>
    </row>
    <row r="85" spans="10:16" ht="17.45" customHeight="1" thickBot="1">
      <c r="J85" s="8" t="s">
        <v>286</v>
      </c>
      <c r="O85" s="9" t="s">
        <v>287</v>
      </c>
      <c r="P85" s="9" t="s">
        <v>288</v>
      </c>
    </row>
    <row r="86" spans="10:16" ht="17.45" customHeight="1" thickBot="1">
      <c r="J86" s="8" t="s">
        <v>289</v>
      </c>
      <c r="O86" s="9" t="s">
        <v>290</v>
      </c>
      <c r="P86" s="9" t="s">
        <v>291</v>
      </c>
    </row>
    <row r="87" spans="10:16" ht="17.45" customHeight="1" thickBot="1">
      <c r="J87" s="8" t="s">
        <v>292</v>
      </c>
      <c r="O87" s="9" t="s">
        <v>293</v>
      </c>
      <c r="P87" s="9" t="s">
        <v>294</v>
      </c>
    </row>
    <row r="88" spans="10:16" ht="17.45" customHeight="1" thickBot="1">
      <c r="J88" s="8" t="s">
        <v>295</v>
      </c>
      <c r="O88" s="9" t="s">
        <v>296</v>
      </c>
      <c r="P88" s="9" t="s">
        <v>297</v>
      </c>
    </row>
    <row r="89" spans="10:16" ht="17.45" customHeight="1" thickBot="1">
      <c r="J89" s="8" t="s">
        <v>298</v>
      </c>
      <c r="O89" s="9" t="s">
        <v>299</v>
      </c>
      <c r="P89" s="9" t="s">
        <v>300</v>
      </c>
    </row>
    <row r="90" spans="10:16" ht="17.45" customHeight="1" thickBot="1">
      <c r="J90" s="8" t="s">
        <v>301</v>
      </c>
      <c r="O90" s="9" t="s">
        <v>302</v>
      </c>
      <c r="P90" s="9" t="s">
        <v>303</v>
      </c>
    </row>
    <row r="91" spans="10:16" ht="17.45" customHeight="1" thickBot="1">
      <c r="J91" s="8" t="s">
        <v>304</v>
      </c>
      <c r="O91" s="9" t="s">
        <v>305</v>
      </c>
      <c r="P91" s="9" t="s">
        <v>306</v>
      </c>
    </row>
    <row r="92" spans="10:16" ht="17.45" customHeight="1" thickBot="1">
      <c r="J92" s="8" t="s">
        <v>307</v>
      </c>
      <c r="O92" s="9" t="s">
        <v>308</v>
      </c>
      <c r="P92" s="9" t="s">
        <v>309</v>
      </c>
    </row>
    <row r="93" spans="10:16" ht="17.45" customHeight="1" thickBot="1">
      <c r="J93" s="8" t="s">
        <v>310</v>
      </c>
      <c r="O93" s="9" t="s">
        <v>311</v>
      </c>
      <c r="P93" s="9" t="s">
        <v>312</v>
      </c>
    </row>
    <row r="94" spans="10:16" ht="17.45" customHeight="1" thickBot="1">
      <c r="J94" s="8" t="s">
        <v>313</v>
      </c>
      <c r="O94" s="9" t="s">
        <v>314</v>
      </c>
      <c r="P94" s="9" t="s">
        <v>315</v>
      </c>
    </row>
    <row r="95" spans="10:16" ht="17.45" customHeight="1" thickBot="1">
      <c r="J95" s="8" t="s">
        <v>316</v>
      </c>
      <c r="O95" s="9" t="s">
        <v>317</v>
      </c>
      <c r="P95" s="9" t="s">
        <v>318</v>
      </c>
    </row>
    <row r="96" spans="10:16" ht="17.45" customHeight="1" thickBot="1">
      <c r="J96" s="8" t="s">
        <v>319</v>
      </c>
      <c r="O96" s="9" t="s">
        <v>320</v>
      </c>
      <c r="P96" s="9" t="s">
        <v>321</v>
      </c>
    </row>
    <row r="97" spans="10:16" ht="17.45" customHeight="1" thickBot="1">
      <c r="J97" s="8" t="s">
        <v>322</v>
      </c>
      <c r="O97" s="9" t="s">
        <v>323</v>
      </c>
      <c r="P97" s="9" t="s">
        <v>324</v>
      </c>
    </row>
    <row r="98" spans="10:16" ht="17.45" customHeight="1" thickBot="1">
      <c r="J98" s="8" t="s">
        <v>325</v>
      </c>
      <c r="O98" s="9" t="s">
        <v>326</v>
      </c>
      <c r="P98" s="9" t="s">
        <v>327</v>
      </c>
    </row>
    <row r="99" spans="10:16" ht="17.45" customHeight="1" thickBot="1">
      <c r="J99" s="8" t="s">
        <v>328</v>
      </c>
      <c r="O99" s="9" t="s">
        <v>329</v>
      </c>
      <c r="P99" s="9" t="s">
        <v>330</v>
      </c>
    </row>
    <row r="100" spans="10:16" ht="17.45" customHeight="1" thickBot="1">
      <c r="J100" s="8" t="s">
        <v>331</v>
      </c>
      <c r="O100" s="9" t="s">
        <v>332</v>
      </c>
      <c r="P100" s="9" t="s">
        <v>333</v>
      </c>
    </row>
    <row r="101" spans="10:16" ht="17.45" customHeight="1" thickBot="1">
      <c r="J101" s="8" t="s">
        <v>334</v>
      </c>
      <c r="O101" s="9" t="s">
        <v>335</v>
      </c>
      <c r="P101" s="9" t="s">
        <v>336</v>
      </c>
    </row>
    <row r="102" spans="10:16" ht="17.45" customHeight="1" thickBot="1">
      <c r="J102" s="8" t="s">
        <v>337</v>
      </c>
    </row>
    <row r="103" spans="10:16" ht="17.45" customHeight="1" thickBot="1">
      <c r="J103" s="8" t="s">
        <v>338</v>
      </c>
    </row>
    <row r="104" spans="10:16" ht="17.45" customHeight="1" thickBot="1">
      <c r="J104" s="8" t="s">
        <v>339</v>
      </c>
    </row>
    <row r="105" spans="10:16" ht="17.45" customHeight="1" thickBot="1">
      <c r="J105" s="8" t="s">
        <v>340</v>
      </c>
    </row>
    <row r="106" spans="10:16" ht="17.45" customHeight="1" thickBot="1">
      <c r="J106" s="8" t="s">
        <v>341</v>
      </c>
    </row>
    <row r="107" spans="10:16" ht="17.45" customHeight="1" thickBot="1">
      <c r="J107" s="8" t="s">
        <v>342</v>
      </c>
    </row>
    <row r="108" spans="10:16" ht="17.45" customHeight="1" thickBot="1">
      <c r="J108" s="8" t="s">
        <v>343</v>
      </c>
    </row>
    <row r="109" spans="10:16" ht="17.45" customHeight="1" thickBot="1">
      <c r="J109" s="8" t="s">
        <v>344</v>
      </c>
    </row>
    <row r="110" spans="10:16" ht="17.45" customHeight="1" thickBot="1">
      <c r="J110" s="8" t="s">
        <v>345</v>
      </c>
    </row>
    <row r="111" spans="10:16" ht="17.45" customHeight="1" thickBot="1">
      <c r="J111" s="8" t="s">
        <v>346</v>
      </c>
    </row>
    <row r="112" spans="10:16" ht="17.45" customHeight="1" thickBot="1">
      <c r="J112" s="8" t="s">
        <v>347</v>
      </c>
    </row>
    <row r="113" spans="10:10" ht="17.45" customHeight="1" thickBot="1">
      <c r="J113" s="8" t="s">
        <v>348</v>
      </c>
    </row>
    <row r="114" spans="10:10" ht="17.45" customHeight="1" thickBot="1">
      <c r="J114" s="8" t="s">
        <v>349</v>
      </c>
    </row>
    <row r="115" spans="10:10" ht="17.45" customHeight="1" thickBot="1">
      <c r="J115" s="8" t="s">
        <v>350</v>
      </c>
    </row>
    <row r="116" spans="10:10" ht="17.45" customHeight="1" thickBot="1">
      <c r="J116" s="8" t="s">
        <v>351</v>
      </c>
    </row>
    <row r="117" spans="10:10" ht="17.45" customHeight="1" thickBot="1">
      <c r="J117" s="8" t="s">
        <v>352</v>
      </c>
    </row>
    <row r="118" spans="10:10" ht="17.45" customHeight="1" thickBot="1">
      <c r="J118" s="8" t="s">
        <v>353</v>
      </c>
    </row>
    <row r="119" spans="10:10" ht="17.45" customHeight="1" thickBot="1">
      <c r="J119" s="8" t="s">
        <v>354</v>
      </c>
    </row>
    <row r="120" spans="10:10" ht="17.45" customHeight="1" thickBot="1">
      <c r="J120" s="8" t="s">
        <v>355</v>
      </c>
    </row>
    <row r="121" spans="10:10" ht="17.45" customHeight="1" thickBot="1">
      <c r="J121" s="8" t="s">
        <v>356</v>
      </c>
    </row>
    <row r="122" spans="10:10" ht="17.45" customHeight="1" thickBot="1">
      <c r="J122" s="8" t="s">
        <v>357</v>
      </c>
    </row>
    <row r="123" spans="10:10" ht="17.45" customHeight="1" thickBot="1">
      <c r="J123" s="8" t="s">
        <v>358</v>
      </c>
    </row>
    <row r="124" spans="10:10" ht="17.45" customHeight="1" thickBot="1">
      <c r="J124" s="8" t="s">
        <v>359</v>
      </c>
    </row>
    <row r="125" spans="10:10" ht="17.45" customHeight="1" thickBot="1">
      <c r="J125" s="8" t="s">
        <v>360</v>
      </c>
    </row>
    <row r="126" spans="10:10" ht="17.45" customHeight="1" thickBot="1">
      <c r="J126" s="8" t="s">
        <v>361</v>
      </c>
    </row>
    <row r="127" spans="10:10" ht="17.45" customHeight="1" thickBot="1">
      <c r="J127" s="8" t="s">
        <v>362</v>
      </c>
    </row>
    <row r="128" spans="10:10" ht="17.45" customHeight="1" thickBot="1">
      <c r="J128" s="8" t="s">
        <v>363</v>
      </c>
    </row>
    <row r="129" spans="10:10" ht="17.45" customHeight="1" thickBot="1">
      <c r="J129" s="8" t="s">
        <v>364</v>
      </c>
    </row>
    <row r="130" spans="10:10" ht="17.45" customHeight="1" thickBot="1">
      <c r="J130" s="8" t="s">
        <v>365</v>
      </c>
    </row>
    <row r="131" spans="10:10" ht="17.45" customHeight="1" thickBot="1">
      <c r="J131" s="8" t="s">
        <v>366</v>
      </c>
    </row>
    <row r="132" spans="10:10" ht="17.45" customHeight="1" thickBot="1">
      <c r="J132" s="8" t="s">
        <v>367</v>
      </c>
    </row>
    <row r="133" spans="10:10" ht="17.45" customHeight="1" thickBot="1">
      <c r="J133" s="8" t="s">
        <v>368</v>
      </c>
    </row>
    <row r="134" spans="10:10" ht="17.45" customHeight="1" thickBot="1">
      <c r="J134" s="8" t="s">
        <v>369</v>
      </c>
    </row>
    <row r="135" spans="10:10" ht="17.45" customHeight="1" thickBot="1">
      <c r="J135" s="8" t="s">
        <v>370</v>
      </c>
    </row>
    <row r="136" spans="10:10" ht="17.45" customHeight="1" thickBot="1">
      <c r="J136" s="8" t="s">
        <v>371</v>
      </c>
    </row>
    <row r="137" spans="10:10" ht="17.45" customHeight="1" thickBot="1">
      <c r="J137" s="8" t="s">
        <v>372</v>
      </c>
    </row>
    <row r="138" spans="10:10" ht="17.45" customHeight="1" thickBot="1">
      <c r="J138" s="8" t="s">
        <v>373</v>
      </c>
    </row>
    <row r="139" spans="10:10" ht="17.45" customHeight="1" thickBot="1">
      <c r="J139" s="8" t="s">
        <v>374</v>
      </c>
    </row>
    <row r="140" spans="10:10" ht="17.45" customHeight="1" thickBot="1">
      <c r="J140" s="8" t="s">
        <v>375</v>
      </c>
    </row>
    <row r="141" spans="10:10" ht="17.45" customHeight="1" thickBot="1">
      <c r="J141" s="8" t="s">
        <v>376</v>
      </c>
    </row>
    <row r="142" spans="10:10" ht="17.45" customHeight="1" thickBot="1">
      <c r="J142" s="8" t="s">
        <v>377</v>
      </c>
    </row>
    <row r="143" spans="10:10" ht="17.45" customHeight="1" thickBot="1">
      <c r="J143" s="8" t="s">
        <v>378</v>
      </c>
    </row>
    <row r="144" spans="10:10" ht="17.45" customHeight="1" thickBot="1">
      <c r="J144" s="8" t="s">
        <v>379</v>
      </c>
    </row>
    <row r="145" spans="10:10" ht="17.45" customHeight="1" thickBot="1">
      <c r="J145" s="8" t="s">
        <v>380</v>
      </c>
    </row>
    <row r="146" spans="10:10" ht="17.45" customHeight="1" thickBot="1">
      <c r="J146" s="8" t="s">
        <v>381</v>
      </c>
    </row>
    <row r="147" spans="10:10" ht="17.45" customHeight="1" thickBot="1">
      <c r="J147" s="8" t="s">
        <v>382</v>
      </c>
    </row>
    <row r="148" spans="10:10" ht="17.45" customHeight="1" thickBot="1">
      <c r="J148" s="8" t="s">
        <v>383</v>
      </c>
    </row>
    <row r="149" spans="10:10" ht="17.45" customHeight="1" thickBot="1">
      <c r="J149" s="8" t="s">
        <v>384</v>
      </c>
    </row>
    <row r="150" spans="10:10" ht="17.45" customHeight="1" thickBot="1">
      <c r="J150" s="8" t="s">
        <v>385</v>
      </c>
    </row>
    <row r="151" spans="10:10" ht="17.45" customHeight="1" thickBot="1">
      <c r="J151" s="8" t="s">
        <v>386</v>
      </c>
    </row>
    <row r="152" spans="10:10" ht="17.45" customHeight="1" thickBot="1">
      <c r="J152" s="8" t="s">
        <v>387</v>
      </c>
    </row>
    <row r="153" spans="10:10" ht="17.45" customHeight="1" thickBot="1">
      <c r="J153" s="8" t="s">
        <v>388</v>
      </c>
    </row>
    <row r="154" spans="10:10" ht="17.45" customHeight="1" thickBot="1">
      <c r="J154" s="8" t="s">
        <v>389</v>
      </c>
    </row>
    <row r="155" spans="10:10" ht="17.45" customHeight="1" thickBot="1">
      <c r="J155" s="8" t="s">
        <v>390</v>
      </c>
    </row>
    <row r="156" spans="10:10" ht="17.45" customHeight="1" thickBot="1">
      <c r="J156" s="8" t="s">
        <v>391</v>
      </c>
    </row>
    <row r="157" spans="10:10" ht="17.45" customHeight="1" thickBot="1">
      <c r="J157" s="8" t="s">
        <v>392</v>
      </c>
    </row>
    <row r="158" spans="10:10" ht="17.45" customHeight="1" thickBot="1">
      <c r="J158" s="8" t="s">
        <v>393</v>
      </c>
    </row>
    <row r="159" spans="10:10" ht="17.45" customHeight="1" thickBot="1">
      <c r="J159" s="8" t="s">
        <v>394</v>
      </c>
    </row>
    <row r="160" spans="10:10" ht="17.45" customHeight="1" thickBot="1">
      <c r="J160" s="8" t="s">
        <v>395</v>
      </c>
    </row>
    <row r="161" spans="10:10" ht="17.45" customHeight="1" thickBot="1">
      <c r="J161" s="8" t="s">
        <v>396</v>
      </c>
    </row>
    <row r="162" spans="10:10" ht="17.45" customHeight="1" thickBot="1">
      <c r="J162" s="8" t="s">
        <v>397</v>
      </c>
    </row>
    <row r="163" spans="10:10" ht="17.45" customHeight="1" thickBot="1">
      <c r="J163" s="8" t="s">
        <v>398</v>
      </c>
    </row>
    <row r="164" spans="10:10" ht="17.45" customHeight="1" thickBot="1">
      <c r="J164" s="8" t="s">
        <v>399</v>
      </c>
    </row>
    <row r="165" spans="10:10" ht="17.45" customHeight="1" thickBot="1">
      <c r="J165" s="8" t="s">
        <v>400</v>
      </c>
    </row>
    <row r="166" spans="10:10" ht="17.45" customHeight="1" thickBot="1">
      <c r="J166" s="8" t="s">
        <v>401</v>
      </c>
    </row>
    <row r="167" spans="10:10" ht="17.45" customHeight="1" thickBot="1">
      <c r="J167" s="8" t="s">
        <v>402</v>
      </c>
    </row>
    <row r="168" spans="10:10" ht="17.45" customHeight="1" thickBot="1">
      <c r="J168" s="8" t="s">
        <v>403</v>
      </c>
    </row>
    <row r="169" spans="10:10" ht="17.45" customHeight="1" thickBot="1">
      <c r="J169" s="8" t="s">
        <v>404</v>
      </c>
    </row>
    <row r="170" spans="10:10" ht="17.45" customHeight="1" thickBot="1">
      <c r="J170" s="8" t="s">
        <v>405</v>
      </c>
    </row>
    <row r="171" spans="10:10" ht="17.45" customHeight="1" thickBot="1">
      <c r="J171" s="8" t="s">
        <v>406</v>
      </c>
    </row>
    <row r="172" spans="10:10" ht="17.45" customHeight="1" thickBot="1">
      <c r="J172" s="8" t="s">
        <v>407</v>
      </c>
    </row>
    <row r="173" spans="10:10" ht="17.45" customHeight="1" thickBot="1">
      <c r="J173" s="8" t="s">
        <v>408</v>
      </c>
    </row>
    <row r="174" spans="10:10" ht="17.45" customHeight="1" thickBot="1">
      <c r="J174" s="8" t="s">
        <v>409</v>
      </c>
    </row>
    <row r="175" spans="10:10" ht="17.45" customHeight="1" thickBot="1">
      <c r="J175" s="8" t="s">
        <v>410</v>
      </c>
    </row>
    <row r="176" spans="10:10" ht="17.45" customHeight="1" thickBot="1">
      <c r="J176" s="8" t="s">
        <v>411</v>
      </c>
    </row>
    <row r="177" spans="10:10" ht="17.45" customHeight="1" thickBot="1">
      <c r="J177" s="8" t="s">
        <v>412</v>
      </c>
    </row>
    <row r="178" spans="10:10" ht="17.45" customHeight="1" thickBot="1">
      <c r="J178" s="8" t="s">
        <v>413</v>
      </c>
    </row>
    <row r="179" spans="10:10" ht="17.45" customHeight="1" thickBot="1">
      <c r="J179" s="8" t="s">
        <v>414</v>
      </c>
    </row>
    <row r="180" spans="10:10" ht="17.45" customHeight="1" thickBot="1">
      <c r="J180" s="8" t="s">
        <v>415</v>
      </c>
    </row>
    <row r="181" spans="10:10" ht="17.45" customHeight="1" thickBot="1">
      <c r="J181" s="8" t="s">
        <v>416</v>
      </c>
    </row>
    <row r="182" spans="10:10" ht="17.45" customHeight="1" thickBot="1">
      <c r="J182" s="8" t="s">
        <v>417</v>
      </c>
    </row>
    <row r="183" spans="10:10" ht="17.45" customHeight="1" thickBot="1">
      <c r="J183" s="8" t="s">
        <v>418</v>
      </c>
    </row>
    <row r="184" spans="10:10" ht="17.45" customHeight="1" thickBot="1">
      <c r="J184" s="8" t="s">
        <v>419</v>
      </c>
    </row>
    <row r="185" spans="10:10" ht="17.45" customHeight="1" thickBot="1">
      <c r="J185" s="8" t="s">
        <v>420</v>
      </c>
    </row>
    <row r="186" spans="10:10" ht="17.45" customHeight="1" thickBot="1">
      <c r="J186" s="8" t="s">
        <v>421</v>
      </c>
    </row>
    <row r="187" spans="10:10" ht="17.45" customHeight="1" thickBot="1">
      <c r="J187" s="8" t="s">
        <v>422</v>
      </c>
    </row>
    <row r="188" spans="10:10" ht="17.45" customHeight="1" thickBot="1">
      <c r="J188" s="8" t="s">
        <v>423</v>
      </c>
    </row>
    <row r="189" spans="10:10" ht="17.45" customHeight="1" thickBot="1">
      <c r="J189" s="8" t="s">
        <v>424</v>
      </c>
    </row>
    <row r="190" spans="10:10" ht="17.45" customHeight="1" thickBot="1">
      <c r="J190" s="8" t="s">
        <v>425</v>
      </c>
    </row>
    <row r="191" spans="10:10" ht="17.45" customHeight="1" thickBot="1">
      <c r="J191" s="8" t="s">
        <v>426</v>
      </c>
    </row>
    <row r="192" spans="10:10" ht="17.45" customHeight="1" thickBot="1">
      <c r="J192" s="8" t="s">
        <v>427</v>
      </c>
    </row>
    <row r="193" spans="10:10" ht="17.45" customHeight="1" thickBot="1">
      <c r="J193" s="8" t="s">
        <v>428</v>
      </c>
    </row>
    <row r="194" spans="10:10" ht="17.45" customHeight="1" thickBot="1">
      <c r="J194" s="8" t="s">
        <v>429</v>
      </c>
    </row>
    <row r="195" spans="10:10" ht="17.45" customHeight="1" thickBot="1">
      <c r="J195" s="8" t="s">
        <v>430</v>
      </c>
    </row>
    <row r="196" spans="10:10" ht="17.45" customHeight="1" thickBot="1">
      <c r="J196" s="8" t="s">
        <v>431</v>
      </c>
    </row>
    <row r="197" spans="10:10" ht="17.45" customHeight="1" thickBot="1">
      <c r="J197" s="8" t="s">
        <v>432</v>
      </c>
    </row>
    <row r="198" spans="10:10" ht="17.45" customHeight="1" thickBot="1">
      <c r="J198" s="8" t="s">
        <v>433</v>
      </c>
    </row>
    <row r="199" spans="10:10" ht="17.45" customHeight="1" thickBot="1">
      <c r="J199" s="8" t="s">
        <v>434</v>
      </c>
    </row>
    <row r="200" spans="10:10" ht="17.45" customHeight="1" thickBot="1">
      <c r="J200" s="8" t="s">
        <v>435</v>
      </c>
    </row>
    <row r="201" spans="10:10" ht="17.45" customHeight="1" thickBot="1">
      <c r="J201" s="8" t="s">
        <v>436</v>
      </c>
    </row>
    <row r="202" spans="10:10" ht="17.45" customHeight="1" thickBot="1">
      <c r="J202" s="8" t="s">
        <v>437</v>
      </c>
    </row>
    <row r="203" spans="10:10" ht="17.45" customHeight="1" thickBot="1">
      <c r="J203" s="8" t="s">
        <v>438</v>
      </c>
    </row>
    <row r="204" spans="10:10" ht="17.45" customHeight="1" thickBot="1">
      <c r="J204" s="8" t="s">
        <v>439</v>
      </c>
    </row>
    <row r="205" spans="10:10" ht="17.45" customHeight="1" thickBot="1">
      <c r="J205" s="8" t="s">
        <v>440</v>
      </c>
    </row>
    <row r="206" spans="10:10" ht="17.45" customHeight="1" thickBot="1">
      <c r="J206" s="8" t="s">
        <v>441</v>
      </c>
    </row>
    <row r="207" spans="10:10" ht="17.45" customHeight="1" thickBot="1">
      <c r="J207" s="8" t="s">
        <v>442</v>
      </c>
    </row>
    <row r="208" spans="10:10" ht="17.45" customHeight="1" thickBot="1">
      <c r="J208" s="8" t="s">
        <v>443</v>
      </c>
    </row>
    <row r="209" spans="10:10" ht="17.45" customHeight="1" thickBot="1">
      <c r="J209" s="8" t="s">
        <v>444</v>
      </c>
    </row>
    <row r="210" spans="10:10" ht="17.45" customHeight="1" thickBot="1">
      <c r="J210" s="8" t="s">
        <v>445</v>
      </c>
    </row>
    <row r="211" spans="10:10" ht="17.45" customHeight="1" thickBot="1">
      <c r="J211" s="8" t="s">
        <v>446</v>
      </c>
    </row>
    <row r="212" spans="10:10" ht="17.45" customHeight="1" thickBot="1">
      <c r="J212" s="8" t="s">
        <v>447</v>
      </c>
    </row>
    <row r="213" spans="10:10" ht="17.45" customHeight="1" thickBot="1">
      <c r="J213" s="8" t="s">
        <v>448</v>
      </c>
    </row>
    <row r="214" spans="10:10" ht="17.45" customHeight="1" thickBot="1">
      <c r="J214" s="8" t="s">
        <v>449</v>
      </c>
    </row>
    <row r="215" spans="10:10" ht="17.45" customHeight="1" thickBot="1">
      <c r="J215" s="8" t="s">
        <v>450</v>
      </c>
    </row>
    <row r="216" spans="10:10" ht="17.45" customHeight="1" thickBot="1">
      <c r="J216" s="8" t="s">
        <v>451</v>
      </c>
    </row>
    <row r="217" spans="10:10" ht="17.45" customHeight="1" thickBot="1">
      <c r="J217" s="8" t="s">
        <v>452</v>
      </c>
    </row>
    <row r="218" spans="10:10" ht="17.45" customHeight="1" thickBot="1">
      <c r="J218" s="8" t="s">
        <v>453</v>
      </c>
    </row>
    <row r="219" spans="10:10" ht="17.45" customHeight="1" thickBot="1">
      <c r="J219" s="8" t="s">
        <v>454</v>
      </c>
    </row>
    <row r="220" spans="10:10" ht="17.45" customHeight="1" thickBot="1">
      <c r="J220" s="8" t="s">
        <v>455</v>
      </c>
    </row>
    <row r="221" spans="10:10" ht="17.45" customHeight="1" thickBot="1">
      <c r="J221" s="8" t="s">
        <v>456</v>
      </c>
    </row>
    <row r="222" spans="10:10" ht="17.45" customHeight="1" thickBot="1">
      <c r="J222" s="8" t="s">
        <v>457</v>
      </c>
    </row>
    <row r="223" spans="10:10" ht="17.45" customHeight="1" thickBot="1">
      <c r="J223" s="8" t="s">
        <v>458</v>
      </c>
    </row>
    <row r="224" spans="10:10" ht="17.45" customHeight="1" thickBot="1">
      <c r="J224" s="8" t="s">
        <v>459</v>
      </c>
    </row>
    <row r="225" spans="10:10" ht="17.45" customHeight="1" thickBot="1">
      <c r="J225" s="8" t="s">
        <v>460</v>
      </c>
    </row>
    <row r="226" spans="10:10" ht="17.45" customHeight="1" thickBot="1">
      <c r="J226" s="8" t="s">
        <v>461</v>
      </c>
    </row>
    <row r="227" spans="10:10" ht="17.45" customHeight="1" thickBot="1">
      <c r="J227" s="8" t="s">
        <v>462</v>
      </c>
    </row>
    <row r="228" spans="10:10" ht="17.45" customHeight="1" thickBot="1">
      <c r="J228" s="8" t="s">
        <v>463</v>
      </c>
    </row>
    <row r="229" spans="10:10" ht="17.45" customHeight="1" thickBot="1">
      <c r="J229" s="8" t="s">
        <v>464</v>
      </c>
    </row>
    <row r="230" spans="10:10" ht="17.45" customHeight="1" thickBot="1">
      <c r="J230" s="8" t="s">
        <v>465</v>
      </c>
    </row>
    <row r="231" spans="10:10" ht="17.45" customHeight="1" thickBot="1">
      <c r="J231" s="8" t="s">
        <v>466</v>
      </c>
    </row>
    <row r="232" spans="10:10" ht="17.45" customHeight="1" thickBot="1">
      <c r="J232" s="8" t="s">
        <v>467</v>
      </c>
    </row>
    <row r="233" spans="10:10" ht="17.45" customHeight="1" thickBot="1">
      <c r="J233" s="8" t="s">
        <v>468</v>
      </c>
    </row>
    <row r="234" spans="10:10" ht="17.45" customHeight="1" thickBot="1">
      <c r="J234" s="8" t="s">
        <v>469</v>
      </c>
    </row>
    <row r="235" spans="10:10" ht="17.45" customHeight="1" thickBot="1">
      <c r="J235" s="8" t="s">
        <v>470</v>
      </c>
    </row>
    <row r="236" spans="10:10" ht="17.45" customHeight="1" thickBot="1">
      <c r="J236" s="8" t="s">
        <v>471</v>
      </c>
    </row>
    <row r="237" spans="10:10" ht="17.45" customHeight="1" thickBot="1">
      <c r="J237" s="8" t="s">
        <v>472</v>
      </c>
    </row>
    <row r="238" spans="10:10" ht="17.45" customHeight="1" thickBot="1">
      <c r="J238" s="8" t="s">
        <v>473</v>
      </c>
    </row>
    <row r="239" spans="10:10" ht="17.45" customHeight="1" thickBot="1">
      <c r="J239" s="8" t="s">
        <v>474</v>
      </c>
    </row>
    <row r="240" spans="10:10" ht="17.45" customHeight="1" thickBot="1">
      <c r="J240" s="8" t="s">
        <v>475</v>
      </c>
    </row>
    <row r="241" spans="10:10" ht="17.45" customHeight="1" thickBot="1">
      <c r="J241" s="8" t="s">
        <v>476</v>
      </c>
    </row>
    <row r="242" spans="10:10" ht="17.45" customHeight="1" thickBot="1">
      <c r="J242" s="8" t="s">
        <v>477</v>
      </c>
    </row>
    <row r="243" spans="10:10" ht="17.45" customHeight="1" thickBot="1">
      <c r="J243" s="8" t="s">
        <v>478</v>
      </c>
    </row>
    <row r="244" spans="10:10" ht="17.45" customHeight="1" thickBot="1">
      <c r="J244" s="8" t="s">
        <v>479</v>
      </c>
    </row>
    <row r="245" spans="10:10" ht="17.45" customHeight="1" thickBot="1">
      <c r="J245" s="8" t="s">
        <v>480</v>
      </c>
    </row>
    <row r="246" spans="10:10" ht="17.45" customHeight="1" thickBot="1">
      <c r="J246" s="8" t="s">
        <v>481</v>
      </c>
    </row>
    <row r="247" spans="10:10" ht="17.45" customHeight="1" thickBot="1">
      <c r="J247" s="8" t="s">
        <v>482</v>
      </c>
    </row>
    <row r="248" spans="10:10" ht="17.45" customHeight="1" thickBot="1">
      <c r="J248" s="8" t="s">
        <v>483</v>
      </c>
    </row>
    <row r="249" spans="10:10" ht="17.45" customHeight="1" thickBot="1">
      <c r="J249" s="8" t="s">
        <v>484</v>
      </c>
    </row>
    <row r="250" spans="10:10" ht="17.45" customHeight="1" thickBot="1">
      <c r="J250" s="8" t="s">
        <v>485</v>
      </c>
    </row>
    <row r="251" spans="10:10" ht="17.45" customHeight="1" thickBot="1">
      <c r="J251" s="8" t="s">
        <v>486</v>
      </c>
    </row>
    <row r="252" spans="10:10" ht="17.45" customHeight="1" thickBot="1">
      <c r="J252" s="8" t="s">
        <v>487</v>
      </c>
    </row>
    <row r="253" spans="10:10" ht="17.45" customHeight="1" thickBot="1">
      <c r="J253" s="8" t="s">
        <v>488</v>
      </c>
    </row>
    <row r="254" spans="10:10" ht="17.45" customHeight="1" thickBot="1">
      <c r="J254" s="8" t="s">
        <v>489</v>
      </c>
    </row>
    <row r="255" spans="10:10" ht="17.45" customHeight="1" thickBot="1">
      <c r="J255" s="8" t="s">
        <v>490</v>
      </c>
    </row>
    <row r="256" spans="10:10" ht="17.45" customHeight="1" thickBot="1">
      <c r="J256" s="8" t="s">
        <v>491</v>
      </c>
    </row>
    <row r="257" spans="10:10" ht="17.45" customHeight="1" thickBot="1">
      <c r="J257" s="8" t="s">
        <v>492</v>
      </c>
    </row>
    <row r="258" spans="10:10" ht="17.45" customHeight="1" thickBot="1">
      <c r="J258" s="8" t="s">
        <v>493</v>
      </c>
    </row>
    <row r="259" spans="10:10" ht="17.45" customHeight="1" thickBot="1">
      <c r="J259" s="8" t="s">
        <v>494</v>
      </c>
    </row>
    <row r="260" spans="10:10" ht="17.45" customHeight="1" thickBot="1">
      <c r="J260" s="8" t="s">
        <v>495</v>
      </c>
    </row>
    <row r="261" spans="10:10" ht="17.45" customHeight="1" thickBot="1">
      <c r="J261" s="8" t="s">
        <v>496</v>
      </c>
    </row>
    <row r="262" spans="10:10" ht="17.45" customHeight="1" thickBot="1">
      <c r="J262" s="8" t="s">
        <v>497</v>
      </c>
    </row>
    <row r="263" spans="10:10" ht="17.45" customHeight="1" thickBot="1">
      <c r="J263" s="8" t="s">
        <v>498</v>
      </c>
    </row>
    <row r="264" spans="10:10" ht="17.45" customHeight="1" thickBot="1">
      <c r="J264" s="8" t="s">
        <v>499</v>
      </c>
    </row>
    <row r="265" spans="10:10" ht="17.45" customHeight="1" thickBot="1">
      <c r="J265" s="8" t="s">
        <v>500</v>
      </c>
    </row>
    <row r="266" spans="10:10" ht="17.45" customHeight="1" thickBot="1">
      <c r="J266" s="8" t="s">
        <v>501</v>
      </c>
    </row>
    <row r="267" spans="10:10" ht="17.45" customHeight="1" thickBot="1">
      <c r="J267" s="8" t="s">
        <v>502</v>
      </c>
    </row>
    <row r="268" spans="10:10" ht="17.45" customHeight="1" thickBot="1">
      <c r="J268" s="8" t="s">
        <v>503</v>
      </c>
    </row>
    <row r="269" spans="10:10" ht="17.45" customHeight="1" thickBot="1">
      <c r="J269" s="8" t="s">
        <v>504</v>
      </c>
    </row>
    <row r="270" spans="10:10" ht="17.45" customHeight="1" thickBot="1">
      <c r="J270" s="8" t="s">
        <v>505</v>
      </c>
    </row>
    <row r="271" spans="10:10" ht="17.45" customHeight="1" thickBot="1">
      <c r="J271" s="8" t="s">
        <v>506</v>
      </c>
    </row>
    <row r="272" spans="10:10" ht="17.45" customHeight="1" thickBot="1">
      <c r="J272" s="8" t="s">
        <v>507</v>
      </c>
    </row>
    <row r="273" spans="10:10" ht="17.45" customHeight="1" thickBot="1">
      <c r="J273" s="8" t="s">
        <v>508</v>
      </c>
    </row>
    <row r="274" spans="10:10" ht="17.45" customHeight="1" thickBot="1">
      <c r="J274" s="8" t="s">
        <v>509</v>
      </c>
    </row>
    <row r="275" spans="10:10" ht="17.45" customHeight="1" thickBot="1">
      <c r="J275" s="8" t="s">
        <v>510</v>
      </c>
    </row>
    <row r="276" spans="10:10" ht="17.45" customHeight="1" thickBot="1">
      <c r="J276" s="8" t="s">
        <v>511</v>
      </c>
    </row>
    <row r="277" spans="10:10" ht="17.45" customHeight="1" thickBot="1">
      <c r="J277" s="8" t="s">
        <v>512</v>
      </c>
    </row>
    <row r="278" spans="10:10" ht="17.45" customHeight="1" thickBot="1">
      <c r="J278" s="8" t="s">
        <v>513</v>
      </c>
    </row>
    <row r="279" spans="10:10" ht="17.45" customHeight="1" thickBot="1">
      <c r="J279" s="8" t="s">
        <v>514</v>
      </c>
    </row>
    <row r="280" spans="10:10" ht="17.45" customHeight="1" thickBot="1">
      <c r="J280" s="8" t="s">
        <v>515</v>
      </c>
    </row>
    <row r="281" spans="10:10" ht="17.45" customHeight="1" thickBot="1">
      <c r="J281" s="8" t="s">
        <v>516</v>
      </c>
    </row>
    <row r="282" spans="10:10" ht="17.45" customHeight="1" thickBot="1">
      <c r="J282" s="8" t="s">
        <v>517</v>
      </c>
    </row>
    <row r="283" spans="10:10" ht="17.45" customHeight="1" thickBot="1">
      <c r="J283" s="8" t="s">
        <v>518</v>
      </c>
    </row>
    <row r="284" spans="10:10" ht="17.45" customHeight="1" thickBot="1">
      <c r="J284" s="8" t="s">
        <v>519</v>
      </c>
    </row>
    <row r="285" spans="10:10" ht="17.45" customHeight="1" thickBot="1">
      <c r="J285" s="8" t="s">
        <v>520</v>
      </c>
    </row>
    <row r="286" spans="10:10" ht="17.45" customHeight="1" thickBot="1">
      <c r="J286" s="8" t="s">
        <v>521</v>
      </c>
    </row>
    <row r="287" spans="10:10" ht="17.45" customHeight="1" thickBot="1">
      <c r="J287" s="8" t="s">
        <v>522</v>
      </c>
    </row>
    <row r="288" spans="10:10" ht="17.45" customHeight="1" thickBot="1">
      <c r="J288" s="8" t="s">
        <v>523</v>
      </c>
    </row>
    <row r="289" spans="10:10" ht="17.45" customHeight="1" thickBot="1">
      <c r="J289" s="8" t="s">
        <v>524</v>
      </c>
    </row>
    <row r="290" spans="10:10" ht="17.45" customHeight="1" thickBot="1">
      <c r="J290" s="8" t="s">
        <v>525</v>
      </c>
    </row>
    <row r="291" spans="10:10" ht="17.45" customHeight="1" thickBot="1">
      <c r="J291" s="8" t="s">
        <v>526</v>
      </c>
    </row>
    <row r="292" spans="10:10" ht="17.45" customHeight="1" thickBot="1">
      <c r="J292" s="8" t="s">
        <v>527</v>
      </c>
    </row>
    <row r="293" spans="10:10" ht="17.45" customHeight="1" thickBot="1">
      <c r="J293" s="8" t="s">
        <v>528</v>
      </c>
    </row>
    <row r="294" spans="10:10" ht="17.45" customHeight="1" thickBot="1">
      <c r="J294" s="8" t="s">
        <v>529</v>
      </c>
    </row>
    <row r="295" spans="10:10" ht="17.45" customHeight="1" thickBot="1">
      <c r="J295" s="8" t="s">
        <v>530</v>
      </c>
    </row>
    <row r="296" spans="10:10" ht="17.45" customHeight="1" thickBot="1">
      <c r="J296" s="8" t="s">
        <v>531</v>
      </c>
    </row>
    <row r="297" spans="10:10" ht="17.45" customHeight="1" thickBot="1">
      <c r="J297" s="8" t="s">
        <v>532</v>
      </c>
    </row>
    <row r="298" spans="10:10" ht="17.45" customHeight="1" thickBot="1">
      <c r="J298" s="8" t="s">
        <v>533</v>
      </c>
    </row>
    <row r="299" spans="10:10" ht="17.45" customHeight="1" thickBot="1">
      <c r="J299" s="8" t="s">
        <v>534</v>
      </c>
    </row>
    <row r="300" spans="10:10" ht="17.45" customHeight="1" thickBot="1">
      <c r="J300" s="8" t="s">
        <v>535</v>
      </c>
    </row>
    <row r="301" spans="10:10" ht="17.45" customHeight="1" thickBot="1">
      <c r="J301" s="8" t="s">
        <v>536</v>
      </c>
    </row>
    <row r="302" spans="10:10" ht="17.45" customHeight="1" thickBot="1">
      <c r="J302" s="8" t="s">
        <v>537</v>
      </c>
    </row>
    <row r="303" spans="10:10" ht="17.45" customHeight="1" thickBot="1">
      <c r="J303" s="8" t="s">
        <v>538</v>
      </c>
    </row>
    <row r="304" spans="10:10" ht="17.45" customHeight="1" thickBot="1">
      <c r="J304" s="8" t="s">
        <v>539</v>
      </c>
    </row>
    <row r="305" spans="10:10" ht="17.45" customHeight="1" thickBot="1">
      <c r="J305" s="8" t="s">
        <v>540</v>
      </c>
    </row>
    <row r="306" spans="10:10" ht="17.45" customHeight="1" thickBot="1">
      <c r="J306" s="8" t="s">
        <v>541</v>
      </c>
    </row>
    <row r="307" spans="10:10" ht="17.45" customHeight="1" thickBot="1">
      <c r="J307" s="8" t="s">
        <v>542</v>
      </c>
    </row>
    <row r="308" spans="10:10" ht="17.45" customHeight="1" thickBot="1">
      <c r="J308" s="8" t="s">
        <v>543</v>
      </c>
    </row>
    <row r="309" spans="10:10" ht="17.45" customHeight="1" thickBot="1">
      <c r="J309" s="8" t="s">
        <v>544</v>
      </c>
    </row>
    <row r="310" spans="10:10" ht="17.45" customHeight="1" thickBot="1">
      <c r="J310" s="8" t="s">
        <v>545</v>
      </c>
    </row>
    <row r="311" spans="10:10" ht="17.45" customHeight="1" thickBot="1">
      <c r="J311" s="8" t="s">
        <v>546</v>
      </c>
    </row>
    <row r="312" spans="10:10" ht="17.45" customHeight="1" thickBot="1">
      <c r="J312" s="8" t="s">
        <v>547</v>
      </c>
    </row>
    <row r="313" spans="10:10" ht="17.45" customHeight="1" thickBot="1">
      <c r="J313" s="8" t="s">
        <v>548</v>
      </c>
    </row>
    <row r="314" spans="10:10" ht="17.45" customHeight="1" thickBot="1">
      <c r="J314" s="8" t="s">
        <v>549</v>
      </c>
    </row>
    <row r="315" spans="10:10" ht="17.45" customHeight="1" thickBot="1">
      <c r="J315" s="8" t="s">
        <v>550</v>
      </c>
    </row>
    <row r="316" spans="10:10" ht="17.45" customHeight="1" thickBot="1">
      <c r="J316" s="8" t="s">
        <v>551</v>
      </c>
    </row>
    <row r="317" spans="10:10" ht="17.45" customHeight="1" thickBot="1">
      <c r="J317" s="8" t="s">
        <v>552</v>
      </c>
    </row>
    <row r="318" spans="10:10" ht="17.45" customHeight="1" thickBot="1">
      <c r="J318" s="8" t="s">
        <v>553</v>
      </c>
    </row>
    <row r="319" spans="10:10" ht="17.45" customHeight="1" thickBot="1">
      <c r="J319" s="8" t="s">
        <v>554</v>
      </c>
    </row>
    <row r="320" spans="10:10" ht="17.45" customHeight="1" thickBot="1">
      <c r="J320" s="8" t="s">
        <v>555</v>
      </c>
    </row>
    <row r="321" spans="10:10" ht="17.45" customHeight="1" thickBot="1">
      <c r="J321" s="8" t="s">
        <v>556</v>
      </c>
    </row>
    <row r="322" spans="10:10" ht="17.45" customHeight="1" thickBot="1">
      <c r="J322" s="8" t="s">
        <v>557</v>
      </c>
    </row>
    <row r="323" spans="10:10" ht="17.45" customHeight="1" thickBot="1">
      <c r="J323" s="8" t="s">
        <v>558</v>
      </c>
    </row>
    <row r="324" spans="10:10" ht="17.45" customHeight="1" thickBot="1">
      <c r="J324" s="8" t="s">
        <v>559</v>
      </c>
    </row>
    <row r="325" spans="10:10" ht="17.45" customHeight="1" thickBot="1">
      <c r="J325" s="8" t="s">
        <v>560</v>
      </c>
    </row>
    <row r="326" spans="10:10" ht="17.45" customHeight="1" thickBot="1">
      <c r="J326" s="8" t="s">
        <v>561</v>
      </c>
    </row>
    <row r="327" spans="10:10" ht="17.45" customHeight="1" thickBot="1">
      <c r="J327" s="8" t="s">
        <v>562</v>
      </c>
    </row>
    <row r="328" spans="10:10" ht="17.45" customHeight="1" thickBot="1">
      <c r="J328" s="8" t="s">
        <v>563</v>
      </c>
    </row>
    <row r="329" spans="10:10" ht="17.45" customHeight="1" thickBot="1">
      <c r="J329" s="8" t="s">
        <v>564</v>
      </c>
    </row>
    <row r="330" spans="10:10" ht="17.45" customHeight="1" thickBot="1">
      <c r="J330" s="8" t="s">
        <v>565</v>
      </c>
    </row>
    <row r="331" spans="10:10" ht="17.45" customHeight="1" thickBot="1">
      <c r="J331" s="8" t="s">
        <v>566</v>
      </c>
    </row>
    <row r="332" spans="10:10" ht="17.45" customHeight="1" thickBot="1">
      <c r="J332" s="8" t="s">
        <v>567</v>
      </c>
    </row>
    <row r="333" spans="10:10" ht="17.45" customHeight="1" thickBot="1">
      <c r="J333" s="8" t="s">
        <v>568</v>
      </c>
    </row>
    <row r="334" spans="10:10" ht="17.45" customHeight="1" thickBot="1">
      <c r="J334" s="8" t="s">
        <v>569</v>
      </c>
    </row>
    <row r="335" spans="10:10" ht="17.45" customHeight="1" thickBot="1">
      <c r="J335" s="8" t="s">
        <v>570</v>
      </c>
    </row>
    <row r="336" spans="10:10" ht="17.45" customHeight="1" thickBot="1">
      <c r="J336" s="8" t="s">
        <v>571</v>
      </c>
    </row>
    <row r="337" spans="10:10" ht="17.45" customHeight="1" thickBot="1">
      <c r="J337" s="8" t="s">
        <v>572</v>
      </c>
    </row>
    <row r="338" spans="10:10" ht="17.45" customHeight="1" thickBot="1">
      <c r="J338" s="8" t="s">
        <v>573</v>
      </c>
    </row>
    <row r="339" spans="10:10" ht="17.45" customHeight="1" thickBot="1">
      <c r="J339" s="8" t="s">
        <v>574</v>
      </c>
    </row>
    <row r="340" spans="10:10" ht="17.45" customHeight="1" thickBot="1">
      <c r="J340" s="8" t="s">
        <v>575</v>
      </c>
    </row>
    <row r="341" spans="10:10" ht="17.45" customHeight="1" thickBot="1">
      <c r="J341" s="8" t="s">
        <v>576</v>
      </c>
    </row>
    <row r="342" spans="10:10" ht="17.45" customHeight="1" thickBot="1">
      <c r="J342" s="8" t="s">
        <v>577</v>
      </c>
    </row>
    <row r="343" spans="10:10" ht="17.45" customHeight="1" thickBot="1">
      <c r="J343" s="8" t="s">
        <v>578</v>
      </c>
    </row>
    <row r="344" spans="10:10" ht="17.45" customHeight="1" thickBot="1">
      <c r="J344" s="8" t="s">
        <v>579</v>
      </c>
    </row>
    <row r="345" spans="10:10" ht="17.45" customHeight="1" thickBot="1">
      <c r="J345" s="8" t="s">
        <v>580</v>
      </c>
    </row>
    <row r="346" spans="10:10" ht="17.45" customHeight="1" thickBot="1">
      <c r="J346" s="8" t="s">
        <v>581</v>
      </c>
    </row>
    <row r="347" spans="10:10" ht="17.45" customHeight="1" thickBot="1">
      <c r="J347" s="8" t="s">
        <v>582</v>
      </c>
    </row>
    <row r="348" spans="10:10" ht="17.45" customHeight="1" thickBot="1">
      <c r="J348" s="8" t="s">
        <v>583</v>
      </c>
    </row>
    <row r="349" spans="10:10" ht="17.45" customHeight="1" thickBot="1">
      <c r="J349" s="8" t="s">
        <v>584</v>
      </c>
    </row>
    <row r="350" spans="10:10" ht="17.45" customHeight="1" thickBot="1">
      <c r="J350" s="8" t="s">
        <v>585</v>
      </c>
    </row>
    <row r="351" spans="10:10" ht="17.45" customHeight="1" thickBot="1">
      <c r="J351" s="8" t="s">
        <v>586</v>
      </c>
    </row>
    <row r="352" spans="10:10" ht="17.45" customHeight="1" thickBot="1">
      <c r="J352" s="8" t="s">
        <v>587</v>
      </c>
    </row>
    <row r="353" spans="10:10" ht="17.45" customHeight="1" thickBot="1">
      <c r="J353" s="8" t="s">
        <v>588</v>
      </c>
    </row>
    <row r="354" spans="10:10" ht="17.45" customHeight="1" thickBot="1">
      <c r="J354" s="8" t="s">
        <v>589</v>
      </c>
    </row>
    <row r="355" spans="10:10" ht="17.45" customHeight="1" thickBot="1">
      <c r="J355" s="8" t="s">
        <v>590</v>
      </c>
    </row>
    <row r="356" spans="10:10" ht="17.45" customHeight="1" thickBot="1">
      <c r="J356" s="8" t="s">
        <v>591</v>
      </c>
    </row>
    <row r="357" spans="10:10" ht="17.45" customHeight="1" thickBot="1">
      <c r="J357" s="8" t="s">
        <v>592</v>
      </c>
    </row>
    <row r="358" spans="10:10" ht="17.45" customHeight="1" thickBot="1">
      <c r="J358" s="8" t="s">
        <v>593</v>
      </c>
    </row>
    <row r="359" spans="10:10" ht="17.45" customHeight="1" thickBot="1">
      <c r="J359" s="8" t="s">
        <v>594</v>
      </c>
    </row>
    <row r="360" spans="10:10" ht="17.45" customHeight="1" thickBot="1">
      <c r="J360" s="8" t="s">
        <v>595</v>
      </c>
    </row>
    <row r="361" spans="10:10" ht="17.45" customHeight="1" thickBot="1">
      <c r="J361" s="8" t="s">
        <v>596</v>
      </c>
    </row>
    <row r="362" spans="10:10" ht="17.45" customHeight="1" thickBot="1">
      <c r="J362" s="8" t="s">
        <v>597</v>
      </c>
    </row>
    <row r="363" spans="10:10" ht="17.45" customHeight="1" thickBot="1">
      <c r="J363" s="8" t="s">
        <v>598</v>
      </c>
    </row>
    <row r="364" spans="10:10" ht="17.45" customHeight="1" thickBot="1">
      <c r="J364" s="8" t="s">
        <v>599</v>
      </c>
    </row>
    <row r="365" spans="10:10" ht="17.45" customHeight="1" thickBot="1">
      <c r="J365" s="8" t="s">
        <v>600</v>
      </c>
    </row>
    <row r="366" spans="10:10" ht="17.45" customHeight="1" thickBot="1">
      <c r="J366" s="8" t="s">
        <v>601</v>
      </c>
    </row>
    <row r="367" spans="10:10" ht="17.45" customHeight="1" thickBot="1">
      <c r="J367" s="8" t="s">
        <v>602</v>
      </c>
    </row>
    <row r="368" spans="10:10" ht="17.45" customHeight="1" thickBot="1">
      <c r="J368" s="8" t="s">
        <v>603</v>
      </c>
    </row>
    <row r="369" spans="10:10" ht="17.45" customHeight="1" thickBot="1">
      <c r="J369" s="8" t="s">
        <v>604</v>
      </c>
    </row>
    <row r="370" spans="10:10" ht="17.45" customHeight="1" thickBot="1">
      <c r="J370" s="8" t="s">
        <v>605</v>
      </c>
    </row>
    <row r="371" spans="10:10" ht="17.45" customHeight="1" thickBot="1">
      <c r="J371" s="8" t="s">
        <v>606</v>
      </c>
    </row>
    <row r="372" spans="10:10" ht="17.45" customHeight="1" thickBot="1">
      <c r="J372" s="8" t="s">
        <v>607</v>
      </c>
    </row>
    <row r="373" spans="10:10" ht="17.45" customHeight="1" thickBot="1">
      <c r="J373" s="8" t="s">
        <v>608</v>
      </c>
    </row>
    <row r="374" spans="10:10" ht="17.45" customHeight="1" thickBot="1">
      <c r="J374" s="8" t="s">
        <v>609</v>
      </c>
    </row>
    <row r="375" spans="10:10" ht="17.45" customHeight="1" thickBot="1">
      <c r="J375" s="8" t="s">
        <v>610</v>
      </c>
    </row>
    <row r="376" spans="10:10" ht="17.45" customHeight="1" thickBot="1">
      <c r="J376" s="8" t="s">
        <v>611</v>
      </c>
    </row>
    <row r="377" spans="10:10" ht="17.45" customHeight="1" thickBot="1">
      <c r="J377" s="8" t="s">
        <v>612</v>
      </c>
    </row>
    <row r="378" spans="10:10" ht="17.45" customHeight="1" thickBot="1">
      <c r="J378" s="8" t="s">
        <v>613</v>
      </c>
    </row>
    <row r="379" spans="10:10" ht="17.45" customHeight="1" thickBot="1">
      <c r="J379" s="8" t="s">
        <v>614</v>
      </c>
    </row>
    <row r="380" spans="10:10" ht="17.45" customHeight="1" thickBot="1">
      <c r="J380" s="8" t="s">
        <v>615</v>
      </c>
    </row>
    <row r="381" spans="10:10" ht="17.45" customHeight="1" thickBot="1">
      <c r="J381" s="8" t="s">
        <v>616</v>
      </c>
    </row>
    <row r="382" spans="10:10" ht="17.45" customHeight="1" thickBot="1">
      <c r="J382" s="8" t="s">
        <v>617</v>
      </c>
    </row>
    <row r="383" spans="10:10" ht="17.45" customHeight="1" thickBot="1">
      <c r="J383" s="8" t="s">
        <v>618</v>
      </c>
    </row>
    <row r="384" spans="10:10" ht="17.45" customHeight="1" thickBot="1">
      <c r="J384" s="8" t="s">
        <v>619</v>
      </c>
    </row>
    <row r="385" spans="10:10" ht="17.45" customHeight="1" thickBot="1">
      <c r="J385" s="8" t="s">
        <v>620</v>
      </c>
    </row>
    <row r="386" spans="10:10" ht="17.45" customHeight="1" thickBot="1">
      <c r="J386" s="8" t="s">
        <v>621</v>
      </c>
    </row>
    <row r="387" spans="10:10" ht="17.45" customHeight="1" thickBot="1">
      <c r="J387" s="8" t="s">
        <v>622</v>
      </c>
    </row>
    <row r="388" spans="10:10" ht="17.45" customHeight="1" thickBot="1">
      <c r="J388" s="8" t="s">
        <v>623</v>
      </c>
    </row>
    <row r="389" spans="10:10" ht="17.45" customHeight="1" thickBot="1">
      <c r="J389" s="8" t="s">
        <v>624</v>
      </c>
    </row>
    <row r="390" spans="10:10" ht="17.45" customHeight="1" thickBot="1">
      <c r="J390" s="8" t="s">
        <v>625</v>
      </c>
    </row>
    <row r="391" spans="10:10" ht="17.45" customHeight="1" thickBot="1">
      <c r="J391" s="8" t="s">
        <v>626</v>
      </c>
    </row>
    <row r="392" spans="10:10" ht="17.45" customHeight="1" thickBot="1">
      <c r="J392" s="8" t="s">
        <v>627</v>
      </c>
    </row>
    <row r="393" spans="10:10" ht="17.45" customHeight="1" thickBot="1">
      <c r="J393" s="8" t="s">
        <v>628</v>
      </c>
    </row>
    <row r="394" spans="10:10" ht="17.45" customHeight="1" thickBot="1">
      <c r="J394" s="8" t="s">
        <v>629</v>
      </c>
    </row>
    <row r="395" spans="10:10" ht="17.45" customHeight="1" thickBot="1">
      <c r="J395" s="8" t="s">
        <v>630</v>
      </c>
    </row>
    <row r="396" spans="10:10" ht="17.45" customHeight="1" thickBot="1">
      <c r="J396" s="8" t="s">
        <v>631</v>
      </c>
    </row>
    <row r="397" spans="10:10" ht="17.45" customHeight="1" thickBot="1">
      <c r="J397" s="8" t="s">
        <v>632</v>
      </c>
    </row>
    <row r="398" spans="10:10" ht="17.45" customHeight="1" thickBot="1">
      <c r="J398" s="8" t="s">
        <v>633</v>
      </c>
    </row>
    <row r="399" spans="10:10" ht="17.45" customHeight="1" thickBot="1">
      <c r="J399" s="8" t="s">
        <v>634</v>
      </c>
    </row>
    <row r="400" spans="10:10" ht="17.45" customHeight="1" thickBot="1">
      <c r="J400" s="8" t="s">
        <v>635</v>
      </c>
    </row>
    <row r="401" spans="10:10" ht="17.45" customHeight="1" thickBot="1">
      <c r="J401" s="8" t="s">
        <v>636</v>
      </c>
    </row>
    <row r="402" spans="10:10" ht="17.45" customHeight="1" thickBot="1">
      <c r="J402" s="8" t="s">
        <v>637</v>
      </c>
    </row>
    <row r="403" spans="10:10" ht="17.45" customHeight="1" thickBot="1">
      <c r="J403" s="8" t="s">
        <v>638</v>
      </c>
    </row>
    <row r="404" spans="10:10" ht="17.45" customHeight="1" thickBot="1">
      <c r="J404" s="8" t="s">
        <v>639</v>
      </c>
    </row>
    <row r="405" spans="10:10" ht="17.45" customHeight="1" thickBot="1">
      <c r="J405" s="8" t="s">
        <v>640</v>
      </c>
    </row>
    <row r="406" spans="10:10" ht="17.45" customHeight="1" thickBot="1">
      <c r="J406" s="8" t="s">
        <v>641</v>
      </c>
    </row>
    <row r="407" spans="10:10" ht="17.45" customHeight="1" thickBot="1">
      <c r="J407" s="8" t="s">
        <v>642</v>
      </c>
    </row>
    <row r="408" spans="10:10" ht="17.45" customHeight="1" thickBot="1">
      <c r="J408" s="8" t="s">
        <v>643</v>
      </c>
    </row>
    <row r="409" spans="10:10" ht="17.45" customHeight="1" thickBot="1">
      <c r="J409" s="8" t="s">
        <v>644</v>
      </c>
    </row>
    <row r="410" spans="10:10" ht="17.45" customHeight="1" thickBot="1">
      <c r="J410" s="8" t="s">
        <v>645</v>
      </c>
    </row>
    <row r="411" spans="10:10" ht="17.45" customHeight="1" thickBot="1">
      <c r="J411" s="8" t="s">
        <v>646</v>
      </c>
    </row>
    <row r="412" spans="10:10" ht="17.45" customHeight="1" thickBot="1">
      <c r="J412" s="8" t="s">
        <v>647</v>
      </c>
    </row>
    <row r="413" spans="10:10" ht="17.45" customHeight="1" thickBot="1">
      <c r="J413" s="8" t="s">
        <v>648</v>
      </c>
    </row>
    <row r="414" spans="10:10" ht="17.45" customHeight="1" thickBot="1">
      <c r="J414" s="8" t="s">
        <v>649</v>
      </c>
    </row>
    <row r="415" spans="10:10" ht="17.45" customHeight="1" thickBot="1">
      <c r="J415" s="8" t="s">
        <v>650</v>
      </c>
    </row>
    <row r="416" spans="10:10" ht="17.45" customHeight="1" thickBot="1">
      <c r="J416" s="8" t="s">
        <v>651</v>
      </c>
    </row>
    <row r="417" spans="10:10" ht="17.45" customHeight="1" thickBot="1">
      <c r="J417" s="8" t="s">
        <v>652</v>
      </c>
    </row>
    <row r="418" spans="10:10" ht="17.45" customHeight="1" thickBot="1">
      <c r="J418" s="8" t="s">
        <v>653</v>
      </c>
    </row>
    <row r="419" spans="10:10" ht="17.45" customHeight="1" thickBot="1">
      <c r="J419" s="8" t="s">
        <v>654</v>
      </c>
    </row>
    <row r="420" spans="10:10" ht="17.45" customHeight="1" thickBot="1">
      <c r="J420" s="8" t="s">
        <v>655</v>
      </c>
    </row>
    <row r="421" spans="10:10" ht="17.45" customHeight="1" thickBot="1">
      <c r="J421" s="8" t="s">
        <v>656</v>
      </c>
    </row>
    <row r="422" spans="10:10" ht="17.45" customHeight="1" thickBot="1">
      <c r="J422" s="8" t="s">
        <v>657</v>
      </c>
    </row>
    <row r="423" spans="10:10" ht="17.45" customHeight="1" thickBot="1">
      <c r="J423" s="8" t="s">
        <v>658</v>
      </c>
    </row>
    <row r="424" spans="10:10" ht="17.45" customHeight="1" thickBot="1">
      <c r="J424" s="8" t="s">
        <v>659</v>
      </c>
    </row>
    <row r="425" spans="10:10" ht="17.45" customHeight="1" thickBot="1">
      <c r="J425" s="8" t="s">
        <v>660</v>
      </c>
    </row>
    <row r="426" spans="10:10" ht="17.45" customHeight="1" thickBot="1">
      <c r="J426" s="8" t="s">
        <v>661</v>
      </c>
    </row>
    <row r="427" spans="10:10" ht="17.45" customHeight="1" thickBot="1">
      <c r="J427" s="8" t="s">
        <v>662</v>
      </c>
    </row>
    <row r="428" spans="10:10" ht="17.45" customHeight="1" thickBot="1">
      <c r="J428" s="8" t="s">
        <v>663</v>
      </c>
    </row>
    <row r="429" spans="10:10" ht="17.45" customHeight="1" thickBot="1">
      <c r="J429" s="8" t="s">
        <v>664</v>
      </c>
    </row>
    <row r="430" spans="10:10" ht="17.45" customHeight="1" thickBot="1">
      <c r="J430" s="8" t="s">
        <v>665</v>
      </c>
    </row>
    <row r="431" spans="10:10" ht="17.45" customHeight="1" thickBot="1">
      <c r="J431" s="8" t="s">
        <v>666</v>
      </c>
    </row>
    <row r="432" spans="10:10" ht="17.45" customHeight="1" thickBot="1">
      <c r="J432" s="8" t="s">
        <v>667</v>
      </c>
    </row>
    <row r="433" spans="10:10" ht="17.45" customHeight="1" thickBot="1">
      <c r="J433" s="8" t="s">
        <v>668</v>
      </c>
    </row>
    <row r="434" spans="10:10" ht="17.45" customHeight="1" thickBot="1">
      <c r="J434" s="8" t="s">
        <v>669</v>
      </c>
    </row>
    <row r="435" spans="10:10" ht="17.45" customHeight="1" thickBot="1">
      <c r="J435" s="8" t="s">
        <v>670</v>
      </c>
    </row>
    <row r="436" spans="10:10" ht="17.45" customHeight="1" thickBot="1">
      <c r="J436" s="8" t="s">
        <v>671</v>
      </c>
    </row>
    <row r="437" spans="10:10" ht="17.45" customHeight="1" thickBot="1">
      <c r="J437" s="8" t="s">
        <v>672</v>
      </c>
    </row>
    <row r="438" spans="10:10" ht="17.45" customHeight="1" thickBot="1">
      <c r="J438" s="8" t="s">
        <v>673</v>
      </c>
    </row>
    <row r="439" spans="10:10" ht="17.45" customHeight="1" thickBot="1">
      <c r="J439" s="8" t="s">
        <v>674</v>
      </c>
    </row>
    <row r="440" spans="10:10" ht="17.45" customHeight="1" thickBot="1">
      <c r="J440" s="8" t="s">
        <v>675</v>
      </c>
    </row>
    <row r="441" spans="10:10" ht="17.45" customHeight="1" thickBot="1">
      <c r="J441" s="8" t="s">
        <v>676</v>
      </c>
    </row>
    <row r="442" spans="10:10" ht="17.45" customHeight="1" thickBot="1">
      <c r="J442" s="8" t="s">
        <v>677</v>
      </c>
    </row>
    <row r="443" spans="10:10" ht="17.45" customHeight="1" thickBot="1">
      <c r="J443" s="8" t="s">
        <v>678</v>
      </c>
    </row>
    <row r="444" spans="10:10" ht="17.45" customHeight="1" thickBot="1">
      <c r="J444" s="8" t="s">
        <v>679</v>
      </c>
    </row>
    <row r="445" spans="10:10" ht="17.45" customHeight="1" thickBot="1">
      <c r="J445" s="8" t="s">
        <v>680</v>
      </c>
    </row>
    <row r="446" spans="10:10" ht="17.45" customHeight="1" thickBot="1">
      <c r="J446" s="8" t="s">
        <v>681</v>
      </c>
    </row>
    <row r="447" spans="10:10" ht="17.45" customHeight="1" thickBot="1">
      <c r="J447" s="8" t="s">
        <v>682</v>
      </c>
    </row>
    <row r="448" spans="10:10" ht="17.45" customHeight="1" thickBot="1">
      <c r="J448" s="8" t="s">
        <v>683</v>
      </c>
    </row>
    <row r="449" spans="10:10" ht="17.45" customHeight="1" thickBot="1">
      <c r="J449" s="8" t="s">
        <v>684</v>
      </c>
    </row>
    <row r="450" spans="10:10" ht="17.45" customHeight="1" thickBot="1">
      <c r="J450" s="8" t="s">
        <v>685</v>
      </c>
    </row>
    <row r="451" spans="10:10" ht="17.45" customHeight="1" thickBot="1">
      <c r="J451" s="8" t="s">
        <v>686</v>
      </c>
    </row>
    <row r="452" spans="10:10" ht="17.45"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Eugen Mueller</cp:lastModifiedBy>
  <dcterms:created xsi:type="dcterms:W3CDTF">2019-10-01T12:46:30Z</dcterms:created>
  <dcterms:modified xsi:type="dcterms:W3CDTF">2020-08-20T10:19:16Z</dcterms:modified>
</cp:coreProperties>
</file>