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man\Documents\CURSO EXCEL\"/>
    </mc:Choice>
  </mc:AlternateContent>
  <xr:revisionPtr revIDLastSave="0" documentId="13_ncr:1_{C7BD22D6-2F35-4C69-92F8-FEA8EA29E204}" xr6:coauthVersionLast="47" xr6:coauthVersionMax="47" xr10:uidLastSave="{00000000-0000-0000-0000-000000000000}"/>
  <bookViews>
    <workbookView xWindow="-120" yWindow="-120" windowWidth="20730" windowHeight="11760" activeTab="2" xr2:uid="{3207D954-63A5-4ED0-9E3A-923684F4D2A8}"/>
  </bookViews>
  <sheets>
    <sheet name="RELATIVAS" sheetId="2" r:id="rId1"/>
    <sheet name="MIXTAS" sheetId="3" r:id="rId2"/>
    <sheet name="MIXTAS_2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1" i="4" l="1"/>
  <c r="H7" i="4"/>
  <c r="C6" i="4"/>
  <c r="C7" i="4" s="1"/>
  <c r="D6" i="4"/>
  <c r="D7" i="4" s="1"/>
  <c r="E6" i="4"/>
  <c r="E7" i="4" s="1"/>
  <c r="F6" i="4"/>
  <c r="F7" i="4" s="1"/>
  <c r="G6" i="4"/>
  <c r="G7" i="4" s="1"/>
  <c r="B6" i="4"/>
  <c r="B7" i="4" s="1"/>
  <c r="C5" i="4"/>
  <c r="D5" i="4"/>
  <c r="E5" i="4"/>
  <c r="F5" i="4"/>
  <c r="G5" i="4"/>
  <c r="B5" i="4"/>
  <c r="E5" i="3"/>
  <c r="E6" i="3"/>
  <c r="E7" i="3"/>
  <c r="E8" i="3"/>
  <c r="E9" i="3"/>
  <c r="E4" i="3"/>
  <c r="D5" i="3"/>
  <c r="D6" i="3"/>
  <c r="D7" i="3"/>
  <c r="D8" i="3"/>
  <c r="D9" i="3"/>
  <c r="D4" i="3"/>
  <c r="C5" i="3"/>
  <c r="C6" i="3"/>
  <c r="C7" i="3"/>
  <c r="C8" i="3"/>
  <c r="C9" i="3"/>
  <c r="C4" i="3"/>
  <c r="D5" i="2"/>
  <c r="D6" i="2"/>
  <c r="D7" i="2"/>
  <c r="D8" i="2"/>
  <c r="D9" i="2"/>
  <c r="D4" i="2"/>
  <c r="C5" i="2"/>
  <c r="C6" i="2"/>
  <c r="C7" i="2"/>
  <c r="C8" i="2"/>
  <c r="C9" i="2"/>
  <c r="C4" i="2"/>
</calcChain>
</file>

<file path=xl/sharedStrings.xml><?xml version="1.0" encoding="utf-8"?>
<sst xmlns="http://schemas.openxmlformats.org/spreadsheetml/2006/main" count="38" uniqueCount="17">
  <si>
    <t>CONCESIONARIO AUTOMOVILES DE 2022</t>
  </si>
  <si>
    <t xml:space="preserve">Coches </t>
  </si>
  <si>
    <t>PRECIOS BASE</t>
  </si>
  <si>
    <t>IVA</t>
  </si>
  <si>
    <t>TOTAL</t>
  </si>
  <si>
    <t>COCHE1</t>
  </si>
  <si>
    <t>COCHE2</t>
  </si>
  <si>
    <t>COCHE3</t>
  </si>
  <si>
    <t>COCHE4</t>
  </si>
  <si>
    <t>COCHE5</t>
  </si>
  <si>
    <t>COCHE6</t>
  </si>
  <si>
    <t>DESCUENTO</t>
  </si>
  <si>
    <t xml:space="preserve">DESCUENTO DEL MES </t>
  </si>
  <si>
    <t>DESCUENTOS</t>
  </si>
  <si>
    <t>CONCESIONARIO AUTOMIVILES</t>
  </si>
  <si>
    <t>PRECIO BASE</t>
  </si>
  <si>
    <t>DESCUENTO DEL 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</si>
</sst>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80A]* #,##0.00_-;\-[$$-80A]* #,##0.00_-;_-[$$-80A]* &quot;-&quot;??_-;_-@_-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39865-4F6E-43B5-91BB-1BDEAFF2C791}">
  <sheetPr>
    <tabColor theme="5" tint="-0.499984740745262"/>
  </sheetPr>
  <dimension ref="A1:E9"/>
  <sheetViews>
    <sheetView workbookViewId="0">
      <selection activeCell="B21" sqref="B21"/>
    </sheetView>
  </sheetViews>
  <sheetFormatPr baseColWidth="10" defaultRowHeight="15" x14ac:dyDescent="0.25"/>
  <cols>
    <col min="2" max="2" width="13.28515625" bestFit="1" customWidth="1"/>
  </cols>
  <sheetData>
    <row r="1" spans="1:5" x14ac:dyDescent="0.25">
      <c r="B1" s="1" t="s">
        <v>0</v>
      </c>
      <c r="C1" s="1"/>
      <c r="D1" s="1"/>
      <c r="E1" s="1"/>
    </row>
    <row r="3" spans="1:5" x14ac:dyDescent="0.25">
      <c r="A3" t="s">
        <v>1</v>
      </c>
      <c r="B3" t="s">
        <v>2</v>
      </c>
      <c r="C3" t="s">
        <v>3</v>
      </c>
      <c r="D3" t="s">
        <v>4</v>
      </c>
    </row>
    <row r="4" spans="1:5" x14ac:dyDescent="0.25">
      <c r="A4" t="s">
        <v>5</v>
      </c>
      <c r="B4" s="2">
        <v>15000</v>
      </c>
      <c r="C4" s="2">
        <f>B4*16%</f>
        <v>2400</v>
      </c>
      <c r="D4" s="2">
        <f>B4+C4</f>
        <v>17400</v>
      </c>
    </row>
    <row r="5" spans="1:5" x14ac:dyDescent="0.25">
      <c r="A5" t="s">
        <v>6</v>
      </c>
      <c r="B5" s="2">
        <v>17500</v>
      </c>
      <c r="C5" s="2">
        <f t="shared" ref="C5:C9" si="0">B5*16%</f>
        <v>2800</v>
      </c>
      <c r="D5" s="2">
        <f t="shared" ref="D5:D9" si="1">B5+C5</f>
        <v>20300</v>
      </c>
    </row>
    <row r="6" spans="1:5" x14ac:dyDescent="0.25">
      <c r="A6" t="s">
        <v>7</v>
      </c>
      <c r="B6" s="2">
        <v>19500</v>
      </c>
      <c r="C6" s="2">
        <f t="shared" si="0"/>
        <v>3120</v>
      </c>
      <c r="D6" s="2">
        <f t="shared" si="1"/>
        <v>22620</v>
      </c>
    </row>
    <row r="7" spans="1:5" x14ac:dyDescent="0.25">
      <c r="A7" t="s">
        <v>8</v>
      </c>
      <c r="B7" s="2">
        <v>25000</v>
      </c>
      <c r="C7" s="2">
        <f t="shared" si="0"/>
        <v>4000</v>
      </c>
      <c r="D7" s="2">
        <f t="shared" si="1"/>
        <v>29000</v>
      </c>
    </row>
    <row r="8" spans="1:5" x14ac:dyDescent="0.25">
      <c r="A8" t="s">
        <v>9</v>
      </c>
      <c r="B8" s="2">
        <v>18900</v>
      </c>
      <c r="C8" s="2">
        <f t="shared" si="0"/>
        <v>3024</v>
      </c>
      <c r="D8" s="2">
        <f t="shared" si="1"/>
        <v>21924</v>
      </c>
    </row>
    <row r="9" spans="1:5" x14ac:dyDescent="0.25">
      <c r="A9" t="s">
        <v>10</v>
      </c>
      <c r="B9" s="2">
        <v>35000</v>
      </c>
      <c r="C9" s="2">
        <f t="shared" si="0"/>
        <v>5600</v>
      </c>
      <c r="D9" s="2">
        <f t="shared" si="1"/>
        <v>40600</v>
      </c>
    </row>
  </sheetData>
  <mergeCells count="1">
    <mergeCell ref="B1:E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3E33D-B02B-4F2D-BB4F-83A92C49783B}">
  <sheetPr>
    <tabColor theme="4" tint="-0.499984740745262"/>
  </sheetPr>
  <dimension ref="A1:E15"/>
  <sheetViews>
    <sheetView workbookViewId="0">
      <selection activeCell="E13" sqref="E13"/>
    </sheetView>
  </sheetViews>
  <sheetFormatPr baseColWidth="10" defaultRowHeight="15" x14ac:dyDescent="0.25"/>
  <cols>
    <col min="2" max="2" width="13.28515625" bestFit="1" customWidth="1"/>
    <col min="4" max="4" width="12.5703125" bestFit="1" customWidth="1"/>
  </cols>
  <sheetData>
    <row r="1" spans="1:5" x14ac:dyDescent="0.25">
      <c r="B1" s="1" t="s">
        <v>0</v>
      </c>
      <c r="C1" s="1"/>
      <c r="D1" s="1"/>
      <c r="E1" s="1"/>
    </row>
    <row r="3" spans="1:5" x14ac:dyDescent="0.25">
      <c r="A3" t="s">
        <v>1</v>
      </c>
      <c r="B3" t="s">
        <v>2</v>
      </c>
      <c r="C3" t="s">
        <v>3</v>
      </c>
      <c r="D3" t="s">
        <v>13</v>
      </c>
      <c r="E3" t="s">
        <v>4</v>
      </c>
    </row>
    <row r="4" spans="1:5" x14ac:dyDescent="0.25">
      <c r="A4" t="s">
        <v>5</v>
      </c>
      <c r="B4" s="2">
        <v>15000</v>
      </c>
      <c r="C4" s="2">
        <f>B4*C$14</f>
        <v>2400</v>
      </c>
      <c r="D4" s="2">
        <f>B4*C$15</f>
        <v>750</v>
      </c>
      <c r="E4" s="2">
        <f>B4+C4-D4</f>
        <v>16650</v>
      </c>
    </row>
    <row r="5" spans="1:5" x14ac:dyDescent="0.25">
      <c r="A5" t="s">
        <v>6</v>
      </c>
      <c r="B5" s="2">
        <v>17500</v>
      </c>
      <c r="C5" s="2">
        <f t="shared" ref="C5:C9" si="0">B5*C$14</f>
        <v>2800</v>
      </c>
      <c r="D5" s="2">
        <f t="shared" ref="D5:D9" si="1">B5*C$15</f>
        <v>875</v>
      </c>
      <c r="E5" s="2">
        <f t="shared" ref="E5:E9" si="2">B5+C5-D5</f>
        <v>19425</v>
      </c>
    </row>
    <row r="6" spans="1:5" x14ac:dyDescent="0.25">
      <c r="A6" t="s">
        <v>7</v>
      </c>
      <c r="B6" s="2">
        <v>19500</v>
      </c>
      <c r="C6" s="2">
        <f t="shared" si="0"/>
        <v>3120</v>
      </c>
      <c r="D6" s="2">
        <f t="shared" si="1"/>
        <v>975</v>
      </c>
      <c r="E6" s="2">
        <f t="shared" si="2"/>
        <v>21645</v>
      </c>
    </row>
    <row r="7" spans="1:5" x14ac:dyDescent="0.25">
      <c r="A7" t="s">
        <v>8</v>
      </c>
      <c r="B7" s="2">
        <v>25000</v>
      </c>
      <c r="C7" s="2">
        <f t="shared" si="0"/>
        <v>4000</v>
      </c>
      <c r="D7" s="2">
        <f t="shared" si="1"/>
        <v>1250</v>
      </c>
      <c r="E7" s="2">
        <f t="shared" si="2"/>
        <v>27750</v>
      </c>
    </row>
    <row r="8" spans="1:5" x14ac:dyDescent="0.25">
      <c r="A8" t="s">
        <v>9</v>
      </c>
      <c r="B8" s="2">
        <v>18900</v>
      </c>
      <c r="C8" s="2">
        <f t="shared" si="0"/>
        <v>3024</v>
      </c>
      <c r="D8" s="2">
        <f t="shared" si="1"/>
        <v>945</v>
      </c>
      <c r="E8" s="2">
        <f t="shared" si="2"/>
        <v>20979</v>
      </c>
    </row>
    <row r="9" spans="1:5" x14ac:dyDescent="0.25">
      <c r="A9" t="s">
        <v>10</v>
      </c>
      <c r="B9" s="2">
        <v>35000</v>
      </c>
      <c r="C9" s="2">
        <f t="shared" si="0"/>
        <v>5600</v>
      </c>
      <c r="D9" s="2">
        <f t="shared" si="1"/>
        <v>1750</v>
      </c>
      <c r="E9" s="2">
        <f t="shared" si="2"/>
        <v>38850</v>
      </c>
    </row>
    <row r="14" spans="1:5" x14ac:dyDescent="0.25">
      <c r="B14" t="s">
        <v>3</v>
      </c>
      <c r="C14" s="3">
        <v>0.16</v>
      </c>
    </row>
    <row r="15" spans="1:5" ht="30" x14ac:dyDescent="0.25">
      <c r="B15" s="4" t="s">
        <v>12</v>
      </c>
      <c r="C15" s="3">
        <v>0.05</v>
      </c>
    </row>
  </sheetData>
  <mergeCells count="1">
    <mergeCell ref="B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C7EFF-32EC-473D-89B3-FB340FEAA093}">
  <dimension ref="A1:H11"/>
  <sheetViews>
    <sheetView tabSelected="1" workbookViewId="0">
      <selection activeCell="H11" sqref="H11"/>
    </sheetView>
  </sheetViews>
  <sheetFormatPr baseColWidth="10" defaultRowHeight="15" x14ac:dyDescent="0.25"/>
  <cols>
    <col min="1" max="1" width="12.28515625" bestFit="1" customWidth="1"/>
    <col min="8" max="8" width="12.5703125" bestFit="1" customWidth="1"/>
  </cols>
  <sheetData>
    <row r="1" spans="1:8" x14ac:dyDescent="0.25">
      <c r="C1" s="1" t="s">
        <v>14</v>
      </c>
      <c r="D1" s="1"/>
      <c r="E1" s="1"/>
    </row>
    <row r="3" spans="1:8" x14ac:dyDescent="0.25"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</row>
    <row r="4" spans="1:8" x14ac:dyDescent="0.25">
      <c r="A4" t="s">
        <v>15</v>
      </c>
      <c r="B4" s="2">
        <v>15000</v>
      </c>
      <c r="C4" s="2">
        <v>17500</v>
      </c>
      <c r="D4" s="2">
        <v>19500</v>
      </c>
      <c r="E4" s="2">
        <v>25000</v>
      </c>
      <c r="F4" s="2">
        <v>18900</v>
      </c>
      <c r="G4" s="2">
        <v>35000</v>
      </c>
    </row>
    <row r="5" spans="1:8" x14ac:dyDescent="0.25">
      <c r="A5" t="s">
        <v>3</v>
      </c>
      <c r="B5" s="2">
        <f>B4*$C$10</f>
        <v>2400</v>
      </c>
      <c r="C5" s="2">
        <f t="shared" ref="C5:G5" si="0">C4*$C$10</f>
        <v>2800</v>
      </c>
      <c r="D5" s="2">
        <f t="shared" si="0"/>
        <v>3120</v>
      </c>
      <c r="E5" s="2">
        <f t="shared" si="0"/>
        <v>4000</v>
      </c>
      <c r="F5" s="2">
        <f t="shared" si="0"/>
        <v>3024</v>
      </c>
      <c r="G5" s="2">
        <f t="shared" si="0"/>
        <v>5600</v>
      </c>
    </row>
    <row r="6" spans="1:8" x14ac:dyDescent="0.25">
      <c r="A6" t="s">
        <v>11</v>
      </c>
      <c r="B6" s="2">
        <f>B4*$C$11</f>
        <v>750</v>
      </c>
      <c r="C6" s="2">
        <f t="shared" ref="C6:G6" si="1">C4*$C$11</f>
        <v>875</v>
      </c>
      <c r="D6" s="2">
        <f t="shared" si="1"/>
        <v>975</v>
      </c>
      <c r="E6" s="2">
        <f t="shared" si="1"/>
        <v>1250</v>
      </c>
      <c r="F6" s="2">
        <f t="shared" si="1"/>
        <v>945</v>
      </c>
      <c r="G6" s="2">
        <f t="shared" si="1"/>
        <v>1750</v>
      </c>
    </row>
    <row r="7" spans="1:8" x14ac:dyDescent="0.25">
      <c r="A7" t="s">
        <v>4</v>
      </c>
      <c r="B7" s="2">
        <f>B4+B5-B6</f>
        <v>16650</v>
      </c>
      <c r="C7" s="2">
        <f t="shared" ref="C7:G7" si="2">C4+C5-C6</f>
        <v>19425</v>
      </c>
      <c r="D7" s="2">
        <f t="shared" si="2"/>
        <v>21645</v>
      </c>
      <c r="E7" s="2">
        <f t="shared" si="2"/>
        <v>27750</v>
      </c>
      <c r="F7" s="2">
        <f t="shared" si="2"/>
        <v>20979</v>
      </c>
      <c r="G7" s="2">
        <f t="shared" si="2"/>
        <v>38850</v>
      </c>
      <c r="H7" s="2">
        <f>B7+C7+D7+E7+F7+G7</f>
        <v>145299</v>
      </c>
    </row>
    <row r="10" spans="1:8" x14ac:dyDescent="0.25">
      <c r="B10" t="s">
        <v>3</v>
      </c>
      <c r="C10" s="3">
        <v>0.16</v>
      </c>
    </row>
    <row r="11" spans="1:8" ht="30" x14ac:dyDescent="0.25">
      <c r="B11" s="4" t="s">
        <v>16</v>
      </c>
      <c r="C11" s="3">
        <v>0.05</v>
      </c>
      <c r="H11" s="2">
        <f>B7+C7+D7+E7+F7+G7</f>
        <v>145299</v>
      </c>
    </row>
  </sheetData>
  <mergeCells count="1">
    <mergeCell ref="C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RELATIVAS</vt:lpstr>
      <vt:lpstr>MIXTAS</vt:lpstr>
      <vt:lpstr>MIXTAS_2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Armando Navarro Osorio</dc:creator>
  <cp:lastModifiedBy>Armando Navarro Osorio</cp:lastModifiedBy>
  <dcterms:created xsi:type="dcterms:W3CDTF">2022-11-26T02:54:51Z</dcterms:created>
  <dcterms:modified xsi:type="dcterms:W3CDTF">2022-11-26T03:59:28Z</dcterms:modified>
</cp:coreProperties>
</file>