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Blad1" sheetId="1" r:id="rId1"/>
    <sheet name="Blad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F7" i="1"/>
  <c r="F6" i="1"/>
  <c r="F9" i="1"/>
  <c r="F10" i="1"/>
  <c r="F11" i="1"/>
  <c r="F13" i="1"/>
  <c r="F5" i="1"/>
  <c r="F12" i="1"/>
  <c r="F3" i="1"/>
  <c r="F20" i="1"/>
  <c r="F18" i="1"/>
  <c r="E19" i="1"/>
  <c r="F19" i="1"/>
</calcChain>
</file>

<file path=xl/sharedStrings.xml><?xml version="1.0" encoding="utf-8"?>
<sst xmlns="http://schemas.openxmlformats.org/spreadsheetml/2006/main" count="29" uniqueCount="21">
  <si>
    <t>accountfunctie</t>
  </si>
  <si>
    <t>btw</t>
  </si>
  <si>
    <t>prijs excl btw</t>
  </si>
  <si>
    <t>layout</t>
  </si>
  <si>
    <t>omschrijving</t>
  </si>
  <si>
    <t>layout van de website</t>
  </si>
  <si>
    <t>zoek functionaliteit bouwen</t>
  </si>
  <si>
    <t>content specifiek voor home pagina</t>
  </si>
  <si>
    <t>functies</t>
  </si>
  <si>
    <t>pagina specifieke content</t>
  </si>
  <si>
    <t>totaal exclusief btw</t>
  </si>
  <si>
    <t xml:space="preserve">btw 21% over </t>
  </si>
  <si>
    <t>totaal inclusief btw</t>
  </si>
  <si>
    <t>beheer pagina om content aan te kunnen passen</t>
  </si>
  <si>
    <t>prijs per uur</t>
  </si>
  <si>
    <t>product detail pagina</t>
  </si>
  <si>
    <t>producten browse pagina</t>
  </si>
  <si>
    <t>winkelwagen pagina</t>
  </si>
  <si>
    <t>aantal manuren</t>
  </si>
  <si>
    <t>ideal checkout</t>
  </si>
  <si>
    <t>totaal aantal manuren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</si>
</sst>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9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wrapText="1"/>
    </xf>
    <xf numFmtId="9" fontId="0" fillId="0" borderId="1" xfId="0" applyNumberFormat="1" applyBorder="1"/>
    <xf numFmtId="0" fontId="0" fillId="0" borderId="2" xfId="0" applyBorder="1"/>
    <xf numFmtId="0" fontId="0" fillId="0" borderId="3" xfId="0" applyBorder="1" applyAlignment="1">
      <alignment wrapText="1"/>
    </xf>
    <xf numFmtId="0" fontId="0" fillId="0" borderId="3" xfId="0" applyBorder="1"/>
    <xf numFmtId="9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wrapText="1"/>
    </xf>
    <xf numFmtId="0" fontId="0" fillId="0" borderId="6" xfId="0" applyBorder="1"/>
    <xf numFmtId="9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3" workbookViewId="0">
      <selection activeCell="B5" sqref="B5:C13"/>
    </sheetView>
  </sheetViews>
  <sheetFormatPr defaultRowHeight="15" x14ac:dyDescent="0.25"/>
  <cols>
    <col min="1" max="1" width="23.7109375" customWidth="1"/>
    <col min="2" max="2" width="24.5703125" customWidth="1"/>
    <col min="3" max="3" width="15.5703125" customWidth="1"/>
    <col min="4" max="4" width="21.42578125" customWidth="1"/>
    <col min="5" max="5" width="13" customWidth="1"/>
    <col min="6" max="6" width="13.7109375" customWidth="1"/>
  </cols>
  <sheetData>
    <row r="1" spans="1:6" ht="30" x14ac:dyDescent="0.25">
      <c r="B1" t="s">
        <v>4</v>
      </c>
      <c r="C1" s="1" t="s">
        <v>18</v>
      </c>
      <c r="D1" t="s">
        <v>1</v>
      </c>
      <c r="E1" t="s">
        <v>14</v>
      </c>
      <c r="F1" t="s">
        <v>2</v>
      </c>
    </row>
    <row r="2" spans="1:6" x14ac:dyDescent="0.25">
      <c r="B2" s="1"/>
    </row>
    <row r="3" spans="1:6" x14ac:dyDescent="0.25">
      <c r="A3" s="8" t="s">
        <v>3</v>
      </c>
      <c r="B3" s="9" t="s">
        <v>5</v>
      </c>
      <c r="C3" s="10">
        <v>4</v>
      </c>
      <c r="D3" s="11">
        <v>0.21</v>
      </c>
      <c r="E3" s="10">
        <v>40</v>
      </c>
      <c r="F3" s="12">
        <f>C3*E3</f>
        <v>160</v>
      </c>
    </row>
    <row r="4" spans="1:6" x14ac:dyDescent="0.25">
      <c r="B4" s="1"/>
    </row>
    <row r="5" spans="1:6" x14ac:dyDescent="0.25">
      <c r="A5" s="13" t="s">
        <v>8</v>
      </c>
      <c r="B5" s="14" t="s">
        <v>0</v>
      </c>
      <c r="C5" s="15">
        <v>10</v>
      </c>
      <c r="D5" s="16">
        <v>0.21</v>
      </c>
      <c r="E5" s="15">
        <v>40</v>
      </c>
      <c r="F5" s="17">
        <f>C5*E5</f>
        <v>400</v>
      </c>
    </row>
    <row r="6" spans="1:6" x14ac:dyDescent="0.25">
      <c r="A6" s="20"/>
      <c r="B6" s="3" t="s">
        <v>6</v>
      </c>
      <c r="C6" s="2">
        <v>10</v>
      </c>
      <c r="D6" s="4">
        <v>0.21</v>
      </c>
      <c r="E6" s="2">
        <v>40</v>
      </c>
      <c r="F6" s="21">
        <f>C6*E6</f>
        <v>400</v>
      </c>
    </row>
    <row r="7" spans="1:6" x14ac:dyDescent="0.25">
      <c r="A7" s="18"/>
      <c r="B7" s="6" t="s">
        <v>19</v>
      </c>
      <c r="C7" s="5">
        <v>12</v>
      </c>
      <c r="D7" s="7">
        <v>0.21</v>
      </c>
      <c r="E7" s="5">
        <v>40</v>
      </c>
      <c r="F7" s="19">
        <f>E7*C7</f>
        <v>480</v>
      </c>
    </row>
    <row r="9" spans="1:6" ht="30" x14ac:dyDescent="0.25">
      <c r="A9" s="13" t="s">
        <v>9</v>
      </c>
      <c r="B9" s="14" t="s">
        <v>7</v>
      </c>
      <c r="C9" s="15">
        <v>4</v>
      </c>
      <c r="D9" s="16">
        <v>0.21</v>
      </c>
      <c r="E9" s="15">
        <v>40</v>
      </c>
      <c r="F9" s="17">
        <f>C9*E9</f>
        <v>160</v>
      </c>
    </row>
    <row r="10" spans="1:6" x14ac:dyDescent="0.25">
      <c r="A10" s="20"/>
      <c r="B10" s="3" t="s">
        <v>15</v>
      </c>
      <c r="C10" s="2">
        <v>6</v>
      </c>
      <c r="D10" s="4">
        <v>0.21</v>
      </c>
      <c r="E10" s="2">
        <v>40</v>
      </c>
      <c r="F10" s="21">
        <f>C10*E10</f>
        <v>240</v>
      </c>
    </row>
    <row r="11" spans="1:6" x14ac:dyDescent="0.25">
      <c r="A11" s="20"/>
      <c r="B11" s="3" t="s">
        <v>16</v>
      </c>
      <c r="C11" s="2">
        <v>22.25</v>
      </c>
      <c r="D11" s="4">
        <v>0.21</v>
      </c>
      <c r="E11" s="2">
        <v>40</v>
      </c>
      <c r="F11" s="21">
        <f>C11*E11</f>
        <v>890</v>
      </c>
    </row>
    <row r="12" spans="1:6" ht="30" x14ac:dyDescent="0.25">
      <c r="A12" s="20"/>
      <c r="B12" s="3" t="s">
        <v>13</v>
      </c>
      <c r="C12" s="2">
        <v>22.5</v>
      </c>
      <c r="D12" s="4">
        <v>0.21</v>
      </c>
      <c r="E12" s="2">
        <v>40</v>
      </c>
      <c r="F12" s="21">
        <f>C12*E12</f>
        <v>900</v>
      </c>
    </row>
    <row r="13" spans="1:6" x14ac:dyDescent="0.25">
      <c r="A13" s="18"/>
      <c r="B13" s="6" t="s">
        <v>17</v>
      </c>
      <c r="C13" s="5">
        <v>10</v>
      </c>
      <c r="D13" s="7">
        <v>0.21</v>
      </c>
      <c r="E13" s="5">
        <v>40</v>
      </c>
      <c r="F13" s="19">
        <f>C13*E13</f>
        <v>400</v>
      </c>
    </row>
    <row r="16" spans="1:6" x14ac:dyDescent="0.25">
      <c r="D16" s="8" t="s">
        <v>20</v>
      </c>
      <c r="E16" s="12">
        <f>SUM(C3:C13)</f>
        <v>100.75</v>
      </c>
      <c r="F16" s="2"/>
    </row>
    <row r="18" spans="4:6" x14ac:dyDescent="0.25">
      <c r="D18" s="13" t="s">
        <v>10</v>
      </c>
      <c r="E18" s="15"/>
      <c r="F18" s="17">
        <f ca="1">SUM(F3:F20)</f>
        <v>3640</v>
      </c>
    </row>
    <row r="19" spans="4:6" x14ac:dyDescent="0.25">
      <c r="D19" s="20" t="s">
        <v>11</v>
      </c>
      <c r="E19" s="2">
        <f ca="1">F18</f>
        <v>3640</v>
      </c>
      <c r="F19" s="21">
        <f ca="1">E19*0.21</f>
        <v>764.4</v>
      </c>
    </row>
    <row r="20" spans="4:6" x14ac:dyDescent="0.25">
      <c r="D20" s="18" t="s">
        <v>12</v>
      </c>
      <c r="E20" s="5"/>
      <c r="F20" s="19">
        <f ca="1">F18+F19</f>
        <v>4404.3999999999996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sqref="A1:B9"/>
    </sheetView>
  </sheetViews>
  <sheetFormatPr defaultRowHeight="15" x14ac:dyDescent="0.25"/>
  <sheetData>
    <row r="1" spans="1:2" ht="30" x14ac:dyDescent="0.25">
      <c r="A1" s="14" t="s">
        <v>0</v>
      </c>
      <c r="B1" s="15">
        <v>10</v>
      </c>
    </row>
    <row r="2" spans="1:2" ht="60" x14ac:dyDescent="0.25">
      <c r="A2" s="3" t="s">
        <v>6</v>
      </c>
      <c r="B2" s="2">
        <v>10</v>
      </c>
    </row>
    <row r="3" spans="1:2" ht="30" x14ac:dyDescent="0.25">
      <c r="A3" s="6" t="s">
        <v>19</v>
      </c>
      <c r="B3" s="5">
        <v>12</v>
      </c>
    </row>
    <row r="5" spans="1:2" ht="75" x14ac:dyDescent="0.25">
      <c r="A5" s="14" t="s">
        <v>7</v>
      </c>
      <c r="B5" s="15">
        <v>4</v>
      </c>
    </row>
    <row r="6" spans="1:2" ht="45" x14ac:dyDescent="0.25">
      <c r="A6" s="3" t="s">
        <v>15</v>
      </c>
      <c r="B6" s="2">
        <v>6</v>
      </c>
    </row>
    <row r="7" spans="1:2" ht="45" x14ac:dyDescent="0.25">
      <c r="A7" s="3" t="s">
        <v>16</v>
      </c>
      <c r="B7" s="2">
        <v>22.25</v>
      </c>
    </row>
    <row r="8" spans="1:2" ht="105" x14ac:dyDescent="0.25">
      <c r="A8" s="3" t="s">
        <v>13</v>
      </c>
      <c r="B8" s="2">
        <v>22.5</v>
      </c>
    </row>
    <row r="9" spans="1:2" ht="45" x14ac:dyDescent="0.25">
      <c r="A9" s="6" t="s">
        <v>17</v>
      </c>
      <c r="B9" s="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2018-05-17T12:33:28Z</dcterms:modified>
</cp:coreProperties>
</file>