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esktop\"/>
    </mc:Choice>
  </mc:AlternateContent>
  <bookViews>
    <workbookView xWindow="0" yWindow="0" windowWidth="20400" windowHeight="735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2" i="1"/>
  <c r="D3" i="1"/>
  <c r="D4" i="1"/>
  <c r="D5" i="1"/>
  <c r="D6" i="1"/>
  <c r="D7" i="1"/>
  <c r="D8" i="1"/>
  <c r="D2" i="1"/>
  <c r="C2" i="1"/>
  <c r="C3" i="1"/>
  <c r="C4" i="1"/>
  <c r="C5" i="1"/>
  <c r="C6" i="1"/>
  <c r="C7" i="1"/>
  <c r="B8" i="1"/>
  <c r="C8" i="1" s="1"/>
</calcChain>
</file>

<file path=xl/sharedStrings.xml><?xml version="1.0" encoding="utf-8"?>
<sst xmlns="http://schemas.openxmlformats.org/spreadsheetml/2006/main" count="23" uniqueCount="12">
  <si>
    <t>Naam</t>
  </si>
  <si>
    <t>Beoogde manuren</t>
  </si>
  <si>
    <t>Prijs Exclusief btw</t>
  </si>
  <si>
    <t>Vormgeving realiseren</t>
  </si>
  <si>
    <t>Realiseren van een aanbiedingen pagina</t>
  </si>
  <si>
    <t>Realiseren van de product pagina</t>
  </si>
  <si>
    <t>Realiseren van de over ons pagina</t>
  </si>
  <si>
    <t>Realiseren van de zoekfunctionaliteit om naar producten te kunnen zoeken</t>
  </si>
  <si>
    <t>Realiseren van een beheerpagina bedoelt om de inhoud van de pagina’s te kunnen aanpassen.</t>
  </si>
  <si>
    <t>Totaal</t>
  </si>
  <si>
    <t>Prijs Inclusief Btw (21%)</t>
  </si>
  <si>
    <t>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</si>
</sst>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[$€-413]\ #,##0.00"/>
    <numFmt numFmtId="170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9" fontId="2" fillId="0" borderId="1" xfId="0" applyNumberFormat="1" applyFont="1" applyBorder="1" applyAlignment="1">
      <alignment vertical="center" wrapText="1"/>
    </xf>
    <xf numFmtId="169" fontId="2" fillId="0" borderId="2" xfId="0" applyNumberFormat="1" applyFont="1" applyBorder="1" applyAlignment="1">
      <alignment vertical="center" wrapText="1"/>
    </xf>
    <xf numFmtId="169" fontId="1" fillId="0" borderId="3" xfId="0" applyNumberFormat="1" applyFont="1" applyBorder="1" applyAlignment="1">
      <alignment vertical="center" wrapText="1"/>
    </xf>
    <xf numFmtId="169" fontId="1" fillId="0" borderId="4" xfId="0" applyNumberFormat="1" applyFont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170" fontId="1" fillId="0" borderId="4" xfId="0" applyNumberFormat="1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8" workbookViewId="0">
      <selection activeCell="D25" sqref="D25"/>
    </sheetView>
  </sheetViews>
  <sheetFormatPr defaultRowHeight="15" x14ac:dyDescent="0.25"/>
  <cols>
    <col min="1" max="1" width="38.42578125" customWidth="1"/>
    <col min="2" max="2" width="30.7109375" customWidth="1"/>
    <col min="3" max="3" width="28.7109375" customWidth="1"/>
    <col min="4" max="4" width="25.85546875" customWidth="1"/>
    <col min="5" max="5" width="27.140625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10</v>
      </c>
      <c r="E1" s="2" t="s">
        <v>11</v>
      </c>
    </row>
    <row r="2" spans="1:5" ht="15.75" thickBot="1" x14ac:dyDescent="0.3">
      <c r="A2" s="3" t="s">
        <v>3</v>
      </c>
      <c r="B2" s="5">
        <v>4</v>
      </c>
      <c r="C2" s="6">
        <f t="shared" ref="C2:C7" si="0">B2*40</f>
        <v>160</v>
      </c>
      <c r="D2" s="6">
        <f>C2*1.21</f>
        <v>193.6</v>
      </c>
      <c r="E2" s="6">
        <f>C2*0.21</f>
        <v>33.6</v>
      </c>
    </row>
    <row r="3" spans="1:5" ht="15.75" thickBot="1" x14ac:dyDescent="0.3">
      <c r="A3" s="3" t="s">
        <v>4</v>
      </c>
      <c r="B3" s="5">
        <v>4</v>
      </c>
      <c r="C3" s="6">
        <f t="shared" si="0"/>
        <v>160</v>
      </c>
      <c r="D3" s="6">
        <f t="shared" ref="D3:E8" si="1">C3*1.21</f>
        <v>193.6</v>
      </c>
      <c r="E3" s="6">
        <f t="shared" ref="E3:E8" si="2">C3*0.21</f>
        <v>33.6</v>
      </c>
    </row>
    <row r="4" spans="1:5" ht="15.75" thickBot="1" x14ac:dyDescent="0.3">
      <c r="A4" s="3" t="s">
        <v>5</v>
      </c>
      <c r="B4" s="5">
        <v>8</v>
      </c>
      <c r="C4" s="6">
        <f t="shared" si="0"/>
        <v>320</v>
      </c>
      <c r="D4" s="6">
        <f t="shared" si="1"/>
        <v>387.2</v>
      </c>
      <c r="E4" s="6">
        <f t="shared" si="2"/>
        <v>67.2</v>
      </c>
    </row>
    <row r="5" spans="1:5" ht="15.75" thickBot="1" x14ac:dyDescent="0.3">
      <c r="A5" s="3" t="s">
        <v>6</v>
      </c>
      <c r="B5" s="5">
        <v>8</v>
      </c>
      <c r="C5" s="6">
        <f t="shared" si="0"/>
        <v>320</v>
      </c>
      <c r="D5" s="6">
        <f t="shared" si="1"/>
        <v>387.2</v>
      </c>
      <c r="E5" s="6">
        <f t="shared" si="2"/>
        <v>67.2</v>
      </c>
    </row>
    <row r="6" spans="1:5" ht="30.75" thickBot="1" x14ac:dyDescent="0.3">
      <c r="A6" s="3" t="s">
        <v>7</v>
      </c>
      <c r="B6" s="5">
        <v>8</v>
      </c>
      <c r="C6" s="6">
        <f t="shared" si="0"/>
        <v>320</v>
      </c>
      <c r="D6" s="6">
        <f t="shared" si="1"/>
        <v>387.2</v>
      </c>
      <c r="E6" s="6">
        <f t="shared" si="2"/>
        <v>67.2</v>
      </c>
    </row>
    <row r="7" spans="1:5" ht="45.75" thickBot="1" x14ac:dyDescent="0.3">
      <c r="A7" s="3" t="s">
        <v>8</v>
      </c>
      <c r="B7" s="5">
        <v>6</v>
      </c>
      <c r="C7" s="6">
        <f t="shared" si="0"/>
        <v>240</v>
      </c>
      <c r="D7" s="6">
        <f t="shared" si="1"/>
        <v>290.39999999999998</v>
      </c>
      <c r="E7" s="6">
        <f t="shared" si="2"/>
        <v>50.4</v>
      </c>
    </row>
    <row r="8" spans="1:5" ht="15.75" thickBot="1" x14ac:dyDescent="0.3">
      <c r="A8" s="3" t="s">
        <v>9</v>
      </c>
      <c r="B8" s="5">
        <f>SUM(B2:B7)</f>
        <v>38</v>
      </c>
      <c r="C8" s="6">
        <f>B8*40</f>
        <v>1520</v>
      </c>
      <c r="D8" s="6">
        <f t="shared" si="1"/>
        <v>1839.2</v>
      </c>
      <c r="E8" s="6">
        <f>C8*0.21</f>
        <v>319.2</v>
      </c>
    </row>
    <row r="11" spans="1:5" ht="15.75" thickBot="1" x14ac:dyDescent="0.3"/>
    <row r="12" spans="1:5" ht="15.75" thickBot="1" x14ac:dyDescent="0.3">
      <c r="A12" s="1" t="s">
        <v>0</v>
      </c>
      <c r="B12" s="2" t="s">
        <v>2</v>
      </c>
      <c r="C12" s="2" t="s">
        <v>10</v>
      </c>
      <c r="D12" s="2" t="s">
        <v>11</v>
      </c>
    </row>
    <row r="13" spans="1:5" ht="15.75" thickBot="1" x14ac:dyDescent="0.3">
      <c r="A13" s="3" t="s">
        <v>3</v>
      </c>
      <c r="B13" s="4">
        <v>160</v>
      </c>
      <c r="C13" s="4">
        <v>193.6</v>
      </c>
      <c r="D13" s="4">
        <v>33.6</v>
      </c>
    </row>
    <row r="14" spans="1:5" ht="15.75" thickBot="1" x14ac:dyDescent="0.3">
      <c r="A14" s="3" t="s">
        <v>4</v>
      </c>
      <c r="B14" s="4">
        <v>160</v>
      </c>
      <c r="C14" s="4">
        <v>193.6</v>
      </c>
      <c r="D14" s="4">
        <v>33.6</v>
      </c>
    </row>
    <row r="15" spans="1:5" ht="15.75" thickBot="1" x14ac:dyDescent="0.3">
      <c r="A15" s="3" t="s">
        <v>5</v>
      </c>
      <c r="B15" s="4">
        <v>320</v>
      </c>
      <c r="C15" s="4">
        <v>387.2</v>
      </c>
      <c r="D15" s="4">
        <v>67.2</v>
      </c>
    </row>
    <row r="16" spans="1:5" ht="15.75" thickBot="1" x14ac:dyDescent="0.3">
      <c r="A16" s="3" t="s">
        <v>6</v>
      </c>
      <c r="B16" s="4">
        <v>320</v>
      </c>
      <c r="C16" s="4">
        <v>387.2</v>
      </c>
      <c r="D16" s="4">
        <v>67.2</v>
      </c>
    </row>
    <row r="17" spans="1:4" ht="30.75" thickBot="1" x14ac:dyDescent="0.3">
      <c r="A17" s="3" t="s">
        <v>7</v>
      </c>
      <c r="B17" s="4">
        <v>320</v>
      </c>
      <c r="C17" s="4">
        <v>387.2</v>
      </c>
      <c r="D17" s="4">
        <v>67.2</v>
      </c>
    </row>
    <row r="18" spans="1:4" ht="45.75" thickBot="1" x14ac:dyDescent="0.3">
      <c r="A18" s="3" t="s">
        <v>8</v>
      </c>
      <c r="B18" s="4">
        <v>240</v>
      </c>
      <c r="C18" s="4">
        <v>290.39999999999998</v>
      </c>
      <c r="D18" s="4">
        <v>50.4</v>
      </c>
    </row>
    <row r="19" spans="1:4" ht="15.75" thickBot="1" x14ac:dyDescent="0.3">
      <c r="A19" s="3" t="s">
        <v>9</v>
      </c>
      <c r="B19" s="4">
        <v>1520</v>
      </c>
      <c r="C19" s="4">
        <v>1839.2</v>
      </c>
      <c r="D19" s="4">
        <v>319.2</v>
      </c>
    </row>
    <row r="23" spans="1:4" x14ac:dyDescent="0.25">
      <c r="C23">
        <v>18.850000000000001</v>
      </c>
    </row>
    <row r="24" spans="1:4" x14ac:dyDescent="0.25">
      <c r="C24">
        <v>28.27</v>
      </c>
    </row>
    <row r="25" spans="1:4" x14ac:dyDescent="0.25">
      <c r="C25">
        <v>31.42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Den Spike Unattendeds © 2015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2018-09-03T13:16:05Z</dcterms:created>
  <dcterms:modified xsi:type="dcterms:W3CDTF">2018-09-04T07:44:21Z</dcterms:modified>
</cp:coreProperties>
</file>