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512E5BA-BE9C-4343-AC66-856F75F7E657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L5" i="1" l="1"/>
  <c r="L6" i="1"/>
  <c r="L13" i="1"/>
  <c r="L19" i="1"/>
  <c r="L3" i="1"/>
  <c r="L4" i="1"/>
  <c r="L7" i="1"/>
  <c r="L8" i="1"/>
  <c r="L9" i="1"/>
  <c r="L10" i="1"/>
  <c r="L11" i="1"/>
  <c r="L12" i="1"/>
  <c r="L14" i="1"/>
  <c r="L15" i="1"/>
  <c r="L16" i="1"/>
  <c r="L17" i="1"/>
  <c r="L18" i="1"/>
  <c r="L20" i="1"/>
  <c r="L21" i="1"/>
  <c r="L22" i="1"/>
  <c r="L23" i="1"/>
  <c r="L24" i="1"/>
  <c r="L25" i="1"/>
  <c r="L26" i="1"/>
  <c r="L2" i="1"/>
  <c r="K3" i="1" l="1"/>
  <c r="K4" i="1"/>
  <c r="K5" i="1"/>
  <c r="K7" i="1"/>
  <c r="K8" i="1"/>
  <c r="K9" i="1"/>
  <c r="K11" i="1"/>
  <c r="K12" i="1"/>
  <c r="K13" i="1"/>
  <c r="K14" i="1"/>
  <c r="K16" i="1"/>
  <c r="K19" i="1"/>
  <c r="K25" i="1"/>
  <c r="K2" i="1"/>
  <c r="K22" i="1" l="1"/>
  <c r="K17" i="1"/>
  <c r="K6" i="1"/>
  <c r="K18" i="1"/>
  <c r="K15" i="1"/>
  <c r="K26" i="1"/>
  <c r="K24" i="1"/>
  <c r="K23" i="1"/>
  <c r="K21" i="1"/>
  <c r="K20" i="1"/>
  <c r="K10" i="1"/>
</calcChain>
</file>

<file path=xl/sharedStrings.xml><?xml version="1.0" encoding="utf-8"?>
<sst xmlns="http://schemas.openxmlformats.org/spreadsheetml/2006/main" count="82" uniqueCount="60">
  <si>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</si>
  <si>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</si>
  <si>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</si>
  <si>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</si>
  <si>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</si>
  <si>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</si>
  <si>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</si>
  <si>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</si>
  <si>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</si>
  <si>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</si>
  <si>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</si>
  <si>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</si>
  <si>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</si>
  <si>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</si>
  <si>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</si>
  <si>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</si>
  <si>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</si>
  <si>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</si>
  <si>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</si>
  <si>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</si>
  <si>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</si>
  <si>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</si>
  <si>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</si>
  <si>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</si>
  <si>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</si>
  <si>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</si>
  <si>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</si>
  <si>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</si>
  <si>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</si>
  <si>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</si>
  <si>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</si>
  <si>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</si>
  <si>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</si>
  <si>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</si>
  <si>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</si>
  <si>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</si>
  <si>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</si>
  <si>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</si>
  <si>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</si>
  <si>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</si>
  <si>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</si>
  <si>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</si>
  <si>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</si>
  <si>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</si>
  <si>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</si>
  <si>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</si>
  <si>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</si>
  <si>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</si>
  <si>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</si>
  <si>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</si>
  <si>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</si>
  <si>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</si>
  <si>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</si>
  <si>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</si>
  <si>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</si>
  <si>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</si>
  <si>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</si>
  <si>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</si>
  <si>
    <t>пропуск по уважительной причине (военкомат)</t>
  </si>
  <si>
    <t>деление на 0 не обработано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</si>
</sst>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1" fillId="2" borderId="3" xfId="0" applyFont="1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21" xfId="0" applyNumberFormat="1" applyFill="1" applyBorder="1"/>
    <xf numFmtId="0" fontId="0" fillId="2" borderId="23" xfId="0" applyFill="1" applyBorder="1"/>
    <xf numFmtId="0" fontId="0" fillId="2" borderId="0" xfId="0" applyFill="1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Обычный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topLeftCell="A4" workbookViewId="0">
      <selection activeCell="A10" sqref="A10"/>
    </sheetView>
  </sheetViews>
  <sheetFormatPr defaultRowHeight="14.4" x14ac:dyDescent="0.3"/>
  <cols>
    <col min="1" max="1" width="33.5546875" bestFit="1" customWidth="1"/>
    <col min="2" max="2" width="9" bestFit="1" customWidth="1"/>
    <col min="3" max="3" width="5" bestFit="1" customWidth="1"/>
    <col min="4" max="4" width="9" bestFit="1" customWidth="1"/>
    <col min="6" max="6" width="4.88671875" bestFit="1" customWidth="1"/>
    <col min="10" max="10" width="10.33203125" bestFit="1" customWidth="1"/>
    <col min="11" max="11" width="9.33203125" bestFit="1" customWidth="1"/>
    <col min="12" max="12" width="5.5546875" bestFit="1" customWidth="1"/>
    <col min="13" max="13" width="69.88671875" bestFit="1" customWidth="1"/>
  </cols>
  <sheetData>
    <row r="1" spans="1:19" ht="15" customHeight="1" thickBot="1" x14ac:dyDescent="0.35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42" t="s">
        <v>57</v>
      </c>
      <c r="O1" s="42"/>
      <c r="P1" s="42"/>
      <c r="Q1" s="42"/>
      <c r="R1" s="42"/>
      <c r="S1" s="42"/>
    </row>
    <row r="2" spans="1:19" ht="15" customHeight="1" thickBot="1" x14ac:dyDescent="0.35">
      <c r="A2" s="3" t="s">
        <v>1</v>
      </c>
      <c r="B2" s="10">
        <v>4</v>
      </c>
      <c r="C2" s="20">
        <v>4</v>
      </c>
      <c r="D2" s="11">
        <v>5</v>
      </c>
      <c r="E2" s="11"/>
      <c r="F2" s="11">
        <v>3</v>
      </c>
      <c r="G2" s="11"/>
      <c r="H2" s="11"/>
      <c r="I2" s="14"/>
      <c r="J2" s="10">
        <f>MAX(B2+2*C2+D2+E2+G2+H2+2*F2+4*I2,0)</f>
        <v>23</v>
      </c>
      <c r="K2" s="26">
        <f>IF(J2&gt;57.5/5,1,0)</f>
        <v>1</v>
      </c>
      <c r="L2" s="25">
        <f>MAX(_xlfn.FLOOR.MATH((J2-10)/10),2)</f>
        <v>2</v>
      </c>
      <c r="M2" s="27" t="s">
        <v>43</v>
      </c>
      <c r="N2" s="43"/>
      <c r="O2" s="44"/>
      <c r="P2" s="44"/>
      <c r="Q2" s="44"/>
      <c r="R2" s="44"/>
      <c r="S2" s="45"/>
    </row>
    <row r="3" spans="1:19" ht="15" customHeight="1" thickBot="1" x14ac:dyDescent="0.35">
      <c r="A3" s="4" t="s">
        <v>0</v>
      </c>
      <c r="B3" s="12">
        <v>5</v>
      </c>
      <c r="C3" s="21">
        <v>4</v>
      </c>
      <c r="D3" s="1">
        <v>5</v>
      </c>
      <c r="E3" s="1">
        <v>5</v>
      </c>
      <c r="F3" s="1">
        <v>4</v>
      </c>
      <c r="G3" s="1">
        <v>0</v>
      </c>
      <c r="H3" s="1"/>
      <c r="I3" s="15"/>
      <c r="J3" s="10">
        <f t="shared" ref="J3:J26" si="0">MAX(B3+2*C3+D3+E3+G3+H3+2*F3+4*I3,0)</f>
        <v>31</v>
      </c>
      <c r="K3" s="26">
        <f t="shared" ref="K3:K26" si="1">IF(J3&gt;57.5/5,1,0)</f>
        <v>1</v>
      </c>
      <c r="L3" s="25">
        <f t="shared" ref="L3:L26" si="2">MAX(_xlfn.FLOOR.MATH((J3-10)/10),2)</f>
        <v>2</v>
      </c>
      <c r="M3" s="28" t="s">
        <v>56</v>
      </c>
      <c r="N3" s="39"/>
      <c r="O3" s="40"/>
      <c r="P3" s="40"/>
      <c r="Q3" s="40"/>
      <c r="R3" s="40"/>
      <c r="S3" s="41"/>
    </row>
    <row r="4" spans="1:19" ht="15" customHeight="1" thickBot="1" x14ac:dyDescent="0.35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4</v>
      </c>
      <c r="G4" s="1">
        <v>5</v>
      </c>
      <c r="H4" s="1">
        <v>5</v>
      </c>
      <c r="I4" s="15"/>
      <c r="J4" s="10">
        <f t="shared" si="0"/>
        <v>43</v>
      </c>
      <c r="K4" s="26">
        <f t="shared" si="1"/>
        <v>1</v>
      </c>
      <c r="L4" s="25">
        <f t="shared" si="2"/>
        <v>3</v>
      </c>
      <c r="M4" s="28"/>
      <c r="N4" s="39" t="s">
        <v>56</v>
      </c>
      <c r="O4" s="40"/>
      <c r="P4" s="40"/>
      <c r="Q4" s="40"/>
      <c r="R4" s="40"/>
      <c r="S4" s="41"/>
    </row>
    <row r="5" spans="1:19" s="37" customFormat="1" ht="15" customHeight="1" thickBot="1" x14ac:dyDescent="0.35">
      <c r="A5" s="30" t="s">
        <v>3</v>
      </c>
      <c r="B5" s="31">
        <v>-3</v>
      </c>
      <c r="C5" s="32">
        <v>0</v>
      </c>
      <c r="D5" s="33">
        <v>-2</v>
      </c>
      <c r="E5" s="33"/>
      <c r="F5" s="33">
        <v>0</v>
      </c>
      <c r="G5" s="33"/>
      <c r="H5" s="33"/>
      <c r="I5" s="34"/>
      <c r="J5" s="10">
        <f t="shared" si="0"/>
        <v>0</v>
      </c>
      <c r="K5" s="35">
        <f t="shared" si="1"/>
        <v>0</v>
      </c>
      <c r="L5" s="25">
        <f t="shared" si="2"/>
        <v>2</v>
      </c>
      <c r="M5" s="36" t="s">
        <v>52</v>
      </c>
      <c r="N5" s="46"/>
      <c r="O5" s="47"/>
      <c r="P5" s="47"/>
      <c r="Q5" s="47"/>
      <c r="R5" s="47"/>
      <c r="S5" s="48"/>
    </row>
    <row r="6" spans="1:19" ht="15" customHeight="1" thickBot="1" x14ac:dyDescent="0.35">
      <c r="A6" s="4" t="s">
        <v>4</v>
      </c>
      <c r="B6" s="12">
        <v>-1</v>
      </c>
      <c r="C6" s="21">
        <v>4</v>
      </c>
      <c r="D6" s="1">
        <v>5</v>
      </c>
      <c r="E6" s="1"/>
      <c r="F6" s="1">
        <v>0</v>
      </c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8" t="s">
        <v>44</v>
      </c>
      <c r="N6" s="39"/>
      <c r="O6" s="40"/>
      <c r="P6" s="40"/>
      <c r="Q6" s="40"/>
      <c r="R6" s="40"/>
      <c r="S6" s="41"/>
    </row>
    <row r="7" spans="1:19" ht="15" customHeight="1" thickBot="1" x14ac:dyDescent="0.35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>
        <v>4</v>
      </c>
      <c r="G7" s="1">
        <v>0</v>
      </c>
      <c r="H7" s="1"/>
      <c r="I7" s="15"/>
      <c r="J7" s="10">
        <f t="shared" si="0"/>
        <v>31</v>
      </c>
      <c r="K7" s="26">
        <f t="shared" si="1"/>
        <v>1</v>
      </c>
      <c r="L7" s="25">
        <f t="shared" si="2"/>
        <v>2</v>
      </c>
      <c r="M7" s="28" t="s">
        <v>56</v>
      </c>
      <c r="N7" s="39" t="s">
        <v>59</v>
      </c>
      <c r="O7" s="40"/>
      <c r="P7" s="40"/>
      <c r="Q7" s="40"/>
      <c r="R7" s="40"/>
      <c r="S7" s="41"/>
    </row>
    <row r="8" spans="1:19" s="37" customFormat="1" ht="15" customHeight="1" thickBot="1" x14ac:dyDescent="0.35">
      <c r="A8" s="30" t="s">
        <v>6</v>
      </c>
      <c r="B8" s="31">
        <v>-3</v>
      </c>
      <c r="C8" s="32">
        <v>0</v>
      </c>
      <c r="D8" s="33">
        <v>-2</v>
      </c>
      <c r="E8" s="33">
        <v>0</v>
      </c>
      <c r="F8" s="33">
        <v>0</v>
      </c>
      <c r="G8" s="33"/>
      <c r="H8" s="33"/>
      <c r="I8" s="34"/>
      <c r="J8" s="10">
        <f t="shared" si="0"/>
        <v>0</v>
      </c>
      <c r="K8" s="35">
        <f t="shared" si="1"/>
        <v>0</v>
      </c>
      <c r="L8" s="25">
        <f t="shared" si="2"/>
        <v>2</v>
      </c>
      <c r="M8" s="36" t="s">
        <v>52</v>
      </c>
      <c r="N8" s="46"/>
      <c r="O8" s="47"/>
      <c r="P8" s="47"/>
      <c r="Q8" s="47"/>
      <c r="R8" s="47"/>
      <c r="S8" s="48"/>
    </row>
    <row r="9" spans="1:19" ht="15" customHeight="1" thickBot="1" x14ac:dyDescent="0.35">
      <c r="A9" s="5" t="s">
        <v>7</v>
      </c>
      <c r="B9" s="12">
        <v>4</v>
      </c>
      <c r="C9" s="21">
        <v>3</v>
      </c>
      <c r="D9" s="1">
        <v>5</v>
      </c>
      <c r="E9" s="1">
        <v>4</v>
      </c>
      <c r="F9" s="1">
        <v>3</v>
      </c>
      <c r="G9" s="1">
        <v>5</v>
      </c>
      <c r="H9" s="1"/>
      <c r="I9" s="15"/>
      <c r="J9" s="10">
        <f t="shared" si="0"/>
        <v>30</v>
      </c>
      <c r="K9" s="26">
        <f t="shared" si="1"/>
        <v>1</v>
      </c>
      <c r="L9" s="25">
        <f t="shared" si="2"/>
        <v>2</v>
      </c>
      <c r="M9" s="28" t="s">
        <v>50</v>
      </c>
      <c r="N9" s="39"/>
      <c r="O9" s="40"/>
      <c r="P9" s="40"/>
      <c r="Q9" s="40"/>
      <c r="R9" s="40"/>
      <c r="S9" s="41"/>
    </row>
    <row r="10" spans="1:19" ht="15" customHeight="1" thickBot="1" x14ac:dyDescent="0.35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4</v>
      </c>
      <c r="G10" s="1">
        <v>5</v>
      </c>
      <c r="H10" s="1">
        <v>0</v>
      </c>
      <c r="I10" s="15"/>
      <c r="J10" s="10">
        <f t="shared" si="0"/>
        <v>32</v>
      </c>
      <c r="K10" s="26">
        <f t="shared" si="1"/>
        <v>1</v>
      </c>
      <c r="L10" s="25">
        <f t="shared" si="2"/>
        <v>2</v>
      </c>
      <c r="M10" s="28" t="s">
        <v>45</v>
      </c>
      <c r="N10" s="39" t="s">
        <v>56</v>
      </c>
      <c r="O10" s="40"/>
      <c r="P10" s="40"/>
      <c r="Q10" s="40"/>
      <c r="R10" s="40"/>
      <c r="S10" s="41"/>
    </row>
    <row r="11" spans="1:19" ht="15" customHeight="1" thickBot="1" x14ac:dyDescent="0.35">
      <c r="A11" s="5" t="s">
        <v>9</v>
      </c>
      <c r="B11" s="12">
        <v>4</v>
      </c>
      <c r="C11" s="21">
        <v>4</v>
      </c>
      <c r="D11" s="1">
        <v>5</v>
      </c>
      <c r="E11" s="1">
        <v>4</v>
      </c>
      <c r="F11" s="1">
        <v>3</v>
      </c>
      <c r="G11" s="1">
        <v>5</v>
      </c>
      <c r="H11" s="1"/>
      <c r="I11" s="15"/>
      <c r="J11" s="10">
        <f t="shared" si="0"/>
        <v>32</v>
      </c>
      <c r="K11" s="26">
        <f t="shared" si="1"/>
        <v>1</v>
      </c>
      <c r="L11" s="25">
        <f t="shared" si="2"/>
        <v>2</v>
      </c>
      <c r="M11" s="28" t="s">
        <v>46</v>
      </c>
      <c r="N11" s="39"/>
      <c r="O11" s="40"/>
      <c r="P11" s="40"/>
      <c r="Q11" s="40"/>
      <c r="R11" s="40"/>
      <c r="S11" s="41"/>
    </row>
    <row r="12" spans="1:19" ht="15" customHeight="1" thickBot="1" x14ac:dyDescent="0.35">
      <c r="A12" s="5" t="s">
        <v>10</v>
      </c>
      <c r="B12" s="12">
        <v>4</v>
      </c>
      <c r="C12" s="21">
        <v>1</v>
      </c>
      <c r="D12" s="1">
        <v>4</v>
      </c>
      <c r="E12" s="1"/>
      <c r="F12" s="1">
        <v>3</v>
      </c>
      <c r="G12" s="1"/>
      <c r="H12" s="1"/>
      <c r="I12" s="15"/>
      <c r="J12" s="10">
        <f t="shared" si="0"/>
        <v>16</v>
      </c>
      <c r="K12" s="26">
        <f t="shared" si="1"/>
        <v>1</v>
      </c>
      <c r="L12" s="25">
        <f t="shared" si="2"/>
        <v>2</v>
      </c>
      <c r="M12" s="28" t="s">
        <v>49</v>
      </c>
      <c r="N12" s="39"/>
      <c r="O12" s="40"/>
      <c r="P12" s="40"/>
      <c r="Q12" s="40"/>
      <c r="R12" s="40"/>
      <c r="S12" s="41"/>
    </row>
    <row r="13" spans="1:19" ht="15" customHeight="1" thickBot="1" x14ac:dyDescent="0.35">
      <c r="A13" s="5" t="s">
        <v>11</v>
      </c>
      <c r="B13" s="12">
        <v>5</v>
      </c>
      <c r="C13" s="21">
        <v>4</v>
      </c>
      <c r="D13" s="1">
        <v>5</v>
      </c>
      <c r="E13" s="1"/>
      <c r="F13" s="1">
        <v>0</v>
      </c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8" t="s">
        <v>56</v>
      </c>
      <c r="N13" s="39"/>
      <c r="O13" s="40"/>
      <c r="P13" s="40"/>
      <c r="Q13" s="40"/>
      <c r="R13" s="40"/>
      <c r="S13" s="41"/>
    </row>
    <row r="14" spans="1:19" ht="15" customHeight="1" thickBot="1" x14ac:dyDescent="0.35">
      <c r="A14" s="5" t="s">
        <v>12</v>
      </c>
      <c r="B14" s="12">
        <v>5</v>
      </c>
      <c r="C14" s="21">
        <v>4</v>
      </c>
      <c r="D14" s="1">
        <v>5</v>
      </c>
      <c r="E14" s="1">
        <v>5</v>
      </c>
      <c r="F14" s="1">
        <v>3</v>
      </c>
      <c r="G14" s="1">
        <v>-1</v>
      </c>
      <c r="H14" s="1"/>
      <c r="I14" s="15"/>
      <c r="J14" s="10">
        <f t="shared" si="0"/>
        <v>28</v>
      </c>
      <c r="K14" s="26">
        <f t="shared" si="1"/>
        <v>1</v>
      </c>
      <c r="L14" s="25">
        <f t="shared" si="2"/>
        <v>2</v>
      </c>
      <c r="M14" s="28" t="s">
        <v>42</v>
      </c>
      <c r="N14" s="39"/>
      <c r="O14" s="40"/>
      <c r="P14" s="40"/>
      <c r="Q14" s="40"/>
      <c r="R14" s="40"/>
      <c r="S14" s="41"/>
    </row>
    <row r="15" spans="1:19" ht="15" customHeight="1" thickBot="1" x14ac:dyDescent="0.35">
      <c r="A15" s="5" t="s">
        <v>13</v>
      </c>
      <c r="B15" s="12">
        <v>5</v>
      </c>
      <c r="C15" s="21">
        <v>4</v>
      </c>
      <c r="D15" s="1">
        <v>5</v>
      </c>
      <c r="E15" s="1">
        <v>5</v>
      </c>
      <c r="F15" s="1">
        <v>5</v>
      </c>
      <c r="G15" s="1">
        <v>-1</v>
      </c>
      <c r="H15" s="1"/>
      <c r="I15" s="15"/>
      <c r="J15" s="10">
        <f t="shared" si="0"/>
        <v>32</v>
      </c>
      <c r="K15" s="26">
        <f t="shared" si="1"/>
        <v>1</v>
      </c>
      <c r="L15" s="25">
        <f t="shared" si="2"/>
        <v>2</v>
      </c>
      <c r="M15" s="28" t="s">
        <v>44</v>
      </c>
      <c r="N15" s="39"/>
      <c r="O15" s="40"/>
      <c r="P15" s="40"/>
      <c r="Q15" s="40"/>
      <c r="R15" s="40"/>
      <c r="S15" s="41"/>
    </row>
    <row r="16" spans="1:19" ht="15" customHeight="1" thickBot="1" x14ac:dyDescent="0.35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 t="shared" si="2"/>
        <v>3</v>
      </c>
      <c r="M16" s="28" t="s">
        <v>42</v>
      </c>
      <c r="N16" s="39"/>
      <c r="O16" s="40"/>
      <c r="P16" s="40"/>
      <c r="Q16" s="40"/>
      <c r="R16" s="40"/>
      <c r="S16" s="41"/>
    </row>
    <row r="17" spans="1:19" ht="15" customHeight="1" thickBot="1" x14ac:dyDescent="0.35">
      <c r="A17" s="5" t="s">
        <v>15</v>
      </c>
      <c r="B17" s="12">
        <v>5</v>
      </c>
      <c r="C17" s="21">
        <v>3</v>
      </c>
      <c r="D17" s="1">
        <v>5</v>
      </c>
      <c r="E17" s="1"/>
      <c r="F17" s="1">
        <v>5</v>
      </c>
      <c r="G17" s="1"/>
      <c r="H17" s="1"/>
      <c r="I17" s="15"/>
      <c r="J17" s="10">
        <f t="shared" si="0"/>
        <v>26</v>
      </c>
      <c r="K17" s="26">
        <f t="shared" si="1"/>
        <v>1</v>
      </c>
      <c r="L17" s="25">
        <f t="shared" si="2"/>
        <v>2</v>
      </c>
      <c r="M17" s="28" t="s">
        <v>51</v>
      </c>
      <c r="N17" s="39"/>
      <c r="O17" s="40"/>
      <c r="P17" s="40"/>
      <c r="Q17" s="40"/>
      <c r="R17" s="40"/>
      <c r="S17" s="41"/>
    </row>
    <row r="18" spans="1:19" ht="15" customHeight="1" thickBot="1" x14ac:dyDescent="0.35">
      <c r="A18" s="5" t="s">
        <v>16</v>
      </c>
      <c r="B18" s="12">
        <v>5</v>
      </c>
      <c r="C18" s="21">
        <v>5</v>
      </c>
      <c r="D18" s="1">
        <v>5</v>
      </c>
      <c r="E18" s="1">
        <v>4</v>
      </c>
      <c r="F18" s="1">
        <v>4</v>
      </c>
      <c r="G18" s="1">
        <v>-1</v>
      </c>
      <c r="H18" s="1"/>
      <c r="I18" s="15"/>
      <c r="J18" s="10">
        <f t="shared" si="0"/>
        <v>31</v>
      </c>
      <c r="K18" s="26">
        <f t="shared" si="1"/>
        <v>1</v>
      </c>
      <c r="L18" s="25">
        <f t="shared" si="2"/>
        <v>2</v>
      </c>
      <c r="M18" s="28"/>
      <c r="N18" s="39"/>
      <c r="O18" s="40"/>
      <c r="P18" s="40"/>
      <c r="Q18" s="40"/>
      <c r="R18" s="40"/>
      <c r="S18" s="41"/>
    </row>
    <row r="19" spans="1:19" ht="15" customHeight="1" thickBot="1" x14ac:dyDescent="0.35">
      <c r="A19" s="5" t="s">
        <v>17</v>
      </c>
      <c r="B19" s="17">
        <v>5</v>
      </c>
      <c r="C19" s="22">
        <v>5</v>
      </c>
      <c r="D19" s="1">
        <v>5</v>
      </c>
      <c r="E19" s="1">
        <v>4</v>
      </c>
      <c r="F19" s="1">
        <v>4</v>
      </c>
      <c r="G19" s="1">
        <v>-1</v>
      </c>
      <c r="H19" s="1"/>
      <c r="I19" s="15"/>
      <c r="J19" s="10">
        <f t="shared" si="0"/>
        <v>31</v>
      </c>
      <c r="K19" s="26">
        <f t="shared" si="1"/>
        <v>1</v>
      </c>
      <c r="L19" s="25">
        <f t="shared" si="2"/>
        <v>2</v>
      </c>
      <c r="M19" s="28"/>
      <c r="N19" s="39"/>
      <c r="O19" s="40"/>
      <c r="P19" s="40"/>
      <c r="Q19" s="40"/>
      <c r="R19" s="40"/>
      <c r="S19" s="41"/>
    </row>
    <row r="20" spans="1:19" ht="15" customHeight="1" thickBot="1" x14ac:dyDescent="0.35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4</v>
      </c>
      <c r="G20" s="1">
        <v>5</v>
      </c>
      <c r="H20" s="1"/>
      <c r="I20" s="15"/>
      <c r="J20" s="10">
        <f t="shared" si="0"/>
        <v>36</v>
      </c>
      <c r="K20" s="26">
        <f t="shared" si="1"/>
        <v>1</v>
      </c>
      <c r="L20" s="25">
        <f t="shared" si="2"/>
        <v>2</v>
      </c>
      <c r="M20" s="28" t="s">
        <v>44</v>
      </c>
      <c r="N20" s="39" t="s">
        <v>56</v>
      </c>
      <c r="O20" s="40"/>
      <c r="P20" s="40"/>
      <c r="Q20" s="40"/>
      <c r="R20" s="40"/>
      <c r="S20" s="41"/>
    </row>
    <row r="21" spans="1:19" ht="15" customHeight="1" thickBot="1" x14ac:dyDescent="0.35">
      <c r="A21" s="5" t="s">
        <v>19</v>
      </c>
      <c r="B21" s="12">
        <v>5</v>
      </c>
      <c r="C21" s="21">
        <v>4</v>
      </c>
      <c r="D21" s="1">
        <v>5</v>
      </c>
      <c r="E21" s="1">
        <v>4</v>
      </c>
      <c r="F21" s="1">
        <v>3</v>
      </c>
      <c r="G21" s="1">
        <v>-1</v>
      </c>
      <c r="H21" s="1"/>
      <c r="I21" s="15"/>
      <c r="J21" s="10">
        <f t="shared" si="0"/>
        <v>27</v>
      </c>
      <c r="K21" s="26">
        <f t="shared" si="1"/>
        <v>1</v>
      </c>
      <c r="L21" s="25">
        <f t="shared" si="2"/>
        <v>2</v>
      </c>
      <c r="M21" s="28" t="s">
        <v>44</v>
      </c>
      <c r="N21" s="39" t="s">
        <v>59</v>
      </c>
      <c r="O21" s="40"/>
      <c r="P21" s="40"/>
      <c r="Q21" s="40"/>
      <c r="R21" s="40"/>
      <c r="S21" s="41"/>
    </row>
    <row r="22" spans="1:19" ht="15" customHeight="1" thickBot="1" x14ac:dyDescent="0.35">
      <c r="A22" s="5" t="s">
        <v>20</v>
      </c>
      <c r="B22" s="12">
        <v>3</v>
      </c>
      <c r="C22" s="21">
        <v>4</v>
      </c>
      <c r="D22" s="1">
        <v>4</v>
      </c>
      <c r="E22" s="1"/>
      <c r="F22" s="1">
        <v>2</v>
      </c>
      <c r="G22" s="1"/>
      <c r="H22" s="1"/>
      <c r="I22" s="15"/>
      <c r="J22" s="10">
        <f t="shared" si="0"/>
        <v>19</v>
      </c>
      <c r="K22" s="26">
        <f t="shared" si="1"/>
        <v>1</v>
      </c>
      <c r="L22" s="25">
        <f t="shared" si="2"/>
        <v>2</v>
      </c>
      <c r="M22" s="28" t="s">
        <v>42</v>
      </c>
      <c r="N22" s="39"/>
      <c r="O22" s="40"/>
      <c r="P22" s="40"/>
      <c r="Q22" s="40"/>
      <c r="R22" s="40"/>
      <c r="S22" s="41"/>
    </row>
    <row r="23" spans="1:19" ht="15" customHeight="1" thickBot="1" x14ac:dyDescent="0.35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>
        <v>4</v>
      </c>
      <c r="G23" s="1">
        <v>0</v>
      </c>
      <c r="H23" s="1"/>
      <c r="I23" s="15"/>
      <c r="J23" s="10">
        <f t="shared" si="0"/>
        <v>31</v>
      </c>
      <c r="K23" s="26">
        <f t="shared" si="1"/>
        <v>1</v>
      </c>
      <c r="L23" s="25">
        <f t="shared" si="2"/>
        <v>2</v>
      </c>
      <c r="M23" s="28" t="s">
        <v>48</v>
      </c>
      <c r="N23" s="39"/>
      <c r="O23" s="40"/>
      <c r="P23" s="40"/>
      <c r="Q23" s="40"/>
      <c r="R23" s="40"/>
      <c r="S23" s="41"/>
    </row>
    <row r="24" spans="1:19" ht="15" customHeight="1" thickBot="1" x14ac:dyDescent="0.35">
      <c r="A24" s="5" t="s">
        <v>22</v>
      </c>
      <c r="B24" s="12">
        <v>5</v>
      </c>
      <c r="C24" s="21">
        <v>4</v>
      </c>
      <c r="D24" s="1">
        <v>5</v>
      </c>
      <c r="E24" s="1">
        <v>4</v>
      </c>
      <c r="F24" s="1">
        <v>5</v>
      </c>
      <c r="G24" s="1">
        <v>5</v>
      </c>
      <c r="H24" s="1">
        <v>0</v>
      </c>
      <c r="I24" s="15"/>
      <c r="J24" s="10">
        <f t="shared" si="0"/>
        <v>37</v>
      </c>
      <c r="K24" s="26">
        <f t="shared" si="1"/>
        <v>1</v>
      </c>
      <c r="L24" s="25">
        <f t="shared" si="2"/>
        <v>2</v>
      </c>
      <c r="M24" s="28" t="s">
        <v>47</v>
      </c>
      <c r="N24" s="39"/>
      <c r="O24" s="40"/>
      <c r="P24" s="40"/>
      <c r="Q24" s="40"/>
      <c r="R24" s="40"/>
      <c r="S24" s="41"/>
    </row>
    <row r="25" spans="1:19" ht="15" customHeight="1" thickBot="1" x14ac:dyDescent="0.35">
      <c r="A25" s="5" t="s">
        <v>23</v>
      </c>
      <c r="B25" s="12">
        <v>5</v>
      </c>
      <c r="C25" s="21">
        <v>4</v>
      </c>
      <c r="D25" s="1">
        <v>5</v>
      </c>
      <c r="E25" s="1">
        <v>4</v>
      </c>
      <c r="F25" s="1">
        <v>3</v>
      </c>
      <c r="G25" s="1">
        <v>-1</v>
      </c>
      <c r="H25" s="1"/>
      <c r="I25" s="15"/>
      <c r="J25" s="10">
        <f t="shared" si="0"/>
        <v>27</v>
      </c>
      <c r="K25" s="26">
        <f t="shared" si="1"/>
        <v>1</v>
      </c>
      <c r="L25" s="25">
        <f t="shared" si="2"/>
        <v>2</v>
      </c>
      <c r="M25" s="28" t="s">
        <v>56</v>
      </c>
      <c r="N25" s="39"/>
      <c r="O25" s="40"/>
      <c r="P25" s="40"/>
      <c r="Q25" s="40"/>
      <c r="R25" s="40"/>
      <c r="S25" s="41"/>
    </row>
    <row r="26" spans="1:19" ht="15" customHeight="1" thickBot="1" x14ac:dyDescent="0.35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>
        <v>5</v>
      </c>
      <c r="G26" s="13">
        <v>5</v>
      </c>
      <c r="H26" s="13">
        <v>0</v>
      </c>
      <c r="I26" s="16"/>
      <c r="J26" s="10">
        <f t="shared" si="0"/>
        <v>40</v>
      </c>
      <c r="K26" s="26">
        <f t="shared" si="1"/>
        <v>1</v>
      </c>
      <c r="L26" s="25">
        <f t="shared" si="2"/>
        <v>3</v>
      </c>
      <c r="M26" s="29"/>
      <c r="N26" s="49" t="s">
        <v>58</v>
      </c>
      <c r="O26" s="50"/>
      <c r="P26" s="50"/>
      <c r="Q26" s="50"/>
      <c r="R26" s="50"/>
      <c r="S26" s="51"/>
    </row>
    <row r="32" spans="1:19" x14ac:dyDescent="0.3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2:11" x14ac:dyDescent="0.3">
      <c r="B33" s="38"/>
      <c r="C33" s="38"/>
      <c r="D33" s="38"/>
      <c r="E33" s="38"/>
      <c r="F33" s="38"/>
      <c r="G33" s="38"/>
      <c r="H33" s="38"/>
      <c r="I33" s="38"/>
      <c r="J33" s="38"/>
      <c r="K33" s="38"/>
    </row>
    <row r="34" spans="2:11" x14ac:dyDescent="0.3">
      <c r="B34" s="38"/>
      <c r="C34" s="38"/>
      <c r="D34" s="38"/>
      <c r="E34" s="38"/>
      <c r="F34" s="38"/>
      <c r="G34" s="38"/>
      <c r="H34" s="38"/>
      <c r="I34" s="38"/>
      <c r="J34" s="38"/>
      <c r="K34" s="38"/>
    </row>
    <row r="35" spans="2:11" x14ac:dyDescent="0.3">
      <c r="B35" s="38"/>
      <c r="C35" s="38"/>
      <c r="D35" s="38"/>
      <c r="E35" s="38"/>
      <c r="F35" s="38"/>
      <c r="G35" s="38"/>
      <c r="H35" s="38"/>
      <c r="I35" s="38"/>
      <c r="J35" s="38"/>
      <c r="K35" s="38"/>
    </row>
  </sheetData>
  <mergeCells count="26">
    <mergeCell ref="N25:S25"/>
    <mergeCell ref="N26:S26"/>
    <mergeCell ref="N19:S19"/>
    <mergeCell ref="N20:S20"/>
    <mergeCell ref="N21:S21"/>
    <mergeCell ref="N22:S22"/>
    <mergeCell ref="N23:S23"/>
    <mergeCell ref="N24:S24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6:S6"/>
    <mergeCell ref="N1:S1"/>
    <mergeCell ref="N2:S2"/>
    <mergeCell ref="N3:S3"/>
    <mergeCell ref="N4:S4"/>
    <mergeCell ref="N5:S5"/>
  </mergeCells>
  <conditionalFormatting sqref="C2:C7 M2 M4:M6 M8:M12 M26 M14:M24 C9:C26">
    <cfRule type="cellIs" dxfId="38" priority="36" operator="equal">
      <formula>2</formula>
    </cfRule>
    <cfRule type="cellIs" dxfId="37" priority="37" operator="equal">
      <formula>3</formula>
    </cfRule>
    <cfRule type="cellIs" dxfId="36" priority="38" operator="equal">
      <formula>4</formula>
    </cfRule>
    <cfRule type="cellIs" dxfId="35" priority="39" operator="equal">
      <formula>5</formula>
    </cfRule>
  </conditionalFormatting>
  <conditionalFormatting sqref="C2:C7 C9:C26">
    <cfRule type="cellIs" dxfId="34" priority="34" operator="equal">
      <formula>0</formula>
    </cfRule>
    <cfRule type="cellIs" dxfId="33" priority="35" operator="equal">
      <formula>1</formula>
    </cfRule>
  </conditionalFormatting>
  <conditionalFormatting sqref="K2:K26">
    <cfRule type="cellIs" dxfId="32" priority="33" operator="equal">
      <formula>1</formula>
    </cfRule>
    <cfRule type="cellIs" dxfId="31" priority="32" operator="equal">
      <formula>0</formula>
    </cfRule>
  </conditionalFormatting>
  <conditionalFormatting sqref="L2:L26">
    <cfRule type="cellIs" dxfId="30" priority="31" operator="equal">
      <formula>5</formula>
    </cfRule>
    <cfRule type="cellIs" dxfId="29" priority="30" operator="equal">
      <formula>4</formula>
    </cfRule>
    <cfRule type="cellIs" dxfId="28" priority="29" operator="equal">
      <formula>2</formula>
    </cfRule>
  </conditionalFormatting>
  <conditionalFormatting sqref="M3">
    <cfRule type="cellIs" dxfId="27" priority="25" operator="equal">
      <formula>2</formula>
    </cfRule>
    <cfRule type="cellIs" dxfId="26" priority="26" operator="equal">
      <formula>3</formula>
    </cfRule>
    <cfRule type="cellIs" dxfId="25" priority="27" operator="equal">
      <formula>4</formula>
    </cfRule>
    <cfRule type="cellIs" dxfId="24" priority="28" operator="equal">
      <formula>5</formula>
    </cfRule>
  </conditionalFormatting>
  <conditionalFormatting sqref="M7"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  <cfRule type="cellIs" dxfId="20" priority="24" operator="equal">
      <formula>5</formula>
    </cfRule>
  </conditionalFormatting>
  <conditionalFormatting sqref="M25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M1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F2:F7 F9:F26">
    <cfRule type="cellIs" dxfId="11" priority="12" operator="equal">
      <formula>5</formula>
    </cfRule>
    <cfRule type="cellIs" dxfId="10" priority="11" operator="lessThan">
      <formula>3</formula>
    </cfRule>
    <cfRule type="cellIs" dxfId="9" priority="10" operator="between">
      <formula>3</formula>
      <formula>4</formula>
    </cfRule>
  </conditionalFormatting>
  <conditionalFormatting sqref="C8">
    <cfRule type="cellIs" dxfId="8" priority="6" operator="equal">
      <formula>2</formula>
    </cfRule>
    <cfRule type="cellIs" dxfId="7" priority="7" operator="equal">
      <formula>3</formula>
    </cfRule>
    <cfRule type="cellIs" dxfId="6" priority="8" operator="equal">
      <formula>4</formula>
    </cfRule>
    <cfRule type="cellIs" dxfId="5" priority="9" operator="equal">
      <formula>5</formula>
    </cfRule>
  </conditionalFormatting>
  <conditionalFormatting sqref="C8">
    <cfRule type="cellIs" dxfId="4" priority="4" operator="equal">
      <formula>0</formula>
    </cfRule>
    <cfRule type="cellIs" dxfId="3" priority="5" operator="equal">
      <formula>1</formula>
    </cfRule>
  </conditionalFormatting>
  <conditionalFormatting sqref="F8">
    <cfRule type="cellIs" dxfId="2" priority="1" operator="between">
      <formula>3</formula>
      <formula>4</formula>
    </cfRule>
    <cfRule type="cellIs" dxfId="1" priority="2" operator="lessThan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1.6640625" customWidth="1"/>
    <col min="2" max="2" width="26.109375" bestFit="1" customWidth="1"/>
  </cols>
  <sheetData>
    <row r="1" spans="1:2" x14ac:dyDescent="0.3">
      <c r="A1" t="s">
        <v>25</v>
      </c>
      <c r="B1" t="s">
        <v>34</v>
      </c>
    </row>
    <row r="2" spans="1:2" x14ac:dyDescent="0.3">
      <c r="A2" s="4" t="s">
        <v>0</v>
      </c>
      <c r="B2" t="s">
        <v>35</v>
      </c>
    </row>
    <row r="3" spans="1:2" x14ac:dyDescent="0.3">
      <c r="A3" s="5" t="s">
        <v>12</v>
      </c>
      <c r="B3" t="s">
        <v>36</v>
      </c>
    </row>
    <row r="4" spans="1:2" x14ac:dyDescent="0.3">
      <c r="A4" s="5" t="s">
        <v>18</v>
      </c>
      <c r="B4" t="s">
        <v>37</v>
      </c>
    </row>
    <row r="5" spans="1:2" x14ac:dyDescent="0.3">
      <c r="A5" s="5" t="s">
        <v>17</v>
      </c>
      <c r="B5" t="s">
        <v>37</v>
      </c>
    </row>
    <row r="6" spans="1:2" ht="15" thickBot="1" x14ac:dyDescent="0.35">
      <c r="A6" s="6" t="s">
        <v>24</v>
      </c>
      <c r="B6" t="s">
        <v>39</v>
      </c>
    </row>
    <row r="7" spans="1:2" x14ac:dyDescent="0.3">
      <c r="A7" s="5" t="s">
        <v>9</v>
      </c>
      <c r="B7" t="s">
        <v>38</v>
      </c>
    </row>
    <row r="8" spans="1:2" x14ac:dyDescent="0.3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2023-12-11T16:03:52Z</dcterms:modified>
</cp:coreProperties>
</file>