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L6" i="1" s="1"/>
  <c r="J7" i="1"/>
  <c r="K7" i="1" s="1"/>
  <c r="J8" i="1"/>
  <c r="K8" i="1" s="1"/>
  <c r="J9" i="1"/>
  <c r="K9" i="1" s="1"/>
  <c r="J10" i="1"/>
  <c r="L10" i="1" s="1"/>
  <c r="J11" i="1"/>
  <c r="K11" i="1" s="1"/>
  <c r="J12" i="1"/>
  <c r="K12" i="1" s="1"/>
  <c r="J13" i="1"/>
  <c r="K13" i="1" s="1"/>
  <c r="J14" i="1"/>
  <c r="K14" i="1" s="1"/>
  <c r="J15" i="1"/>
  <c r="L15" i="1" s="1"/>
  <c r="J16" i="1"/>
  <c r="K16" i="1" s="1"/>
  <c r="J17" i="1"/>
  <c r="L17" i="1" s="1"/>
  <c r="J18" i="1"/>
  <c r="L18" i="1" s="1"/>
  <c r="J19" i="1"/>
  <c r="K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K25" i="1" s="1"/>
  <c r="J26" i="1"/>
  <c r="L26" i="1" s="1"/>
  <c r="J2" i="1"/>
  <c r="K2" i="1" s="1"/>
  <c r="K22" i="1" l="1"/>
  <c r="L8" i="1"/>
  <c r="L5" i="1"/>
  <c r="L4" i="1"/>
  <c r="K17" i="1"/>
  <c r="K6" i="1"/>
  <c r="K18" i="1"/>
  <c r="K15" i="1"/>
  <c r="L14" i="1"/>
  <c r="L13" i="1"/>
  <c r="L12" i="1"/>
  <c r="K26" i="1"/>
  <c r="K24" i="1"/>
  <c r="K23" i="1"/>
  <c r="K21" i="1"/>
  <c r="K20" i="1"/>
  <c r="L19" i="1"/>
  <c r="L16" i="1"/>
  <c r="L11" i="1"/>
  <c r="K10" i="1"/>
  <c r="L9" i="1"/>
  <c r="L7" i="1"/>
  <c r="L3" i="1"/>
  <c r="L2" i="1"/>
  <c r="L25" i="1"/>
</calcChain>
</file>

<file path=xl/sharedStrings.xml><?xml version="1.0" encoding="utf-8"?>
<sst xmlns="http://schemas.openxmlformats.org/spreadsheetml/2006/main" count="76" uniqueCount="58">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</sst>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E15" sqref="E15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36" t="s">
        <v>57</v>
      </c>
      <c r="O1" s="36"/>
      <c r="P1" s="36"/>
      <c r="Q1" s="36"/>
      <c r="R1" s="36"/>
      <c r="S1" s="36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/>
      <c r="G2" s="11"/>
      <c r="H2" s="11"/>
      <c r="I2" s="14"/>
      <c r="J2" s="10">
        <f>MAX(B2+2*C2+D2+E2+G2+H2+2*F2+2.5*I2,0)</f>
        <v>17</v>
      </c>
      <c r="K2" s="26">
        <f>IF(J2&gt;57.5/5,1,0)</f>
        <v>1</v>
      </c>
      <c r="L2" s="25">
        <f>MAX(_xlfn.FLOOR.MATH((J2-5)/10),2)</f>
        <v>2</v>
      </c>
      <c r="M2" s="27" t="s">
        <v>43</v>
      </c>
      <c r="N2" s="37"/>
      <c r="O2" s="38"/>
      <c r="P2" s="38"/>
      <c r="Q2" s="38"/>
      <c r="R2" s="38"/>
      <c r="S2" s="39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/>
      <c r="F3" s="1"/>
      <c r="G3" s="1"/>
      <c r="H3" s="1"/>
      <c r="I3" s="15"/>
      <c r="J3" s="10">
        <f t="shared" ref="J3:J26" si="0">MAX(B3+2*C3+D3+E3+G3+H3+2*F3+2.5*I3,0)</f>
        <v>18</v>
      </c>
      <c r="K3" s="26">
        <f t="shared" ref="K3:K26" si="1">IF(J3&gt;57.5/5,1,0)</f>
        <v>1</v>
      </c>
      <c r="L3" s="25">
        <f t="shared" ref="L3:L26" si="2">MAX(_xlfn.FLOOR.MATH((J3-5)/10),2)</f>
        <v>2</v>
      </c>
      <c r="M3" s="28" t="s">
        <v>56</v>
      </c>
      <c r="N3" s="30"/>
      <c r="O3" s="31"/>
      <c r="P3" s="31"/>
      <c r="Q3" s="31"/>
      <c r="R3" s="31"/>
      <c r="S3" s="32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3</v>
      </c>
      <c r="G4" s="1"/>
      <c r="H4" s="1"/>
      <c r="I4" s="15"/>
      <c r="J4" s="10">
        <f t="shared" si="0"/>
        <v>31</v>
      </c>
      <c r="K4" s="26">
        <f t="shared" si="1"/>
        <v>1</v>
      </c>
      <c r="L4" s="25">
        <f t="shared" si="2"/>
        <v>2</v>
      </c>
      <c r="M4" s="28"/>
      <c r="N4" s="30"/>
      <c r="O4" s="31"/>
      <c r="P4" s="31"/>
      <c r="Q4" s="31"/>
      <c r="R4" s="31"/>
      <c r="S4" s="32"/>
    </row>
    <row r="5" spans="1:19" ht="15" customHeight="1" thickBot="1" x14ac:dyDescent="0.3">
      <c r="A5" s="4" t="s">
        <v>3</v>
      </c>
      <c r="B5" s="12">
        <v>-2</v>
      </c>
      <c r="C5" s="21">
        <v>0</v>
      </c>
      <c r="D5" s="1">
        <v>-1</v>
      </c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8" t="s">
        <v>52</v>
      </c>
      <c r="N5" s="30"/>
      <c r="O5" s="31"/>
      <c r="P5" s="31"/>
      <c r="Q5" s="31"/>
      <c r="R5" s="31"/>
      <c r="S5" s="32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/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0"/>
      <c r="O6" s="31"/>
      <c r="P6" s="31"/>
      <c r="Q6" s="31"/>
      <c r="R6" s="31"/>
      <c r="S6" s="32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/>
      <c r="G7" s="1"/>
      <c r="H7" s="1"/>
      <c r="I7" s="15"/>
      <c r="J7" s="10">
        <f t="shared" si="0"/>
        <v>23</v>
      </c>
      <c r="K7" s="26">
        <f t="shared" si="1"/>
        <v>1</v>
      </c>
      <c r="L7" s="25">
        <f t="shared" si="2"/>
        <v>2</v>
      </c>
      <c r="M7" s="28" t="s">
        <v>56</v>
      </c>
      <c r="N7" s="30"/>
      <c r="O7" s="31"/>
      <c r="P7" s="31"/>
      <c r="Q7" s="31"/>
      <c r="R7" s="31"/>
      <c r="S7" s="32"/>
    </row>
    <row r="8" spans="1:19" ht="15" customHeight="1" thickBot="1" x14ac:dyDescent="0.3">
      <c r="A8" s="4" t="s">
        <v>6</v>
      </c>
      <c r="B8" s="12">
        <v>-2</v>
      </c>
      <c r="C8" s="21">
        <v>0</v>
      </c>
      <c r="D8" s="1">
        <v>-1</v>
      </c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8" t="s">
        <v>52</v>
      </c>
      <c r="N8" s="30"/>
      <c r="O8" s="31"/>
      <c r="P8" s="31"/>
      <c r="Q8" s="31"/>
      <c r="R8" s="31"/>
      <c r="S8" s="32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/>
      <c r="F9" s="1"/>
      <c r="G9" s="1"/>
      <c r="H9" s="1"/>
      <c r="I9" s="15"/>
      <c r="J9" s="10">
        <f t="shared" si="0"/>
        <v>15</v>
      </c>
      <c r="K9" s="26">
        <f t="shared" si="1"/>
        <v>1</v>
      </c>
      <c r="L9" s="25">
        <f t="shared" si="2"/>
        <v>2</v>
      </c>
      <c r="M9" s="28" t="s">
        <v>50</v>
      </c>
      <c r="N9" s="30"/>
      <c r="O9" s="31"/>
      <c r="P9" s="31"/>
      <c r="Q9" s="31"/>
      <c r="R9" s="31"/>
      <c r="S9" s="32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3</v>
      </c>
      <c r="G10" s="1"/>
      <c r="H10" s="1"/>
      <c r="I10" s="15"/>
      <c r="J10" s="10">
        <f t="shared" si="0"/>
        <v>25</v>
      </c>
      <c r="K10" s="26">
        <f t="shared" si="1"/>
        <v>1</v>
      </c>
      <c r="L10" s="25">
        <f t="shared" si="2"/>
        <v>2</v>
      </c>
      <c r="M10" s="28" t="s">
        <v>45</v>
      </c>
      <c r="N10" s="30"/>
      <c r="O10" s="31"/>
      <c r="P10" s="31"/>
      <c r="Q10" s="31"/>
      <c r="R10" s="31"/>
      <c r="S10" s="32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/>
      <c r="F11" s="1"/>
      <c r="G11" s="1"/>
      <c r="H11" s="1"/>
      <c r="I11" s="15"/>
      <c r="J11" s="10">
        <f t="shared" si="0"/>
        <v>17</v>
      </c>
      <c r="K11" s="26">
        <f t="shared" si="1"/>
        <v>1</v>
      </c>
      <c r="L11" s="25">
        <f t="shared" si="2"/>
        <v>2</v>
      </c>
      <c r="M11" s="28" t="s">
        <v>46</v>
      </c>
      <c r="N11" s="30"/>
      <c r="O11" s="31"/>
      <c r="P11" s="31"/>
      <c r="Q11" s="31"/>
      <c r="R11" s="31"/>
      <c r="S11" s="32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/>
      <c r="G12" s="1"/>
      <c r="H12" s="1"/>
      <c r="I12" s="15"/>
      <c r="J12" s="10">
        <f t="shared" si="0"/>
        <v>10</v>
      </c>
      <c r="K12" s="26">
        <f t="shared" si="1"/>
        <v>0</v>
      </c>
      <c r="L12" s="25">
        <f t="shared" si="2"/>
        <v>2</v>
      </c>
      <c r="M12" s="28" t="s">
        <v>49</v>
      </c>
      <c r="N12" s="30"/>
      <c r="O12" s="31"/>
      <c r="P12" s="31"/>
      <c r="Q12" s="31"/>
      <c r="R12" s="31"/>
      <c r="S12" s="32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/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0"/>
      <c r="O13" s="31"/>
      <c r="P13" s="31"/>
      <c r="Q13" s="31"/>
      <c r="R13" s="31"/>
      <c r="S13" s="32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/>
      <c r="F14" s="1">
        <v>3</v>
      </c>
      <c r="G14" s="1"/>
      <c r="H14" s="1"/>
      <c r="I14" s="15"/>
      <c r="J14" s="10">
        <f t="shared" si="0"/>
        <v>24</v>
      </c>
      <c r="K14" s="26">
        <f t="shared" si="1"/>
        <v>1</v>
      </c>
      <c r="L14" s="25">
        <f t="shared" si="2"/>
        <v>2</v>
      </c>
      <c r="M14" s="28" t="s">
        <v>42</v>
      </c>
      <c r="N14" s="30"/>
      <c r="O14" s="31"/>
      <c r="P14" s="31"/>
      <c r="Q14" s="31"/>
      <c r="R14" s="31"/>
      <c r="S14" s="32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0"/>
      <c r="O15" s="31"/>
      <c r="P15" s="31"/>
      <c r="Q15" s="31"/>
      <c r="R15" s="31"/>
      <c r="S15" s="32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0"/>
      <c r="O16" s="31"/>
      <c r="P16" s="31"/>
      <c r="Q16" s="31"/>
      <c r="R16" s="31"/>
      <c r="S16" s="32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/>
      <c r="G17" s="1"/>
      <c r="H17" s="1"/>
      <c r="I17" s="15"/>
      <c r="J17" s="10">
        <f t="shared" si="0"/>
        <v>16</v>
      </c>
      <c r="K17" s="26">
        <f t="shared" si="1"/>
        <v>1</v>
      </c>
      <c r="L17" s="25">
        <f t="shared" si="2"/>
        <v>2</v>
      </c>
      <c r="M17" s="28" t="s">
        <v>51</v>
      </c>
      <c r="N17" s="30"/>
      <c r="O17" s="31"/>
      <c r="P17" s="31"/>
      <c r="Q17" s="31"/>
      <c r="R17" s="31"/>
      <c r="S17" s="32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/>
      <c r="F18" s="1">
        <v>4</v>
      </c>
      <c r="G18" s="1"/>
      <c r="H18" s="1"/>
      <c r="I18" s="15"/>
      <c r="J18" s="10">
        <f t="shared" si="0"/>
        <v>28</v>
      </c>
      <c r="K18" s="26">
        <f t="shared" si="1"/>
        <v>1</v>
      </c>
      <c r="L18" s="25">
        <f t="shared" si="2"/>
        <v>2</v>
      </c>
      <c r="M18" s="28"/>
      <c r="N18" s="30"/>
      <c r="O18" s="31"/>
      <c r="P18" s="31"/>
      <c r="Q18" s="31"/>
      <c r="R18" s="31"/>
      <c r="S18" s="32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/>
      <c r="F19" s="1"/>
      <c r="G19" s="1"/>
      <c r="H19" s="1"/>
      <c r="I19" s="15"/>
      <c r="J19" s="10">
        <f t="shared" si="0"/>
        <v>20</v>
      </c>
      <c r="K19" s="26">
        <f t="shared" si="1"/>
        <v>1</v>
      </c>
      <c r="L19" s="25">
        <f t="shared" si="2"/>
        <v>2</v>
      </c>
      <c r="M19" s="28"/>
      <c r="N19" s="30"/>
      <c r="O19" s="31"/>
      <c r="P19" s="31"/>
      <c r="Q19" s="31"/>
      <c r="R19" s="31"/>
      <c r="S19" s="32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2</v>
      </c>
      <c r="G20" s="1"/>
      <c r="H20" s="1"/>
      <c r="I20" s="15"/>
      <c r="J20" s="10">
        <f t="shared" si="0"/>
        <v>27</v>
      </c>
      <c r="K20" s="26">
        <f t="shared" si="1"/>
        <v>1</v>
      </c>
      <c r="L20" s="25">
        <f t="shared" si="2"/>
        <v>2</v>
      </c>
      <c r="M20" s="28" t="s">
        <v>44</v>
      </c>
      <c r="N20" s="30"/>
      <c r="O20" s="31"/>
      <c r="P20" s="31"/>
      <c r="Q20" s="31"/>
      <c r="R20" s="31"/>
      <c r="S20" s="32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/>
      <c r="F21" s="1">
        <v>2</v>
      </c>
      <c r="G21" s="1"/>
      <c r="H21" s="1"/>
      <c r="I21" s="15"/>
      <c r="J21" s="10">
        <f t="shared" si="0"/>
        <v>22</v>
      </c>
      <c r="K21" s="26">
        <f t="shared" si="1"/>
        <v>1</v>
      </c>
      <c r="L21" s="25">
        <f t="shared" si="2"/>
        <v>2</v>
      </c>
      <c r="M21" s="28" t="s">
        <v>44</v>
      </c>
      <c r="N21" s="30"/>
      <c r="O21" s="31"/>
      <c r="P21" s="31"/>
      <c r="Q21" s="31"/>
      <c r="R21" s="31"/>
      <c r="S21" s="32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-1</v>
      </c>
      <c r="E22" s="1"/>
      <c r="F22" s="1"/>
      <c r="G22" s="1"/>
      <c r="H22" s="1"/>
      <c r="I22" s="15"/>
      <c r="J22" s="10">
        <f t="shared" si="0"/>
        <v>10</v>
      </c>
      <c r="K22" s="26">
        <f t="shared" si="1"/>
        <v>0</v>
      </c>
      <c r="L22" s="25">
        <f t="shared" si="2"/>
        <v>2</v>
      </c>
      <c r="M22" s="28" t="s">
        <v>42</v>
      </c>
      <c r="N22" s="30"/>
      <c r="O22" s="31"/>
      <c r="P22" s="31"/>
      <c r="Q22" s="31"/>
      <c r="R22" s="31"/>
      <c r="S22" s="32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/>
      <c r="G23" s="1"/>
      <c r="H23" s="1"/>
      <c r="I23" s="15"/>
      <c r="J23" s="10">
        <f t="shared" si="0"/>
        <v>23</v>
      </c>
      <c r="K23" s="26">
        <f t="shared" si="1"/>
        <v>1</v>
      </c>
      <c r="L23" s="25">
        <f t="shared" si="2"/>
        <v>2</v>
      </c>
      <c r="M23" s="28" t="s">
        <v>48</v>
      </c>
      <c r="N23" s="30"/>
      <c r="O23" s="31"/>
      <c r="P23" s="31"/>
      <c r="Q23" s="31"/>
      <c r="R23" s="31"/>
      <c r="S23" s="32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/>
      <c r="F24" s="1">
        <v>5</v>
      </c>
      <c r="G24" s="1"/>
      <c r="H24" s="1"/>
      <c r="I24" s="15"/>
      <c r="J24" s="10">
        <f t="shared" si="0"/>
        <v>28</v>
      </c>
      <c r="K24" s="26">
        <f t="shared" si="1"/>
        <v>1</v>
      </c>
      <c r="L24" s="25">
        <f t="shared" si="2"/>
        <v>2</v>
      </c>
      <c r="M24" s="28" t="s">
        <v>47</v>
      </c>
      <c r="N24" s="30"/>
      <c r="O24" s="31"/>
      <c r="P24" s="31"/>
      <c r="Q24" s="31"/>
      <c r="R24" s="31"/>
      <c r="S24" s="32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/>
      <c r="F25" s="1"/>
      <c r="G25" s="1"/>
      <c r="H25" s="1"/>
      <c r="I25" s="15"/>
      <c r="J25" s="10">
        <f t="shared" si="0"/>
        <v>18</v>
      </c>
      <c r="K25" s="26">
        <f t="shared" si="1"/>
        <v>1</v>
      </c>
      <c r="L25" s="25">
        <f t="shared" si="2"/>
        <v>2</v>
      </c>
      <c r="M25" s="28" t="s">
        <v>56</v>
      </c>
      <c r="N25" s="30"/>
      <c r="O25" s="31"/>
      <c r="P25" s="31"/>
      <c r="Q25" s="31"/>
      <c r="R25" s="31"/>
      <c r="S25" s="32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/>
      <c r="G26" s="13"/>
      <c r="H26" s="13"/>
      <c r="I26" s="16"/>
      <c r="J26" s="7">
        <f t="shared" si="0"/>
        <v>25</v>
      </c>
      <c r="K26" s="26">
        <f t="shared" si="1"/>
        <v>1</v>
      </c>
      <c r="L26" s="25">
        <f t="shared" si="2"/>
        <v>2</v>
      </c>
      <c r="M26" s="29"/>
      <c r="N26" s="33"/>
      <c r="O26" s="34"/>
      <c r="P26" s="34"/>
      <c r="Q26" s="34"/>
      <c r="R26" s="34"/>
      <c r="S26" s="35"/>
    </row>
  </sheetData>
  <mergeCells count="26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26:S26"/>
    <mergeCell ref="N19:S19"/>
    <mergeCell ref="N20:S20"/>
    <mergeCell ref="N21:S21"/>
    <mergeCell ref="N22:S22"/>
    <mergeCell ref="N23:S23"/>
    <mergeCell ref="N24:S24"/>
  </mergeCells>
  <conditionalFormatting sqref="C2:C26 M2 M4:M6 M8:M12 M26 M14:M24">
    <cfRule type="cellIs" dxfId="26" priority="24" operator="equal">
      <formula>2</formula>
    </cfRule>
    <cfRule type="cellIs" dxfId="25" priority="25" operator="equal">
      <formula>3</formula>
    </cfRule>
    <cfRule type="cellIs" dxfId="24" priority="26" operator="equal">
      <formula>4</formula>
    </cfRule>
    <cfRule type="cellIs" dxfId="23" priority="27" operator="equal">
      <formula>5</formula>
    </cfRule>
  </conditionalFormatting>
  <conditionalFormatting sqref="C2:C26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K2:K26">
    <cfRule type="cellIs" dxfId="20" priority="21" operator="equal">
      <formula>1</formula>
    </cfRule>
    <cfRule type="cellIs" dxfId="19" priority="20" operator="equal">
      <formula>0</formula>
    </cfRule>
  </conditionalFormatting>
  <conditionalFormatting sqref="L2:L26">
    <cfRule type="cellIs" dxfId="18" priority="19" operator="equal">
      <formula>5</formula>
    </cfRule>
    <cfRule type="cellIs" dxfId="17" priority="18" operator="equal">
      <formula>4</formula>
    </cfRule>
    <cfRule type="cellIs" dxfId="16" priority="17" operator="equal">
      <formula>2</formula>
    </cfRule>
  </conditionalFormatting>
  <conditionalFormatting sqref="M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M7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M25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13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2023-11-14T08:31:03Z</dcterms:modified>
</cp:coreProperties>
</file>