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checkCompatibility="1" defaultThemeVersion="124226"/>
  <bookViews>
    <workbookView xWindow="0" yWindow="45" windowWidth="12960" windowHeight="6420" activeTab="2"/>
  </bookViews>
  <sheets>
    <sheet name="GUARDSMAN" sheetId="1" r:id="rId1"/>
    <sheet name="GUARDSMAN PRO" sheetId="4" r:id="rId2"/>
    <sheet name="GUARDIAN" sheetId="5" r:id="rId3"/>
    <sheet name="POLLADIO" sheetId="6" r:id="rId4"/>
    <sheet name="UNA" sheetId="7" r:id="rId5"/>
    <sheet name="DIRECT BUY" sheetId="8" r:id="rId6"/>
  </sheets>
  <calcPr calcId="144525"/>
</workbook>
</file>

<file path=xl/calcChain.xml><?xml version="1.0" encoding="utf-8"?>
<calcChain xmlns="http://schemas.openxmlformats.org/spreadsheetml/2006/main">
  <c r="J19" i="1" l="1"/>
  <c r="J5" i="1" l="1"/>
  <c r="J5" i="4" l="1"/>
  <c r="J5" i="6"/>
  <c r="J45" i="8" l="1"/>
  <c r="J5" i="8"/>
  <c r="J5" i="7" l="1"/>
  <c r="J45" i="7"/>
  <c r="J45" i="6" l="1"/>
  <c r="J5" i="5" l="1"/>
  <c r="J45" i="5"/>
  <c r="J46" i="4" l="1"/>
  <c r="J46" i="1" l="1"/>
</calcChain>
</file>

<file path=xl/sharedStrings.xml><?xml version="1.0" encoding="utf-8"?>
<sst xmlns="http://schemas.openxmlformats.org/spreadsheetml/2006/main" count="186" uniqueCount="73">
  <si>
    <t>AAK&amp;T CORPORATION</t>
  </si>
  <si>
    <t>NORTH BRUNSWICK NJ 08902</t>
  </si>
  <si>
    <t>INVOICE</t>
  </si>
  <si>
    <t>Date:</t>
  </si>
  <si>
    <t>Invoice #</t>
  </si>
  <si>
    <t>Bill To</t>
  </si>
  <si>
    <t xml:space="preserve">Project Address </t>
  </si>
  <si>
    <t xml:space="preserve">Quantity </t>
  </si>
  <si>
    <t>Rate</t>
  </si>
  <si>
    <t>Total</t>
  </si>
  <si>
    <t>Phone</t>
  </si>
  <si>
    <t>Fax</t>
  </si>
  <si>
    <t>karenhov@aaktcorp.com</t>
  </si>
  <si>
    <t>E-mail</t>
  </si>
  <si>
    <t>(732)-289-2982</t>
  </si>
  <si>
    <t>(732)-993-3353</t>
  </si>
  <si>
    <t xml:space="preserve">Description </t>
  </si>
  <si>
    <t>Guardsman
4999 36th Street
PO Box 88010
Grand Rapids, MI 49518
(800) 285-0080</t>
  </si>
  <si>
    <t>100 LISA PLACE</t>
  </si>
  <si>
    <t>Work Order #</t>
  </si>
  <si>
    <t>clean</t>
  </si>
  <si>
    <t>repair</t>
  </si>
  <si>
    <t>inspection</t>
  </si>
  <si>
    <t>Amount due</t>
  </si>
  <si>
    <t>Work order #</t>
  </si>
  <si>
    <t>Guardsman Professional Services
Grand Rapids, MI 49518</t>
  </si>
  <si>
    <t xml:space="preserve">Work Order # </t>
  </si>
  <si>
    <t>Guardian Protection Products
P.O. Box 22000
Hickory, NC 28603</t>
  </si>
  <si>
    <t>Customer Info</t>
  </si>
  <si>
    <t>Status</t>
  </si>
  <si>
    <t>Work order#</t>
  </si>
  <si>
    <t>Customer name</t>
  </si>
  <si>
    <t xml:space="preserve">Palladio US LLC
</t>
  </si>
  <si>
    <t>1074 MARC DRIVE</t>
  </si>
  <si>
    <t xml:space="preserve">Uniters North America </t>
  </si>
  <si>
    <t xml:space="preserve">Direct Buy Inc
8450 Broadway
Merrillville, IN 46410
</t>
  </si>
  <si>
    <t xml:space="preserve">Dom Raso
41 Wilson Ave
Staten Island
NY 10308
3479625145
</t>
  </si>
  <si>
    <t>0818-001327</t>
  </si>
  <si>
    <t>exclusion</t>
  </si>
  <si>
    <t>part requre</t>
  </si>
  <si>
    <t>partialy resolved</t>
  </si>
  <si>
    <t>part inst</t>
  </si>
  <si>
    <t>Penny Silberberg</t>
  </si>
  <si>
    <t>W1462377</t>
  </si>
  <si>
    <t>Stanley Fernandez</t>
  </si>
  <si>
    <t>W1460272</t>
  </si>
  <si>
    <t>Alissa Rivera</t>
  </si>
  <si>
    <t>W1461023</t>
  </si>
  <si>
    <t>Sonovia Kearse</t>
  </si>
  <si>
    <t>W1461463</t>
  </si>
  <si>
    <t>Amandeep Kaur</t>
  </si>
  <si>
    <t>W1463064</t>
  </si>
  <si>
    <t>Wilson Guerrero</t>
  </si>
  <si>
    <t>W1460562</t>
  </si>
  <si>
    <t>Yokasta Eralte</t>
  </si>
  <si>
    <t>W1463973</t>
  </si>
  <si>
    <t>Irum Mian</t>
  </si>
  <si>
    <t>W1464125</t>
  </si>
  <si>
    <t>Yvette Anderson</t>
  </si>
  <si>
    <t>W1464014</t>
  </si>
  <si>
    <t>Raymond Torres</t>
  </si>
  <si>
    <t>W1463994</t>
  </si>
  <si>
    <t>Eugene Friend</t>
  </si>
  <si>
    <t>W1464336</t>
  </si>
  <si>
    <t>David Ajuluchukwu</t>
  </si>
  <si>
    <t>W1465677</t>
  </si>
  <si>
    <t>Cheryl Parent</t>
  </si>
  <si>
    <t>W034950</t>
  </si>
  <si>
    <t>2017-05</t>
  </si>
  <si>
    <t xml:space="preserve">TREM,S.LEE &amp; KIMBERLY
18430 MAY CT
CHAGRIN FALLS, OH    44023--9097
Home Phone: (440)781-2814
</t>
  </si>
  <si>
    <t xml:space="preserve">Amanda Ondrey
Contact Phone 
(330) 802-9618
Contact Address 
9830 Mennonite Road Rittman, OH 44270
</t>
  </si>
  <si>
    <t xml:space="preserve">5921887
</t>
  </si>
  <si>
    <t xml:space="preserve">VALDIMIR SHAFIRO
15 WINDFALL LN
MARLBORO, NJ 07746-1680
Phone: (917) 378-6564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</si>
</sst>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Border="1"/>
    <xf numFmtId="0" fontId="0" fillId="0" borderId="0" xfId="0" applyBorder="1" applyAlignment="1"/>
    <xf numFmtId="0" fontId="0" fillId="0" borderId="13" xfId="0" applyBorder="1" applyAlignment="1">
      <alignment horizontal="center" vertical="center"/>
    </xf>
    <xf numFmtId="44" fontId="0" fillId="0" borderId="2" xfId="1" applyFont="1" applyBorder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44" fontId="0" fillId="0" borderId="7" xfId="1" applyFont="1" applyBorder="1" applyAlignment="1">
      <alignment horizontal="right" vertical="center"/>
    </xf>
    <xf numFmtId="14" fontId="0" fillId="0" borderId="1" xfId="0" applyNumberFormat="1" applyBorder="1"/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44" fontId="0" fillId="0" borderId="2" xfId="1" applyFont="1" applyBorder="1" applyAlignment="1">
      <alignment horizontal="right" vertical="center"/>
    </xf>
    <xf numFmtId="44" fontId="0" fillId="0" borderId="7" xfId="1" applyFont="1" applyBorder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44" fontId="0" fillId="0" borderId="7" xfId="1" applyFont="1" applyBorder="1" applyAlignment="1">
      <alignment horizontal="right" vertical="center"/>
    </xf>
    <xf numFmtId="44" fontId="0" fillId="0" borderId="2" xfId="1" applyFont="1" applyBorder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44" fontId="0" fillId="0" borderId="7" xfId="1" applyFont="1" applyBorder="1" applyAlignment="1">
      <alignment horizontal="right" vertical="center"/>
    </xf>
    <xf numFmtId="44" fontId="0" fillId="0" borderId="2" xfId="1" applyFont="1" applyBorder="1" applyAlignment="1">
      <alignment horizontal="right" vertical="center"/>
    </xf>
    <xf numFmtId="44" fontId="0" fillId="0" borderId="8" xfId="1" applyFon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44" fontId="0" fillId="0" borderId="0" xfId="1" applyFont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44" fontId="0" fillId="0" borderId="3" xfId="1" applyFon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44" fontId="0" fillId="0" borderId="5" xfId="1" applyFont="1" applyBorder="1" applyAlignment="1">
      <alignment horizontal="right" vertical="center"/>
    </xf>
    <xf numFmtId="44" fontId="0" fillId="0" borderId="7" xfId="1" applyFont="1" applyBorder="1" applyAlignment="1">
      <alignment horizontal="right" vertical="center"/>
    </xf>
    <xf numFmtId="44" fontId="0" fillId="0" borderId="2" xfId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0" xfId="0" applyFont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44" fontId="0" fillId="0" borderId="5" xfId="1" applyFont="1" applyBorder="1" applyAlignment="1">
      <alignment horizontal="right" vertical="center"/>
    </xf>
    <xf numFmtId="44" fontId="0" fillId="0" borderId="6" xfId="1" applyFont="1" applyBorder="1" applyAlignment="1">
      <alignment horizontal="right" vertical="center"/>
    </xf>
    <xf numFmtId="44" fontId="0" fillId="0" borderId="2" xfId="1" applyFont="1" applyBorder="1" applyAlignment="1">
      <alignment horizontal="right" vertical="center"/>
    </xf>
    <xf numFmtId="44" fontId="0" fillId="0" borderId="4" xfId="1" applyFont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44" fontId="0" fillId="0" borderId="7" xfId="1" applyFont="1" applyBorder="1" applyAlignment="1">
      <alignment horizontal="right" vertical="center"/>
    </xf>
    <xf numFmtId="44" fontId="0" fillId="0" borderId="9" xfId="1" applyFont="1" applyBorder="1" applyAlignment="1">
      <alignment horizontal="right" vertical="center"/>
    </xf>
    <xf numFmtId="44" fontId="0" fillId="0" borderId="10" xfId="1" applyFont="1" applyBorder="1" applyAlignment="1">
      <alignment horizontal="right" vertical="center"/>
    </xf>
    <xf numFmtId="44" fontId="0" fillId="0" borderId="12" xfId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44" fontId="0" fillId="0" borderId="5" xfId="1" applyFont="1" applyBorder="1" applyAlignment="1">
      <alignment vertical="center"/>
    </xf>
    <xf numFmtId="44" fontId="0" fillId="0" borderId="6" xfId="1" applyFont="1" applyBorder="1" applyAlignment="1">
      <alignment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14" fontId="0" fillId="0" borderId="2" xfId="0" applyNumberFormat="1" applyBorder="1" applyAlignment="1">
      <alignment horizontal="left" vertical="top" wrapText="1"/>
    </xf>
    <xf numFmtId="44" fontId="0" fillId="0" borderId="2" xfId="1" applyFont="1" applyBorder="1" applyAlignment="1">
      <alignment vertical="center"/>
    </xf>
    <xf numFmtId="44" fontId="0" fillId="0" borderId="4" xfId="1" applyFont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center" vertical="top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</xdr:colOff>
      <xdr:row>0</xdr:row>
      <xdr:rowOff>13</xdr:rowOff>
    </xdr:from>
    <xdr:to>
      <xdr:col>2</xdr:col>
      <xdr:colOff>430413</xdr:colOff>
      <xdr:row>4</xdr:row>
      <xdr:rowOff>49413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" y="13"/>
          <a:ext cx="1040000" cy="10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</xdr:colOff>
      <xdr:row>0</xdr:row>
      <xdr:rowOff>13</xdr:rowOff>
    </xdr:from>
    <xdr:ext cx="980571" cy="1040000"/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14" y="13"/>
          <a:ext cx="980571" cy="10400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</xdr:colOff>
      <xdr:row>0</xdr:row>
      <xdr:rowOff>13</xdr:rowOff>
    </xdr:from>
    <xdr:ext cx="1040000" cy="10400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13" y="13"/>
          <a:ext cx="1040000" cy="10400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</xdr:colOff>
      <xdr:row>0</xdr:row>
      <xdr:rowOff>13</xdr:rowOff>
    </xdr:from>
    <xdr:ext cx="1040000" cy="10400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13" y="13"/>
          <a:ext cx="1040000" cy="10400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</xdr:colOff>
      <xdr:row>0</xdr:row>
      <xdr:rowOff>13</xdr:rowOff>
    </xdr:from>
    <xdr:ext cx="1040000" cy="10400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13" y="13"/>
          <a:ext cx="1040000" cy="10400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</xdr:colOff>
      <xdr:row>0</xdr:row>
      <xdr:rowOff>13</xdr:rowOff>
    </xdr:from>
    <xdr:to>
      <xdr:col>2</xdr:col>
      <xdr:colOff>430413</xdr:colOff>
      <xdr:row>4</xdr:row>
      <xdr:rowOff>49413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93" y="13"/>
          <a:ext cx="1040000" cy="10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47"/>
  <sheetViews>
    <sheetView workbookViewId="0">
      <selection activeCell="B10" sqref="B10:E14"/>
    </sheetView>
  </sheetViews>
  <sheetFormatPr defaultRowHeight="15" x14ac:dyDescent="0.25"/>
  <cols>
    <col min="1" max="1" width="7.7109375" customWidth="1"/>
    <col min="10" max="10" width="10.7109375" bestFit="1" customWidth="1"/>
    <col min="11" max="11" width="8.85546875" customWidth="1"/>
    <col min="12" max="12" width="7.7109375" customWidth="1"/>
  </cols>
  <sheetData>
    <row r="1" spans="2:13" ht="21" x14ac:dyDescent="0.4">
      <c r="D1" s="1" t="s">
        <v>0</v>
      </c>
      <c r="J1" s="33"/>
      <c r="K1" s="33"/>
      <c r="L1" s="33"/>
    </row>
    <row r="2" spans="2:13" ht="21" x14ac:dyDescent="0.3">
      <c r="J2" s="49" t="s">
        <v>2</v>
      </c>
      <c r="K2" s="49"/>
      <c r="L2" s="3"/>
    </row>
    <row r="3" spans="2:13" ht="18" x14ac:dyDescent="0.35">
      <c r="D3" s="1" t="s">
        <v>18</v>
      </c>
    </row>
    <row r="4" spans="2:13" ht="18" x14ac:dyDescent="0.35">
      <c r="D4" s="1" t="s">
        <v>1</v>
      </c>
      <c r="J4" s="2" t="s">
        <v>3</v>
      </c>
      <c r="K4" s="2" t="s">
        <v>4</v>
      </c>
    </row>
    <row r="5" spans="2:13" ht="22.9" customHeight="1" x14ac:dyDescent="0.3">
      <c r="J5" s="10">
        <f ca="1">(TODAY())</f>
        <v>42999</v>
      </c>
      <c r="K5" s="2">
        <v>1433</v>
      </c>
    </row>
    <row r="9" spans="2:13" ht="14.45" x14ac:dyDescent="0.3">
      <c r="B9" s="45" t="s">
        <v>5</v>
      </c>
      <c r="C9" s="46"/>
      <c r="D9" s="46"/>
      <c r="E9" s="47"/>
      <c r="F9" s="5"/>
      <c r="H9" s="45" t="s">
        <v>6</v>
      </c>
      <c r="I9" s="46"/>
      <c r="J9" s="46"/>
      <c r="K9" s="47"/>
    </row>
    <row r="10" spans="2:13" ht="14.45" customHeight="1" x14ac:dyDescent="0.25">
      <c r="B10" s="36" t="s">
        <v>17</v>
      </c>
      <c r="C10" s="53"/>
      <c r="D10" s="53"/>
      <c r="E10" s="54"/>
      <c r="F10" s="4"/>
      <c r="H10" s="36" t="s">
        <v>69</v>
      </c>
      <c r="I10" s="37"/>
      <c r="J10" s="37"/>
      <c r="K10" s="38"/>
    </row>
    <row r="11" spans="2:13" x14ac:dyDescent="0.25">
      <c r="B11" s="55"/>
      <c r="C11" s="56"/>
      <c r="D11" s="56"/>
      <c r="E11" s="57"/>
      <c r="F11" s="4"/>
      <c r="H11" s="39"/>
      <c r="I11" s="40"/>
      <c r="J11" s="40"/>
      <c r="K11" s="41"/>
    </row>
    <row r="12" spans="2:13" x14ac:dyDescent="0.25">
      <c r="B12" s="55"/>
      <c r="C12" s="56"/>
      <c r="D12" s="56"/>
      <c r="E12" s="57"/>
      <c r="F12" s="4"/>
      <c r="H12" s="39"/>
      <c r="I12" s="40"/>
      <c r="J12" s="40"/>
      <c r="K12" s="41"/>
    </row>
    <row r="13" spans="2:13" x14ac:dyDescent="0.25">
      <c r="B13" s="55"/>
      <c r="C13" s="56"/>
      <c r="D13" s="56"/>
      <c r="E13" s="57"/>
      <c r="F13" s="4"/>
      <c r="H13" s="39"/>
      <c r="I13" s="40"/>
      <c r="J13" s="40"/>
      <c r="K13" s="41"/>
    </row>
    <row r="14" spans="2:13" x14ac:dyDescent="0.25">
      <c r="B14" s="58"/>
      <c r="C14" s="59"/>
      <c r="D14" s="59"/>
      <c r="E14" s="60"/>
      <c r="H14" s="42"/>
      <c r="I14" s="43"/>
      <c r="J14" s="43"/>
      <c r="K14" s="44"/>
      <c r="M14" s="3"/>
    </row>
    <row r="15" spans="2:13" ht="14.45" x14ac:dyDescent="0.3">
      <c r="G15" s="3"/>
    </row>
    <row r="16" spans="2:13" ht="14.45" x14ac:dyDescent="0.3">
      <c r="J16" s="79" t="s">
        <v>19</v>
      </c>
      <c r="K16" s="79"/>
    </row>
    <row r="17" spans="2:11" x14ac:dyDescent="0.3">
      <c r="J17" s="80"/>
      <c r="K17" s="47"/>
    </row>
    <row r="18" spans="2:11" x14ac:dyDescent="0.3">
      <c r="B18" s="50" t="s">
        <v>16</v>
      </c>
      <c r="C18" s="51"/>
      <c r="D18" s="51"/>
      <c r="E18" s="51"/>
      <c r="F18" s="51"/>
      <c r="G18" s="52"/>
      <c r="H18" s="6" t="s">
        <v>7</v>
      </c>
      <c r="I18" s="6" t="s">
        <v>8</v>
      </c>
      <c r="J18" s="34"/>
      <c r="K18" s="35"/>
    </row>
    <row r="19" spans="2:11" x14ac:dyDescent="0.3">
      <c r="B19" s="48" t="s">
        <v>20</v>
      </c>
      <c r="C19" s="37"/>
      <c r="D19" s="37"/>
      <c r="E19" s="37"/>
      <c r="F19" s="37"/>
      <c r="G19" s="38"/>
      <c r="H19" s="11">
        <v>1</v>
      </c>
      <c r="I19" s="7">
        <v>83</v>
      </c>
      <c r="J19" s="63">
        <f>+'GUARDSMAN PRO'!K5764</f>
        <v>0</v>
      </c>
      <c r="K19" s="64"/>
    </row>
    <row r="20" spans="2:11" ht="14.45" customHeight="1" x14ac:dyDescent="0.3">
      <c r="B20" s="65" t="s">
        <v>21</v>
      </c>
      <c r="C20" s="66"/>
      <c r="D20" s="66"/>
      <c r="E20" s="66"/>
      <c r="F20" s="66"/>
      <c r="G20" s="67"/>
      <c r="H20" s="12">
        <v>1</v>
      </c>
      <c r="I20" s="14"/>
      <c r="J20" s="61"/>
      <c r="K20" s="62"/>
    </row>
    <row r="21" spans="2:11" x14ac:dyDescent="0.3">
      <c r="B21" s="65" t="s">
        <v>38</v>
      </c>
      <c r="C21" s="66"/>
      <c r="D21" s="66"/>
      <c r="E21" s="66"/>
      <c r="F21" s="66"/>
      <c r="G21" s="67"/>
      <c r="H21" s="12">
        <v>1</v>
      </c>
      <c r="I21" s="8"/>
      <c r="J21" s="61"/>
      <c r="K21" s="62"/>
    </row>
    <row r="22" spans="2:11" x14ac:dyDescent="0.3">
      <c r="B22" s="65" t="s">
        <v>39</v>
      </c>
      <c r="C22" s="66"/>
      <c r="D22" s="66"/>
      <c r="E22" s="66"/>
      <c r="F22" s="66"/>
      <c r="G22" s="67"/>
      <c r="H22" s="12">
        <v>1</v>
      </c>
      <c r="I22" s="8"/>
      <c r="J22" s="61"/>
      <c r="K22" s="62"/>
    </row>
    <row r="23" spans="2:11" x14ac:dyDescent="0.3">
      <c r="B23" s="65" t="s">
        <v>40</v>
      </c>
      <c r="C23" s="66"/>
      <c r="D23" s="66"/>
      <c r="E23" s="66"/>
      <c r="F23" s="66"/>
      <c r="G23" s="67"/>
      <c r="H23" s="12">
        <v>1</v>
      </c>
      <c r="I23" s="8"/>
      <c r="J23" s="61"/>
      <c r="K23" s="62"/>
    </row>
    <row r="24" spans="2:11" x14ac:dyDescent="0.3">
      <c r="B24" s="65" t="s">
        <v>41</v>
      </c>
      <c r="C24" s="66"/>
      <c r="D24" s="66"/>
      <c r="E24" s="66"/>
      <c r="F24" s="66"/>
      <c r="G24" s="67"/>
      <c r="H24" s="12">
        <v>1</v>
      </c>
      <c r="I24" s="8"/>
      <c r="J24" s="61"/>
      <c r="K24" s="62"/>
    </row>
    <row r="25" spans="2:11" x14ac:dyDescent="0.3">
      <c r="B25" s="65"/>
      <c r="C25" s="66"/>
      <c r="D25" s="66"/>
      <c r="E25" s="66"/>
      <c r="F25" s="66"/>
      <c r="G25" s="67"/>
      <c r="H25" s="12"/>
      <c r="I25" s="8"/>
      <c r="J25" s="61"/>
      <c r="K25" s="62"/>
    </row>
    <row r="26" spans="2:11" x14ac:dyDescent="0.3">
      <c r="B26" s="65"/>
      <c r="C26" s="66"/>
      <c r="D26" s="66"/>
      <c r="E26" s="66"/>
      <c r="F26" s="66"/>
      <c r="G26" s="67"/>
      <c r="H26" s="12"/>
      <c r="I26" s="8"/>
      <c r="J26" s="61"/>
      <c r="K26" s="62"/>
    </row>
    <row r="27" spans="2:11" x14ac:dyDescent="0.3">
      <c r="B27" s="65"/>
      <c r="C27" s="66"/>
      <c r="D27" s="66"/>
      <c r="E27" s="66"/>
      <c r="F27" s="66"/>
      <c r="G27" s="67"/>
      <c r="H27" s="12"/>
      <c r="I27" s="8"/>
      <c r="J27" s="61"/>
      <c r="K27" s="62"/>
    </row>
    <row r="28" spans="2:11" x14ac:dyDescent="0.3">
      <c r="B28" s="65"/>
      <c r="C28" s="66"/>
      <c r="D28" s="66"/>
      <c r="E28" s="66"/>
      <c r="F28" s="66"/>
      <c r="G28" s="67"/>
      <c r="H28" s="12"/>
      <c r="I28" s="8"/>
      <c r="J28" s="61"/>
      <c r="K28" s="62"/>
    </row>
    <row r="29" spans="2:11" x14ac:dyDescent="0.3">
      <c r="B29" s="65"/>
      <c r="C29" s="66"/>
      <c r="D29" s="66"/>
      <c r="E29" s="66"/>
      <c r="F29" s="66"/>
      <c r="G29" s="67"/>
      <c r="H29" s="12"/>
      <c r="I29" s="8"/>
      <c r="J29" s="61"/>
      <c r="K29" s="62"/>
    </row>
    <row r="30" spans="2:11" x14ac:dyDescent="0.3">
      <c r="B30" s="65"/>
      <c r="C30" s="66"/>
      <c r="D30" s="66"/>
      <c r="E30" s="66"/>
      <c r="F30" s="66"/>
      <c r="G30" s="67"/>
      <c r="H30" s="12"/>
      <c r="I30" s="8"/>
      <c r="J30" s="61"/>
      <c r="K30" s="62"/>
    </row>
    <row r="31" spans="2:11" x14ac:dyDescent="0.3">
      <c r="B31" s="65"/>
      <c r="C31" s="66"/>
      <c r="D31" s="66"/>
      <c r="E31" s="66"/>
      <c r="F31" s="66"/>
      <c r="G31" s="67"/>
      <c r="H31" s="12"/>
      <c r="I31" s="8"/>
      <c r="J31" s="61"/>
      <c r="K31" s="62"/>
    </row>
    <row r="32" spans="2:11" x14ac:dyDescent="0.3">
      <c r="B32" s="65"/>
      <c r="C32" s="66"/>
      <c r="D32" s="66"/>
      <c r="E32" s="66"/>
      <c r="F32" s="66"/>
      <c r="G32" s="67"/>
      <c r="H32" s="12"/>
      <c r="I32" s="8"/>
      <c r="J32" s="61"/>
      <c r="K32" s="62"/>
    </row>
    <row r="33" spans="2:11" x14ac:dyDescent="0.3">
      <c r="B33" s="65"/>
      <c r="C33" s="66"/>
      <c r="D33" s="66"/>
      <c r="E33" s="66"/>
      <c r="F33" s="66"/>
      <c r="G33" s="67"/>
      <c r="H33" s="12"/>
      <c r="I33" s="8"/>
      <c r="J33" s="61"/>
      <c r="K33" s="62"/>
    </row>
    <row r="34" spans="2:11" x14ac:dyDescent="0.3">
      <c r="B34" s="65"/>
      <c r="C34" s="66"/>
      <c r="D34" s="66"/>
      <c r="E34" s="66"/>
      <c r="F34" s="66"/>
      <c r="G34" s="67"/>
      <c r="H34" s="12"/>
      <c r="I34" s="8"/>
      <c r="J34" s="61"/>
      <c r="K34" s="62"/>
    </row>
    <row r="35" spans="2:11" x14ac:dyDescent="0.3">
      <c r="B35" s="65"/>
      <c r="C35" s="66"/>
      <c r="D35" s="66"/>
      <c r="E35" s="66"/>
      <c r="F35" s="66"/>
      <c r="G35" s="67"/>
      <c r="H35" s="12"/>
      <c r="I35" s="8"/>
      <c r="J35" s="61"/>
      <c r="K35" s="62"/>
    </row>
    <row r="36" spans="2:11" x14ac:dyDescent="0.3">
      <c r="B36" s="65"/>
      <c r="C36" s="66"/>
      <c r="D36" s="66"/>
      <c r="E36" s="66"/>
      <c r="F36" s="66"/>
      <c r="G36" s="67"/>
      <c r="H36" s="12"/>
      <c r="I36" s="8"/>
      <c r="J36" s="61"/>
      <c r="K36" s="62"/>
    </row>
    <row r="37" spans="2:11" x14ac:dyDescent="0.3">
      <c r="B37" s="65"/>
      <c r="C37" s="66"/>
      <c r="D37" s="66"/>
      <c r="E37" s="66"/>
      <c r="F37" s="66"/>
      <c r="G37" s="67"/>
      <c r="H37" s="12"/>
      <c r="I37" s="8"/>
      <c r="J37" s="61"/>
      <c r="K37" s="62"/>
    </row>
    <row r="38" spans="2:11" x14ac:dyDescent="0.3">
      <c r="B38" s="65"/>
      <c r="C38" s="66"/>
      <c r="D38" s="66"/>
      <c r="E38" s="66"/>
      <c r="F38" s="66"/>
      <c r="G38" s="67"/>
      <c r="H38" s="12"/>
      <c r="I38" s="8"/>
      <c r="J38" s="61"/>
      <c r="K38" s="62"/>
    </row>
    <row r="39" spans="2:11" x14ac:dyDescent="0.3">
      <c r="B39" s="65"/>
      <c r="C39" s="66"/>
      <c r="D39" s="66"/>
      <c r="E39" s="66"/>
      <c r="F39" s="66"/>
      <c r="G39" s="67"/>
      <c r="H39" s="12"/>
      <c r="I39" s="8"/>
      <c r="J39" s="61"/>
      <c r="K39" s="62"/>
    </row>
    <row r="40" spans="2:11" x14ac:dyDescent="0.3">
      <c r="B40" s="65"/>
      <c r="C40" s="66"/>
      <c r="D40" s="66"/>
      <c r="E40" s="66"/>
      <c r="F40" s="66"/>
      <c r="G40" s="67"/>
      <c r="H40" s="12"/>
      <c r="I40" s="8"/>
      <c r="J40" s="61"/>
      <c r="K40" s="62"/>
    </row>
    <row r="41" spans="2:11" x14ac:dyDescent="0.25">
      <c r="B41" s="65"/>
      <c r="C41" s="66"/>
      <c r="D41" s="66"/>
      <c r="E41" s="66"/>
      <c r="F41" s="66"/>
      <c r="G41" s="67"/>
      <c r="H41" s="12"/>
      <c r="I41" s="8"/>
      <c r="J41" s="61"/>
      <c r="K41" s="62"/>
    </row>
    <row r="42" spans="2:11" x14ac:dyDescent="0.25">
      <c r="B42" s="65"/>
      <c r="C42" s="66"/>
      <c r="D42" s="66"/>
      <c r="E42" s="66"/>
      <c r="F42" s="66"/>
      <c r="G42" s="67"/>
      <c r="H42" s="12"/>
      <c r="I42" s="8"/>
      <c r="J42" s="61"/>
      <c r="K42" s="62"/>
    </row>
    <row r="43" spans="2:11" x14ac:dyDescent="0.25">
      <c r="B43" s="65"/>
      <c r="C43" s="66"/>
      <c r="D43" s="66"/>
      <c r="E43" s="66"/>
      <c r="F43" s="66"/>
      <c r="G43" s="67"/>
      <c r="H43" s="12"/>
      <c r="I43" s="8"/>
      <c r="J43" s="61"/>
      <c r="K43" s="62"/>
    </row>
    <row r="44" spans="2:11" x14ac:dyDescent="0.25">
      <c r="B44" s="65"/>
      <c r="C44" s="66"/>
      <c r="D44" s="66"/>
      <c r="E44" s="66"/>
      <c r="F44" s="66"/>
      <c r="G44" s="67"/>
      <c r="H44" s="12"/>
      <c r="I44" s="8"/>
      <c r="J44" s="61"/>
      <c r="K44" s="62"/>
    </row>
    <row r="45" spans="2:11" x14ac:dyDescent="0.25">
      <c r="B45" s="76"/>
      <c r="C45" s="77"/>
      <c r="D45" s="77"/>
      <c r="E45" s="77"/>
      <c r="F45" s="77"/>
      <c r="G45" s="78"/>
      <c r="H45" s="13"/>
      <c r="I45" s="9"/>
      <c r="J45" s="69"/>
      <c r="K45" s="70"/>
    </row>
    <row r="46" spans="2:11" x14ac:dyDescent="0.25">
      <c r="B46" s="73" t="s">
        <v>10</v>
      </c>
      <c r="C46" s="74"/>
      <c r="D46" s="73" t="s">
        <v>11</v>
      </c>
      <c r="E46" s="74"/>
      <c r="F46" s="73" t="s">
        <v>13</v>
      </c>
      <c r="G46" s="75"/>
      <c r="H46" s="35"/>
      <c r="I46" t="s">
        <v>9</v>
      </c>
      <c r="J46" s="71">
        <f>SUM(J19:K45)</f>
        <v>0</v>
      </c>
      <c r="K46" s="72"/>
    </row>
    <row r="47" spans="2:11" x14ac:dyDescent="0.25">
      <c r="B47" s="34" t="s">
        <v>15</v>
      </c>
      <c r="C47" s="35"/>
      <c r="D47" s="34" t="s">
        <v>14</v>
      </c>
      <c r="E47" s="35"/>
      <c r="F47" s="34" t="s">
        <v>12</v>
      </c>
      <c r="G47" s="68"/>
      <c r="H47" s="35"/>
    </row>
  </sheetData>
  <mergeCells count="71">
    <mergeCell ref="B20:G20"/>
    <mergeCell ref="B21:G21"/>
    <mergeCell ref="B22:G22"/>
    <mergeCell ref="J16:K16"/>
    <mergeCell ref="J17:K17"/>
    <mergeCell ref="J39:K39"/>
    <mergeCell ref="J40:K40"/>
    <mergeCell ref="J41:K41"/>
    <mergeCell ref="J42:K42"/>
    <mergeCell ref="J31:K31"/>
    <mergeCell ref="J32:K32"/>
    <mergeCell ref="J33:K33"/>
    <mergeCell ref="J34:K34"/>
    <mergeCell ref="J35:K35"/>
    <mergeCell ref="J36:K36"/>
    <mergeCell ref="J37:K37"/>
    <mergeCell ref="J38:K38"/>
    <mergeCell ref="B42:G42"/>
    <mergeCell ref="F47:H47"/>
    <mergeCell ref="D47:E47"/>
    <mergeCell ref="B47:C47"/>
    <mergeCell ref="J43:K43"/>
    <mergeCell ref="J44:K44"/>
    <mergeCell ref="J45:K45"/>
    <mergeCell ref="J46:K46"/>
    <mergeCell ref="B46:C46"/>
    <mergeCell ref="D46:E46"/>
    <mergeCell ref="F46:H46"/>
    <mergeCell ref="B43:G43"/>
    <mergeCell ref="B44:G44"/>
    <mergeCell ref="B45:G45"/>
    <mergeCell ref="B37:G37"/>
    <mergeCell ref="B38:G38"/>
    <mergeCell ref="B39:G39"/>
    <mergeCell ref="B40:G40"/>
    <mergeCell ref="B41:G41"/>
    <mergeCell ref="B23:G23"/>
    <mergeCell ref="B34:G34"/>
    <mergeCell ref="B35:G35"/>
    <mergeCell ref="B36:G36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J30:K30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1:L1"/>
    <mergeCell ref="J18:K18"/>
    <mergeCell ref="H10:K14"/>
    <mergeCell ref="H9:K9"/>
    <mergeCell ref="B19:G19"/>
    <mergeCell ref="J2:K2"/>
    <mergeCell ref="B18:G18"/>
    <mergeCell ref="B10:E14"/>
    <mergeCell ref="B9:E9"/>
  </mergeCells>
  <pageMargins left="0.25" right="0.25" top="0.75" bottom="0.75" header="0.3" footer="0.3"/>
  <pageSetup scale="9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7"/>
  <sheetViews>
    <sheetView topLeftCell="B1" workbookViewId="0">
      <selection activeCell="B10" sqref="B10:E14"/>
    </sheetView>
  </sheetViews>
  <sheetFormatPr defaultRowHeight="15" x14ac:dyDescent="0.25"/>
  <cols>
    <col min="1" max="1" width="7.7109375" customWidth="1"/>
    <col min="9" max="9" width="12.5703125" bestFit="1" customWidth="1"/>
    <col min="10" max="10" width="10.7109375" bestFit="1" customWidth="1"/>
    <col min="11" max="11" width="8.85546875" customWidth="1"/>
    <col min="12" max="12" width="7.7109375" customWidth="1"/>
  </cols>
  <sheetData>
    <row r="1" spans="2:12" ht="21" x14ac:dyDescent="0.4">
      <c r="D1" s="1" t="s">
        <v>0</v>
      </c>
      <c r="J1" s="33"/>
      <c r="K1" s="33"/>
      <c r="L1" s="33"/>
    </row>
    <row r="2" spans="2:12" ht="21" x14ac:dyDescent="0.3">
      <c r="J2" s="49" t="s">
        <v>2</v>
      </c>
      <c r="K2" s="49"/>
      <c r="L2" s="3"/>
    </row>
    <row r="3" spans="2:12" ht="18" customHeight="1" x14ac:dyDescent="0.35">
      <c r="D3" s="1" t="s">
        <v>18</v>
      </c>
    </row>
    <row r="4" spans="2:12" ht="18" customHeight="1" x14ac:dyDescent="0.35">
      <c r="D4" s="1" t="s">
        <v>1</v>
      </c>
      <c r="J4" s="2" t="s">
        <v>3</v>
      </c>
      <c r="K4" s="2" t="s">
        <v>4</v>
      </c>
    </row>
    <row r="5" spans="2:12" ht="22.9" customHeight="1" x14ac:dyDescent="0.3">
      <c r="J5" s="10">
        <f ca="1">(TODAY())</f>
        <v>42999</v>
      </c>
      <c r="K5" s="2">
        <v>765</v>
      </c>
    </row>
    <row r="9" spans="2:12" ht="14.45" x14ac:dyDescent="0.3">
      <c r="B9" s="45" t="s">
        <v>5</v>
      </c>
      <c r="C9" s="46"/>
      <c r="D9" s="46"/>
      <c r="E9" s="47"/>
      <c r="F9" s="5"/>
      <c r="H9" s="45" t="s">
        <v>6</v>
      </c>
      <c r="I9" s="46"/>
      <c r="J9" s="46"/>
      <c r="K9" s="47"/>
    </row>
    <row r="10" spans="2:12" ht="14.45" customHeight="1" x14ac:dyDescent="0.25">
      <c r="B10" s="36" t="s">
        <v>25</v>
      </c>
      <c r="C10" s="53"/>
      <c r="D10" s="53"/>
      <c r="E10" s="54"/>
      <c r="F10" s="4"/>
      <c r="H10" s="85" t="s">
        <v>70</v>
      </c>
      <c r="I10" s="53"/>
      <c r="J10" s="53"/>
      <c r="K10" s="54"/>
    </row>
    <row r="11" spans="2:12" x14ac:dyDescent="0.25">
      <c r="B11" s="55"/>
      <c r="C11" s="56"/>
      <c r="D11" s="56"/>
      <c r="E11" s="57"/>
      <c r="F11" s="4"/>
      <c r="H11" s="55"/>
      <c r="I11" s="56"/>
      <c r="J11" s="56"/>
      <c r="K11" s="57"/>
    </row>
    <row r="12" spans="2:12" x14ac:dyDescent="0.25">
      <c r="B12" s="55"/>
      <c r="C12" s="56"/>
      <c r="D12" s="56"/>
      <c r="E12" s="57"/>
      <c r="F12" s="4"/>
      <c r="H12" s="55"/>
      <c r="I12" s="56"/>
      <c r="J12" s="56"/>
      <c r="K12" s="57"/>
    </row>
    <row r="13" spans="2:12" x14ac:dyDescent="0.25">
      <c r="B13" s="55"/>
      <c r="C13" s="56"/>
      <c r="D13" s="56"/>
      <c r="E13" s="57"/>
      <c r="F13" s="4"/>
      <c r="H13" s="55"/>
      <c r="I13" s="56"/>
      <c r="J13" s="56"/>
      <c r="K13" s="57"/>
    </row>
    <row r="14" spans="2:12" x14ac:dyDescent="0.25">
      <c r="B14" s="58"/>
      <c r="C14" s="59"/>
      <c r="D14" s="59"/>
      <c r="E14" s="60"/>
      <c r="H14" s="58"/>
      <c r="I14" s="59"/>
      <c r="J14" s="59"/>
      <c r="K14" s="60"/>
    </row>
    <row r="16" spans="2:12" ht="14.45" x14ac:dyDescent="0.3">
      <c r="J16" s="79" t="s">
        <v>24</v>
      </c>
      <c r="K16" s="79"/>
    </row>
    <row r="17" spans="2:11" x14ac:dyDescent="0.3">
      <c r="J17" s="83"/>
      <c r="K17" s="84"/>
    </row>
    <row r="18" spans="2:11" x14ac:dyDescent="0.3">
      <c r="B18" s="50" t="s">
        <v>16</v>
      </c>
      <c r="C18" s="51"/>
      <c r="D18" s="51"/>
      <c r="E18" s="51"/>
      <c r="F18" s="51"/>
      <c r="G18" s="52"/>
      <c r="H18" s="6" t="s">
        <v>7</v>
      </c>
      <c r="I18" s="6" t="s">
        <v>8</v>
      </c>
      <c r="J18" s="50" t="s">
        <v>23</v>
      </c>
      <c r="K18" s="52"/>
    </row>
    <row r="19" spans="2:11" x14ac:dyDescent="0.3">
      <c r="B19" s="48" t="s">
        <v>21</v>
      </c>
      <c r="C19" s="37"/>
      <c r="D19" s="37"/>
      <c r="E19" s="37"/>
      <c r="F19" s="37"/>
      <c r="G19" s="38"/>
      <c r="H19" s="11">
        <v>1</v>
      </c>
      <c r="I19" s="16">
        <v>183</v>
      </c>
      <c r="J19" s="86">
        <v>183</v>
      </c>
      <c r="K19" s="87"/>
    </row>
    <row r="20" spans="2:11" x14ac:dyDescent="0.3">
      <c r="B20" s="65" t="s">
        <v>22</v>
      </c>
      <c r="C20" s="66"/>
      <c r="D20" s="66"/>
      <c r="E20" s="66"/>
      <c r="F20" s="66"/>
      <c r="G20" s="67"/>
      <c r="H20" s="12">
        <v>1</v>
      </c>
      <c r="I20" s="15"/>
      <c r="J20" s="81"/>
      <c r="K20" s="82"/>
    </row>
    <row r="21" spans="2:11" x14ac:dyDescent="0.3">
      <c r="B21" s="65" t="s">
        <v>20</v>
      </c>
      <c r="C21" s="66"/>
      <c r="D21" s="66"/>
      <c r="E21" s="66"/>
      <c r="F21" s="66"/>
      <c r="G21" s="67"/>
      <c r="H21" s="12">
        <v>1</v>
      </c>
      <c r="I21" s="15"/>
      <c r="J21" s="81"/>
      <c r="K21" s="82"/>
    </row>
    <row r="22" spans="2:11" x14ac:dyDescent="0.3">
      <c r="B22" s="65"/>
      <c r="C22" s="66"/>
      <c r="D22" s="66"/>
      <c r="E22" s="66"/>
      <c r="F22" s="66"/>
      <c r="G22" s="67"/>
      <c r="H22" s="12"/>
      <c r="I22" s="15"/>
      <c r="J22" s="81"/>
      <c r="K22" s="82"/>
    </row>
    <row r="23" spans="2:11" x14ac:dyDescent="0.3">
      <c r="B23" s="65"/>
      <c r="C23" s="66"/>
      <c r="D23" s="66"/>
      <c r="E23" s="66"/>
      <c r="F23" s="66"/>
      <c r="G23" s="67"/>
      <c r="H23" s="12"/>
      <c r="I23" s="15"/>
      <c r="J23" s="81"/>
      <c r="K23" s="82"/>
    </row>
    <row r="24" spans="2:11" x14ac:dyDescent="0.3">
      <c r="B24" s="65"/>
      <c r="C24" s="66"/>
      <c r="D24" s="66"/>
      <c r="E24" s="66"/>
      <c r="F24" s="66"/>
      <c r="G24" s="67"/>
      <c r="H24" s="12"/>
      <c r="I24" s="15"/>
      <c r="J24" s="61"/>
      <c r="K24" s="62"/>
    </row>
    <row r="25" spans="2:11" x14ac:dyDescent="0.3">
      <c r="B25" s="65"/>
      <c r="C25" s="66"/>
      <c r="D25" s="66"/>
      <c r="E25" s="66"/>
      <c r="F25" s="66"/>
      <c r="G25" s="67"/>
      <c r="H25" s="12"/>
      <c r="I25" s="15"/>
      <c r="J25" s="61"/>
      <c r="K25" s="62"/>
    </row>
    <row r="26" spans="2:11" x14ac:dyDescent="0.3">
      <c r="B26" s="65"/>
      <c r="C26" s="66"/>
      <c r="D26" s="66"/>
      <c r="E26" s="66"/>
      <c r="F26" s="66"/>
      <c r="G26" s="67"/>
      <c r="H26" s="12"/>
      <c r="I26" s="15"/>
      <c r="J26" s="61"/>
      <c r="K26" s="62"/>
    </row>
    <row r="27" spans="2:11" x14ac:dyDescent="0.3">
      <c r="B27" s="65"/>
      <c r="C27" s="66"/>
      <c r="D27" s="66"/>
      <c r="E27" s="66"/>
      <c r="F27" s="66"/>
      <c r="G27" s="67"/>
      <c r="H27" s="12"/>
      <c r="I27" s="15"/>
      <c r="J27" s="61"/>
      <c r="K27" s="62"/>
    </row>
    <row r="28" spans="2:11" ht="15" customHeight="1" x14ac:dyDescent="0.3">
      <c r="B28" s="65"/>
      <c r="C28" s="66"/>
      <c r="D28" s="66"/>
      <c r="E28" s="66"/>
      <c r="F28" s="66"/>
      <c r="G28" s="67"/>
      <c r="H28" s="12"/>
      <c r="I28" s="15"/>
      <c r="J28" s="61"/>
      <c r="K28" s="62"/>
    </row>
    <row r="29" spans="2:11" x14ac:dyDescent="0.3">
      <c r="B29" s="65"/>
      <c r="C29" s="66"/>
      <c r="D29" s="66"/>
      <c r="E29" s="66"/>
      <c r="F29" s="66"/>
      <c r="G29" s="67"/>
      <c r="H29" s="12"/>
      <c r="I29" s="15"/>
      <c r="J29" s="61"/>
      <c r="K29" s="62"/>
    </row>
    <row r="30" spans="2:11" x14ac:dyDescent="0.3">
      <c r="B30" s="65"/>
      <c r="C30" s="66"/>
      <c r="D30" s="66"/>
      <c r="E30" s="66"/>
      <c r="F30" s="66"/>
      <c r="G30" s="67"/>
      <c r="H30" s="12"/>
      <c r="I30" s="15"/>
      <c r="J30" s="61"/>
      <c r="K30" s="62"/>
    </row>
    <row r="31" spans="2:11" x14ac:dyDescent="0.3">
      <c r="B31" s="65"/>
      <c r="C31" s="66"/>
      <c r="D31" s="66"/>
      <c r="E31" s="66"/>
      <c r="F31" s="66"/>
      <c r="G31" s="67"/>
      <c r="H31" s="12"/>
      <c r="I31" s="15"/>
      <c r="J31" s="61"/>
      <c r="K31" s="62"/>
    </row>
    <row r="32" spans="2:11" x14ac:dyDescent="0.3">
      <c r="B32" s="65"/>
      <c r="C32" s="66"/>
      <c r="D32" s="66"/>
      <c r="E32" s="66"/>
      <c r="F32" s="66"/>
      <c r="G32" s="67"/>
      <c r="H32" s="12"/>
      <c r="I32" s="15"/>
      <c r="J32" s="61"/>
      <c r="K32" s="62"/>
    </row>
    <row r="33" spans="2:11" x14ac:dyDescent="0.3">
      <c r="B33" s="65"/>
      <c r="C33" s="66"/>
      <c r="D33" s="66"/>
      <c r="E33" s="66"/>
      <c r="F33" s="66"/>
      <c r="G33" s="67"/>
      <c r="H33" s="12"/>
      <c r="I33" s="15"/>
      <c r="J33" s="61"/>
      <c r="K33" s="62"/>
    </row>
    <row r="34" spans="2:11" x14ac:dyDescent="0.3">
      <c r="B34" s="65"/>
      <c r="C34" s="66"/>
      <c r="D34" s="66"/>
      <c r="E34" s="66"/>
      <c r="F34" s="66"/>
      <c r="G34" s="67"/>
      <c r="H34" s="12"/>
      <c r="I34" s="15"/>
      <c r="J34" s="61"/>
      <c r="K34" s="62"/>
    </row>
    <row r="35" spans="2:11" x14ac:dyDescent="0.3">
      <c r="B35" s="65"/>
      <c r="C35" s="66"/>
      <c r="D35" s="66"/>
      <c r="E35" s="66"/>
      <c r="F35" s="66"/>
      <c r="G35" s="67"/>
      <c r="H35" s="12"/>
      <c r="I35" s="15"/>
      <c r="J35" s="61"/>
      <c r="K35" s="62"/>
    </row>
    <row r="36" spans="2:11" x14ac:dyDescent="0.3">
      <c r="B36" s="65"/>
      <c r="C36" s="66"/>
      <c r="D36" s="66"/>
      <c r="E36" s="66"/>
      <c r="F36" s="66"/>
      <c r="G36" s="67"/>
      <c r="H36" s="12"/>
      <c r="I36" s="15"/>
      <c r="J36" s="61"/>
      <c r="K36" s="62"/>
    </row>
    <row r="37" spans="2:11" x14ac:dyDescent="0.3">
      <c r="B37" s="65"/>
      <c r="C37" s="66"/>
      <c r="D37" s="66"/>
      <c r="E37" s="66"/>
      <c r="F37" s="66"/>
      <c r="G37" s="67"/>
      <c r="H37" s="12"/>
      <c r="I37" s="15"/>
      <c r="J37" s="61"/>
      <c r="K37" s="62"/>
    </row>
    <row r="38" spans="2:11" x14ac:dyDescent="0.3">
      <c r="B38" s="65"/>
      <c r="C38" s="66"/>
      <c r="D38" s="66"/>
      <c r="E38" s="66"/>
      <c r="F38" s="66"/>
      <c r="G38" s="67"/>
      <c r="H38" s="12"/>
      <c r="I38" s="15"/>
      <c r="J38" s="61"/>
      <c r="K38" s="62"/>
    </row>
    <row r="39" spans="2:11" x14ac:dyDescent="0.3">
      <c r="B39" s="65"/>
      <c r="C39" s="66"/>
      <c r="D39" s="66"/>
      <c r="E39" s="66"/>
      <c r="F39" s="66"/>
      <c r="G39" s="67"/>
      <c r="H39" s="12"/>
      <c r="I39" s="15"/>
      <c r="J39" s="61"/>
      <c r="K39" s="62"/>
    </row>
    <row r="40" spans="2:11" x14ac:dyDescent="0.3">
      <c r="B40" s="65"/>
      <c r="C40" s="66"/>
      <c r="D40" s="66"/>
      <c r="E40" s="66"/>
      <c r="F40" s="66"/>
      <c r="G40" s="67"/>
      <c r="H40" s="12"/>
      <c r="I40" s="15"/>
      <c r="J40" s="61"/>
      <c r="K40" s="62"/>
    </row>
    <row r="41" spans="2:11" x14ac:dyDescent="0.25">
      <c r="B41" s="65"/>
      <c r="C41" s="66"/>
      <c r="D41" s="66"/>
      <c r="E41" s="66"/>
      <c r="F41" s="66"/>
      <c r="G41" s="67"/>
      <c r="H41" s="12"/>
      <c r="I41" s="15"/>
      <c r="J41" s="61"/>
      <c r="K41" s="62"/>
    </row>
    <row r="42" spans="2:11" x14ac:dyDescent="0.25">
      <c r="B42" s="65"/>
      <c r="C42" s="66"/>
      <c r="D42" s="66"/>
      <c r="E42" s="66"/>
      <c r="F42" s="66"/>
      <c r="G42" s="67"/>
      <c r="H42" s="12"/>
      <c r="I42" s="15"/>
      <c r="J42" s="61"/>
      <c r="K42" s="62"/>
    </row>
    <row r="43" spans="2:11" x14ac:dyDescent="0.25">
      <c r="B43" s="65"/>
      <c r="C43" s="66"/>
      <c r="D43" s="66"/>
      <c r="E43" s="66"/>
      <c r="F43" s="66"/>
      <c r="G43" s="67"/>
      <c r="H43" s="12"/>
      <c r="I43" s="15"/>
      <c r="J43" s="61"/>
      <c r="K43" s="62"/>
    </row>
    <row r="44" spans="2:11" x14ac:dyDescent="0.25">
      <c r="B44" s="65"/>
      <c r="C44" s="66"/>
      <c r="D44" s="66"/>
      <c r="E44" s="66"/>
      <c r="F44" s="66"/>
      <c r="G44" s="67"/>
      <c r="H44" s="12"/>
      <c r="I44" s="15"/>
      <c r="J44" s="61"/>
      <c r="K44" s="62"/>
    </row>
    <row r="45" spans="2:11" x14ac:dyDescent="0.25">
      <c r="B45" s="76"/>
      <c r="C45" s="77"/>
      <c r="D45" s="77"/>
      <c r="E45" s="77"/>
      <c r="F45" s="77"/>
      <c r="G45" s="78"/>
      <c r="H45" s="13"/>
      <c r="I45" s="17"/>
      <c r="J45" s="69"/>
      <c r="K45" s="70"/>
    </row>
    <row r="46" spans="2:11" x14ac:dyDescent="0.25">
      <c r="B46" s="73" t="s">
        <v>10</v>
      </c>
      <c r="C46" s="74"/>
      <c r="D46" s="73" t="s">
        <v>11</v>
      </c>
      <c r="E46" s="74"/>
      <c r="F46" s="73" t="s">
        <v>13</v>
      </c>
      <c r="G46" s="75"/>
      <c r="H46" s="35"/>
      <c r="I46" t="s">
        <v>9</v>
      </c>
      <c r="J46" s="71">
        <f>SUM(J19:K45)</f>
        <v>183</v>
      </c>
      <c r="K46" s="72"/>
    </row>
    <row r="47" spans="2:11" x14ac:dyDescent="0.25">
      <c r="B47" s="34" t="s">
        <v>15</v>
      </c>
      <c r="C47" s="35"/>
      <c r="D47" s="34" t="s">
        <v>14</v>
      </c>
      <c r="E47" s="35"/>
      <c r="F47" s="34" t="s">
        <v>12</v>
      </c>
      <c r="G47" s="68"/>
      <c r="H47" s="35"/>
    </row>
  </sheetData>
  <mergeCells count="71">
    <mergeCell ref="J24:K24"/>
    <mergeCell ref="J25:K25"/>
    <mergeCell ref="J26:K26"/>
    <mergeCell ref="J27:K27"/>
    <mergeCell ref="J28:K28"/>
    <mergeCell ref="J41:K41"/>
    <mergeCell ref="J42:K42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3:K43"/>
    <mergeCell ref="J44:K44"/>
    <mergeCell ref="J45:K45"/>
    <mergeCell ref="J46:K46"/>
    <mergeCell ref="B46:C46"/>
    <mergeCell ref="D46:E46"/>
    <mergeCell ref="B34:G34"/>
    <mergeCell ref="B35:G35"/>
    <mergeCell ref="B36:G36"/>
    <mergeCell ref="B42:G42"/>
    <mergeCell ref="F47:H47"/>
    <mergeCell ref="D47:E47"/>
    <mergeCell ref="B47:C47"/>
    <mergeCell ref="B37:G37"/>
    <mergeCell ref="B38:G38"/>
    <mergeCell ref="B39:G39"/>
    <mergeCell ref="B40:G40"/>
    <mergeCell ref="F46:H46"/>
    <mergeCell ref="B43:G43"/>
    <mergeCell ref="B44:G44"/>
    <mergeCell ref="B45:G45"/>
    <mergeCell ref="B41:G41"/>
    <mergeCell ref="B24:G24"/>
    <mergeCell ref="B25:G25"/>
    <mergeCell ref="B26:G26"/>
    <mergeCell ref="B27:G27"/>
    <mergeCell ref="B28:G28"/>
    <mergeCell ref="J1:L1"/>
    <mergeCell ref="J18:K18"/>
    <mergeCell ref="H10:K14"/>
    <mergeCell ref="H9:K9"/>
    <mergeCell ref="J19:K19"/>
    <mergeCell ref="J2:K2"/>
    <mergeCell ref="B30:G30"/>
    <mergeCell ref="B31:G31"/>
    <mergeCell ref="B32:G32"/>
    <mergeCell ref="B33:G33"/>
    <mergeCell ref="J29:K29"/>
    <mergeCell ref="B29:G29"/>
    <mergeCell ref="J30:K30"/>
    <mergeCell ref="J23:K23"/>
    <mergeCell ref="B19:G19"/>
    <mergeCell ref="J16:K16"/>
    <mergeCell ref="J17:K17"/>
    <mergeCell ref="B20:G20"/>
    <mergeCell ref="B21:G21"/>
    <mergeCell ref="B22:G22"/>
    <mergeCell ref="B23:G23"/>
    <mergeCell ref="B18:G18"/>
    <mergeCell ref="B10:E14"/>
    <mergeCell ref="B9:E9"/>
    <mergeCell ref="J20:K20"/>
    <mergeCell ref="J21:K21"/>
    <mergeCell ref="J22:K22"/>
  </mergeCells>
  <pageMargins left="0.25" right="0.25" top="0.75" bottom="0.75" header="0.3" footer="0.3"/>
  <pageSetup scale="9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6"/>
  <sheetViews>
    <sheetView tabSelected="1" topLeftCell="A4" workbookViewId="0">
      <selection activeCell="J5" sqref="J5"/>
    </sheetView>
  </sheetViews>
  <sheetFormatPr defaultRowHeight="15" x14ac:dyDescent="0.25"/>
  <cols>
    <col min="1" max="1" width="7.7109375" customWidth="1"/>
    <col min="10" max="10" width="10.7109375" bestFit="1" customWidth="1"/>
    <col min="11" max="11" width="8.85546875" customWidth="1"/>
    <col min="12" max="12" width="7.7109375" customWidth="1"/>
  </cols>
  <sheetData>
    <row r="1" spans="2:12" ht="21" x14ac:dyDescent="0.4">
      <c r="D1" s="1" t="s">
        <v>0</v>
      </c>
      <c r="J1" s="33"/>
      <c r="K1" s="33"/>
      <c r="L1" s="33"/>
    </row>
    <row r="2" spans="2:12" ht="21" x14ac:dyDescent="0.3">
      <c r="J2" s="49" t="s">
        <v>2</v>
      </c>
      <c r="K2" s="49"/>
      <c r="L2" s="3"/>
    </row>
    <row r="3" spans="2:12" ht="18" x14ac:dyDescent="0.35">
      <c r="D3" s="1" t="s">
        <v>18</v>
      </c>
    </row>
    <row r="4" spans="2:12" ht="18" x14ac:dyDescent="0.35">
      <c r="D4" s="1" t="s">
        <v>1</v>
      </c>
      <c r="J4" s="2" t="s">
        <v>3</v>
      </c>
      <c r="K4" s="2" t="s">
        <v>4</v>
      </c>
    </row>
    <row r="5" spans="2:12" ht="22.9" customHeight="1" x14ac:dyDescent="0.3">
      <c r="J5" s="10">
        <f ca="1">(TODAY())</f>
        <v>42999</v>
      </c>
      <c r="K5" s="2">
        <v>640</v>
      </c>
    </row>
    <row r="9" spans="2:12" ht="14.45" x14ac:dyDescent="0.3">
      <c r="B9" s="45" t="s">
        <v>5</v>
      </c>
      <c r="C9" s="46"/>
      <c r="D9" s="46"/>
      <c r="E9" s="47"/>
      <c r="F9" s="5"/>
      <c r="H9" s="45" t="s">
        <v>28</v>
      </c>
      <c r="I9" s="46"/>
      <c r="J9" s="46"/>
      <c r="K9" s="47"/>
    </row>
    <row r="10" spans="2:12" ht="14.45" customHeight="1" x14ac:dyDescent="0.25">
      <c r="B10" s="36" t="s">
        <v>27</v>
      </c>
      <c r="C10" s="53"/>
      <c r="D10" s="53"/>
      <c r="E10" s="54"/>
      <c r="F10" s="4"/>
      <c r="H10" s="36" t="s">
        <v>72</v>
      </c>
      <c r="I10" s="37"/>
      <c r="J10" s="37"/>
      <c r="K10" s="38"/>
    </row>
    <row r="11" spans="2:12" x14ac:dyDescent="0.25">
      <c r="B11" s="55"/>
      <c r="C11" s="56"/>
      <c r="D11" s="56"/>
      <c r="E11" s="57"/>
      <c r="F11" s="4"/>
      <c r="H11" s="39"/>
      <c r="I11" s="40"/>
      <c r="J11" s="40"/>
      <c r="K11" s="41"/>
    </row>
    <row r="12" spans="2:12" x14ac:dyDescent="0.25">
      <c r="B12" s="55"/>
      <c r="C12" s="56"/>
      <c r="D12" s="56"/>
      <c r="E12" s="57"/>
      <c r="F12" s="4"/>
      <c r="H12" s="39"/>
      <c r="I12" s="40"/>
      <c r="J12" s="40"/>
      <c r="K12" s="41"/>
    </row>
    <row r="13" spans="2:12" x14ac:dyDescent="0.25">
      <c r="B13" s="55"/>
      <c r="C13" s="56"/>
      <c r="D13" s="56"/>
      <c r="E13" s="57"/>
      <c r="F13" s="4"/>
      <c r="H13" s="39"/>
      <c r="I13" s="40"/>
      <c r="J13" s="40"/>
      <c r="K13" s="41"/>
    </row>
    <row r="14" spans="2:12" x14ac:dyDescent="0.25">
      <c r="B14" s="58"/>
      <c r="C14" s="59"/>
      <c r="D14" s="59"/>
      <c r="E14" s="60"/>
      <c r="H14" s="42"/>
      <c r="I14" s="43"/>
      <c r="J14" s="43"/>
      <c r="K14" s="44"/>
    </row>
    <row r="15" spans="2:12" ht="14.45" x14ac:dyDescent="0.3">
      <c r="J15" s="88" t="s">
        <v>26</v>
      </c>
      <c r="K15" s="89"/>
    </row>
    <row r="16" spans="2:12" ht="15" customHeight="1" x14ac:dyDescent="0.25">
      <c r="J16" s="83" t="s">
        <v>71</v>
      </c>
      <c r="K16" s="84"/>
    </row>
    <row r="17" spans="2:11" x14ac:dyDescent="0.3">
      <c r="B17" s="50" t="s">
        <v>16</v>
      </c>
      <c r="C17" s="51"/>
      <c r="D17" s="51"/>
      <c r="E17" s="51"/>
      <c r="F17" s="51"/>
      <c r="G17" s="52"/>
      <c r="H17" s="6" t="s">
        <v>7</v>
      </c>
      <c r="I17" s="6" t="s">
        <v>8</v>
      </c>
      <c r="J17" s="34" t="s">
        <v>23</v>
      </c>
      <c r="K17" s="35"/>
    </row>
    <row r="18" spans="2:11" x14ac:dyDescent="0.3">
      <c r="B18" s="48" t="s">
        <v>20</v>
      </c>
      <c r="C18" s="37"/>
      <c r="D18" s="37"/>
      <c r="E18" s="37"/>
      <c r="F18" s="37"/>
      <c r="G18" s="38"/>
      <c r="H18" s="11">
        <v>1</v>
      </c>
      <c r="I18" s="20"/>
      <c r="J18" s="63"/>
      <c r="K18" s="64"/>
    </row>
    <row r="19" spans="2:11" x14ac:dyDescent="0.3">
      <c r="B19" s="65" t="s">
        <v>38</v>
      </c>
      <c r="C19" s="66"/>
      <c r="D19" s="66"/>
      <c r="E19" s="66"/>
      <c r="F19" s="66"/>
      <c r="G19" s="67"/>
      <c r="H19" s="12">
        <v>1</v>
      </c>
      <c r="I19" s="18"/>
      <c r="J19" s="61"/>
      <c r="K19" s="62"/>
    </row>
    <row r="20" spans="2:11" x14ac:dyDescent="0.3">
      <c r="B20" s="65" t="s">
        <v>21</v>
      </c>
      <c r="C20" s="66"/>
      <c r="D20" s="66"/>
      <c r="E20" s="66"/>
      <c r="F20" s="66"/>
      <c r="G20" s="67"/>
      <c r="H20" s="12">
        <v>1</v>
      </c>
      <c r="I20" s="18">
        <v>125</v>
      </c>
      <c r="J20" s="61">
        <v>125</v>
      </c>
      <c r="K20" s="62"/>
    </row>
    <row r="21" spans="2:11" x14ac:dyDescent="0.3">
      <c r="B21" s="65"/>
      <c r="C21" s="66"/>
      <c r="D21" s="66"/>
      <c r="E21" s="66"/>
      <c r="F21" s="66"/>
      <c r="G21" s="67"/>
      <c r="H21" s="12"/>
      <c r="I21" s="18"/>
      <c r="J21" s="61"/>
      <c r="K21" s="62"/>
    </row>
    <row r="22" spans="2:11" x14ac:dyDescent="0.3">
      <c r="B22" s="65"/>
      <c r="C22" s="66"/>
      <c r="D22" s="66"/>
      <c r="E22" s="66"/>
      <c r="F22" s="66"/>
      <c r="G22" s="67"/>
      <c r="H22" s="12"/>
      <c r="I22" s="18"/>
      <c r="J22" s="61"/>
      <c r="K22" s="62"/>
    </row>
    <row r="23" spans="2:11" x14ac:dyDescent="0.3">
      <c r="B23" s="65"/>
      <c r="C23" s="66"/>
      <c r="D23" s="66"/>
      <c r="E23" s="66"/>
      <c r="F23" s="66"/>
      <c r="G23" s="67"/>
      <c r="H23" s="12"/>
      <c r="I23" s="18"/>
      <c r="J23" s="61"/>
      <c r="K23" s="62"/>
    </row>
    <row r="24" spans="2:11" x14ac:dyDescent="0.3">
      <c r="B24" s="65"/>
      <c r="C24" s="66"/>
      <c r="D24" s="66"/>
      <c r="E24" s="66"/>
      <c r="F24" s="66"/>
      <c r="G24" s="67"/>
      <c r="H24" s="12"/>
      <c r="I24" s="18"/>
      <c r="J24" s="61"/>
      <c r="K24" s="62"/>
    </row>
    <row r="25" spans="2:11" x14ac:dyDescent="0.3">
      <c r="B25" s="65"/>
      <c r="C25" s="66"/>
      <c r="D25" s="66"/>
      <c r="E25" s="66"/>
      <c r="F25" s="66"/>
      <c r="G25" s="67"/>
      <c r="H25" s="12"/>
      <c r="I25" s="18"/>
      <c r="J25" s="61"/>
      <c r="K25" s="62"/>
    </row>
    <row r="26" spans="2:11" x14ac:dyDescent="0.3">
      <c r="B26" s="65"/>
      <c r="C26" s="66"/>
      <c r="D26" s="66"/>
      <c r="E26" s="66"/>
      <c r="F26" s="66"/>
      <c r="G26" s="67"/>
      <c r="H26" s="12"/>
      <c r="I26" s="18"/>
      <c r="J26" s="61"/>
      <c r="K26" s="62"/>
    </row>
    <row r="27" spans="2:11" x14ac:dyDescent="0.3">
      <c r="B27" s="65"/>
      <c r="C27" s="66"/>
      <c r="D27" s="66"/>
      <c r="E27" s="66"/>
      <c r="F27" s="66"/>
      <c r="G27" s="67"/>
      <c r="H27" s="12"/>
      <c r="I27" s="18"/>
      <c r="J27" s="61"/>
      <c r="K27" s="62"/>
    </row>
    <row r="28" spans="2:11" x14ac:dyDescent="0.3">
      <c r="B28" s="65"/>
      <c r="C28" s="66"/>
      <c r="D28" s="66"/>
      <c r="E28" s="66"/>
      <c r="F28" s="66"/>
      <c r="G28" s="67"/>
      <c r="H28" s="12"/>
      <c r="I28" s="18"/>
      <c r="J28" s="61"/>
      <c r="K28" s="62"/>
    </row>
    <row r="29" spans="2:11" x14ac:dyDescent="0.3">
      <c r="B29" s="65"/>
      <c r="C29" s="66"/>
      <c r="D29" s="66"/>
      <c r="E29" s="66"/>
      <c r="F29" s="66"/>
      <c r="G29" s="67"/>
      <c r="H29" s="12"/>
      <c r="I29" s="18"/>
      <c r="J29" s="61"/>
      <c r="K29" s="62"/>
    </row>
    <row r="30" spans="2:11" x14ac:dyDescent="0.3">
      <c r="B30" s="65"/>
      <c r="C30" s="66"/>
      <c r="D30" s="66"/>
      <c r="E30" s="66"/>
      <c r="F30" s="66"/>
      <c r="G30" s="67"/>
      <c r="H30" s="12"/>
      <c r="I30" s="18"/>
      <c r="J30" s="61"/>
      <c r="K30" s="62"/>
    </row>
    <row r="31" spans="2:11" x14ac:dyDescent="0.3">
      <c r="B31" s="65"/>
      <c r="C31" s="66"/>
      <c r="D31" s="66"/>
      <c r="E31" s="66"/>
      <c r="F31" s="66"/>
      <c r="G31" s="67"/>
      <c r="H31" s="12"/>
      <c r="I31" s="18"/>
      <c r="J31" s="61"/>
      <c r="K31" s="62"/>
    </row>
    <row r="32" spans="2:11" x14ac:dyDescent="0.3">
      <c r="B32" s="65"/>
      <c r="C32" s="66"/>
      <c r="D32" s="66"/>
      <c r="E32" s="66"/>
      <c r="F32" s="66"/>
      <c r="G32" s="67"/>
      <c r="H32" s="12"/>
      <c r="I32" s="18"/>
      <c r="J32" s="61"/>
      <c r="K32" s="62"/>
    </row>
    <row r="33" spans="2:11" x14ac:dyDescent="0.3">
      <c r="B33" s="65"/>
      <c r="C33" s="66"/>
      <c r="D33" s="66"/>
      <c r="E33" s="66"/>
      <c r="F33" s="66"/>
      <c r="G33" s="67"/>
      <c r="H33" s="12"/>
      <c r="I33" s="18"/>
      <c r="J33" s="61"/>
      <c r="K33" s="62"/>
    </row>
    <row r="34" spans="2:11" x14ac:dyDescent="0.3">
      <c r="B34" s="65"/>
      <c r="C34" s="66"/>
      <c r="D34" s="66"/>
      <c r="E34" s="66"/>
      <c r="F34" s="66"/>
      <c r="G34" s="67"/>
      <c r="H34" s="12"/>
      <c r="I34" s="18"/>
      <c r="J34" s="61"/>
      <c r="K34" s="62"/>
    </row>
    <row r="35" spans="2:11" x14ac:dyDescent="0.3">
      <c r="B35" s="65"/>
      <c r="C35" s="66"/>
      <c r="D35" s="66"/>
      <c r="E35" s="66"/>
      <c r="F35" s="66"/>
      <c r="G35" s="67"/>
      <c r="H35" s="12"/>
      <c r="I35" s="18"/>
      <c r="J35" s="61"/>
      <c r="K35" s="62"/>
    </row>
    <row r="36" spans="2:11" x14ac:dyDescent="0.3">
      <c r="B36" s="65"/>
      <c r="C36" s="66"/>
      <c r="D36" s="66"/>
      <c r="E36" s="66"/>
      <c r="F36" s="66"/>
      <c r="G36" s="67"/>
      <c r="H36" s="12"/>
      <c r="I36" s="18"/>
      <c r="J36" s="61"/>
      <c r="K36" s="62"/>
    </row>
    <row r="37" spans="2:11" x14ac:dyDescent="0.3">
      <c r="B37" s="65"/>
      <c r="C37" s="66"/>
      <c r="D37" s="66"/>
      <c r="E37" s="66"/>
      <c r="F37" s="66"/>
      <c r="G37" s="67"/>
      <c r="H37" s="12"/>
      <c r="I37" s="18"/>
      <c r="J37" s="61"/>
      <c r="K37" s="62"/>
    </row>
    <row r="38" spans="2:11" x14ac:dyDescent="0.3">
      <c r="B38" s="65"/>
      <c r="C38" s="66"/>
      <c r="D38" s="66"/>
      <c r="E38" s="66"/>
      <c r="F38" s="66"/>
      <c r="G38" s="67"/>
      <c r="H38" s="12"/>
      <c r="I38" s="18"/>
      <c r="J38" s="61"/>
      <c r="K38" s="62"/>
    </row>
    <row r="39" spans="2:11" x14ac:dyDescent="0.3">
      <c r="B39" s="65"/>
      <c r="C39" s="66"/>
      <c r="D39" s="66"/>
      <c r="E39" s="66"/>
      <c r="F39" s="66"/>
      <c r="G39" s="67"/>
      <c r="H39" s="12"/>
      <c r="I39" s="18"/>
      <c r="J39" s="61"/>
      <c r="K39" s="62"/>
    </row>
    <row r="40" spans="2:11" x14ac:dyDescent="0.3">
      <c r="B40" s="65"/>
      <c r="C40" s="66"/>
      <c r="D40" s="66"/>
      <c r="E40" s="66"/>
      <c r="F40" s="66"/>
      <c r="G40" s="67"/>
      <c r="H40" s="12"/>
      <c r="I40" s="18"/>
      <c r="J40" s="61"/>
      <c r="K40" s="62"/>
    </row>
    <row r="41" spans="2:11" x14ac:dyDescent="0.25">
      <c r="B41" s="65"/>
      <c r="C41" s="66"/>
      <c r="D41" s="66"/>
      <c r="E41" s="66"/>
      <c r="F41" s="66"/>
      <c r="G41" s="67"/>
      <c r="H41" s="12"/>
      <c r="I41" s="18"/>
      <c r="J41" s="61"/>
      <c r="K41" s="62"/>
    </row>
    <row r="42" spans="2:11" x14ac:dyDescent="0.25">
      <c r="B42" s="65"/>
      <c r="C42" s="66"/>
      <c r="D42" s="66"/>
      <c r="E42" s="66"/>
      <c r="F42" s="66"/>
      <c r="G42" s="67"/>
      <c r="H42" s="12"/>
      <c r="I42" s="18"/>
      <c r="J42" s="61"/>
      <c r="K42" s="62"/>
    </row>
    <row r="43" spans="2:11" x14ac:dyDescent="0.25">
      <c r="B43" s="65"/>
      <c r="C43" s="66"/>
      <c r="D43" s="66"/>
      <c r="E43" s="66"/>
      <c r="F43" s="66"/>
      <c r="G43" s="67"/>
      <c r="H43" s="12"/>
      <c r="I43" s="18"/>
      <c r="J43" s="61"/>
      <c r="K43" s="62"/>
    </row>
    <row r="44" spans="2:11" x14ac:dyDescent="0.25">
      <c r="B44" s="76"/>
      <c r="C44" s="77"/>
      <c r="D44" s="77"/>
      <c r="E44" s="77"/>
      <c r="F44" s="77"/>
      <c r="G44" s="78"/>
      <c r="H44" s="13"/>
      <c r="I44" s="19"/>
      <c r="J44" s="69"/>
      <c r="K44" s="70"/>
    </row>
    <row r="45" spans="2:11" x14ac:dyDescent="0.25">
      <c r="B45" s="73" t="s">
        <v>10</v>
      </c>
      <c r="C45" s="74"/>
      <c r="D45" s="73" t="s">
        <v>11</v>
      </c>
      <c r="E45" s="74"/>
      <c r="F45" s="73" t="s">
        <v>13</v>
      </c>
      <c r="G45" s="75"/>
      <c r="H45" s="35"/>
      <c r="I45" t="s">
        <v>9</v>
      </c>
      <c r="J45" s="71">
        <f>SUM(J18:K44)</f>
        <v>125</v>
      </c>
      <c r="K45" s="72"/>
    </row>
    <row r="46" spans="2:11" x14ac:dyDescent="0.25">
      <c r="B46" s="34" t="s">
        <v>15</v>
      </c>
      <c r="C46" s="35"/>
      <c r="D46" s="34" t="s">
        <v>14</v>
      </c>
      <c r="E46" s="35"/>
      <c r="F46" s="34" t="s">
        <v>12</v>
      </c>
      <c r="G46" s="68"/>
      <c r="H46" s="35"/>
    </row>
  </sheetData>
  <mergeCells count="71">
    <mergeCell ref="B18:G18"/>
    <mergeCell ref="J2:K2"/>
    <mergeCell ref="B17:G17"/>
    <mergeCell ref="B10:E14"/>
    <mergeCell ref="B9:E9"/>
    <mergeCell ref="J15:K15"/>
    <mergeCell ref="J26:K26"/>
    <mergeCell ref="J1:L1"/>
    <mergeCell ref="J17:K17"/>
    <mergeCell ref="H10:K14"/>
    <mergeCell ref="H9:K9"/>
    <mergeCell ref="J16:K16"/>
    <mergeCell ref="J18:K18"/>
    <mergeCell ref="J19:K19"/>
    <mergeCell ref="J20:K20"/>
    <mergeCell ref="J21:K21"/>
    <mergeCell ref="J22:K22"/>
    <mergeCell ref="J23:K23"/>
    <mergeCell ref="J24:K24"/>
    <mergeCell ref="J25:K25"/>
    <mergeCell ref="B33:G33"/>
    <mergeCell ref="B34:G34"/>
    <mergeCell ref="B35:G35"/>
    <mergeCell ref="B23:G23"/>
    <mergeCell ref="B24:G24"/>
    <mergeCell ref="B25:G25"/>
    <mergeCell ref="B26:G26"/>
    <mergeCell ref="F46:H46"/>
    <mergeCell ref="D46:E46"/>
    <mergeCell ref="B46:C46"/>
    <mergeCell ref="J42:K42"/>
    <mergeCell ref="J43:K43"/>
    <mergeCell ref="J44:K44"/>
    <mergeCell ref="J45:K45"/>
    <mergeCell ref="B45:C45"/>
    <mergeCell ref="D45:E45"/>
    <mergeCell ref="F45:H45"/>
    <mergeCell ref="B42:G42"/>
    <mergeCell ref="B43:G43"/>
    <mergeCell ref="B44:G44"/>
    <mergeCell ref="J38:K38"/>
    <mergeCell ref="J39:K39"/>
    <mergeCell ref="J40:K40"/>
    <mergeCell ref="J41:K41"/>
    <mergeCell ref="B38:G38"/>
    <mergeCell ref="B39:G39"/>
    <mergeCell ref="B40:G40"/>
    <mergeCell ref="B41:G41"/>
    <mergeCell ref="J30:K30"/>
    <mergeCell ref="J31:K31"/>
    <mergeCell ref="J32:K32"/>
    <mergeCell ref="J33:K33"/>
    <mergeCell ref="J27:K27"/>
    <mergeCell ref="J28:K28"/>
    <mergeCell ref="J29:K29"/>
    <mergeCell ref="J36:K36"/>
    <mergeCell ref="J37:K37"/>
    <mergeCell ref="B19:G19"/>
    <mergeCell ref="B20:G20"/>
    <mergeCell ref="B21:G21"/>
    <mergeCell ref="J34:K34"/>
    <mergeCell ref="J35:K35"/>
    <mergeCell ref="B36:G36"/>
    <mergeCell ref="B37:G37"/>
    <mergeCell ref="B27:G27"/>
    <mergeCell ref="B28:G28"/>
    <mergeCell ref="B29:G29"/>
    <mergeCell ref="B30:G30"/>
    <mergeCell ref="B31:G31"/>
    <mergeCell ref="B32:G32"/>
    <mergeCell ref="B22:G22"/>
  </mergeCells>
  <pageMargins left="0.25" right="0.25" top="0.75" bottom="0.75" header="0.3" footer="0.3"/>
  <pageSetup scale="94" orientation="portrait" horizontalDpi="4294967293" verticalDpi="4294967293" r:id="rId1"/>
  <rowBreaks count="1" manualBreakCount="1">
    <brk id="21" max="16383" man="1"/>
  </rowBreaks>
  <colBreaks count="1" manualBreakCount="1">
    <brk id="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6"/>
  <sheetViews>
    <sheetView workbookViewId="0">
      <selection activeCell="K5" sqref="K5"/>
    </sheetView>
  </sheetViews>
  <sheetFormatPr defaultRowHeight="15" x14ac:dyDescent="0.25"/>
  <cols>
    <col min="1" max="1" width="7.7109375" customWidth="1"/>
    <col min="10" max="10" width="10.5703125" bestFit="1" customWidth="1"/>
    <col min="11" max="11" width="8.85546875" customWidth="1"/>
    <col min="12" max="12" width="7.7109375" customWidth="1"/>
  </cols>
  <sheetData>
    <row r="1" spans="2:12" ht="21" x14ac:dyDescent="0.4">
      <c r="D1" s="1" t="s">
        <v>0</v>
      </c>
      <c r="J1" s="33"/>
      <c r="K1" s="33"/>
      <c r="L1" s="33"/>
    </row>
    <row r="2" spans="2:12" ht="21" x14ac:dyDescent="0.3">
      <c r="J2" s="49" t="s">
        <v>2</v>
      </c>
      <c r="K2" s="49"/>
      <c r="L2" s="3"/>
    </row>
    <row r="3" spans="2:12" ht="18" x14ac:dyDescent="0.35">
      <c r="D3" s="1" t="s">
        <v>33</v>
      </c>
    </row>
    <row r="4" spans="2:12" ht="18" x14ac:dyDescent="0.35">
      <c r="D4" s="1" t="s">
        <v>1</v>
      </c>
      <c r="J4" s="2" t="s">
        <v>3</v>
      </c>
      <c r="K4" s="2" t="s">
        <v>4</v>
      </c>
    </row>
    <row r="5" spans="2:12" ht="22.9" customHeight="1" x14ac:dyDescent="0.3">
      <c r="J5" s="10">
        <f ca="1">(TODAY())</f>
        <v>42999</v>
      </c>
      <c r="K5" s="2" t="s">
        <v>68</v>
      </c>
    </row>
    <row r="9" spans="2:12" ht="14.45" x14ac:dyDescent="0.3">
      <c r="B9" s="45" t="s">
        <v>5</v>
      </c>
      <c r="C9" s="46"/>
      <c r="D9" s="46"/>
      <c r="E9" s="47"/>
      <c r="F9" s="5"/>
      <c r="H9" s="45" t="s">
        <v>6</v>
      </c>
      <c r="I9" s="46"/>
      <c r="J9" s="46"/>
      <c r="K9" s="47"/>
    </row>
    <row r="10" spans="2:12" ht="14.45" customHeight="1" x14ac:dyDescent="0.25">
      <c r="B10" s="36" t="s">
        <v>32</v>
      </c>
      <c r="C10" s="53"/>
      <c r="D10" s="53"/>
      <c r="E10" s="54"/>
      <c r="F10" s="4"/>
      <c r="H10" s="48"/>
      <c r="I10" s="37"/>
      <c r="J10" s="37"/>
      <c r="K10" s="38"/>
    </row>
    <row r="11" spans="2:12" x14ac:dyDescent="0.25">
      <c r="B11" s="55"/>
      <c r="C11" s="56"/>
      <c r="D11" s="56"/>
      <c r="E11" s="57"/>
      <c r="F11" s="4"/>
      <c r="H11" s="39"/>
      <c r="I11" s="40"/>
      <c r="J11" s="40"/>
      <c r="K11" s="41"/>
    </row>
    <row r="12" spans="2:12" x14ac:dyDescent="0.25">
      <c r="B12" s="55"/>
      <c r="C12" s="56"/>
      <c r="D12" s="56"/>
      <c r="E12" s="57"/>
      <c r="F12" s="4"/>
      <c r="H12" s="39"/>
      <c r="I12" s="40"/>
      <c r="J12" s="40"/>
      <c r="K12" s="41"/>
    </row>
    <row r="13" spans="2:12" x14ac:dyDescent="0.25">
      <c r="B13" s="55"/>
      <c r="C13" s="56"/>
      <c r="D13" s="56"/>
      <c r="E13" s="57"/>
      <c r="F13" s="4"/>
      <c r="H13" s="39"/>
      <c r="I13" s="40"/>
      <c r="J13" s="40"/>
      <c r="K13" s="41"/>
    </row>
    <row r="14" spans="2:12" x14ac:dyDescent="0.25">
      <c r="B14" s="58"/>
      <c r="C14" s="59"/>
      <c r="D14" s="59"/>
      <c r="E14" s="60"/>
      <c r="H14" s="42"/>
      <c r="I14" s="43"/>
      <c r="J14" s="43"/>
      <c r="K14" s="44"/>
    </row>
    <row r="18" spans="2:11" x14ac:dyDescent="0.3">
      <c r="B18" s="50" t="s">
        <v>31</v>
      </c>
      <c r="C18" s="52"/>
      <c r="D18" s="50" t="s">
        <v>30</v>
      </c>
      <c r="E18" s="52"/>
      <c r="F18" s="50" t="s">
        <v>29</v>
      </c>
      <c r="G18" s="52"/>
      <c r="H18" s="6" t="s">
        <v>7</v>
      </c>
      <c r="I18" s="6" t="s">
        <v>8</v>
      </c>
      <c r="J18" s="50" t="s">
        <v>23</v>
      </c>
      <c r="K18" s="52"/>
    </row>
    <row r="19" spans="2:11" ht="15.6" customHeight="1" x14ac:dyDescent="0.3">
      <c r="B19" s="92" t="s">
        <v>66</v>
      </c>
      <c r="C19" s="93"/>
      <c r="D19" s="96" t="s">
        <v>67</v>
      </c>
      <c r="E19" s="97"/>
      <c r="F19" s="51" t="s">
        <v>21</v>
      </c>
      <c r="G19" s="52"/>
      <c r="H19" s="11">
        <v>3</v>
      </c>
      <c r="I19" s="23">
        <v>85</v>
      </c>
      <c r="J19" s="63">
        <v>255</v>
      </c>
      <c r="K19" s="64"/>
    </row>
    <row r="20" spans="2:11" ht="16.5" customHeight="1" x14ac:dyDescent="0.3">
      <c r="B20" s="94"/>
      <c r="C20" s="95"/>
      <c r="D20" s="90"/>
      <c r="E20" s="91"/>
      <c r="F20" s="98"/>
      <c r="G20" s="91"/>
      <c r="H20" s="12"/>
      <c r="I20" s="21"/>
      <c r="J20" s="61"/>
      <c r="K20" s="62"/>
    </row>
    <row r="21" spans="2:11" x14ac:dyDescent="0.3">
      <c r="B21" s="90"/>
      <c r="C21" s="91"/>
      <c r="D21" s="90"/>
      <c r="E21" s="91"/>
      <c r="F21" s="98"/>
      <c r="G21" s="91"/>
      <c r="H21" s="12"/>
      <c r="I21" s="21"/>
      <c r="J21" s="61"/>
      <c r="K21" s="62"/>
    </row>
    <row r="22" spans="2:11" x14ac:dyDescent="0.3">
      <c r="B22" s="90"/>
      <c r="C22" s="91"/>
      <c r="D22" s="90"/>
      <c r="E22" s="91"/>
      <c r="F22" s="98"/>
      <c r="G22" s="91"/>
      <c r="H22" s="12"/>
      <c r="I22" s="21"/>
      <c r="J22" s="61"/>
      <c r="K22" s="62"/>
    </row>
    <row r="23" spans="2:11" x14ac:dyDescent="0.3">
      <c r="B23" s="90"/>
      <c r="C23" s="91"/>
      <c r="D23" s="90"/>
      <c r="E23" s="91"/>
      <c r="F23" s="98"/>
      <c r="G23" s="91"/>
      <c r="H23" s="12"/>
      <c r="I23" s="21"/>
      <c r="J23" s="61"/>
      <c r="K23" s="62"/>
    </row>
    <row r="24" spans="2:11" x14ac:dyDescent="0.3">
      <c r="B24" s="90"/>
      <c r="C24" s="91"/>
      <c r="D24" s="90"/>
      <c r="E24" s="91"/>
      <c r="F24" s="98"/>
      <c r="G24" s="91"/>
      <c r="H24" s="12"/>
      <c r="I24" s="21"/>
      <c r="J24" s="61"/>
      <c r="K24" s="62"/>
    </row>
    <row r="25" spans="2:11" x14ac:dyDescent="0.3">
      <c r="B25" s="90"/>
      <c r="C25" s="91"/>
      <c r="D25" s="90"/>
      <c r="E25" s="91"/>
      <c r="F25" s="98"/>
      <c r="G25" s="91"/>
      <c r="H25" s="12"/>
      <c r="I25" s="21"/>
      <c r="J25" s="61"/>
      <c r="K25" s="62"/>
    </row>
    <row r="26" spans="2:11" x14ac:dyDescent="0.3">
      <c r="B26" s="90"/>
      <c r="C26" s="91"/>
      <c r="D26" s="90"/>
      <c r="E26" s="91"/>
      <c r="F26" s="98"/>
      <c r="G26" s="91"/>
      <c r="H26" s="12"/>
      <c r="I26" s="21"/>
      <c r="J26" s="61"/>
      <c r="K26" s="62"/>
    </row>
    <row r="27" spans="2:11" x14ac:dyDescent="0.3">
      <c r="B27" s="90"/>
      <c r="C27" s="91"/>
      <c r="D27" s="90"/>
      <c r="E27" s="91"/>
      <c r="F27" s="98"/>
      <c r="G27" s="91"/>
      <c r="H27" s="12"/>
      <c r="I27" s="21"/>
      <c r="J27" s="61"/>
      <c r="K27" s="62"/>
    </row>
    <row r="28" spans="2:11" x14ac:dyDescent="0.3">
      <c r="B28" s="90"/>
      <c r="C28" s="91"/>
      <c r="D28" s="90"/>
      <c r="E28" s="91"/>
      <c r="F28" s="98"/>
      <c r="G28" s="91"/>
      <c r="H28" s="12"/>
      <c r="I28" s="21"/>
      <c r="J28" s="61"/>
      <c r="K28" s="62"/>
    </row>
    <row r="29" spans="2:11" x14ac:dyDescent="0.3">
      <c r="B29" s="90"/>
      <c r="C29" s="91"/>
      <c r="D29" s="90"/>
      <c r="E29" s="91"/>
      <c r="F29" s="98"/>
      <c r="G29" s="91"/>
      <c r="H29" s="12"/>
      <c r="I29" s="21"/>
      <c r="J29" s="61"/>
      <c r="K29" s="62"/>
    </row>
    <row r="30" spans="2:11" x14ac:dyDescent="0.3">
      <c r="B30" s="90"/>
      <c r="C30" s="91"/>
      <c r="D30" s="90"/>
      <c r="E30" s="91"/>
      <c r="F30" s="98"/>
      <c r="G30" s="91"/>
      <c r="H30" s="12"/>
      <c r="I30" s="21"/>
      <c r="J30" s="61"/>
      <c r="K30" s="62"/>
    </row>
    <row r="31" spans="2:11" x14ac:dyDescent="0.3">
      <c r="B31" s="90"/>
      <c r="C31" s="91"/>
      <c r="D31" s="90"/>
      <c r="E31" s="91"/>
      <c r="F31" s="98"/>
      <c r="G31" s="91"/>
      <c r="H31" s="12"/>
      <c r="I31" s="21"/>
      <c r="J31" s="61"/>
      <c r="K31" s="62"/>
    </row>
    <row r="32" spans="2:11" x14ac:dyDescent="0.3">
      <c r="B32" s="90"/>
      <c r="C32" s="91"/>
      <c r="D32" s="90"/>
      <c r="E32" s="91"/>
      <c r="F32" s="98"/>
      <c r="G32" s="91"/>
      <c r="H32" s="12"/>
      <c r="I32" s="21"/>
      <c r="J32" s="61"/>
      <c r="K32" s="62"/>
    </row>
    <row r="33" spans="2:11" x14ac:dyDescent="0.3">
      <c r="B33" s="90"/>
      <c r="C33" s="91"/>
      <c r="D33" s="90"/>
      <c r="E33" s="91"/>
      <c r="F33" s="98"/>
      <c r="G33" s="91"/>
      <c r="H33" s="12"/>
      <c r="I33" s="21"/>
      <c r="J33" s="61"/>
      <c r="K33" s="62"/>
    </row>
    <row r="34" spans="2:11" x14ac:dyDescent="0.3">
      <c r="B34" s="90"/>
      <c r="C34" s="91"/>
      <c r="D34" s="90"/>
      <c r="E34" s="91"/>
      <c r="F34" s="98"/>
      <c r="G34" s="91"/>
      <c r="H34" s="12"/>
      <c r="I34" s="21"/>
      <c r="J34" s="61"/>
      <c r="K34" s="62"/>
    </row>
    <row r="35" spans="2:11" x14ac:dyDescent="0.3">
      <c r="B35" s="90"/>
      <c r="C35" s="91"/>
      <c r="D35" s="90"/>
      <c r="E35" s="91"/>
      <c r="F35" s="98"/>
      <c r="G35" s="91"/>
      <c r="H35" s="12"/>
      <c r="I35" s="21"/>
      <c r="J35" s="61"/>
      <c r="K35" s="62"/>
    </row>
    <row r="36" spans="2:11" x14ac:dyDescent="0.3">
      <c r="B36" s="90"/>
      <c r="C36" s="91"/>
      <c r="D36" s="90"/>
      <c r="E36" s="91"/>
      <c r="F36" s="98"/>
      <c r="G36" s="91"/>
      <c r="H36" s="12"/>
      <c r="I36" s="21"/>
      <c r="J36" s="61"/>
      <c r="K36" s="62"/>
    </row>
    <row r="37" spans="2:11" x14ac:dyDescent="0.3">
      <c r="B37" s="90"/>
      <c r="C37" s="91"/>
      <c r="D37" s="90"/>
      <c r="E37" s="91"/>
      <c r="F37" s="98"/>
      <c r="G37" s="91"/>
      <c r="H37" s="12"/>
      <c r="I37" s="21"/>
      <c r="J37" s="61"/>
      <c r="K37" s="62"/>
    </row>
    <row r="38" spans="2:11" x14ac:dyDescent="0.3">
      <c r="B38" s="90"/>
      <c r="C38" s="91"/>
      <c r="D38" s="90"/>
      <c r="E38" s="91"/>
      <c r="F38" s="98"/>
      <c r="G38" s="91"/>
      <c r="H38" s="12"/>
      <c r="I38" s="21"/>
      <c r="J38" s="61"/>
      <c r="K38" s="62"/>
    </row>
    <row r="39" spans="2:11" x14ac:dyDescent="0.3">
      <c r="B39" s="90"/>
      <c r="C39" s="91"/>
      <c r="D39" s="90"/>
      <c r="E39" s="91"/>
      <c r="F39" s="98"/>
      <c r="G39" s="91"/>
      <c r="H39" s="12"/>
      <c r="I39" s="21"/>
      <c r="J39" s="61"/>
      <c r="K39" s="62"/>
    </row>
    <row r="40" spans="2:11" x14ac:dyDescent="0.3">
      <c r="B40" s="90"/>
      <c r="C40" s="91"/>
      <c r="D40" s="90"/>
      <c r="E40" s="91"/>
      <c r="F40" s="98"/>
      <c r="G40" s="91"/>
      <c r="H40" s="12"/>
      <c r="I40" s="21"/>
      <c r="J40" s="61"/>
      <c r="K40" s="62"/>
    </row>
    <row r="41" spans="2:11" x14ac:dyDescent="0.25">
      <c r="B41" s="90"/>
      <c r="C41" s="91"/>
      <c r="D41" s="90"/>
      <c r="E41" s="91"/>
      <c r="F41" s="98"/>
      <c r="G41" s="91"/>
      <c r="H41" s="12"/>
      <c r="I41" s="21"/>
      <c r="J41" s="61"/>
      <c r="K41" s="62"/>
    </row>
    <row r="42" spans="2:11" x14ac:dyDescent="0.25">
      <c r="B42" s="90"/>
      <c r="C42" s="91"/>
      <c r="D42" s="90"/>
      <c r="E42" s="91"/>
      <c r="F42" s="98"/>
      <c r="G42" s="91"/>
      <c r="H42" s="12"/>
      <c r="I42" s="21"/>
      <c r="J42" s="61"/>
      <c r="K42" s="62"/>
    </row>
    <row r="43" spans="2:11" x14ac:dyDescent="0.25">
      <c r="B43" s="90"/>
      <c r="C43" s="91"/>
      <c r="D43" s="90"/>
      <c r="E43" s="91"/>
      <c r="F43" s="98"/>
      <c r="G43" s="91"/>
      <c r="H43" s="12"/>
      <c r="I43" s="21"/>
      <c r="J43" s="61"/>
      <c r="K43" s="62"/>
    </row>
    <row r="44" spans="2:11" x14ac:dyDescent="0.25">
      <c r="B44" s="73"/>
      <c r="C44" s="74"/>
      <c r="D44" s="73"/>
      <c r="E44" s="74"/>
      <c r="F44" s="75"/>
      <c r="G44" s="74"/>
      <c r="H44" s="13"/>
      <c r="I44" s="22"/>
      <c r="J44" s="69"/>
      <c r="K44" s="70"/>
    </row>
    <row r="45" spans="2:11" x14ac:dyDescent="0.25">
      <c r="B45" s="34" t="s">
        <v>10</v>
      </c>
      <c r="C45" s="35"/>
      <c r="D45" s="34" t="s">
        <v>11</v>
      </c>
      <c r="E45" s="35"/>
      <c r="F45" s="34" t="s">
        <v>13</v>
      </c>
      <c r="G45" s="68"/>
      <c r="H45" s="35"/>
      <c r="I45" t="s">
        <v>9</v>
      </c>
      <c r="J45" s="69">
        <f>SUM(J19:K44)</f>
        <v>255</v>
      </c>
      <c r="K45" s="70"/>
    </row>
    <row r="46" spans="2:11" x14ac:dyDescent="0.25">
      <c r="B46" s="34" t="s">
        <v>15</v>
      </c>
      <c r="C46" s="35"/>
      <c r="D46" s="34" t="s">
        <v>14</v>
      </c>
      <c r="E46" s="35"/>
      <c r="F46" s="34" t="s">
        <v>12</v>
      </c>
      <c r="G46" s="68"/>
      <c r="H46" s="35"/>
    </row>
  </sheetData>
  <mergeCells count="121">
    <mergeCell ref="J19:K19"/>
    <mergeCell ref="J20:K20"/>
    <mergeCell ref="F18:G18"/>
    <mergeCell ref="H10:K14"/>
    <mergeCell ref="H9:K9"/>
    <mergeCell ref="F19:G19"/>
    <mergeCell ref="F24:G24"/>
    <mergeCell ref="F23:G23"/>
    <mergeCell ref="J24:K24"/>
    <mergeCell ref="J25:K25"/>
    <mergeCell ref="J26:K26"/>
    <mergeCell ref="F31:G31"/>
    <mergeCell ref="F30:G30"/>
    <mergeCell ref="F29:G29"/>
    <mergeCell ref="F28:G28"/>
    <mergeCell ref="F27:G27"/>
    <mergeCell ref="F26:G26"/>
    <mergeCell ref="J29:K29"/>
    <mergeCell ref="J1:L1"/>
    <mergeCell ref="F22:G22"/>
    <mergeCell ref="F21:G21"/>
    <mergeCell ref="F20:G20"/>
    <mergeCell ref="J18:K18"/>
    <mergeCell ref="F41:G41"/>
    <mergeCell ref="F40:G40"/>
    <mergeCell ref="F39:G39"/>
    <mergeCell ref="F38:G38"/>
    <mergeCell ref="F36:G36"/>
    <mergeCell ref="F35:G35"/>
    <mergeCell ref="J36:K36"/>
    <mergeCell ref="J37:K37"/>
    <mergeCell ref="J30:K30"/>
    <mergeCell ref="J31:K31"/>
    <mergeCell ref="J32:K32"/>
    <mergeCell ref="J33:K33"/>
    <mergeCell ref="J34:K34"/>
    <mergeCell ref="F37:G37"/>
    <mergeCell ref="J2:K2"/>
    <mergeCell ref="J21:K21"/>
    <mergeCell ref="J22:K22"/>
    <mergeCell ref="J23:K23"/>
    <mergeCell ref="F25:G25"/>
    <mergeCell ref="J35:K35"/>
    <mergeCell ref="J27:K27"/>
    <mergeCell ref="J28:K28"/>
    <mergeCell ref="F46:H46"/>
    <mergeCell ref="D46:E46"/>
    <mergeCell ref="B46:C46"/>
    <mergeCell ref="J42:K42"/>
    <mergeCell ref="J43:K43"/>
    <mergeCell ref="J44:K44"/>
    <mergeCell ref="J45:K45"/>
    <mergeCell ref="B45:C45"/>
    <mergeCell ref="J38:K38"/>
    <mergeCell ref="J39:K39"/>
    <mergeCell ref="J40:K40"/>
    <mergeCell ref="J41:K41"/>
    <mergeCell ref="D40:E40"/>
    <mergeCell ref="D41:E41"/>
    <mergeCell ref="D42:E42"/>
    <mergeCell ref="B40:C40"/>
    <mergeCell ref="B41:C41"/>
    <mergeCell ref="D45:E45"/>
    <mergeCell ref="F45:H45"/>
    <mergeCell ref="F44:G44"/>
    <mergeCell ref="B42:C42"/>
    <mergeCell ref="B43:C43"/>
    <mergeCell ref="B44:C44"/>
    <mergeCell ref="F43:G43"/>
    <mergeCell ref="D31:E31"/>
    <mergeCell ref="D32:E32"/>
    <mergeCell ref="D36:E36"/>
    <mergeCell ref="D33:E33"/>
    <mergeCell ref="D34:E34"/>
    <mergeCell ref="D35:E35"/>
    <mergeCell ref="D37:E37"/>
    <mergeCell ref="D38:E38"/>
    <mergeCell ref="D39:E39"/>
    <mergeCell ref="F34:G34"/>
    <mergeCell ref="F33:G33"/>
    <mergeCell ref="F32:G32"/>
    <mergeCell ref="F42:G42"/>
    <mergeCell ref="D43:E43"/>
    <mergeCell ref="D44:E44"/>
    <mergeCell ref="B21:C21"/>
    <mergeCell ref="B22:C22"/>
    <mergeCell ref="B23:C23"/>
    <mergeCell ref="B30:C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B9:E9"/>
    <mergeCell ref="B38:C38"/>
    <mergeCell ref="B39:C39"/>
    <mergeCell ref="B24:C24"/>
    <mergeCell ref="B25:C25"/>
    <mergeCell ref="B26:C26"/>
    <mergeCell ref="B27:C27"/>
    <mergeCell ref="B31:C31"/>
    <mergeCell ref="B32:C32"/>
    <mergeCell ref="B33:C33"/>
    <mergeCell ref="B34:C34"/>
    <mergeCell ref="B35:C35"/>
    <mergeCell ref="B36:C36"/>
    <mergeCell ref="B37:C37"/>
    <mergeCell ref="B10:E14"/>
    <mergeCell ref="B18:C18"/>
    <mergeCell ref="D18:E18"/>
    <mergeCell ref="D28:E28"/>
    <mergeCell ref="D29:E29"/>
    <mergeCell ref="D30:E30"/>
    <mergeCell ref="B28:C28"/>
    <mergeCell ref="B29:C29"/>
    <mergeCell ref="B19:C19"/>
    <mergeCell ref="B20:C20"/>
  </mergeCells>
  <pageMargins left="0.25" right="0.25" top="0.75" bottom="0.75" header="0.3" footer="0.3"/>
  <pageSetup scale="96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6"/>
  <sheetViews>
    <sheetView workbookViewId="0">
      <selection activeCell="F33" sqref="F33:G33"/>
    </sheetView>
  </sheetViews>
  <sheetFormatPr defaultRowHeight="15" x14ac:dyDescent="0.25"/>
  <cols>
    <col min="1" max="1" width="7.7109375" customWidth="1"/>
    <col min="10" max="10" width="10.5703125" bestFit="1" customWidth="1"/>
    <col min="11" max="11" width="8.85546875" customWidth="1"/>
    <col min="12" max="12" width="7.7109375" customWidth="1"/>
  </cols>
  <sheetData>
    <row r="1" spans="2:12" ht="21" x14ac:dyDescent="0.4">
      <c r="D1" s="1" t="s">
        <v>0</v>
      </c>
      <c r="J1" s="33"/>
      <c r="K1" s="33"/>
      <c r="L1" s="33"/>
    </row>
    <row r="2" spans="2:12" ht="21" x14ac:dyDescent="0.3">
      <c r="J2" s="49" t="s">
        <v>2</v>
      </c>
      <c r="K2" s="49"/>
      <c r="L2" s="3"/>
    </row>
    <row r="3" spans="2:12" ht="18" x14ac:dyDescent="0.35">
      <c r="D3" s="1" t="s">
        <v>18</v>
      </c>
    </row>
    <row r="4" spans="2:12" ht="18" x14ac:dyDescent="0.35">
      <c r="D4" s="1" t="s">
        <v>1</v>
      </c>
      <c r="J4" s="2" t="s">
        <v>3</v>
      </c>
      <c r="K4" s="2" t="s">
        <v>4</v>
      </c>
    </row>
    <row r="5" spans="2:12" ht="22.9" customHeight="1" x14ac:dyDescent="0.3">
      <c r="J5" s="10">
        <f ca="1">(TODAY())</f>
        <v>42999</v>
      </c>
      <c r="K5" s="2">
        <v>2088</v>
      </c>
    </row>
    <row r="9" spans="2:12" ht="14.45" x14ac:dyDescent="0.3">
      <c r="B9" s="45" t="s">
        <v>5</v>
      </c>
      <c r="C9" s="46"/>
      <c r="D9" s="46"/>
      <c r="E9" s="47"/>
      <c r="F9" s="5"/>
      <c r="H9" s="45" t="s">
        <v>6</v>
      </c>
      <c r="I9" s="46"/>
      <c r="J9" s="46"/>
      <c r="K9" s="47"/>
    </row>
    <row r="10" spans="2:12" ht="14.45" customHeight="1" x14ac:dyDescent="0.25">
      <c r="B10" s="36" t="s">
        <v>34</v>
      </c>
      <c r="C10" s="53"/>
      <c r="D10" s="53"/>
      <c r="E10" s="54"/>
      <c r="F10" s="4"/>
      <c r="H10" s="48"/>
      <c r="I10" s="37"/>
      <c r="J10" s="37"/>
      <c r="K10" s="38"/>
    </row>
    <row r="11" spans="2:12" x14ac:dyDescent="0.25">
      <c r="B11" s="55"/>
      <c r="C11" s="56"/>
      <c r="D11" s="56"/>
      <c r="E11" s="57"/>
      <c r="F11" s="4"/>
      <c r="H11" s="39"/>
      <c r="I11" s="40"/>
      <c r="J11" s="40"/>
      <c r="K11" s="41"/>
    </row>
    <row r="12" spans="2:12" x14ac:dyDescent="0.25">
      <c r="B12" s="55"/>
      <c r="C12" s="56"/>
      <c r="D12" s="56"/>
      <c r="E12" s="57"/>
      <c r="F12" s="4"/>
      <c r="H12" s="39"/>
      <c r="I12" s="40"/>
      <c r="J12" s="40"/>
      <c r="K12" s="41"/>
    </row>
    <row r="13" spans="2:12" x14ac:dyDescent="0.25">
      <c r="B13" s="55"/>
      <c r="C13" s="56"/>
      <c r="D13" s="56"/>
      <c r="E13" s="57"/>
      <c r="F13" s="4"/>
      <c r="H13" s="39"/>
      <c r="I13" s="40"/>
      <c r="J13" s="40"/>
      <c r="K13" s="41"/>
    </row>
    <row r="14" spans="2:12" x14ac:dyDescent="0.25">
      <c r="B14" s="58"/>
      <c r="C14" s="59"/>
      <c r="D14" s="59"/>
      <c r="E14" s="60"/>
      <c r="H14" s="42"/>
      <c r="I14" s="43"/>
      <c r="J14" s="43"/>
      <c r="K14" s="44"/>
    </row>
    <row r="18" spans="2:11" x14ac:dyDescent="0.3">
      <c r="B18" s="34" t="s">
        <v>31</v>
      </c>
      <c r="C18" s="35"/>
      <c r="D18" s="50" t="s">
        <v>30</v>
      </c>
      <c r="E18" s="52"/>
      <c r="F18" s="50" t="s">
        <v>29</v>
      </c>
      <c r="G18" s="52"/>
      <c r="H18" s="6" t="s">
        <v>7</v>
      </c>
      <c r="I18" s="6" t="s">
        <v>8</v>
      </c>
      <c r="J18" s="50" t="s">
        <v>23</v>
      </c>
      <c r="K18" s="52"/>
    </row>
    <row r="19" spans="2:11" ht="14.45" customHeight="1" x14ac:dyDescent="0.3">
      <c r="B19" s="105" t="s">
        <v>42</v>
      </c>
      <c r="C19" s="106"/>
      <c r="D19" s="96" t="s">
        <v>43</v>
      </c>
      <c r="E19" s="107"/>
      <c r="F19" s="51" t="s">
        <v>21</v>
      </c>
      <c r="G19" s="51"/>
      <c r="H19" s="29">
        <v>1</v>
      </c>
      <c r="I19" s="28">
        <v>85</v>
      </c>
      <c r="J19" s="63">
        <v>85</v>
      </c>
      <c r="K19" s="64"/>
    </row>
    <row r="20" spans="2:11" x14ac:dyDescent="0.3">
      <c r="B20" s="99" t="s">
        <v>44</v>
      </c>
      <c r="C20" s="100"/>
      <c r="D20" s="103" t="s">
        <v>45</v>
      </c>
      <c r="E20" s="104"/>
      <c r="F20" s="98" t="s">
        <v>21</v>
      </c>
      <c r="G20" s="98"/>
      <c r="H20" s="27">
        <v>1</v>
      </c>
      <c r="I20" s="26">
        <v>85</v>
      </c>
      <c r="J20" s="61">
        <v>85</v>
      </c>
      <c r="K20" s="62"/>
    </row>
    <row r="21" spans="2:11" x14ac:dyDescent="0.3">
      <c r="B21" s="99" t="s">
        <v>46</v>
      </c>
      <c r="C21" s="100"/>
      <c r="D21" s="103" t="s">
        <v>47</v>
      </c>
      <c r="E21" s="104"/>
      <c r="F21" s="98" t="s">
        <v>21</v>
      </c>
      <c r="G21" s="98"/>
      <c r="H21" s="27">
        <v>1</v>
      </c>
      <c r="I21" s="26">
        <v>85</v>
      </c>
      <c r="J21" s="61">
        <v>85</v>
      </c>
      <c r="K21" s="62"/>
    </row>
    <row r="22" spans="2:11" x14ac:dyDescent="0.3">
      <c r="B22" s="99" t="s">
        <v>48</v>
      </c>
      <c r="C22" s="100"/>
      <c r="D22" s="103" t="s">
        <v>49</v>
      </c>
      <c r="E22" s="104"/>
      <c r="F22" s="98" t="s">
        <v>21</v>
      </c>
      <c r="G22" s="98"/>
      <c r="H22" s="27">
        <v>1</v>
      </c>
      <c r="I22" s="26">
        <v>85</v>
      </c>
      <c r="J22" s="61">
        <v>85</v>
      </c>
      <c r="K22" s="62"/>
    </row>
    <row r="23" spans="2:11" ht="16.899999999999999" customHeight="1" x14ac:dyDescent="0.3">
      <c r="B23" s="101" t="s">
        <v>50</v>
      </c>
      <c r="C23" s="102"/>
      <c r="D23" s="103" t="s">
        <v>51</v>
      </c>
      <c r="E23" s="104"/>
      <c r="F23" s="98" t="s">
        <v>21</v>
      </c>
      <c r="G23" s="98"/>
      <c r="H23" s="27">
        <v>1</v>
      </c>
      <c r="I23" s="26">
        <v>85</v>
      </c>
      <c r="J23" s="61">
        <v>85</v>
      </c>
      <c r="K23" s="62"/>
    </row>
    <row r="24" spans="2:11" x14ac:dyDescent="0.3">
      <c r="B24" s="99" t="s">
        <v>52</v>
      </c>
      <c r="C24" s="100"/>
      <c r="D24" s="103" t="s">
        <v>53</v>
      </c>
      <c r="E24" s="104"/>
      <c r="F24" s="98" t="s">
        <v>21</v>
      </c>
      <c r="G24" s="98"/>
      <c r="H24" s="27">
        <v>1</v>
      </c>
      <c r="I24" s="26">
        <v>85</v>
      </c>
      <c r="J24" s="61">
        <v>85</v>
      </c>
      <c r="K24" s="62"/>
    </row>
    <row r="25" spans="2:11" x14ac:dyDescent="0.3">
      <c r="B25" s="99" t="s">
        <v>54</v>
      </c>
      <c r="C25" s="100"/>
      <c r="D25" s="103" t="s">
        <v>55</v>
      </c>
      <c r="E25" s="104"/>
      <c r="F25" s="98" t="s">
        <v>22</v>
      </c>
      <c r="G25" s="98"/>
      <c r="H25" s="27">
        <v>1</v>
      </c>
      <c r="I25" s="26">
        <v>40</v>
      </c>
      <c r="J25" s="61">
        <v>40</v>
      </c>
      <c r="K25" s="62"/>
    </row>
    <row r="26" spans="2:11" x14ac:dyDescent="0.3">
      <c r="B26" s="99" t="s">
        <v>56</v>
      </c>
      <c r="C26" s="100"/>
      <c r="D26" s="103" t="s">
        <v>57</v>
      </c>
      <c r="E26" s="104"/>
      <c r="F26" s="98" t="s">
        <v>20</v>
      </c>
      <c r="G26" s="98"/>
      <c r="H26" s="27">
        <v>1</v>
      </c>
      <c r="I26" s="26">
        <v>75</v>
      </c>
      <c r="J26" s="61">
        <v>75</v>
      </c>
      <c r="K26" s="62"/>
    </row>
    <row r="27" spans="2:11" ht="16.149999999999999" customHeight="1" x14ac:dyDescent="0.3">
      <c r="B27" s="101" t="s">
        <v>58</v>
      </c>
      <c r="C27" s="102"/>
      <c r="D27" s="103" t="s">
        <v>59</v>
      </c>
      <c r="E27" s="104"/>
      <c r="F27" s="98" t="s">
        <v>22</v>
      </c>
      <c r="G27" s="98"/>
      <c r="H27" s="27">
        <v>1</v>
      </c>
      <c r="I27" s="26">
        <v>40</v>
      </c>
      <c r="J27" s="61">
        <v>40</v>
      </c>
      <c r="K27" s="62"/>
    </row>
    <row r="28" spans="2:11" ht="15" customHeight="1" x14ac:dyDescent="0.3">
      <c r="B28" s="99" t="s">
        <v>60</v>
      </c>
      <c r="C28" s="100"/>
      <c r="D28" s="103" t="s">
        <v>61</v>
      </c>
      <c r="E28" s="104"/>
      <c r="F28" s="98" t="s">
        <v>21</v>
      </c>
      <c r="G28" s="98"/>
      <c r="H28" s="27">
        <v>1</v>
      </c>
      <c r="I28" s="26">
        <v>85</v>
      </c>
      <c r="J28" s="61">
        <v>85</v>
      </c>
      <c r="K28" s="62"/>
    </row>
    <row r="29" spans="2:11" x14ac:dyDescent="0.3">
      <c r="B29" s="99" t="s">
        <v>62</v>
      </c>
      <c r="C29" s="100"/>
      <c r="D29" s="103" t="s">
        <v>63</v>
      </c>
      <c r="E29" s="104"/>
      <c r="F29" s="98" t="s">
        <v>21</v>
      </c>
      <c r="G29" s="98"/>
      <c r="H29" s="27">
        <v>1</v>
      </c>
      <c r="I29" s="26">
        <v>85</v>
      </c>
      <c r="J29" s="61">
        <v>85</v>
      </c>
      <c r="K29" s="62"/>
    </row>
    <row r="30" spans="2:11" x14ac:dyDescent="0.3">
      <c r="B30" s="99" t="s">
        <v>64</v>
      </c>
      <c r="C30" s="100"/>
      <c r="D30" s="103" t="s">
        <v>65</v>
      </c>
      <c r="E30" s="104"/>
      <c r="F30" s="98" t="s">
        <v>21</v>
      </c>
      <c r="G30" s="98"/>
      <c r="H30" s="27">
        <v>1</v>
      </c>
      <c r="I30" s="26">
        <v>85</v>
      </c>
      <c r="J30" s="61">
        <v>85</v>
      </c>
      <c r="K30" s="62"/>
    </row>
    <row r="31" spans="2:11" x14ac:dyDescent="0.3">
      <c r="B31" s="99"/>
      <c r="C31" s="100"/>
      <c r="D31" s="103"/>
      <c r="E31" s="104"/>
      <c r="F31" s="98"/>
      <c r="G31" s="98"/>
      <c r="H31" s="27"/>
      <c r="I31" s="26"/>
      <c r="J31" s="61"/>
      <c r="K31" s="62"/>
    </row>
    <row r="32" spans="2:11" x14ac:dyDescent="0.3">
      <c r="B32" s="99"/>
      <c r="C32" s="100"/>
      <c r="D32" s="103"/>
      <c r="E32" s="104"/>
      <c r="F32" s="98"/>
      <c r="G32" s="98"/>
      <c r="H32" s="27"/>
      <c r="I32" s="26"/>
      <c r="J32" s="61"/>
      <c r="K32" s="62"/>
    </row>
    <row r="33" spans="2:11" ht="14.45" customHeight="1" x14ac:dyDescent="0.3">
      <c r="B33" s="101"/>
      <c r="C33" s="102"/>
      <c r="D33" s="103"/>
      <c r="E33" s="104"/>
      <c r="F33" s="98"/>
      <c r="G33" s="98"/>
      <c r="H33" s="27"/>
      <c r="I33" s="26"/>
      <c r="J33" s="61"/>
      <c r="K33" s="62"/>
    </row>
    <row r="34" spans="2:11" x14ac:dyDescent="0.3">
      <c r="B34" s="99"/>
      <c r="C34" s="100"/>
      <c r="D34" s="103"/>
      <c r="E34" s="104"/>
      <c r="F34" s="98"/>
      <c r="G34" s="98"/>
      <c r="H34" s="27"/>
      <c r="I34" s="26"/>
      <c r="J34" s="61"/>
      <c r="K34" s="62"/>
    </row>
    <row r="35" spans="2:11" x14ac:dyDescent="0.3">
      <c r="B35" s="99"/>
      <c r="C35" s="100"/>
      <c r="D35" s="103"/>
      <c r="E35" s="104"/>
      <c r="F35" s="98"/>
      <c r="G35" s="98"/>
      <c r="H35" s="27"/>
      <c r="I35" s="26"/>
      <c r="J35" s="61"/>
      <c r="K35" s="62"/>
    </row>
    <row r="36" spans="2:11" ht="16.149999999999999" customHeight="1" x14ac:dyDescent="0.3">
      <c r="B36" s="101"/>
      <c r="C36" s="102"/>
      <c r="D36" s="103"/>
      <c r="E36" s="104"/>
      <c r="F36" s="98"/>
      <c r="G36" s="98"/>
      <c r="H36" s="27"/>
      <c r="I36" s="26"/>
      <c r="J36" s="61"/>
      <c r="K36" s="62"/>
    </row>
    <row r="37" spans="2:11" x14ac:dyDescent="0.3">
      <c r="B37" s="99"/>
      <c r="C37" s="100"/>
      <c r="D37" s="103"/>
      <c r="E37" s="104"/>
      <c r="F37" s="98"/>
      <c r="G37" s="98"/>
      <c r="H37" s="27"/>
      <c r="I37" s="26"/>
      <c r="J37" s="61"/>
      <c r="K37" s="62"/>
    </row>
    <row r="38" spans="2:11" x14ac:dyDescent="0.3">
      <c r="B38" s="99"/>
      <c r="C38" s="100"/>
      <c r="D38" s="103"/>
      <c r="E38" s="104"/>
      <c r="F38" s="98"/>
      <c r="G38" s="98"/>
      <c r="H38" s="27"/>
      <c r="I38" s="26"/>
      <c r="J38" s="61"/>
      <c r="K38" s="62"/>
    </row>
    <row r="39" spans="2:11" x14ac:dyDescent="0.3">
      <c r="B39" s="99"/>
      <c r="C39" s="100"/>
      <c r="D39" s="103"/>
      <c r="E39" s="104"/>
      <c r="F39" s="98"/>
      <c r="G39" s="98"/>
      <c r="H39" s="27"/>
      <c r="I39" s="26"/>
      <c r="J39" s="61"/>
      <c r="K39" s="62"/>
    </row>
    <row r="40" spans="2:11" x14ac:dyDescent="0.3">
      <c r="B40" s="99"/>
      <c r="C40" s="100"/>
      <c r="D40" s="103"/>
      <c r="E40" s="104"/>
      <c r="F40" s="98"/>
      <c r="G40" s="98"/>
      <c r="H40" s="27"/>
      <c r="I40" s="26"/>
      <c r="J40" s="61"/>
      <c r="K40" s="62"/>
    </row>
    <row r="41" spans="2:11" x14ac:dyDescent="0.25">
      <c r="B41" s="99"/>
      <c r="C41" s="100"/>
      <c r="D41" s="103"/>
      <c r="E41" s="104"/>
      <c r="F41" s="98"/>
      <c r="G41" s="98"/>
      <c r="H41" s="27"/>
      <c r="I41" s="26"/>
      <c r="J41" s="61"/>
      <c r="K41" s="62"/>
    </row>
    <row r="42" spans="2:11" x14ac:dyDescent="0.25">
      <c r="B42" s="99"/>
      <c r="C42" s="100"/>
      <c r="D42" s="103"/>
      <c r="E42" s="104"/>
      <c r="F42" s="98"/>
      <c r="G42" s="98"/>
      <c r="H42" s="27"/>
      <c r="I42" s="26"/>
      <c r="J42" s="61"/>
      <c r="K42" s="62"/>
    </row>
    <row r="43" spans="2:11" x14ac:dyDescent="0.25">
      <c r="B43" s="99"/>
      <c r="C43" s="100"/>
      <c r="D43" s="103"/>
      <c r="E43" s="104"/>
      <c r="F43" s="98"/>
      <c r="G43" s="98"/>
      <c r="H43" s="27"/>
      <c r="I43" s="26"/>
      <c r="J43" s="61"/>
      <c r="K43" s="62"/>
    </row>
    <row r="44" spans="2:11" x14ac:dyDescent="0.25">
      <c r="B44" s="108"/>
      <c r="C44" s="109"/>
      <c r="D44" s="110"/>
      <c r="E44" s="111"/>
      <c r="F44" s="98"/>
      <c r="G44" s="98"/>
      <c r="H44" s="25"/>
      <c r="I44" s="24"/>
      <c r="J44" s="69"/>
      <c r="K44" s="70"/>
    </row>
    <row r="45" spans="2:11" x14ac:dyDescent="0.25">
      <c r="B45" s="34" t="s">
        <v>10</v>
      </c>
      <c r="C45" s="35"/>
      <c r="D45" s="73" t="s">
        <v>11</v>
      </c>
      <c r="E45" s="74"/>
      <c r="F45" s="34" t="s">
        <v>13</v>
      </c>
      <c r="G45" s="68"/>
      <c r="H45" s="74"/>
      <c r="I45" t="s">
        <v>9</v>
      </c>
      <c r="J45" s="69">
        <f>SUM(J19:K44)</f>
        <v>920</v>
      </c>
      <c r="K45" s="70"/>
    </row>
    <row r="46" spans="2:11" x14ac:dyDescent="0.25">
      <c r="B46" s="34" t="s">
        <v>15</v>
      </c>
      <c r="C46" s="35"/>
      <c r="D46" s="34" t="s">
        <v>14</v>
      </c>
      <c r="E46" s="35"/>
      <c r="F46" s="34" t="s">
        <v>12</v>
      </c>
      <c r="G46" s="68"/>
      <c r="H46" s="35"/>
    </row>
  </sheetData>
  <mergeCells count="121">
    <mergeCell ref="J19:K19"/>
    <mergeCell ref="J20:K20"/>
    <mergeCell ref="F18:G18"/>
    <mergeCell ref="H10:K14"/>
    <mergeCell ref="H9:K9"/>
    <mergeCell ref="F19:G19"/>
    <mergeCell ref="F24:G24"/>
    <mergeCell ref="F23:G23"/>
    <mergeCell ref="J24:K24"/>
    <mergeCell ref="J25:K25"/>
    <mergeCell ref="J26:K26"/>
    <mergeCell ref="F31:G31"/>
    <mergeCell ref="F30:G30"/>
    <mergeCell ref="F29:G29"/>
    <mergeCell ref="F28:G28"/>
    <mergeCell ref="F27:G27"/>
    <mergeCell ref="F26:G26"/>
    <mergeCell ref="J29:K29"/>
    <mergeCell ref="J1:L1"/>
    <mergeCell ref="F22:G22"/>
    <mergeCell ref="F21:G21"/>
    <mergeCell ref="F20:G20"/>
    <mergeCell ref="J18:K18"/>
    <mergeCell ref="F41:G41"/>
    <mergeCell ref="F40:G40"/>
    <mergeCell ref="F39:G39"/>
    <mergeCell ref="F38:G38"/>
    <mergeCell ref="F36:G36"/>
    <mergeCell ref="F35:G35"/>
    <mergeCell ref="J36:K36"/>
    <mergeCell ref="J37:K37"/>
    <mergeCell ref="J30:K30"/>
    <mergeCell ref="J31:K31"/>
    <mergeCell ref="J32:K32"/>
    <mergeCell ref="J33:K33"/>
    <mergeCell ref="J34:K34"/>
    <mergeCell ref="F37:G37"/>
    <mergeCell ref="J2:K2"/>
    <mergeCell ref="J21:K21"/>
    <mergeCell ref="J22:K22"/>
    <mergeCell ref="J23:K23"/>
    <mergeCell ref="F25:G25"/>
    <mergeCell ref="J35:K35"/>
    <mergeCell ref="J27:K27"/>
    <mergeCell ref="J28:K28"/>
    <mergeCell ref="F46:H46"/>
    <mergeCell ref="D46:E46"/>
    <mergeCell ref="B46:C46"/>
    <mergeCell ref="J42:K42"/>
    <mergeCell ref="J43:K43"/>
    <mergeCell ref="J44:K44"/>
    <mergeCell ref="J45:K45"/>
    <mergeCell ref="B45:C45"/>
    <mergeCell ref="J38:K38"/>
    <mergeCell ref="J39:K39"/>
    <mergeCell ref="J40:K40"/>
    <mergeCell ref="J41:K41"/>
    <mergeCell ref="D40:E40"/>
    <mergeCell ref="D41:E41"/>
    <mergeCell ref="D42:E42"/>
    <mergeCell ref="B40:C40"/>
    <mergeCell ref="B41:C41"/>
    <mergeCell ref="D45:E45"/>
    <mergeCell ref="F45:H45"/>
    <mergeCell ref="F44:G44"/>
    <mergeCell ref="B42:C42"/>
    <mergeCell ref="B43:C43"/>
    <mergeCell ref="B44:C44"/>
    <mergeCell ref="F43:G43"/>
    <mergeCell ref="D31:E31"/>
    <mergeCell ref="D32:E32"/>
    <mergeCell ref="D36:E36"/>
    <mergeCell ref="D33:E33"/>
    <mergeCell ref="D34:E34"/>
    <mergeCell ref="D35:E35"/>
    <mergeCell ref="D37:E37"/>
    <mergeCell ref="D38:E38"/>
    <mergeCell ref="D39:E39"/>
    <mergeCell ref="F34:G34"/>
    <mergeCell ref="F33:G33"/>
    <mergeCell ref="F32:G32"/>
    <mergeCell ref="F42:G42"/>
    <mergeCell ref="D43:E43"/>
    <mergeCell ref="D44:E44"/>
    <mergeCell ref="B21:C21"/>
    <mergeCell ref="B22:C22"/>
    <mergeCell ref="B23:C23"/>
    <mergeCell ref="B30:C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B9:E9"/>
    <mergeCell ref="B38:C38"/>
    <mergeCell ref="B39:C39"/>
    <mergeCell ref="B24:C24"/>
    <mergeCell ref="B25:C25"/>
    <mergeCell ref="B26:C26"/>
    <mergeCell ref="B27:C27"/>
    <mergeCell ref="B31:C31"/>
    <mergeCell ref="B32:C32"/>
    <mergeCell ref="B33:C33"/>
    <mergeCell ref="B34:C34"/>
    <mergeCell ref="B35:C35"/>
    <mergeCell ref="B36:C36"/>
    <mergeCell ref="B37:C37"/>
    <mergeCell ref="B10:E14"/>
    <mergeCell ref="B18:C18"/>
    <mergeCell ref="D18:E18"/>
    <mergeCell ref="D28:E28"/>
    <mergeCell ref="D29:E29"/>
    <mergeCell ref="D30:E30"/>
    <mergeCell ref="B28:C28"/>
    <mergeCell ref="B29:C29"/>
    <mergeCell ref="B19:C19"/>
    <mergeCell ref="B20:C20"/>
  </mergeCells>
  <pageMargins left="0.25" right="0.25" top="0.75" bottom="0.75" header="0.3" footer="0.3"/>
  <pageSetup scale="96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6"/>
  <sheetViews>
    <sheetView workbookViewId="0">
      <selection activeCell="L11" sqref="L11"/>
    </sheetView>
  </sheetViews>
  <sheetFormatPr defaultRowHeight="15" x14ac:dyDescent="0.25"/>
  <cols>
    <col min="1" max="1" width="7.7109375" customWidth="1"/>
    <col min="2" max="9" width="8.85546875" customWidth="1"/>
    <col min="10" max="10" width="10.42578125" bestFit="1" customWidth="1"/>
    <col min="11" max="11" width="8.85546875" customWidth="1"/>
    <col min="12" max="12" width="7.7109375" customWidth="1"/>
  </cols>
  <sheetData>
    <row r="1" spans="2:12" ht="21" x14ac:dyDescent="0.4">
      <c r="D1" s="1" t="s">
        <v>0</v>
      </c>
      <c r="J1" s="33"/>
      <c r="K1" s="33"/>
      <c r="L1" s="33"/>
    </row>
    <row r="2" spans="2:12" ht="21" x14ac:dyDescent="0.3">
      <c r="J2" s="49" t="s">
        <v>2</v>
      </c>
      <c r="K2" s="49"/>
      <c r="L2" s="3"/>
    </row>
    <row r="3" spans="2:12" ht="18" x14ac:dyDescent="0.35">
      <c r="D3" s="1" t="s">
        <v>18</v>
      </c>
    </row>
    <row r="4" spans="2:12" ht="18" x14ac:dyDescent="0.35">
      <c r="D4" s="1" t="s">
        <v>1</v>
      </c>
      <c r="J4" s="2" t="s">
        <v>3</v>
      </c>
      <c r="K4" s="2" t="s">
        <v>4</v>
      </c>
    </row>
    <row r="5" spans="2:12" ht="22.9" customHeight="1" x14ac:dyDescent="0.3">
      <c r="J5" s="10">
        <f ca="1">(TODAY())</f>
        <v>42999</v>
      </c>
      <c r="K5" s="2">
        <v>51</v>
      </c>
    </row>
    <row r="9" spans="2:12" ht="14.45" x14ac:dyDescent="0.3">
      <c r="B9" s="45" t="s">
        <v>5</v>
      </c>
      <c r="C9" s="46"/>
      <c r="D9" s="46"/>
      <c r="E9" s="47"/>
      <c r="F9" s="5"/>
      <c r="H9" s="45" t="s">
        <v>28</v>
      </c>
      <c r="I9" s="46"/>
      <c r="J9" s="46"/>
      <c r="K9" s="47"/>
    </row>
    <row r="10" spans="2:12" ht="14.45" customHeight="1" x14ac:dyDescent="0.25">
      <c r="B10" s="36" t="s">
        <v>35</v>
      </c>
      <c r="C10" s="53"/>
      <c r="D10" s="53"/>
      <c r="E10" s="54"/>
      <c r="F10" s="4"/>
      <c r="H10" s="36" t="s">
        <v>36</v>
      </c>
      <c r="I10" s="37"/>
      <c r="J10" s="37"/>
      <c r="K10" s="38"/>
    </row>
    <row r="11" spans="2:12" x14ac:dyDescent="0.25">
      <c r="B11" s="55"/>
      <c r="C11" s="56"/>
      <c r="D11" s="56"/>
      <c r="E11" s="57"/>
      <c r="F11" s="4"/>
      <c r="H11" s="39"/>
      <c r="I11" s="40"/>
      <c r="J11" s="40"/>
      <c r="K11" s="41"/>
    </row>
    <row r="12" spans="2:12" x14ac:dyDescent="0.25">
      <c r="B12" s="55"/>
      <c r="C12" s="56"/>
      <c r="D12" s="56"/>
      <c r="E12" s="57"/>
      <c r="F12" s="4"/>
      <c r="H12" s="39"/>
      <c r="I12" s="40"/>
      <c r="J12" s="40"/>
      <c r="K12" s="41"/>
    </row>
    <row r="13" spans="2:12" x14ac:dyDescent="0.25">
      <c r="B13" s="55"/>
      <c r="C13" s="56"/>
      <c r="D13" s="56"/>
      <c r="E13" s="57"/>
      <c r="F13" s="4"/>
      <c r="H13" s="39"/>
      <c r="I13" s="40"/>
      <c r="J13" s="40"/>
      <c r="K13" s="41"/>
    </row>
    <row r="14" spans="2:12" x14ac:dyDescent="0.25">
      <c r="B14" s="58"/>
      <c r="C14" s="59"/>
      <c r="D14" s="59"/>
      <c r="E14" s="60"/>
      <c r="H14" s="42"/>
      <c r="I14" s="43"/>
      <c r="J14" s="43"/>
      <c r="K14" s="44"/>
    </row>
    <row r="15" spans="2:12" ht="14.45" x14ac:dyDescent="0.3">
      <c r="J15" s="88" t="s">
        <v>26</v>
      </c>
      <c r="K15" s="89"/>
    </row>
    <row r="16" spans="2:12" ht="15" customHeight="1" x14ac:dyDescent="0.3">
      <c r="J16" s="83" t="s">
        <v>37</v>
      </c>
      <c r="K16" s="84"/>
    </row>
    <row r="17" spans="2:11" x14ac:dyDescent="0.3">
      <c r="B17" s="50" t="s">
        <v>16</v>
      </c>
      <c r="C17" s="51"/>
      <c r="D17" s="51"/>
      <c r="E17" s="51"/>
      <c r="F17" s="51"/>
      <c r="G17" s="52"/>
      <c r="H17" s="6" t="s">
        <v>7</v>
      </c>
      <c r="I17" s="6" t="s">
        <v>8</v>
      </c>
      <c r="J17" s="34" t="s">
        <v>23</v>
      </c>
      <c r="K17" s="35"/>
    </row>
    <row r="18" spans="2:11" x14ac:dyDescent="0.3">
      <c r="B18" s="48" t="s">
        <v>21</v>
      </c>
      <c r="C18" s="37"/>
      <c r="D18" s="37"/>
      <c r="E18" s="37"/>
      <c r="F18" s="37"/>
      <c r="G18" s="38"/>
      <c r="H18" s="11">
        <v>1</v>
      </c>
      <c r="I18" s="32">
        <v>105</v>
      </c>
      <c r="J18" s="63">
        <v>105</v>
      </c>
      <c r="K18" s="64"/>
    </row>
    <row r="19" spans="2:11" x14ac:dyDescent="0.3">
      <c r="B19" s="65"/>
      <c r="C19" s="66"/>
      <c r="D19" s="66"/>
      <c r="E19" s="66"/>
      <c r="F19" s="66"/>
      <c r="G19" s="67"/>
      <c r="H19" s="12"/>
      <c r="I19" s="30"/>
      <c r="J19" s="61"/>
      <c r="K19" s="62"/>
    </row>
    <row r="20" spans="2:11" x14ac:dyDescent="0.3">
      <c r="B20" s="65"/>
      <c r="C20" s="66"/>
      <c r="D20" s="66"/>
      <c r="E20" s="66"/>
      <c r="F20" s="66"/>
      <c r="G20" s="67"/>
      <c r="H20" s="12"/>
      <c r="I20" s="30"/>
      <c r="J20" s="61"/>
      <c r="K20" s="62"/>
    </row>
    <row r="21" spans="2:11" x14ac:dyDescent="0.3">
      <c r="B21" s="65"/>
      <c r="C21" s="66"/>
      <c r="D21" s="66"/>
      <c r="E21" s="66"/>
      <c r="F21" s="66"/>
      <c r="G21" s="67"/>
      <c r="H21" s="12"/>
      <c r="I21" s="30"/>
      <c r="J21" s="61"/>
      <c r="K21" s="62"/>
    </row>
    <row r="22" spans="2:11" x14ac:dyDescent="0.3">
      <c r="B22" s="65"/>
      <c r="C22" s="66"/>
      <c r="D22" s="66"/>
      <c r="E22" s="66"/>
      <c r="F22" s="66"/>
      <c r="G22" s="67"/>
      <c r="H22" s="12"/>
      <c r="I22" s="30"/>
      <c r="J22" s="61"/>
      <c r="K22" s="62"/>
    </row>
    <row r="23" spans="2:11" x14ac:dyDescent="0.3">
      <c r="B23" s="65"/>
      <c r="C23" s="66"/>
      <c r="D23" s="66"/>
      <c r="E23" s="66"/>
      <c r="F23" s="66"/>
      <c r="G23" s="67"/>
      <c r="H23" s="12"/>
      <c r="I23" s="30"/>
      <c r="J23" s="61"/>
      <c r="K23" s="62"/>
    </row>
    <row r="24" spans="2:11" x14ac:dyDescent="0.3">
      <c r="B24" s="65"/>
      <c r="C24" s="66"/>
      <c r="D24" s="66"/>
      <c r="E24" s="66"/>
      <c r="F24" s="66"/>
      <c r="G24" s="67"/>
      <c r="H24" s="12"/>
      <c r="I24" s="30"/>
      <c r="J24" s="61"/>
      <c r="K24" s="62"/>
    </row>
    <row r="25" spans="2:11" x14ac:dyDescent="0.3">
      <c r="B25" s="65"/>
      <c r="C25" s="66"/>
      <c r="D25" s="66"/>
      <c r="E25" s="66"/>
      <c r="F25" s="66"/>
      <c r="G25" s="67"/>
      <c r="H25" s="12"/>
      <c r="I25" s="30"/>
      <c r="J25" s="61"/>
      <c r="K25" s="62"/>
    </row>
    <row r="26" spans="2:11" x14ac:dyDescent="0.3">
      <c r="B26" s="65"/>
      <c r="C26" s="66"/>
      <c r="D26" s="66"/>
      <c r="E26" s="66"/>
      <c r="F26" s="66"/>
      <c r="G26" s="67"/>
      <c r="H26" s="12"/>
      <c r="I26" s="30"/>
      <c r="J26" s="61"/>
      <c r="K26" s="62"/>
    </row>
    <row r="27" spans="2:11" x14ac:dyDescent="0.3">
      <c r="B27" s="65"/>
      <c r="C27" s="66"/>
      <c r="D27" s="66"/>
      <c r="E27" s="66"/>
      <c r="F27" s="66"/>
      <c r="G27" s="67"/>
      <c r="H27" s="12"/>
      <c r="I27" s="30"/>
      <c r="J27" s="61"/>
      <c r="K27" s="62"/>
    </row>
    <row r="28" spans="2:11" x14ac:dyDescent="0.3">
      <c r="B28" s="65"/>
      <c r="C28" s="66"/>
      <c r="D28" s="66"/>
      <c r="E28" s="66"/>
      <c r="F28" s="66"/>
      <c r="G28" s="67"/>
      <c r="H28" s="12"/>
      <c r="I28" s="30"/>
      <c r="J28" s="61"/>
      <c r="K28" s="62"/>
    </row>
    <row r="29" spans="2:11" x14ac:dyDescent="0.3">
      <c r="B29" s="65"/>
      <c r="C29" s="66"/>
      <c r="D29" s="66"/>
      <c r="E29" s="66"/>
      <c r="F29" s="66"/>
      <c r="G29" s="67"/>
      <c r="H29" s="12"/>
      <c r="I29" s="30"/>
      <c r="J29" s="61"/>
      <c r="K29" s="62"/>
    </row>
    <row r="30" spans="2:11" x14ac:dyDescent="0.3">
      <c r="B30" s="65"/>
      <c r="C30" s="66"/>
      <c r="D30" s="66"/>
      <c r="E30" s="66"/>
      <c r="F30" s="66"/>
      <c r="G30" s="67"/>
      <c r="H30" s="12"/>
      <c r="I30" s="30"/>
      <c r="J30" s="61"/>
      <c r="K30" s="62"/>
    </row>
    <row r="31" spans="2:11" x14ac:dyDescent="0.3">
      <c r="B31" s="65"/>
      <c r="C31" s="66"/>
      <c r="D31" s="66"/>
      <c r="E31" s="66"/>
      <c r="F31" s="66"/>
      <c r="G31" s="67"/>
      <c r="H31" s="12"/>
      <c r="I31" s="30"/>
      <c r="J31" s="61"/>
      <c r="K31" s="62"/>
    </row>
    <row r="32" spans="2:11" x14ac:dyDescent="0.3">
      <c r="B32" s="65"/>
      <c r="C32" s="66"/>
      <c r="D32" s="66"/>
      <c r="E32" s="66"/>
      <c r="F32" s="66"/>
      <c r="G32" s="67"/>
      <c r="H32" s="12"/>
      <c r="I32" s="30"/>
      <c r="J32" s="61"/>
      <c r="K32" s="62"/>
    </row>
    <row r="33" spans="2:11" x14ac:dyDescent="0.3">
      <c r="B33" s="65"/>
      <c r="C33" s="66"/>
      <c r="D33" s="66"/>
      <c r="E33" s="66"/>
      <c r="F33" s="66"/>
      <c r="G33" s="67"/>
      <c r="H33" s="12"/>
      <c r="I33" s="30"/>
      <c r="J33" s="61"/>
      <c r="K33" s="62"/>
    </row>
    <row r="34" spans="2:11" x14ac:dyDescent="0.3">
      <c r="B34" s="65"/>
      <c r="C34" s="66"/>
      <c r="D34" s="66"/>
      <c r="E34" s="66"/>
      <c r="F34" s="66"/>
      <c r="G34" s="67"/>
      <c r="H34" s="12"/>
      <c r="I34" s="30"/>
      <c r="J34" s="61"/>
      <c r="K34" s="62"/>
    </row>
    <row r="35" spans="2:11" x14ac:dyDescent="0.3">
      <c r="B35" s="65"/>
      <c r="C35" s="66"/>
      <c r="D35" s="66"/>
      <c r="E35" s="66"/>
      <c r="F35" s="66"/>
      <c r="G35" s="67"/>
      <c r="H35" s="12"/>
      <c r="I35" s="30"/>
      <c r="J35" s="61"/>
      <c r="K35" s="62"/>
    </row>
    <row r="36" spans="2:11" x14ac:dyDescent="0.3">
      <c r="B36" s="65"/>
      <c r="C36" s="66"/>
      <c r="D36" s="66"/>
      <c r="E36" s="66"/>
      <c r="F36" s="66"/>
      <c r="G36" s="67"/>
      <c r="H36" s="12"/>
      <c r="I36" s="30"/>
      <c r="J36" s="61"/>
      <c r="K36" s="62"/>
    </row>
    <row r="37" spans="2:11" x14ac:dyDescent="0.3">
      <c r="B37" s="65"/>
      <c r="C37" s="66"/>
      <c r="D37" s="66"/>
      <c r="E37" s="66"/>
      <c r="F37" s="66"/>
      <c r="G37" s="67"/>
      <c r="H37" s="12"/>
      <c r="I37" s="30"/>
      <c r="J37" s="61"/>
      <c r="K37" s="62"/>
    </row>
    <row r="38" spans="2:11" x14ac:dyDescent="0.3">
      <c r="B38" s="65"/>
      <c r="C38" s="66"/>
      <c r="D38" s="66"/>
      <c r="E38" s="66"/>
      <c r="F38" s="66"/>
      <c r="G38" s="67"/>
      <c r="H38" s="12"/>
      <c r="I38" s="30"/>
      <c r="J38" s="61"/>
      <c r="K38" s="62"/>
    </row>
    <row r="39" spans="2:11" x14ac:dyDescent="0.3">
      <c r="B39" s="65"/>
      <c r="C39" s="66"/>
      <c r="D39" s="66"/>
      <c r="E39" s="66"/>
      <c r="F39" s="66"/>
      <c r="G39" s="67"/>
      <c r="H39" s="12"/>
      <c r="I39" s="30"/>
      <c r="J39" s="61"/>
      <c r="K39" s="62"/>
    </row>
    <row r="40" spans="2:11" x14ac:dyDescent="0.3">
      <c r="B40" s="65"/>
      <c r="C40" s="66"/>
      <c r="D40" s="66"/>
      <c r="E40" s="66"/>
      <c r="F40" s="66"/>
      <c r="G40" s="67"/>
      <c r="H40" s="12"/>
      <c r="I40" s="30"/>
      <c r="J40" s="61"/>
      <c r="K40" s="62"/>
    </row>
    <row r="41" spans="2:11" x14ac:dyDescent="0.25">
      <c r="B41" s="65"/>
      <c r="C41" s="66"/>
      <c r="D41" s="66"/>
      <c r="E41" s="66"/>
      <c r="F41" s="66"/>
      <c r="G41" s="67"/>
      <c r="H41" s="12"/>
      <c r="I41" s="30"/>
      <c r="J41" s="61"/>
      <c r="K41" s="62"/>
    </row>
    <row r="42" spans="2:11" x14ac:dyDescent="0.25">
      <c r="B42" s="65"/>
      <c r="C42" s="66"/>
      <c r="D42" s="66"/>
      <c r="E42" s="66"/>
      <c r="F42" s="66"/>
      <c r="G42" s="67"/>
      <c r="H42" s="12"/>
      <c r="I42" s="30"/>
      <c r="J42" s="61"/>
      <c r="K42" s="62"/>
    </row>
    <row r="43" spans="2:11" x14ac:dyDescent="0.25">
      <c r="B43" s="65"/>
      <c r="C43" s="66"/>
      <c r="D43" s="66"/>
      <c r="E43" s="66"/>
      <c r="F43" s="66"/>
      <c r="G43" s="67"/>
      <c r="H43" s="12"/>
      <c r="I43" s="30"/>
      <c r="J43" s="61"/>
      <c r="K43" s="62"/>
    </row>
    <row r="44" spans="2:11" x14ac:dyDescent="0.25">
      <c r="B44" s="76"/>
      <c r="C44" s="77"/>
      <c r="D44" s="77"/>
      <c r="E44" s="77"/>
      <c r="F44" s="77"/>
      <c r="G44" s="78"/>
      <c r="H44" s="13"/>
      <c r="I44" s="31"/>
      <c r="J44" s="69"/>
      <c r="K44" s="70"/>
    </row>
    <row r="45" spans="2:11" x14ac:dyDescent="0.25">
      <c r="B45" s="73" t="s">
        <v>10</v>
      </c>
      <c r="C45" s="74"/>
      <c r="D45" s="73" t="s">
        <v>11</v>
      </c>
      <c r="E45" s="74"/>
      <c r="F45" s="73" t="s">
        <v>13</v>
      </c>
      <c r="G45" s="75"/>
      <c r="H45" s="35"/>
      <c r="I45" t="s">
        <v>9</v>
      </c>
      <c r="J45" s="71">
        <f>SUM(J18:K44)</f>
        <v>105</v>
      </c>
      <c r="K45" s="72"/>
    </row>
    <row r="46" spans="2:11" x14ac:dyDescent="0.25">
      <c r="B46" s="34" t="s">
        <v>15</v>
      </c>
      <c r="C46" s="35"/>
      <c r="D46" s="34" t="s">
        <v>14</v>
      </c>
      <c r="E46" s="35"/>
      <c r="F46" s="34" t="s">
        <v>12</v>
      </c>
      <c r="G46" s="68"/>
      <c r="H46" s="35"/>
    </row>
  </sheetData>
  <mergeCells count="71">
    <mergeCell ref="B46:C46"/>
    <mergeCell ref="D46:E46"/>
    <mergeCell ref="F46:H46"/>
    <mergeCell ref="B43:G43"/>
    <mergeCell ref="J43:K43"/>
    <mergeCell ref="B44:G44"/>
    <mergeCell ref="J44:K44"/>
    <mergeCell ref="B45:C45"/>
    <mergeCell ref="D45:E45"/>
    <mergeCell ref="F45:H45"/>
    <mergeCell ref="J45:K45"/>
    <mergeCell ref="B40:G40"/>
    <mergeCell ref="J40:K40"/>
    <mergeCell ref="B41:G41"/>
    <mergeCell ref="J41:K41"/>
    <mergeCell ref="B42:G42"/>
    <mergeCell ref="J42:K42"/>
    <mergeCell ref="B37:G37"/>
    <mergeCell ref="J37:K37"/>
    <mergeCell ref="B38:G38"/>
    <mergeCell ref="J38:K38"/>
    <mergeCell ref="B39:G39"/>
    <mergeCell ref="J39:K39"/>
    <mergeCell ref="B34:G34"/>
    <mergeCell ref="J34:K34"/>
    <mergeCell ref="B35:G35"/>
    <mergeCell ref="J35:K35"/>
    <mergeCell ref="B36:G36"/>
    <mergeCell ref="J36:K36"/>
    <mergeCell ref="B31:G31"/>
    <mergeCell ref="J31:K31"/>
    <mergeCell ref="B32:G32"/>
    <mergeCell ref="J32:K32"/>
    <mergeCell ref="B33:G33"/>
    <mergeCell ref="J33:K33"/>
    <mergeCell ref="B28:G28"/>
    <mergeCell ref="J28:K28"/>
    <mergeCell ref="B29:G29"/>
    <mergeCell ref="J29:K29"/>
    <mergeCell ref="B30:G30"/>
    <mergeCell ref="J30:K30"/>
    <mergeCell ref="B25:G25"/>
    <mergeCell ref="J25:K25"/>
    <mergeCell ref="B26:G26"/>
    <mergeCell ref="J26:K26"/>
    <mergeCell ref="B27:G27"/>
    <mergeCell ref="J27:K27"/>
    <mergeCell ref="B22:G22"/>
    <mergeCell ref="J22:K22"/>
    <mergeCell ref="B23:G23"/>
    <mergeCell ref="J23:K23"/>
    <mergeCell ref="B24:G24"/>
    <mergeCell ref="J24:K24"/>
    <mergeCell ref="B19:G19"/>
    <mergeCell ref="J19:K19"/>
    <mergeCell ref="B20:G20"/>
    <mergeCell ref="J20:K20"/>
    <mergeCell ref="B21:G21"/>
    <mergeCell ref="J21:K21"/>
    <mergeCell ref="J15:K15"/>
    <mergeCell ref="J16:K16"/>
    <mergeCell ref="B17:G17"/>
    <mergeCell ref="J17:K17"/>
    <mergeCell ref="B18:G18"/>
    <mergeCell ref="J18:K18"/>
    <mergeCell ref="J1:L1"/>
    <mergeCell ref="J2:K2"/>
    <mergeCell ref="B9:E9"/>
    <mergeCell ref="H9:K9"/>
    <mergeCell ref="B10:E14"/>
    <mergeCell ref="H10:K14"/>
  </mergeCells>
  <pageMargins left="0.7" right="0.7" top="0.75" bottom="0.75" header="0.3" footer="0.3"/>
  <pageSetup scale="8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GUARDSMAN</vt:lpstr>
      <vt:lpstr>GUARDSMAN PRO</vt:lpstr>
      <vt:lpstr>GUARDIAN</vt:lpstr>
      <vt:lpstr>POLLADIO</vt:lpstr>
      <vt:lpstr>UNA</vt:lpstr>
      <vt:lpstr>DIRECT BUY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Azat Hovhannisyan</dc:creator>
  <cp:lastModifiedBy>azat hovhannisyan</cp:lastModifiedBy>
  <cp:lastPrinted>2017-09-21T17:02:39Z</cp:lastPrinted>
  <dcterms:created xsi:type="dcterms:W3CDTF">2016-05-29T04:29:50Z</dcterms:created>
  <dcterms:modified xsi:type="dcterms:W3CDTF">2017-09-21T18:11:40Z</dcterms:modified>
</cp:coreProperties>
</file>