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nitednations.sharepoint.com/sites/UNOV_UNODC-DPA-RAB/Shared Documents/docs/World Drug Report/WDR_2022/Annex online/"/>
    </mc:Choice>
  </mc:AlternateContent>
  <xr:revisionPtr revIDLastSave="0" documentId="8_{B6EB868E-8941-4CC8-BE26-E7BDDC553E81}" xr6:coauthVersionLast="47" xr6:coauthVersionMax="47" xr10:uidLastSave="{00000000-0000-0000-0000-000000000000}"/>
  <bookViews>
    <workbookView xWindow="-3525" yWindow="-21720" windowWidth="38640" windowHeight="21240" xr2:uid="{00000000-000D-0000-FFFF-FFFF00000000}"/>
  </bookViews>
  <sheets>
    <sheet name="6_1_1" sheetId="1" r:id="rId1"/>
  </sheets>
  <externalReferences>
    <externalReference r:id="rId2"/>
    <externalReference r:id="rId3"/>
    <externalReference r:id="rId4"/>
    <externalReference r:id="rId5"/>
    <externalReference r:id="rId6"/>
  </externalReferences>
  <definedNames>
    <definedName name="_1_0" localSheetId="0">'6_1_1'!#REF!</definedName>
    <definedName name="_1_0">!#REF!</definedName>
    <definedName name="_2_0" localSheetId="0">'6_1_1'!#REF!</definedName>
    <definedName name="_2_0">!#REF!</definedName>
    <definedName name="_3_0DEA_ST" localSheetId="0">'6_1_1'!#REF!</definedName>
    <definedName name="_3_0DEA_ST">!#REF!</definedName>
    <definedName name="_4_0INCB_STAN" localSheetId="0">'6_1_1'!#REF!</definedName>
    <definedName name="_4_0INCB_STAN">!#REF!</definedName>
    <definedName name="_5_0OLDC" localSheetId="0">'6_1_1'!#REF!</definedName>
    <definedName name="_5_0OLDC">!#REF!</definedName>
    <definedName name="_6_0TEXT" localSheetId="0">'6_1_1'!#REF!</definedName>
    <definedName name="_6_0TEXT">!#REF!</definedName>
    <definedName name="BiggestAmount" localSheetId="0">[1]Graph_Price_Country_and_Huallag!#REF!</definedName>
    <definedName name="BiggestAmount">[1]Graph_Price_Country_and_Huallag!#REF!</definedName>
    <definedName name="CAH" localSheetId="0">[2]Sheet1!#REF!</definedName>
    <definedName name="CAH">[3]Sheet1!#REF!</definedName>
    <definedName name="CAL" localSheetId="0">[2]Sheet1!#REF!</definedName>
    <definedName name="CAL">[3]Sheet1!#REF!</definedName>
    <definedName name="CAR" localSheetId="0">[2]Sheet1!#REF!</definedName>
    <definedName name="CAR">[3]Sheet1!#REF!</definedName>
    <definedName name="CAS" localSheetId="0">[2]Sheet1!#REF!</definedName>
    <definedName name="CAS">[3]Sheet1!#REF!</definedName>
    <definedName name="CAT" localSheetId="0">[2]Sheet1!#REF!</definedName>
    <definedName name="CAT">[3]Sheet1!#REF!</definedName>
    <definedName name="CATEGORY" localSheetId="0">[2]Sheet1!#REF!</definedName>
    <definedName name="CATEGORY">[3]Sheet1!#REF!</definedName>
    <definedName name="COC" localSheetId="0">[2]Sheet1!#REF!</definedName>
    <definedName name="COC">[3]Sheet1!#REF!</definedName>
    <definedName name="COD" localSheetId="0">[2]Sheet1!#REF!</definedName>
    <definedName name="COD">[3]Sheet1!#REF!</definedName>
    <definedName name="COL" localSheetId="0">[2]Sheet1!#REF!</definedName>
    <definedName name="COL">[3]Sheet1!#REF!</definedName>
    <definedName name="CON" localSheetId="0">[2]Sheet1!#REF!</definedName>
    <definedName name="CON">[3]Sheet1!#REF!</definedName>
    <definedName name="COS" localSheetId="0">[2]Sheet1!#REF!</definedName>
    <definedName name="COS">[3]Sheet1!#REF!</definedName>
    <definedName name="DEA_STAND" localSheetId="0">[2]Sheet1!#REF!</definedName>
    <definedName name="DEA_STAND">[3]Sheet1!#REF!</definedName>
    <definedName name="DEP" localSheetId="0">[2]Sheet1!#REF!</definedName>
    <definedName name="DEP">[3]Sheet1!#REF!</definedName>
    <definedName name="DRUGCODE" localSheetId="0">[2]Sheet1!#REF!</definedName>
    <definedName name="DRUGCODE">[3]Sheet1!#REF!</definedName>
    <definedName name="FEN" localSheetId="0">[2]Sheet1!#REF!</definedName>
    <definedName name="FEN">[3]Sheet1!#REF!</definedName>
    <definedName name="GROUP" localSheetId="0">[2]Sheet1!#REF!</definedName>
    <definedName name="GROUP">[3]Sheet1!#REF!</definedName>
    <definedName name="GROUPDR" localSheetId="0">[2]Sheet1!#REF!</definedName>
    <definedName name="GROUPDR">[3]Sheet1!#REF!</definedName>
    <definedName name="HAL" localSheetId="0">[2]Sheet1!#REF!</definedName>
    <definedName name="HAL">[3]Sheet1!#REF!</definedName>
    <definedName name="HER" localSheetId="0">[2]Sheet1!#REF!</definedName>
    <definedName name="HER">[3]Sheet1!#REF!</definedName>
    <definedName name="IDX_SR" localSheetId="0">[2]Sheet1!#REF!</definedName>
    <definedName name="IDX_SR">[3]Sheet1!#REF!</definedName>
    <definedName name="INCB_STAND_F" localSheetId="0">[2]Sheet1!#REF!</definedName>
    <definedName name="INCB_STAND_F">[3]Sheet1!#REF!</definedName>
    <definedName name="INCB_STAND_T" localSheetId="0">[2]Sheet1!#REF!</definedName>
    <definedName name="INCB_STAND_T">[3]Sheet1!#REF!</definedName>
    <definedName name="KHA" localSheetId="0">[2]Sheet1!#REF!</definedName>
    <definedName name="KHA">[3]Sheet1!#REF!</definedName>
    <definedName name="LSD" localSheetId="0">[2]Sheet1!#REF!</definedName>
    <definedName name="LSD">[3]Sheet1!#REF!</definedName>
    <definedName name="Macro1" localSheetId="0">[4]!Macro1</definedName>
    <definedName name="Macro1">[5]!Macro1</definedName>
    <definedName name="Macro14">[1]!Macro14</definedName>
    <definedName name="Macro16">[1]!Macro16</definedName>
    <definedName name="Macro2" localSheetId="0">[4]!Macro2</definedName>
    <definedName name="Macro2">[5]!Macro2</definedName>
    <definedName name="Macro3" localSheetId="0">[4]!Macro3</definedName>
    <definedName name="Macro3">[5]!Macro3</definedName>
    <definedName name="Macro7">[1]!Macro7</definedName>
    <definedName name="MET" localSheetId="0">[2]Sheet1!#REF!</definedName>
    <definedName name="MET">[3]Sheet1!#REF!</definedName>
    <definedName name="MOR" localSheetId="0">[2]Sheet1!#REF!</definedName>
    <definedName name="MOR">[3]Sheet1!#REF!</definedName>
    <definedName name="NA" localSheetId="0">[2]Sheet1!#REF!</definedName>
    <definedName name="NA">[3]Sheet1!#REF!</definedName>
    <definedName name="NAR" localSheetId="0">[2]Sheet1!#REF!</definedName>
    <definedName name="NAR">[3]Sheet1!#REF!</definedName>
    <definedName name="NEW" localSheetId="0">[2]Sheet1!#REF!</definedName>
    <definedName name="NEW">[3]Sheet1!#REF!</definedName>
    <definedName name="OLDCODE" localSheetId="0">[2]Sheet1!#REF!</definedName>
    <definedName name="OLDCODE">[3]Sheet1!#REF!</definedName>
    <definedName name="OPI" localSheetId="0">[2]Sheet1!#REF!</definedName>
    <definedName name="OPI">[3]Sheet1!#REF!</definedName>
    <definedName name="OPL" localSheetId="0">[2]Sheet1!#REF!</definedName>
    <definedName name="OPL">[3]Sheet1!#REF!</definedName>
    <definedName name="OPO" localSheetId="0">[2]Sheet1!#REF!</definedName>
    <definedName name="OPO">[3]Sheet1!#REF!</definedName>
    <definedName name="OPP" localSheetId="0">[2]Sheet1!#REF!</definedName>
    <definedName name="OPP">[3]Sheet1!#REF!</definedName>
    <definedName name="OPS" localSheetId="0">[2]Sheet1!#REF!</definedName>
    <definedName name="OPS">[3]Sheet1!#REF!</definedName>
    <definedName name="P1_" localSheetId="0">[2]Sheet1!#REF!</definedName>
    <definedName name="P1_">[3]Sheet1!#REF!</definedName>
    <definedName name="P2_" localSheetId="0">[2]Sheet1!#REF!</definedName>
    <definedName name="P2_">[3]Sheet1!#REF!</definedName>
    <definedName name="P3_" localSheetId="0">[2]Sheet1!#REF!</definedName>
    <definedName name="P3_">[3]Sheet1!#REF!</definedName>
    <definedName name="P4_" localSheetId="0">[2]Sheet1!#REF!</definedName>
    <definedName name="P4_">[3]Sheet1!#REF!</definedName>
    <definedName name="P5_" localSheetId="0">[2]Sheet1!#REF!</definedName>
    <definedName name="P5_">[3]Sheet1!#REF!</definedName>
    <definedName name="P6_" localSheetId="0">[2]Sheet1!#REF!</definedName>
    <definedName name="P6_">[3]Sheet1!#REF!</definedName>
    <definedName name="PCP" localSheetId="0">[2]Sheet1!#REF!</definedName>
    <definedName name="PCP">[3]Sheet1!#REF!</definedName>
    <definedName name="PEM" localSheetId="0">[2]Sheet1!#REF!</definedName>
    <definedName name="PEM">[3]Sheet1!#REF!</definedName>
    <definedName name="_xlnm.Print_Area" localSheetId="0">'6_1_1'!$B$3:$O$17</definedName>
    <definedName name="PROV" localSheetId="0">'6_1_1'!#REF!</definedName>
    <definedName name="PROV">!#REF!</definedName>
    <definedName name="PSY" localSheetId="0">[2]Sheet1!#REF!</definedName>
    <definedName name="PSY">[3]Sheet1!#REF!</definedName>
    <definedName name="STI" localSheetId="0">[2]Sheet1!#REF!</definedName>
    <definedName name="STI">[3]Sheet1!#REF!</definedName>
    <definedName name="SYN" localSheetId="0">[2]Sheet1!#REF!</definedName>
    <definedName name="SYN">[3]Sheet1!#REF!</definedName>
    <definedName name="TEXT_SR" localSheetId="0">[2]Sheet1!#REF!</definedName>
    <definedName name="TEXT_SR">[3]Sheet1!#REF!</definedName>
    <definedName name="UDE" localSheetId="0">[2]Sheet1!#REF!</definedName>
    <definedName name="UDE">[3]Sheet1!#REF!</definedName>
    <definedName name="UHA" localSheetId="0">[2]Sheet1!#REF!</definedName>
    <definedName name="UHA">[3]Sheet1!#REF!</definedName>
    <definedName name="UOP" localSheetId="0">[2]Sheet1!#REF!</definedName>
    <definedName name="UOP">[3]Sheet1!#REF!</definedName>
    <definedName name="UST" localSheetId="0">[2]Sheet1!#REF!</definedName>
    <definedName name="UST">[3]Sheet1!#REF!</definedName>
    <definedName name="USY" localSheetId="0">[2]Sheet1!#REF!</definedName>
    <definedName name="USY">[3]Sheet1!#REF!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 i="1" l="1"/>
  <c r="H11" i="1" l="1"/>
  <c r="I11" i="1"/>
  <c r="J11" i="1"/>
  <c r="K11" i="1"/>
  <c r="L11" i="1"/>
  <c r="M11" i="1"/>
  <c r="N11" i="1"/>
  <c r="O11" i="1" s="1"/>
  <c r="G11" i="1"/>
  <c r="D11" i="1"/>
  <c r="C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tc={7ACD2DDB-21BB-4BF7-B392-FFCF558FB774}</author>
  </authors>
  <commentList>
    <comment ref="O7" authorId="0" shapeId="0" xr:uid="{7ACD2DDB-21BB-4BF7-B392-FFCF558FB774}">
      <text>
        <t>[Threaded comment]
Your version of Excel allows you to read this threaded comment; however, any edits to it will get removed if the file is opened in a newer version of Excel. Learn more: https://go.microsoft.com/fwlink/?linkid=870924
Comment:
    Source: https://www.unodc.org/documents/crop-monitoring/Bolivia/Bolivia_Coca_Survey_Fact_sheet_Executive_Summary_2020.pdf
The data reprted on the DXP is not correct</t>
      </text>
    </comment>
  </commentList>
</comments>
</file>

<file path=xl/sharedStrings.xml><?xml version="1.0" encoding="utf-8"?>
<sst xmlns="http://schemas.openxmlformats.org/spreadsheetml/2006/main" count="12" uniqueCount="12">
  <si>
    <t xml:space="preserve">  Bolivia (Plurinational State of) </t>
  </si>
  <si>
    <r>
      <t xml:space="preserve">  Colombia </t>
    </r>
    <r>
      <rPr>
        <vertAlign val="superscript"/>
        <sz val="10"/>
        <color rgb="FF000000"/>
        <rFont val="Arial"/>
        <family val="2"/>
      </rPr>
      <t>a</t>
    </r>
  </si>
  <si>
    <r>
      <t xml:space="preserve">  Peru </t>
    </r>
    <r>
      <rPr>
        <vertAlign val="superscript"/>
        <sz val="10"/>
        <color rgb="FF000000"/>
        <rFont val="Arial"/>
        <family val="2"/>
      </rPr>
      <t>b</t>
    </r>
  </si>
  <si>
    <r>
      <t xml:space="preserve">  Peru </t>
    </r>
    <r>
      <rPr>
        <vertAlign val="superscript"/>
        <sz val="10"/>
        <color rgb="FF000000"/>
        <rFont val="Arial"/>
        <family val="2"/>
      </rPr>
      <t>c</t>
    </r>
  </si>
  <si>
    <r>
      <rPr>
        <i/>
        <sz val="9"/>
        <color rgb="FF000000"/>
        <rFont val="Arial"/>
        <family val="2"/>
      </rPr>
      <t>Sources</t>
    </r>
    <r>
      <rPr>
        <sz val="9"/>
        <color rgb="FF000000"/>
        <rFont val="Arial"/>
        <family val="2"/>
      </rPr>
      <t xml:space="preserve">: Plurinational State of Bolivia: national illicit crop monitoring system supported by the United Nations Office on Drugs and Crime (UNODC). Colombia: national illicit crop monitoring system supported by UNODC. Peru: national illicit crop monitoring system supported by UNODC.
</t>
    </r>
    <r>
      <rPr>
        <i/>
        <sz val="9"/>
        <color rgb="FF000000"/>
        <rFont val="Arial"/>
        <family val="2"/>
      </rPr>
      <t>Note</t>
    </r>
    <r>
      <rPr>
        <sz val="9"/>
        <color rgb="FF000000"/>
        <rFont val="Arial"/>
        <family val="2"/>
      </rPr>
      <t xml:space="preserve">: Different area concepts and their effect on comparability were presented in the </t>
    </r>
    <r>
      <rPr>
        <i/>
        <sz val="9"/>
        <color rgb="FF000000"/>
        <rFont val="Arial"/>
        <family val="2"/>
      </rPr>
      <t>World Drug Report 2012</t>
    </r>
    <r>
      <rPr>
        <sz val="9"/>
        <color rgb="FF000000"/>
        <rFont val="Arial"/>
        <family val="2"/>
      </rPr>
      <t xml:space="preserve"> (United Nations publication, Sales No. E.12.XI.1) (p. 41-42). Efforts to improve the comparability of estimates between countries continue; since 2011 the net area under coca bush cultivation on the reference date of 31 December was estimated for Peru, in addition to Colombia. The estimate presented for the Plurinational State of Bolivia represents the area under coca cultivation as interpreted on satellite imagery.</t>
    </r>
  </si>
  <si>
    <t>b) Figures represent the area under coca cultivation as interpreted on satellite imagery (without deductions for subsequent eradication).</t>
  </si>
  <si>
    <t>c) Net area on 31 December, deducting fields eradicated after satellite imagery was taken.</t>
  </si>
  <si>
    <t>d) The global coca cultivation figure was calculated with the "area as interpreted on satellite imagery" for Peru in 2011.</t>
  </si>
  <si>
    <r>
      <t xml:space="preserve">a) </t>
    </r>
    <r>
      <rPr>
        <vertAlign val="superscript"/>
        <sz val="9"/>
        <color rgb="FF000000"/>
        <rFont val="Arial"/>
        <family val="2"/>
      </rPr>
      <t xml:space="preserve"> </t>
    </r>
    <r>
      <rPr>
        <sz val="9"/>
        <color rgb="FF000000"/>
        <rFont val="Arial"/>
        <family val="2"/>
      </rPr>
      <t xml:space="preserve">Net area on 31 December.
</t>
    </r>
  </si>
  <si>
    <t xml:space="preserve">  Total</t>
  </si>
  <si>
    <t>Global illicit cultivation of coca bush, 2009-2020 (hectares)</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</si>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</sst>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
    <numFmt numFmtId="165" formatCode="&quot; &quot;#,##0&quot; &quot;;&quot;-&quot;#,##0&quot; &quot;;&quot; -&quot;00&quot; &quot;;&quot; &quot;@&quot; &quot;"/>
    <numFmt numFmtId="166" formatCode="&quot; &quot;#,##0.000&quot; &quot;;&quot;-&quot;#,##0.000&quot; &quot;;&quot; -&quot;00&quot; &quot;;&quot; &quot;@&quot; &quot;"/>
    <numFmt numFmtId="167" formatCode="#,##0&quot; &quot;;&quot;-&quot;#,##0&quot; &quot;"/>
    <numFmt numFmtId="168" formatCode="&quot; &quot;#,##0.00&quot; &quot;;&quot;-&quot;#,##0.00&quot; &quot;;&quot; -&quot;00&quot; &quot;;&quot; &quot;@&quot; &quot;"/>
  </numFmts>
  <fonts count="9" x14ac:knownFonts="1">
    <font>
      <sz val="10"/>
      <color rgb="FF000000"/>
      <name val="Arial"/>
      <family val="2"/>
    </font>
    <font>
      <sz val="10"/>
      <color rgb="FF000000"/>
      <name val="Arial"/>
      <family val="2"/>
    </font>
    <font>
      <sz val="12"/>
      <color rgb="FF000000"/>
      <name val="Times New Roman"/>
      <family val="1"/>
    </font>
    <font>
      <b/>
      <sz val="10"/>
      <color rgb="FF000000"/>
      <name val="Arial"/>
      <family val="2"/>
    </font>
    <font>
      <vertAlign val="superscript"/>
      <sz val="10"/>
      <color rgb="FF000000"/>
      <name val="Arial"/>
      <family val="2"/>
    </font>
    <font>
      <sz val="9"/>
      <color rgb="FF000000"/>
      <name val="Arial"/>
      <family val="2"/>
    </font>
    <font>
      <i/>
      <sz val="9"/>
      <color rgb="FF000000"/>
      <name val="Arial"/>
      <family val="2"/>
    </font>
    <font>
      <b/>
      <sz val="16"/>
      <color rgb="FF000000"/>
      <name val="Arial"/>
      <family val="2"/>
    </font>
    <font>
      <vertAlign val="superscript"/>
      <sz val="9"/>
      <color rgb="FF000000"/>
      <name val="Arial"/>
      <family val="2"/>
    </font>
  </fonts>
  <fills count="4">
    <fill>
      <patternFill patternType="none"/>
    </fill>
    <fill>
      <patternFill patternType="gray125"/>
    </fill>
    <fill>
      <patternFill patternType="solid">
        <fgColor rgb="FFFFCC99"/>
        <bgColor rgb="FFFFCC99"/>
      </patternFill>
    </fill>
    <fill>
      <patternFill patternType="solid">
        <fgColor rgb="FFFFFFFF"/>
        <bgColor rgb="FFFFFFFF"/>
      </patternFill>
    </fill>
  </fills>
  <borders count="4">
    <border>
      <left/>
      <right/>
      <top/>
      <bottom/>
      <diagonal/>
    </border>
    <border>
      <left/>
      <right/>
      <top/>
      <bottom style="thin">
        <color rgb="FF000000"/>
      </bottom>
      <diagonal/>
    </border>
    <border>
      <left/>
      <right/>
      <top style="thin">
        <color rgb="FF9999FF"/>
      </top>
      <bottom/>
      <diagonal/>
    </border>
    <border>
      <left/>
      <right/>
      <top/>
      <bottom style="thin">
        <color indexed="64"/>
      </bottom>
      <diagonal/>
    </border>
  </borders>
  <cellStyleXfs count="4">
    <xf numFmtId="0" fontId="0" fillId="0" borderId="0"/>
    <xf numFmtId="168" fontId="1" fillId="0" borderId="0" applyFont="0" applyFill="0" applyBorder="0" applyAlignment="0" applyProtection="0"/>
    <xf numFmtId="0" fontId="1" fillId="0" borderId="0" applyNumberFormat="0" applyFont="0" applyBorder="0" applyProtection="0"/>
    <xf numFmtId="0" fontId="2" fillId="0" borderId="0" applyNumberFormat="0" applyBorder="0" applyProtection="0"/>
  </cellStyleXfs>
  <cellXfs count="38">
    <xf numFmtId="0" fontId="0" fillId="0" borderId="0" xfId="0"/>
    <xf numFmtId="0" fontId="0" fillId="0" borderId="0" xfId="0" applyAlignment="1">
      <alignment horizontal="left" vertical="center" wrapText="1"/>
    </xf>
    <xf numFmtId="0" fontId="0" fillId="2" borderId="0" xfId="0" applyFill="1"/>
    <xf numFmtId="0" fontId="3" fillId="0" borderId="0" xfId="0" applyFont="1" applyAlignment="1">
      <alignment horizontal="right"/>
    </xf>
    <xf numFmtId="0" fontId="0" fillId="3" borderId="0" xfId="0" applyFill="1" applyAlignment="1">
      <alignment wrapText="1"/>
    </xf>
    <xf numFmtId="0" fontId="0" fillId="3" borderId="0" xfId="0" applyFill="1" applyAlignment="1">
      <alignment horizontal="center"/>
    </xf>
    <xf numFmtId="0" fontId="3" fillId="3" borderId="0" xfId="0" applyFont="1" applyFill="1" applyAlignment="1">
      <alignment horizontal="center" vertical="center"/>
    </xf>
    <xf numFmtId="0" fontId="3" fillId="3" borderId="0" xfId="0" applyFont="1" applyFill="1"/>
    <xf numFmtId="0" fontId="3" fillId="0" borderId="0" xfId="0" applyFont="1"/>
    <xf numFmtId="0" fontId="0" fillId="3" borderId="0" xfId="0" applyFill="1" applyAlignment="1">
      <alignment horizontal="right"/>
    </xf>
    <xf numFmtId="0" fontId="0" fillId="0" borderId="0" xfId="0" applyAlignment="1">
      <alignment vertical="center"/>
    </xf>
    <xf numFmtId="0" fontId="1" fillId="3" borderId="0" xfId="1" applyNumberFormat="1" applyFill="1" applyAlignment="1">
      <alignment vertical="center"/>
    </xf>
    <xf numFmtId="165" fontId="1" fillId="0" borderId="0" xfId="1" applyNumberFormat="1" applyAlignment="1">
      <alignment vertical="center"/>
    </xf>
    <xf numFmtId="165" fontId="1" fillId="0" borderId="0" xfId="1" applyNumberFormat="1" applyAlignment="1">
      <alignment horizontal="center" vertical="center"/>
    </xf>
    <xf numFmtId="166" fontId="1" fillId="0" borderId="0" xfId="1" applyNumberFormat="1" applyAlignment="1">
      <alignment vertical="center"/>
    </xf>
    <xf numFmtId="0" fontId="0" fillId="3" borderId="0" xfId="0" applyFont="1" applyFill="1" applyAlignment="1">
      <alignment vertical="center"/>
    </xf>
    <xf numFmtId="0" fontId="3" fillId="3" borderId="2" xfId="1" applyNumberFormat="1" applyFont="1" applyFill="1" applyBorder="1" applyAlignment="1">
      <alignment horizontal="right" vertical="center"/>
    </xf>
    <xf numFmtId="167" fontId="3" fillId="3" borderId="2" xfId="1" applyNumberFormat="1" applyFont="1" applyFill="1" applyBorder="1" applyAlignment="1">
      <alignment vertical="center"/>
    </xf>
    <xf numFmtId="167" fontId="3" fillId="3" borderId="2" xfId="1" applyNumberFormat="1" applyFont="1" applyFill="1" applyBorder="1" applyAlignment="1">
      <alignment horizontal="right" vertical="center"/>
    </xf>
    <xf numFmtId="167" fontId="3" fillId="3" borderId="0" xfId="1" applyNumberFormat="1" applyFont="1" applyFill="1" applyAlignment="1">
      <alignment horizontal="right" vertical="center"/>
    </xf>
    <xf numFmtId="0" fontId="1" fillId="3" borderId="0" xfId="1" applyNumberFormat="1" applyFill="1" applyAlignment="1">
      <alignment vertical="center" wrapText="1"/>
    </xf>
    <xf numFmtId="0" fontId="0" fillId="0" borderId="0" xfId="0" applyAlignment="1">
      <alignment horizontal="left" vertical="top"/>
    </xf>
    <xf numFmtId="0" fontId="0" fillId="3" borderId="0" xfId="0" applyFill="1" applyAlignment="1">
      <alignment horizontal="left" vertical="top"/>
    </xf>
    <xf numFmtId="0" fontId="0" fillId="3" borderId="0" xfId="0" applyFill="1" applyAlignment="1">
      <alignment vertical="center"/>
    </xf>
    <xf numFmtId="0" fontId="0" fillId="3" borderId="0" xfId="1" applyNumberFormat="1" applyFont="1" applyFill="1" applyAlignment="1">
      <alignment vertical="center"/>
    </xf>
    <xf numFmtId="0" fontId="3" fillId="3" borderId="0" xfId="1" applyNumberFormat="1" applyFont="1" applyFill="1" applyAlignment="1">
      <alignment horizontal="left" vertical="center"/>
    </xf>
    <xf numFmtId="164" fontId="3" fillId="3" borderId="1" xfId="0" applyNumberFormat="1" applyFont="1" applyFill="1" applyBorder="1" applyAlignment="1">
      <alignment vertical="center"/>
    </xf>
    <xf numFmtId="164" fontId="3" fillId="3" borderId="1" xfId="2" applyNumberFormat="1" applyFont="1" applyFill="1" applyBorder="1" applyAlignment="1" applyProtection="1">
      <alignment vertical="center"/>
    </xf>
    <xf numFmtId="0" fontId="3" fillId="3" borderId="1" xfId="0" applyFont="1" applyFill="1" applyBorder="1" applyAlignment="1">
      <alignment vertical="center"/>
    </xf>
    <xf numFmtId="0" fontId="3" fillId="3" borderId="3" xfId="0" applyFont="1" applyFill="1" applyBorder="1" applyAlignment="1">
      <alignment vertical="center"/>
    </xf>
    <xf numFmtId="0" fontId="3" fillId="3" borderId="0" xfId="0" applyFont="1" applyFill="1" applyAlignment="1"/>
    <xf numFmtId="0" fontId="0" fillId="3" borderId="0" xfId="0" applyFill="1" applyAlignment="1"/>
    <xf numFmtId="0" fontId="3" fillId="0" borderId="0" xfId="0" applyFont="1" applyAlignment="1"/>
    <xf numFmtId="3" fontId="0" fillId="0" borderId="0" xfId="3" applyNumberFormat="1" applyFont="1" applyFill="1" applyAlignment="1" applyProtection="1">
      <alignment vertical="center"/>
    </xf>
    <xf numFmtId="3" fontId="4" fillId="0" borderId="0" xfId="3" applyNumberFormat="1" applyFont="1" applyFill="1" applyAlignment="1" applyProtection="1">
      <alignment vertical="center"/>
    </xf>
    <xf numFmtId="0" fontId="5" fillId="0" borderId="0" xfId="1" applyNumberFormat="1" applyFont="1" applyAlignment="1">
      <alignment horizontal="left" vertical="center" wrapText="1"/>
    </xf>
    <xf numFmtId="0" fontId="7" fillId="3" borderId="0" xfId="0" applyFont="1" applyFill="1" applyAlignment="1">
      <alignment horizontal="center" vertical="center" wrapText="1"/>
    </xf>
    <xf numFmtId="0" fontId="5" fillId="0" borderId="0" xfId="1" applyNumberFormat="1" applyFont="1" applyAlignment="1">
      <alignment horizontal="left" vertical="top" wrapText="1"/>
    </xf>
  </cellXfs>
  <cellStyles count="4">
    <cellStyle name="Comma" xfId="1" builtinId="3" customBuiltin="1"/>
    <cellStyle name="Normal" xfId="0" builtinId="0" customBuiltin="1"/>
    <cellStyle name="Normal 2" xfId="2"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externalLink" Target="externalLinks/externalLink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alcChain" Target="calcChain.xml"/><Relationship Id="rId5" Type="http://schemas.openxmlformats.org/officeDocument/2006/relationships/externalLink" Target="externalLinks/externalLink4.xml"/><Relationship Id="rId10" Type="http://schemas.microsoft.com/office/2017/10/relationships/person" Target="persons/person.xml"/><Relationship Id="rId4" Type="http://schemas.openxmlformats.org/officeDocument/2006/relationships/externalLink" Target="externalLinks/externalLink3.xml"/><Relationship Id="rId9" Type="http://schemas.openxmlformats.org/officeDocument/2006/relationships/sharedStrings" Target="sharedString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nvfileserver\DATA04\docs\STAFF\STAFF%20Vasquez\updated%20tables%20and%20graphs\RB04_Per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nvfileserver\DATA04\Myfiles\Excel\afg_opium_pro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pivot\UNDCPDA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nvfileserver\DATA04\Myfiles\Excel\cannabi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pivot\PR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lt_Prod_leaf_and_cocaine"/>
      <sheetName val="Cult_regions"/>
      <sheetName val="Price_leaf_Country_91-03"/>
      <sheetName val="Price_leaf_Huallaga_91-03"/>
      <sheetName val="Graph_Price_Country_and_Huallag"/>
      <sheetName val="Data_Prices_leaf"/>
      <sheetName val="Eradication"/>
      <sheetName val="RB04_Peru"/>
      <sheetName val="Cult Prod leaf and cocaine"/>
      <sheetName val="Cult regions"/>
      <sheetName val="Price leaf Country 91-03"/>
      <sheetName val="Price leaf Huallaga 91-03"/>
      <sheetName val="Graph Price Country and Huallag"/>
      <sheetName val="Data Prices leaf"/>
    </sheetNames>
    <definedNames>
      <definedName name="Macro14"/>
      <definedName name="Macro16"/>
      <definedName name="Macro7"/>
    </defined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g_opium_prod"/>
      <sheetName val="Sheet1"/>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HELP"/>
      <sheetName val="SEIZURES ====&gt;"/>
      <sheetName val="OVERALL"/>
      <sheetName val="Sheet1"/>
      <sheetName val="by drug"/>
      <sheetName val="by country"/>
      <sheetName val="by SUBREGION"/>
      <sheetName val="graph by country and drug "/>
      <sheetName val="Seizure % increase"/>
      <sheetName val="by  country with graph "/>
      <sheetName val="by individual country"/>
      <sheetName val="by indiv. country with source"/>
      <sheetName val="CULTIVATION====&gt;"/>
      <sheetName val="Cultivation by country"/>
      <sheetName val="Cultivation "/>
      <sheetName val="DIVERSION FROM LICIT CHANNELS=&gt;"/>
      <sheetName val="diversion for all country"/>
      <sheetName val="ILLICIT MANUFACTURE====&gt;"/>
      <sheetName val="Manufacture"/>
      <sheetName val="Module2"/>
      <sheetName val="REPORTING"/>
      <sheetName val="Sheet2"/>
      <sheetName val="Sheet3"/>
      <sheetName val="SEIZURES_====&gt;"/>
      <sheetName val="by_drug"/>
      <sheetName val="by_country"/>
      <sheetName val="by_SUBREGION"/>
      <sheetName val="graph_by_country_and_drug_"/>
      <sheetName val="Seizure_%_increase"/>
      <sheetName val="by__country_with_graph_"/>
      <sheetName val="by_individual_country"/>
      <sheetName val="by_indiv__country_with_source"/>
      <sheetName val="Cultivation_by_country"/>
      <sheetName val="Cultivation_"/>
      <sheetName val="DIVERSION_FROM_LICIT_CHANNELS=&gt;"/>
      <sheetName val="diversion_for_all_country"/>
      <sheetName val="ILLICIT_MANUFACTURE====&g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nnabis"/>
    </sheetNames>
    <definedNames>
      <definedName name="Macro1"/>
      <definedName name="Macro2"/>
      <definedName name="Macro3"/>
    </defined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7"/>
      <sheetName val="Sheet18"/>
      <sheetName val="Sheet19"/>
      <sheetName val="Sheet20"/>
      <sheetName val="Sheet21"/>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PRICE"/>
    </sheetNames>
    <definedNames>
      <definedName name="Macro1"/>
      <definedName name="Macro2"/>
      <definedName name="Macro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persons/person.xml><?xml version="1.0" encoding="utf-8"?>
<personList xmlns="http://schemas.microsoft.com/office/spreadsheetml/2018/threadedcomments" xmlns:x="http://schemas.openxmlformats.org/spreadsheetml/2006/main">
  <person displayName="Natalia IVANOVA" id="{C817BBDE-D79B-4005-9B90-06F185CE86A9}" userId="S::natalia.ivanova@un.org::0df940cd-2d11-464c-9170-872853096b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7" dT="2021-12-21T15:11:59.89" personId="{C817BBDE-D79B-4005-9B90-06F185CE86A9}" id="{7ACD2DDB-21BB-4BF7-B392-FFCF558FB774}">
    <text>Source: https://www.unodc.org/documents/crop-monitoring/Bolivia/Bolivia_Coca_Survey_Fact_sheet_Executive_Summary_2020.pdf
The data reprted on the DXP is not correct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17"/>
  <sheetViews>
    <sheetView tabSelected="1" view="pageBreakPreview" zoomScale="130" zoomScaleNormal="160" zoomScaleSheetLayoutView="130" workbookViewId="0">
      <selection activeCell="R10" sqref="R10"/>
    </sheetView>
  </sheetViews>
  <sheetFormatPr defaultColWidth="8.6328125" defaultRowHeight="12.5" x14ac:dyDescent="0.25"/>
  <cols>
    <col min="1" max="1" width="2.90625" customWidth="1"/>
    <col min="2" max="2" width="25.81640625" customWidth="1"/>
    <col min="3" max="4" width="8" customWidth="1"/>
    <col min="5" max="5" width="7.453125" customWidth="1"/>
    <col min="6" max="6" width="1.1796875" customWidth="1"/>
    <col min="7" max="7" width="8.90625" customWidth="1"/>
    <col min="8" max="8" width="8.453125" customWidth="1"/>
    <col min="9" max="9" width="9" style="2" customWidth="1"/>
    <col min="10" max="10" width="7.6328125" style="2" customWidth="1"/>
    <col min="11" max="11" width="9.54296875" style="2" bestFit="1" customWidth="1"/>
    <col min="12" max="12" width="9.6328125" style="2" customWidth="1"/>
    <col min="13" max="13" width="9.453125" style="2" customWidth="1"/>
    <col min="14" max="14" width="8.08984375" style="2" customWidth="1"/>
    <col min="15" max="15" width="11.453125" style="2" customWidth="1"/>
    <col min="16" max="17" width="9.36328125" bestFit="1" customWidth="1"/>
    <col min="18" max="18" width="17" bestFit="1" customWidth="1"/>
    <col min="19" max="19" width="11.36328125" bestFit="1" customWidth="1"/>
    <col min="20" max="20" width="14" bestFit="1" customWidth="1"/>
    <col min="21" max="21" width="9.08984375" customWidth="1"/>
    <col min="22" max="22" width="10.36328125" bestFit="1" customWidth="1"/>
    <col min="23" max="23" width="9.08984375" customWidth="1"/>
  </cols>
  <sheetData>
    <row r="1" spans="2:21" ht="8.25" customHeight="1" x14ac:dyDescent="0.3">
      <c r="B1" s="1"/>
      <c r="C1" s="1"/>
      <c r="D1" s="1"/>
      <c r="H1" s="3"/>
      <c r="I1" s="3"/>
      <c r="J1" s="3"/>
      <c r="K1" s="3"/>
      <c r="L1" s="3"/>
      <c r="M1" s="3"/>
      <c r="N1" s="3"/>
      <c r="O1" s="3"/>
      <c r="P1" s="3"/>
      <c r="Q1" s="3"/>
      <c r="R1" s="3"/>
    </row>
    <row r="2" spans="2:21" ht="12.9" customHeight="1" x14ac:dyDescent="0.3">
      <c r="B2" s="1"/>
      <c r="C2" s="1"/>
      <c r="D2" s="1"/>
      <c r="E2" s="3"/>
      <c r="F2" s="3"/>
      <c r="G2" s="3"/>
      <c r="H2" s="3"/>
      <c r="I2" s="3"/>
      <c r="J2" s="3"/>
      <c r="K2" s="3"/>
      <c r="L2" s="3"/>
      <c r="M2" s="3"/>
      <c r="N2" s="3"/>
      <c r="O2" s="3"/>
      <c r="P2" s="3"/>
      <c r="Q2" s="3"/>
      <c r="R2" s="3"/>
      <c r="S2" s="3"/>
      <c r="T2" s="3"/>
      <c r="U2" s="3"/>
    </row>
    <row r="3" spans="2:21" ht="25.25" customHeight="1" x14ac:dyDescent="0.25">
      <c r="B3" s="36" t="s">
        <v>10</v>
      </c>
      <c r="C3" s="36"/>
      <c r="D3" s="36"/>
      <c r="E3" s="36"/>
      <c r="F3" s="36"/>
      <c r="G3" s="36"/>
      <c r="H3" s="36"/>
      <c r="I3" s="36"/>
      <c r="J3" s="36"/>
      <c r="K3" s="36"/>
      <c r="L3" s="36"/>
      <c r="M3" s="36"/>
      <c r="N3" s="4"/>
      <c r="O3" s="4"/>
    </row>
    <row r="4" spans="2:21" ht="18.75" customHeight="1" x14ac:dyDescent="0.3">
      <c r="B4" s="5"/>
      <c r="C4" s="6"/>
      <c r="D4" s="6"/>
      <c r="E4" s="6"/>
      <c r="F4" s="6"/>
      <c r="G4" s="6"/>
      <c r="H4" s="6"/>
      <c r="I4" s="6"/>
      <c r="J4" s="6"/>
      <c r="K4" s="6"/>
      <c r="L4" s="6"/>
      <c r="M4" s="7"/>
      <c r="N4" s="7"/>
      <c r="O4" s="7"/>
    </row>
    <row r="5" spans="2:21" s="8" customFormat="1" ht="22.25" customHeight="1" x14ac:dyDescent="0.3">
      <c r="B5" s="9"/>
      <c r="C5" s="26">
        <v>39817</v>
      </c>
      <c r="D5" s="26">
        <v>40182</v>
      </c>
      <c r="E5" s="26">
        <v>40547</v>
      </c>
      <c r="F5" s="26"/>
      <c r="G5" s="26">
        <v>40912</v>
      </c>
      <c r="H5" s="27">
        <v>41279</v>
      </c>
      <c r="I5" s="28">
        <v>2014</v>
      </c>
      <c r="J5" s="28">
        <v>2015</v>
      </c>
      <c r="K5" s="28">
        <v>2016</v>
      </c>
      <c r="L5" s="28">
        <v>2017</v>
      </c>
      <c r="M5" s="28">
        <v>2018</v>
      </c>
      <c r="N5" s="28">
        <v>2019</v>
      </c>
      <c r="O5" s="29">
        <v>2020</v>
      </c>
    </row>
    <row r="6" spans="2:21" s="8" customFormat="1" ht="3" customHeight="1" x14ac:dyDescent="0.3">
      <c r="B6" s="9"/>
      <c r="C6" s="30"/>
      <c r="D6" s="30"/>
      <c r="E6" s="30"/>
      <c r="F6" s="30"/>
      <c r="G6" s="30"/>
      <c r="H6" s="31"/>
      <c r="I6" s="30"/>
      <c r="J6" s="30"/>
      <c r="K6" s="32"/>
      <c r="L6" s="32"/>
      <c r="M6" s="32"/>
      <c r="N6" s="32"/>
      <c r="O6" s="32"/>
    </row>
    <row r="7" spans="2:21" s="10" customFormat="1" ht="22.25" customHeight="1" x14ac:dyDescent="0.25">
      <c r="B7" s="11" t="s">
        <v>0</v>
      </c>
      <c r="C7" s="33">
        <v>30900</v>
      </c>
      <c r="D7" s="33">
        <v>31000</v>
      </c>
      <c r="E7" s="33">
        <v>27200</v>
      </c>
      <c r="F7" s="33"/>
      <c r="G7" s="33">
        <v>25300</v>
      </c>
      <c r="H7" s="33">
        <v>23000</v>
      </c>
      <c r="I7" s="33">
        <v>20400</v>
      </c>
      <c r="J7" s="33">
        <v>20200</v>
      </c>
      <c r="K7" s="12">
        <v>23100</v>
      </c>
      <c r="L7" s="12">
        <v>24500</v>
      </c>
      <c r="M7" s="12">
        <v>23100</v>
      </c>
      <c r="N7" s="12">
        <v>25500</v>
      </c>
      <c r="O7" s="12">
        <v>29400</v>
      </c>
    </row>
    <row r="8" spans="2:21" s="10" customFormat="1" ht="22.25" customHeight="1" x14ac:dyDescent="0.25">
      <c r="B8" s="24" t="s">
        <v>1</v>
      </c>
      <c r="C8" s="33">
        <v>73000</v>
      </c>
      <c r="D8" s="33">
        <v>62000</v>
      </c>
      <c r="E8" s="33">
        <v>64000</v>
      </c>
      <c r="F8" s="33"/>
      <c r="G8" s="33">
        <v>48000</v>
      </c>
      <c r="H8" s="33">
        <v>48000</v>
      </c>
      <c r="I8" s="33">
        <v>69000</v>
      </c>
      <c r="J8" s="33">
        <v>96000</v>
      </c>
      <c r="K8" s="12">
        <v>146000</v>
      </c>
      <c r="L8" s="12">
        <v>171000</v>
      </c>
      <c r="M8" s="12">
        <v>169000</v>
      </c>
      <c r="N8" s="12">
        <v>154000</v>
      </c>
      <c r="O8" s="12">
        <v>142800</v>
      </c>
    </row>
    <row r="9" spans="2:21" s="10" customFormat="1" ht="22.25" customHeight="1" x14ac:dyDescent="0.25">
      <c r="B9" s="11" t="s">
        <v>2</v>
      </c>
      <c r="C9" s="33">
        <v>59900</v>
      </c>
      <c r="D9" s="33">
        <v>61200</v>
      </c>
      <c r="E9" s="33">
        <v>64400</v>
      </c>
      <c r="F9" s="33"/>
      <c r="G9" s="33"/>
      <c r="H9" s="31"/>
      <c r="I9" s="15"/>
      <c r="J9" s="15"/>
      <c r="K9" s="14"/>
    </row>
    <row r="10" spans="2:21" s="10" customFormat="1" ht="22.25" customHeight="1" x14ac:dyDescent="0.25">
      <c r="B10" s="11" t="s">
        <v>3</v>
      </c>
      <c r="C10" s="33"/>
      <c r="D10" s="33"/>
      <c r="E10" s="33">
        <v>62500</v>
      </c>
      <c r="F10" s="33"/>
      <c r="G10" s="33">
        <v>60400</v>
      </c>
      <c r="H10" s="33">
        <v>49800</v>
      </c>
      <c r="I10" s="33">
        <v>42900</v>
      </c>
      <c r="J10" s="33">
        <v>40300</v>
      </c>
      <c r="K10" s="12">
        <v>43900</v>
      </c>
      <c r="L10" s="12">
        <v>49900</v>
      </c>
      <c r="M10" s="12">
        <v>54100</v>
      </c>
      <c r="N10" s="12">
        <v>54700</v>
      </c>
      <c r="O10" s="12">
        <v>61800</v>
      </c>
    </row>
    <row r="11" spans="2:21" s="10" customFormat="1" ht="22.25" customHeight="1" x14ac:dyDescent="0.25">
      <c r="B11" s="25" t="s">
        <v>9</v>
      </c>
      <c r="C11" s="33">
        <f>SUM(C7:C9)</f>
        <v>163800</v>
      </c>
      <c r="D11" s="33">
        <f t="shared" ref="D11" si="0">SUM(D7:D9)</f>
        <v>154200</v>
      </c>
      <c r="E11" s="33">
        <f>SUM(E7:E9)</f>
        <v>155600</v>
      </c>
      <c r="F11" s="34" t="s">
        <v>11</v>
      </c>
      <c r="G11" s="33">
        <f>SUM(G7,G8,G10)</f>
        <v>133700</v>
      </c>
      <c r="H11" s="33">
        <f t="shared" ref="H11:N11" si="1">SUM(H7,H8,H10)</f>
        <v>120800</v>
      </c>
      <c r="I11" s="33">
        <f t="shared" si="1"/>
        <v>132300</v>
      </c>
      <c r="J11" s="33">
        <f t="shared" si="1"/>
        <v>156500</v>
      </c>
      <c r="K11" s="33">
        <f t="shared" si="1"/>
        <v>213000</v>
      </c>
      <c r="L11" s="33">
        <f t="shared" si="1"/>
        <v>245400</v>
      </c>
      <c r="M11" s="33">
        <f t="shared" si="1"/>
        <v>246200</v>
      </c>
      <c r="N11" s="33">
        <f t="shared" si="1"/>
        <v>234200</v>
      </c>
      <c r="O11" s="12">
        <f>MROUND(N11,100)</f>
        <v>234200</v>
      </c>
    </row>
    <row r="12" spans="2:21" s="10" customFormat="1" ht="20" customHeight="1" x14ac:dyDescent="0.25">
      <c r="B12" s="16"/>
      <c r="C12" s="17"/>
      <c r="D12" s="18"/>
      <c r="E12" s="18"/>
      <c r="F12" s="18"/>
      <c r="G12" s="18"/>
      <c r="H12" s="18"/>
      <c r="I12" s="18"/>
      <c r="J12" s="19"/>
      <c r="K12" s="19"/>
      <c r="L12" s="19"/>
      <c r="M12" s="15"/>
      <c r="N12" s="15"/>
      <c r="O12" s="15"/>
      <c r="Q12" s="13"/>
      <c r="R12" s="13"/>
    </row>
    <row r="13" spans="2:21" s="10" customFormat="1" ht="72" customHeight="1" x14ac:dyDescent="0.25">
      <c r="B13" s="35" t="s">
        <v>4</v>
      </c>
      <c r="C13" s="35"/>
      <c r="D13" s="35"/>
      <c r="E13" s="35"/>
      <c r="F13" s="35"/>
      <c r="G13" s="35"/>
      <c r="H13" s="35"/>
      <c r="I13" s="35"/>
      <c r="J13" s="35"/>
      <c r="K13" s="35"/>
      <c r="L13" s="35"/>
      <c r="M13" s="35"/>
      <c r="N13" s="20"/>
      <c r="O13" s="20"/>
    </row>
    <row r="14" spans="2:21" s="21" customFormat="1" ht="15.75" customHeight="1" x14ac:dyDescent="0.25">
      <c r="B14" s="37" t="s">
        <v>8</v>
      </c>
      <c r="C14" s="37"/>
      <c r="D14" s="37"/>
      <c r="E14" s="37"/>
      <c r="F14" s="37"/>
      <c r="G14" s="37"/>
      <c r="H14" s="37"/>
      <c r="I14" s="37"/>
      <c r="J14" s="37"/>
      <c r="K14" s="37"/>
      <c r="L14" s="37"/>
      <c r="M14" s="37"/>
      <c r="N14" s="22"/>
      <c r="O14" s="22"/>
    </row>
    <row r="15" spans="2:21" s="10" customFormat="1" ht="18" customHeight="1" x14ac:dyDescent="0.25">
      <c r="B15" s="35" t="s">
        <v>5</v>
      </c>
      <c r="C15" s="35"/>
      <c r="D15" s="35"/>
      <c r="E15" s="35"/>
      <c r="F15" s="35"/>
      <c r="G15" s="35"/>
      <c r="H15" s="35"/>
      <c r="I15" s="35"/>
      <c r="J15" s="35"/>
      <c r="K15" s="35"/>
      <c r="L15" s="35"/>
      <c r="M15" s="35"/>
      <c r="N15" s="23"/>
      <c r="O15" s="23"/>
    </row>
    <row r="16" spans="2:21" s="10" customFormat="1" ht="17.25" customHeight="1" x14ac:dyDescent="0.25">
      <c r="B16" s="35" t="s">
        <v>6</v>
      </c>
      <c r="C16" s="35"/>
      <c r="D16" s="35"/>
      <c r="E16" s="35"/>
      <c r="F16" s="35"/>
      <c r="G16" s="35"/>
      <c r="H16" s="35"/>
      <c r="I16" s="35"/>
      <c r="J16" s="35"/>
      <c r="K16" s="35"/>
      <c r="L16" s="35"/>
      <c r="M16" s="35"/>
      <c r="N16" s="23"/>
      <c r="O16" s="23"/>
    </row>
    <row r="17" spans="2:15" s="10" customFormat="1" ht="16.5" customHeight="1" x14ac:dyDescent="0.25">
      <c r="B17" s="35" t="s">
        <v>7</v>
      </c>
      <c r="C17" s="35"/>
      <c r="D17" s="35"/>
      <c r="E17" s="35"/>
      <c r="F17" s="35"/>
      <c r="G17" s="35"/>
      <c r="H17" s="35"/>
      <c r="I17" s="35"/>
      <c r="J17" s="35"/>
      <c r="K17" s="35"/>
      <c r="L17" s="35"/>
      <c r="M17" s="35"/>
      <c r="N17" s="23"/>
      <c r="O17" s="23"/>
    </row>
  </sheetData>
  <mergeCells count="6">
    <mergeCell ref="B17:M17"/>
    <mergeCell ref="B3:M3"/>
    <mergeCell ref="B13:M13"/>
    <mergeCell ref="B14:M14"/>
    <mergeCell ref="B15:M15"/>
    <mergeCell ref="B16:M16"/>
  </mergeCells>
  <pageMargins left="1" right="1" top="1" bottom="1" header="0.5" footer="0.5"/>
  <pageSetup paperSize="9" scale="88" fitToWidth="0" fitToHeight="0" orientation="landscape" cellComments="asDisplayed"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CC2ACFA87F550418D225E071F542ADA" ma:contentTypeVersion="22" ma:contentTypeDescription="Create a new document." ma:contentTypeScope="" ma:versionID="a8021b555c96ef9fc7e617ae6c24d1e2">
  <xsd:schema xmlns:xsd="http://www.w3.org/2001/XMLSchema" xmlns:xs="http://www.w3.org/2001/XMLSchema" xmlns:p="http://schemas.microsoft.com/office/2006/metadata/properties" xmlns:ns2="8bde3967-4b29-49c8-add0-1b77de203898" xmlns:ns3="0f1cb922-524b-4a63-a729-f715e5c73bc5" xmlns:ns4="985ec44e-1bab-4c0b-9df0-6ba128686fc9" targetNamespace="http://schemas.microsoft.com/office/2006/metadata/properties" ma:root="true" ma:fieldsID="9182305e36e75f5610234603e3b6195a" ns2:_="" ns3:_="" ns4:_="">
    <xsd:import namespace="8bde3967-4b29-49c8-add0-1b77de203898"/>
    <xsd:import namespace="0f1cb922-524b-4a63-a729-f715e5c73bc5"/>
    <xsd:import namespace="985ec44e-1bab-4c0b-9df0-6ba128686fc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4: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de3967-4b29-49c8-add0-1b77de20389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1cb922-524b-4a63-a729-f715e5c73bc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6068b4f6-077d-4e9b-8d51-ea092799dd60}" ma:internalName="TaxCatchAll" ma:showField="CatchAllData" ma:web="8bde3967-4b29-49c8-add0-1b77de2038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f1cb922-524b-4a63-a729-f715e5c73bc5">
      <Terms xmlns="http://schemas.microsoft.com/office/infopath/2007/PartnerControls"/>
    </lcf76f155ced4ddcb4097134ff3c332f>
    <TaxCatchAll xmlns="985ec44e-1bab-4c0b-9df0-6ba128686fc9" xsi:nil="true"/>
  </documentManagement>
</p:properties>
</file>

<file path=customXml/itemProps1.xml><?xml version="1.0" encoding="utf-8"?>
<ds:datastoreItem xmlns:ds="http://schemas.openxmlformats.org/officeDocument/2006/customXml" ds:itemID="{C41198E2-F121-4549-944C-E3C6201CA373}">
  <ds:schemaRefs>
    <ds:schemaRef ds:uri="http://schemas.microsoft.com/sharepoint/v3/contenttype/forms"/>
  </ds:schemaRefs>
</ds:datastoreItem>
</file>

<file path=customXml/itemProps2.xml><?xml version="1.0" encoding="utf-8"?>
<ds:datastoreItem xmlns:ds="http://schemas.openxmlformats.org/officeDocument/2006/customXml" ds:itemID="{3882DF4E-A9A5-4679-B6C8-BA58821D44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de3967-4b29-49c8-add0-1b77de203898"/>
    <ds:schemaRef ds:uri="0f1cb922-524b-4a63-a729-f715e5c73bc5"/>
    <ds:schemaRef ds:uri="985ec44e-1bab-4c0b-9df0-6ba128686f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92267DF-CBCA-4133-88CE-BE4623DA50F4}">
  <ds:schemaRefs>
    <ds:schemaRef ds:uri="http://schemas.microsoft.com/office/infopath/2007/PartnerControls"/>
    <ds:schemaRef ds:uri="http://purl.org/dc/elements/1.1/"/>
    <ds:schemaRef ds:uri="http://schemas.microsoft.com/office/2006/metadata/properties"/>
    <ds:schemaRef ds:uri="7bba3246-fd62-4763-bdaf-da5222aa464c"/>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 ds:uri="0f1cb922-524b-4a63-a729-f715e5c73bc5"/>
    <ds:schemaRef ds:uri="985ec44e-1bab-4c0b-9df0-6ba128686fc9"/>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6_1_1</vt:lpstr>
      <vt:lpstr>'6_1_1'!Print_Area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Lisa</dc:creator>
  <dc:description/>
  <cp:lastModifiedBy>Natalia IVANOVA</cp:lastModifiedBy>
  <dcterms:created xsi:type="dcterms:W3CDTF">2020-04-03T17:03:35Z</dcterms:created>
  <dcterms:modified xsi:type="dcterms:W3CDTF">2022-06-16T10:18:07Z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0x010100ACC2ACFA87F550418D225E071F542ADA</vt:lpwstr>
  </property>
  <property fmtid="{D5CDD505-2E9C-101B-9397-08002B2CF9AE}" pid="3" name="MediaServiceImageTags">
    <vt:lpwstr/>
  </property>
</Properties>
</file>