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5"/>
  <workbookPr defaultThemeVersion="166925"/>
  <xr:revisionPtr revIDLastSave="1695" documentId="11_92483E2D04E89AD36523F29B863E8C1851038389" xr6:coauthVersionLast="47" xr6:coauthVersionMax="47" xr10:uidLastSave="{13B97008-73C5-497F-B3EE-4B24AB3C91BA}"/>
  <bookViews>
    <workbookView xWindow="240" yWindow="105" windowWidth="14805" windowHeight="8010"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7" i="1" l="1"/>
  <c r="Y10" i="1"/>
  <c r="Y11" i="1"/>
  <c r="Y13" i="1"/>
  <c r="Y14" i="1"/>
  <c r="Y16" i="1"/>
  <c r="Y18" i="1"/>
  <c r="Y22" i="1"/>
  <c r="Y23" i="1"/>
  <c r="Y25" i="1"/>
  <c r="Y26" i="1"/>
  <c r="Y27" i="1"/>
  <c r="Y30" i="1"/>
  <c r="Y32" i="1"/>
  <c r="Y34" i="1"/>
  <c r="Y35" i="1"/>
  <c r="Y37" i="1"/>
  <c r="Y38" i="1"/>
  <c r="Y39" i="1"/>
  <c r="Y40" i="1"/>
  <c r="Y44" i="1"/>
  <c r="Y46" i="1"/>
  <c r="Y48" i="1"/>
  <c r="Y50" i="1"/>
  <c r="Y53" i="1"/>
  <c r="Y55" i="1"/>
  <c r="Y58" i="1"/>
  <c r="Y60" i="1"/>
  <c r="Y61" i="1"/>
  <c r="Y64" i="1"/>
  <c r="Y67" i="1"/>
  <c r="Y70" i="1"/>
  <c r="Y71" i="1"/>
  <c r="Y72" i="1"/>
  <c r="Y73" i="1"/>
  <c r="Y75" i="1"/>
  <c r="Y76" i="1"/>
  <c r="Y80" i="1"/>
  <c r="Y81" i="1"/>
  <c r="Y82" i="1"/>
  <c r="Y84" i="1"/>
  <c r="Y85" i="1"/>
  <c r="Y89" i="1"/>
  <c r="Y90" i="1"/>
  <c r="Y93" i="1"/>
  <c r="Y94" i="1"/>
  <c r="Y96" i="1"/>
  <c r="Y98" i="1"/>
  <c r="Y100" i="1"/>
  <c r="Y103" i="1"/>
  <c r="Y104" i="1"/>
  <c r="Y108" i="1"/>
  <c r="Y111" i="1"/>
  <c r="Y116" i="1"/>
  <c r="Y118" i="1"/>
  <c r="Y119" i="1"/>
  <c r="Y120" i="1"/>
  <c r="Y122" i="1"/>
  <c r="Y126" i="1"/>
  <c r="Y127" i="1"/>
  <c r="Y129" i="1"/>
  <c r="Y130" i="1"/>
  <c r="Y133" i="1"/>
  <c r="Y134" i="1"/>
  <c r="Y136" i="1"/>
  <c r="Y138" i="1"/>
  <c r="Y139" i="1"/>
  <c r="Y140" i="1"/>
  <c r="Y143" i="1"/>
  <c r="Y144" i="1"/>
  <c r="Y145" i="1"/>
  <c r="Y147" i="1"/>
  <c r="T5" i="1"/>
  <c r="T10" i="1"/>
  <c r="T11" i="1"/>
  <c r="T14" i="1"/>
  <c r="T16" i="1"/>
  <c r="T17" i="1"/>
  <c r="T18" i="1"/>
  <c r="T19" i="1"/>
  <c r="T22" i="1"/>
  <c r="T23" i="1"/>
  <c r="T24" i="1"/>
  <c r="T26" i="1"/>
  <c r="T27" i="1"/>
  <c r="T29" i="1"/>
  <c r="T31" i="1"/>
  <c r="T33" i="1"/>
  <c r="T34" i="1"/>
  <c r="T37" i="1"/>
  <c r="T39" i="1"/>
  <c r="T42" i="1"/>
  <c r="T43" i="1"/>
  <c r="T44" i="1"/>
  <c r="T50" i="1"/>
  <c r="T52" i="1"/>
  <c r="T53" i="1"/>
  <c r="T55" i="1"/>
  <c r="T58" i="1"/>
  <c r="T59" i="1"/>
  <c r="T61" i="1"/>
  <c r="T62" i="1"/>
  <c r="T64" i="1"/>
  <c r="T69" i="1"/>
  <c r="T71" i="1"/>
  <c r="T73" i="1"/>
  <c r="T75" i="1"/>
  <c r="T76" i="1"/>
  <c r="T78" i="1"/>
  <c r="T79" i="1"/>
  <c r="T81" i="1"/>
  <c r="T83" i="1"/>
  <c r="T85" i="1"/>
  <c r="T86" i="1"/>
  <c r="T88" i="1"/>
  <c r="T89" i="1"/>
  <c r="T90" i="1"/>
  <c r="T94" i="1"/>
  <c r="T95" i="1"/>
  <c r="T96" i="1"/>
  <c r="T98" i="1"/>
  <c r="T100" i="1"/>
  <c r="T101" i="1"/>
  <c r="T103" i="1"/>
  <c r="T104" i="1"/>
  <c r="T107" i="1"/>
  <c r="T110" i="1"/>
  <c r="T111" i="1"/>
  <c r="T113" i="1"/>
  <c r="T114" i="1"/>
  <c r="T119" i="1"/>
  <c r="T120" i="1"/>
  <c r="T121" i="1"/>
  <c r="T122" i="1"/>
  <c r="T123" i="1"/>
  <c r="T124" i="1"/>
  <c r="T125" i="1"/>
  <c r="T127" i="1"/>
  <c r="T129" i="1"/>
  <c r="T133" i="1"/>
  <c r="T134" i="1"/>
  <c r="T136" i="1"/>
  <c r="T137" i="1"/>
  <c r="T138" i="1"/>
  <c r="T141" i="1"/>
  <c r="T142" i="1"/>
  <c r="T143" i="1"/>
  <c r="T144" i="1"/>
  <c r="Y5" i="1"/>
  <c r="T3" i="1"/>
  <c r="O4" i="1"/>
  <c r="O6" i="1"/>
  <c r="O7" i="1"/>
  <c r="O9" i="1"/>
  <c r="O10" i="1"/>
  <c r="O14" i="1"/>
  <c r="O15" i="1"/>
  <c r="O16" i="1"/>
  <c r="O18" i="1"/>
  <c r="O21" i="1"/>
  <c r="O23" i="1"/>
  <c r="O24" i="1"/>
  <c r="O27" i="1"/>
  <c r="O28" i="1"/>
  <c r="O31" i="1"/>
  <c r="O33" i="1"/>
  <c r="O34" i="1"/>
  <c r="O35" i="1"/>
  <c r="O38" i="1"/>
  <c r="O42" i="1"/>
  <c r="O44" i="1"/>
  <c r="O46" i="1"/>
  <c r="O48" i="1"/>
  <c r="O53" i="1"/>
  <c r="O55" i="1"/>
  <c r="O58" i="1"/>
  <c r="O59" i="1"/>
  <c r="O60" i="1"/>
  <c r="O62" i="1"/>
  <c r="O66" i="1"/>
  <c r="O67" i="1"/>
  <c r="O70" i="1"/>
  <c r="O73" i="1"/>
  <c r="O74" i="1"/>
  <c r="O75" i="1"/>
  <c r="O78" i="1"/>
  <c r="O79" i="1"/>
  <c r="O81" i="1"/>
  <c r="O85" i="1"/>
  <c r="O86" i="1"/>
  <c r="O87" i="1"/>
  <c r="O89" i="1"/>
  <c r="O90" i="1"/>
  <c r="O91" i="1"/>
  <c r="O93" i="1"/>
  <c r="O94" i="1"/>
  <c r="O96" i="1"/>
  <c r="O99" i="1"/>
  <c r="O100" i="1"/>
  <c r="O104" i="1"/>
  <c r="O106" i="1"/>
  <c r="O107" i="1"/>
  <c r="O110" i="1"/>
  <c r="O111" i="1"/>
  <c r="O120" i="1"/>
  <c r="O121" i="1"/>
  <c r="O122" i="1"/>
  <c r="O123" i="1"/>
  <c r="O125" i="1"/>
  <c r="O126" i="1"/>
  <c r="O129" i="1"/>
  <c r="O130" i="1"/>
  <c r="O131" i="1"/>
  <c r="O132" i="1"/>
  <c r="O135" i="1"/>
  <c r="O136" i="1"/>
  <c r="O140" i="1"/>
  <c r="O141" i="1"/>
  <c r="O142" i="1"/>
  <c r="O144" i="1"/>
  <c r="O145" i="1"/>
  <c r="O147" i="1"/>
  <c r="O3" i="1"/>
  <c r="J106" i="1"/>
  <c r="J5" i="1"/>
  <c r="J7" i="1"/>
  <c r="J9" i="1"/>
  <c r="J11" i="1"/>
  <c r="J13" i="1"/>
  <c r="J14" i="1"/>
  <c r="J16" i="1"/>
  <c r="J17" i="1"/>
  <c r="J22" i="1"/>
  <c r="J23" i="1"/>
  <c r="J24" i="1"/>
  <c r="J26" i="1"/>
  <c r="J28" i="1"/>
  <c r="J30" i="1"/>
  <c r="J31" i="1"/>
  <c r="J32" i="1"/>
  <c r="J35" i="1"/>
  <c r="J37" i="1"/>
  <c r="J42" i="1"/>
  <c r="J44" i="1"/>
  <c r="J50" i="1"/>
  <c r="J52" i="1"/>
  <c r="J53" i="1"/>
  <c r="J55" i="1"/>
  <c r="J56" i="1"/>
  <c r="J59" i="1"/>
  <c r="J60" i="1"/>
  <c r="J62" i="1"/>
  <c r="J64" i="1"/>
  <c r="J70" i="1"/>
  <c r="J71" i="1"/>
  <c r="J72" i="1"/>
  <c r="J74" i="1"/>
  <c r="J75" i="1"/>
  <c r="J79" i="1"/>
  <c r="J80" i="1"/>
  <c r="J82" i="1"/>
  <c r="J83" i="1"/>
  <c r="J84" i="1"/>
  <c r="J85" i="1"/>
  <c r="J86" i="1"/>
  <c r="J87" i="1"/>
  <c r="J89" i="1"/>
  <c r="J91" i="1"/>
  <c r="J93" i="1"/>
  <c r="J95" i="1"/>
  <c r="J97" i="1"/>
  <c r="J98" i="1"/>
  <c r="J99" i="1"/>
  <c r="J101" i="1"/>
  <c r="J104" i="1"/>
  <c r="J107" i="1"/>
  <c r="J108" i="1"/>
  <c r="J114" i="1"/>
  <c r="J116" i="1"/>
  <c r="J118" i="1"/>
  <c r="J119" i="1"/>
  <c r="J121" i="1"/>
  <c r="J123" i="1"/>
  <c r="J125" i="1"/>
  <c r="J126" i="1"/>
  <c r="J128" i="1"/>
  <c r="J129" i="1"/>
  <c r="J131" i="1"/>
  <c r="J132" i="1"/>
  <c r="J133" i="1"/>
  <c r="J135" i="1"/>
  <c r="J137" i="1"/>
  <c r="J139" i="1"/>
  <c r="J140" i="1"/>
  <c r="J141" i="1"/>
  <c r="J143" i="1"/>
  <c r="J147" i="1"/>
  <c r="J4" i="1"/>
</calcChain>
</file>

<file path=xl/sharedStrings.xml><?xml version="1.0" encoding="utf-8"?>
<sst xmlns="http://schemas.openxmlformats.org/spreadsheetml/2006/main" count="712" uniqueCount="662">
  <si>
    <t>CASE</t>
  </si>
  <si>
    <t>pseu_01</t>
  </si>
  <si>
    <t>pseu_02</t>
  </si>
  <si>
    <t>pseu_03</t>
  </si>
  <si>
    <t>pseu_04</t>
  </si>
  <si>
    <t>TPACK_1</t>
  </si>
  <si>
    <t>TPACK_1_UQ</t>
  </si>
  <si>
    <t>TPACK_1_POT</t>
  </si>
  <si>
    <t>TPACK_1_EXPL</t>
  </si>
  <si>
    <t>TPACK_1_SUMME</t>
  </si>
  <si>
    <t>TPACK_2</t>
  </si>
  <si>
    <t>TPACK_2_UQ</t>
  </si>
  <si>
    <t>TPACK_2_POT</t>
  </si>
  <si>
    <t>TPACK_2_EXPL</t>
  </si>
  <si>
    <t>TPACK_2_SUMME</t>
  </si>
  <si>
    <t>TPACK_3</t>
  </si>
  <si>
    <t>TPACK_3_UQ</t>
  </si>
  <si>
    <t>TPACK_3_POT</t>
  </si>
  <si>
    <t>TPACK_3_EXPL</t>
  </si>
  <si>
    <t>TPACK_3_SUMME</t>
  </si>
  <si>
    <t>TPACK_4</t>
  </si>
  <si>
    <t>TPACK_4_UQ</t>
  </si>
  <si>
    <t>TPACK_4_POT</t>
  </si>
  <si>
    <t>TPACK_4_EXPL</t>
  </si>
  <si>
    <t>TPACK_4_SUMME</t>
  </si>
  <si>
    <t>TPACK_5</t>
  </si>
  <si>
    <t>TPACK_5_UQ</t>
  </si>
  <si>
    <t>TPACK_5_POT</t>
  </si>
  <si>
    <t>TPACK_5_EXPL</t>
  </si>
  <si>
    <t>TPACK_5_CON</t>
  </si>
  <si>
    <t>TPACK_6</t>
  </si>
  <si>
    <t>TPACK_6_UQ</t>
  </si>
  <si>
    <t>TPACK_6_POT</t>
  </si>
  <si>
    <t>TPACK_6_EXPL</t>
  </si>
  <si>
    <t>TPACK_6_CON</t>
  </si>
  <si>
    <t>TPACK_7</t>
  </si>
  <si>
    <t>TPACK_7_UQ</t>
  </si>
  <si>
    <t>TPACK_7_POT</t>
  </si>
  <si>
    <t>TPACK_7_EXPL</t>
  </si>
  <si>
    <t>TPACK_7_CON</t>
  </si>
  <si>
    <t>TPACK_8</t>
  </si>
  <si>
    <t>TPACK_8_UQ</t>
  </si>
  <si>
    <t>TPACK_8_POT</t>
  </si>
  <si>
    <t>TPACK_8_EXPL</t>
  </si>
  <si>
    <t>TPACK_8_CON</t>
  </si>
  <si>
    <t>Interview-Nummer (fortlaufend)</t>
  </si>
  <si>
    <t>DA</t>
  </si>
  <si>
    <t>RT</t>
  </si>
  <si>
    <t>TPACK_1: [01]</t>
  </si>
  <si>
    <t>TPACK_2: [01]</t>
  </si>
  <si>
    <t>TPACK_3: [01]</t>
  </si>
  <si>
    <t>TPACK_4: [01]</t>
  </si>
  <si>
    <t>TPACK_5: [01]</t>
  </si>
  <si>
    <t>TPACK_6: [01]</t>
  </si>
  <si>
    <t>TPACK_7: [01]</t>
  </si>
  <si>
    <t>TPACK_8: [01]</t>
  </si>
  <si>
    <t>Man könnte irgendwelche Videos oder Animationen zeigen bzw den Schülern zur Verfügung stellen, wo sie z.B. ein Teilstück eines Kuchens nochmals verkleinern sollen indem sie mit einem Bruch multiplizieren und dann sehen, dass wenn ich die Hälfte eines Kuchens nochmal viertel, nur noch ein Achtel des Kuchens übrig bleibt. Dies könnte man auch als Lernsoftware verwenden, indem die Schüler Fragen beantworten sollen und so selbst lernen, wie die Multiplikation mit Brüchen funktioniert.</t>
  </si>
  <si>
    <t>Man kann auch mittels Geogebra, die Quadrate an die Seiten des Dreiecks dran projizieren. Zudem kann man mittels Farben in dem c Quadrat die beiden kleineren Quadrate einfügen bzw aufteilen, dass die SuS sehen, dass es bei einem rechten Winkel genau passt. Mittels Paramter kann man dann die Längen der Seiten varrieren und die SuS können feststellen, dass es weiterhin gilt. Weiter könnte man jetzt aber den Winkel verändern und man würde sofort sehen, dass der Satz nicht mehr geht. Man könnte auch die Werte für den Flächeninhalt anzeigen lassen, dann können es die Schüler für einfache Werte gut nachrechnen und den Satz besser verstehen</t>
  </si>
  <si>
    <t>Man kann durch Schieberegler die den Punkt d in Geogebra varrieren lassen und in einem separaten Feld den Flächeninhalt anzeigen lassen, so sieht man in welcher Größenordnung d maximal wird. Weiterhin könnte man d in Abhängigkeit des Flacheninhalts als weitere Funktion plotten, sodass man lediglich noch das Maximum dieser Funktion bestimmen muss, um den maximalen Parameter zu bestimmen.</t>
  </si>
  <si>
    <t>Die Schüler können mittels Computersoftware (geogebra) auf dem Tablet verschiedene Dreiecke in den Halbkreis einzeichnen und alle Winkel bestimmen lassen, wodurch sie Zusammenhänge der Winkel erkennen können und des Satz des Thales so begreifen. Durch die Verwendung der Software wird eine Verwirrung durch fehlerhafte Ergebnisse durch ungenaues Zeichnen stark minimiert und die Schüler sollten die Kernaussage des Satzes gut erkennen können.</t>
  </si>
  <si>
    <t>Man könnte ein Zufallsexperiment animieren und den Durchschnittswert nach jedem Experiment ausrechnen und das irgendwie für eine bestimmte Anzahl von Wiederholungen tun und dabei feststellen, dass sich der Wert nach vielen Wiederholungen nicht ändert. Nun könnte man jeden Schüler bitten, die Simulation selbst durchzuführen mit wieder anderen zufälligen Werten und am Ende die Ergebnisse vergleichen, die dabei rauskommen, was zur Feststellung führt, dass alle ungefähr den gleichen Wert haben sollten, jenachdem wie viele Wiederholungen durchgeführt wurden.</t>
  </si>
  <si>
    <t>er</t>
  </si>
  <si>
    <t>ut</t>
  </si>
  <si>
    <t>Der Unterricht könnte beispielsweise mit einem Erklärvideo starten, um die Aufmerksamkeit der Schüler*innen zu erlangen. Anschließend sollen die Schüler*innen versuchen die Inhalte des Videos wieder zu geben und gemeinsam wird alles wichtige festgehalten, bevor die Schüler*innen mit der Bearbeitung von Aufgaben beginnen.</t>
  </si>
  <si>
    <t>Mithilfe eines Zahlenstrahls und Beispielen die Schüler*innen ausprobieren lassen.</t>
  </si>
  <si>
    <t>Mithilfe von GeoGebra könnten die Schüler*innen die vorgegebene Zeichnung übernehmen und mit unterschiedlichen Reglern und den Funktionen von GeoGebra das maximale Rechteck finden.</t>
  </si>
  <si>
    <t>Mit GeoGebra können die Schüler*innen viel ausprobieren und herumprobieren um ihre Vermutungen zu überprüfen.</t>
  </si>
  <si>
    <t>Mithilfe einer App spielerisch das Mathematische wiederholen und dann übergehen zu konkreten Rechenaufgaben mit Lücken, welche die Schüler*innen ausfüllen müssen (App gibt direkt Rückmeldung, ob die Antworten korrekt sind).</t>
  </si>
  <si>
    <t>ld</t>
  </si>
  <si>
    <t>Würde ich nicht tun. Ich würde ne Funktion anzeichnen, das übliche Bild darunter mit den Rechteckflächen zeichen, die SuS vielleicht verschiedene Näherungen ausrechnen lassen und dann den Hauptsatz der Integralrechnung machen. Das Konzept ist sowieso schon eher abstrakt, weil der Hauptsatz in der Schule nicht begründet wird und weil es um infinitisimale Stücke geht, Hinführung über ein Applet/ am PC halte ich nicht für gewinnbringend.</t>
  </si>
  <si>
    <t>Geogebra verwenden, Dreiecke plotten und die entsprechenden Flächeninhalte markieren. Anschließend Beispiele an nicht-rechtwinkligen Dreiecken durchgehen und sehen, dass die Formel nicht stimmt</t>
  </si>
  <si>
    <t>So etwas wie Geogebra verwenden und an dem Parameter a spielen. Online Funktionsplotter verwenden und eine Funktionenschar ausgeben lassen.</t>
  </si>
  <si>
    <t>Die SuS können ihr Ergebnis mit dem Taschenrechner überprüfen, es kann ein Onlineportal mit Aufgaben genutzt werden, die SuS könnten immer zu zweit per VC an den Hausaufgaben arbeiten, um sich gegenseitig unterstützen zu können.</t>
  </si>
  <si>
    <t>Ein gut bekanntes Beispiel aussuchen (zB Galtonbrett, Würfelwurf) und alle SuS DAten aufnehmen und in ein Tabellenkalkulationsprogramm eintragen. Dann kann man in einem Dokument alle Daten sammeln und dadurch einen großen Datensatz erhalten.</t>
  </si>
  <si>
    <t>ed</t>
  </si>
  <si>
    <t>ER</t>
  </si>
  <si>
    <t>EN</t>
  </si>
  <si>
    <t>Die Ober und Untersumme grob veranschaulichen und anschließend kleiner werden. Dadurch wird gezeigt dass sich der Wert des "richtigen" Integrals der Ober und Untersumme annähert je kleiner die Balken werden.</t>
  </si>
  <si>
    <t>Ich würde die Brüche durch ANteile eines Kuchens oder ähnlichem darstellen. Dabei können die Schüler*innen mithilfe des Tablets ihre Brüche visualisieren. Ich teile die Brüche in Nenner und Zähler auf. Als erstes wird der Nenner miteinander multipliziert. Also kommt aus 1/2 und 2/3 erstmal nur 2*3=6 heraus. Nun wissen die Kinder, dass unten eine größere Zahl steht. Wenn sie nun den Zähler multiplizieren also 1*2=2 können sie die beiden Zahlen wieder zusammenfügen. Es entseht also 2/6 bzw. 1/3. Diesen Bruch sollen sie nun wieder Visualisieren. Es kommt ein kleineres Stück heraus.</t>
  </si>
  <si>
    <t>Die Schüler*innen werden gebeten GeoGebra zu öffnen. Sie sollen dann eine Funktion in der Form von f(x) eingeben und Regler für a, b und c erstellen. Den Regler für c sollen sie gleich null setzen und den Regler für b=1. Nun dürfen sie den Regler von a beliebig verschieben und schauen, was dieser mit der Funktion anstellt. Schnellere Schüler*innen dürfen anschließend den Regler von b verändern mit gleichbleibenden Wert von a=1 und c=0</t>
  </si>
  <si>
    <t>Ich könnte den Schüler*innen die Aufgabe in Geogebra vorlegen. Sie könnten den Punkt C verschieben und herausfinden wie sich der Flächeninhalt verhält. Danach können die Schüler*innen den Punkt D(0,d) berechnen.</t>
  </si>
  <si>
    <t>Das ist mir jetzt voll peinlich... Aber ich weiß leider nicht mehr was der Satz des Thales ist ^^ Weil ich nicht cheaten möchte und Hilfsmittel verwernde, lasse ich diese Frage aus. Tut mir leid.</t>
  </si>
  <si>
    <t>CH</t>
  </si>
  <si>
    <t>ha</t>
  </si>
  <si>
    <t>Hierbei kann man gut mit GeoGebra arbeiten. Bei diesem Programm kann man einen Funktionsgraphen zeichnen lassen und dann ein bestimmtes Intervall eine Breite festlegen. Man bestimmt dann jeweils die Funktionswerte vom Intervallanfang + Vielfache der Breite und berechnet darüber den gesamten Flächeninhalt der Rechtecke. Mit einem Schieberegler kann man dann die Breite der Rechtecke verändern bzw. verkleinern.</t>
  </si>
  <si>
    <t>Am besten könnte man dies meiner Ansicht nach darstellen, indem man einen Bruch als Faktor und einen Bruch als Anteil interpretiert, beispielsweise: Tom isst ein Viertel eines Viertelstücks einer Pizza oder Torte. Vielleicht gibt es ja Programme oder YouTube-Videos, welche diese Symbolik aufgreifen. Die SuS werden dann sehen, dass das Produkt auch kleiner als die einzelnen Faktoren sein kann.</t>
  </si>
  <si>
    <t>Auch hier könnte man einfach GeoGebra nutzen. In dieser Software kann man recht einfach drei Punkte in die zweidimensionale Ebene skizzieren. Die SuS sind dann aufgefordert, einen möglichen Halbkreis zu finden, und diesen in die GeoGebra-Datei zu ergänzen. Dies ist selbsterklärend.</t>
  </si>
  <si>
    <t>Meines Erachtens ist es besonders wichtig, die Äquivalenz der Umformungen deutlich zu machen. In der Schule wird dies oft mit einer Waage dargestellt: Die Operationen halten die Waage im Gleichgewicht.
Ich könnte mir daher vorstellen, Online-Tools zu nutzen, welche diese Symbolik aufgreifen. Vielleicht gibt es ja ein Programm, in welchem man Gewichte auf einer Waage verschieben und bewegen kann. Ansonsten würde ich auf YouTube-Videos zurückgreifen, welche die genannte Waagen-Symbolik herausarbeiten.</t>
  </si>
  <si>
    <t>Beispielsweise könnte man ein Python-Code entwickeln, welcher in einem bestimmten Zeitabstand immer eine Zahl von 1 bis 6 zufällig auswählt. Diese ausgewählte Zahl entspricht dann der Zahl, die man mit einem normalen Würfel gewürfelt hat.
Gleichzeitig soll der Code alle ausgewählten Zahlen addieren und diese Summe durch die Anzahl der ausgewählten Zahlen teilen.
Dieser Durchschnitt wird recht schnell gegen den Erwartungswert konvergieren, wie die SuS sehen werden. Eventuell kann man dies grafisch darstellen.</t>
  </si>
  <si>
    <t>ns</t>
  </si>
  <si>
    <t>Ich würde den Schüler*innen mithilfe von GeoGebra als digitales Medium eine entsprechend vorbereitete Umgebung präsentieren, in der Brüche als Anteile von Rechtecken oder Kreisen (Tortendiagramme) dargestellt sind und die Multiplikation visuell anschaulich durchgeführt wird, sodass am Ende deutlich wird, dass das Produkt betragsmäßig kleiner ist, als die einzelnen Faktoren.</t>
  </si>
  <si>
    <t>Ich würde eine dynamische Geometrie Software einsetzen und eine Umgebung vorbereiten, die zum einen den Satz des Pythagoras veranschaulicht, indem die Flächeninhalte der Kathetenquadrate und des Hypotenusenquadrates eingeblendet werden. Als Vergleich dazu kann man ein nicht-rechtwinkliges Dreieck zeigen. Zum besseren Verständnis kann man noch einen Beweis vorbereiten und im Unterricht präsentieren.</t>
  </si>
  <si>
    <t>Ich würde einen Beamer/Wandmonitor/interaktives Whiteboard einsetzen, um den Schüler*innen mit GeoGebra zu zeigen, was passiert, wenn man bei einer Funktion der obigen Form die einzelnen Parameter variiert. Durch den Einsatz von GeoGebra als digitales Medium kann man das Fehlverständnis der Schüler*innen korrigieren, da sie so visuell wahrnehmen, was bei den Parameteränderungen passiert.</t>
  </si>
  <si>
    <t>Die Schüler*innen könnten eine dynamische Geometrie-Software zur Verfügung gestellt bekommen, um den Satz des Thales zu visualisieren. Sie können dann rumprobieren, erkunden und Begründungen finden.</t>
  </si>
  <si>
    <t>Ich kann mir vorstellen, dass ein Computer-Algebra-System (CAS) hilfreich sein kann, um die Schüler*innen bei den Hausaufgaben zu unterstützen. Sie können die Gleichungen zunächst selbst umformen und anschließend ihre Ergebnisse mit einem CAS überprüfen und gegebenenfalls ihren Lösungsweg überarbeiten.</t>
  </si>
  <si>
    <t>UT</t>
  </si>
  <si>
    <t>Bei der Aproximation des Integrals durch Rechecke lässt sich der --&gt; n geht gegen unendlich SChritt durch "zoomen" gut darstellen (besser als an der Tafel) und daher könnte man mit einem Tablet seinen Bildschrim teilen und so die Riemansummen jeweils einzeln ausrechnen für kleine n</t>
  </si>
  <si>
    <t>Mit Geogebra lassen sich in der R^2 Ebene Rechtwinklige und dann SPitz/Stumpfwinklige Dreiecke Plotten, an denen man den Satz ausprobieren kann. Außerdem könnte man dort den Ausschneiden und Legebeweis digital durchführen um zu zeigen, dass es nur für rechtwinklige Dreiecke gilt da 2 solche, ähnlcihe Dreiecke ein Recheck bilden</t>
  </si>
  <si>
    <t>Bei Geogebra lassen sich mithilfe von Schiebereglern solche Graphen plotten und man kann durch das Verändern der Parameter den Graphen und sein Verhalten beobachten</t>
  </si>
  <si>
    <t>Ebenfalss mit Geogebra lassen sich Funktionen und Punkte Plotten. So könnte man den Punkt C verschieben und de SuS würden dann feststellen, welcher Punkt die größte Fläche bringt um sich dann der rechnerischen Lsg zu nähern</t>
  </si>
  <si>
    <t>Zum Gesetz der Großen zahlen lassen sich mithilfe von Programmiersprachen (Python) Zufallsexperimente durchführen, die random Ergebnisse herausgeben und daher kann man auch für große n diese Konvergenz beobachten und muss seine SuS nicht 1000 mal würfeln lassen oder so</t>
  </si>
  <si>
    <t>Eine Modellierung mithilfe von Geogebra oder ähnlichem zu verwenden und so zu zeigen, dass wen man immer mehr Rechtecke bildet und immer kleinere Abstände/Breiten erhält, die Rechtecke sich an die Funktion immer besser anschmiegen und so den Flächeninhalt immer genauer darstellen. Schließlich darauf kommen, was passiert wenn man gegen unendlich geht.</t>
  </si>
  <si>
    <t>Mithilfe von einem Schieberegler von a und einer Graphik für die Funktion könnten die Schüler*innen in Abhängigkeit von a schauen, was mit der Funktion passiert. Man könnte auf diese Art und Weise auch zwei Funktionen übereinanderlegen, um so verschiedene a-Werte zu vergleichen.</t>
  </si>
  <si>
    <t>Auch hier könnte man eine Konstruktion mit Schiebregler erstellen, damit die Schüler*innen erstmal Vermutungen aufstellen können und/oder diese anhand dessen überprüfen können. Außerdem könnte man den Schüler*innen den Flächeninhalt der Dreiecke und des Rechtecks (eventuell als Hilfe für schwächere Schüler*innen) anzeigen in der Konstruktion. Ebenso könnte man die Strecke variabel (Schieberegler) sein lassen.
Eine weitere Idee wäre es, die Schüler*innen einen Therm für die Strecke aufstellen zu lassen und die von ihnen konstruierte Strecke anzeigen zu lassen. Dies wäre dann auch mit einem Therm/Ausdruck für den Flächeninhalt des Rechtecks in Abhängigkeit von d möglich. Auch hier könnte den Schüler*innen ihre eigene Konstruktion veranschaulicht werden.</t>
  </si>
  <si>
    <t>Man könnte mithilfe von Geogebra entweder eine Konstruktion mit Schiebereglern erstellen, sodass die Schüler*innen den dritten Punkt eines Dreiecks auf einem Halbkreis der beiden anderen Punkte und auch außerhalb des Halbkreises bewegen könnten. Dabei sollte ihnen die Winkelgröße an dem dritten Punkt währenddessen angezeigt werden. Dabei kann man zusätzlich noch die Dreiecke variieren. Dies könnte man die Schüler*innen auch ohne gegebene Konstruktion machen lassen. So können sie eventuell selbst auf die Aussage des Satz des Thales kommen, dass ein rechter Winkel in einem Dreieck auf einem Halbkreis durch die anderen beiden liegt. Diese Art der Aufgabe wäre deutlich offener und somit etwas schwieriger für die Schüler*innen. Man könnte mit dieser Aufgabe anfangen und die Konstruktion sonst als Hilfe den Schüler*innen geben.</t>
  </si>
  <si>
    <t>Mithilfe einer Graphik/eines Graphen könnte man den berechneten Erwartungswert im Verlgeich zum Durchschnitt abbilden. Dabei wäre eine Achse der Erwartungswert und die andere n, also die Häufigkeit der Durchführung (aufsteigend). So könnte man zeigen, dass der Erwartungswert für n gegen unendlich (bei diskreten ZV, ansonsten nutzt man ja das Integral) gegen den Durchschnitt geht.</t>
  </si>
  <si>
    <t>Sie sollte sich vorher anschauen ob es im Internet Videos gibt, die diese Thematik erklären. Drt findet man bestimmt Inspirationen, wie man das Thema erläutern kann. Beim Einsatz digitaler Medien ist aber darauf zu achten wie geschult die Lehrkraft im Umgang mit mathematischen Programmen ist. Sie kann zwar einfach auch das Video im Unterricht abspielen, aber ein wirklicher Einsatz digitaler Medien ist das noch nicht.
Möglicherweise gibt es ein nettes mathematisches Programm, in dem diese Funktion bereits einprogrammiert ist, dies kann dann genutzt werden.</t>
  </si>
  <si>
    <t>Hier könnte man zum Beispiel Säulen nutzen, die jeweils die Höhe der drei vorgegebenen Bruchzahle haben sollen. Die Säule mit der Höhe des Produkts kommt immer zum Schluss von den drei Säulen, dann sehen die Schüler, dass das Produkt zweier Zahlen auch kleiner sein kann als die beiden Zahlen.</t>
  </si>
  <si>
    <t>Hier bietet sich Geogebra an. Dabei könnten zwei Dreiecke kreiert werden, wovon das eine rechtwinklig ist, das andere nicht. Mit Hilfe der Funktionen bei Geogebra lassen sich dann die Quadrate an den Seiten der Dreiecke erstellen und deren Flächeninhalt berechnen. Verwendet man für a und b ganze Zahlen, wird dann deutlich, dass der Satz des Pythagoras nur bei rechtwinkligen Dreiecken funktioniert.</t>
  </si>
  <si>
    <t>Hier kann man Geogebra benutzen und sich ein Polynom erstellen lassen mit den Parametern a, b und c. Mit Hilfe der Verschieberegler kann das Polynom dann variiert werden und die Beobachtungen können leicht erkannt werden. Vorher wäre es noch sinnvoll Vermutungen darüber aufstellen zu lassen was passiert, wenn man a, b oder c verändert.</t>
  </si>
  <si>
    <t>Eigentlich halte ich es nicht für sinnvoll so etwas als Hausaufgabe aufzugeben, da der Stoff noch recht neu ist und digitale Medien eher der Erweiterung des Matheunterrichts dienen sollten und nicht um Grundlagen zu Hause erlernen zu lassen.
Es bietet sich hier vielleicht an auf Medien zu verweisen, die wie die Methoden mit den Streichhölzern und den Streichholzschachteln funktionieren. Vielleicht gibt es bei den vorgefertigten Geogebra-Seiten auch etwas das man benutzen kann.</t>
  </si>
  <si>
    <t>Online-Simulationen mit Diagrammen und Darstellungen einbauen. Hierzu kann man sicherlich auf Lernplattformen gute Erklärvideos mit den passenden Simulationen finden. So eine Simulation könnte zum Beispiel zeigen, dass wenn man einen halben Kuchen halbiert (1/2*1/2) ein viertel Kuchen übrig bleibt.</t>
  </si>
  <si>
    <t>Mithilfe von geogebra den Flächeninhalt des Rechtsecks darstellen lassen. Dann den Punkt C auf der Geraden verschieben und den Flächeninhalt beobachten. Über die Veränderung beim Verschieben des punktes besprechen und dann als Extremwertaufgabe berechnen lassen. Das Ergebnis kann dann mit dem visuellen Ergebnis, welches man durch Verschieben von D in Geogebra festgestellt hat, verglichen werden.</t>
  </si>
  <si>
    <t>Für diese Aufgabe bietet sich wieder der Einsatz von Geogebra an. Die Schüler können Dreieck und Halbkreis konstruieren und sich den Wert des Winkels auf dem Halbkreis anzeigen lassen. Dabei wird dann (hoffentlich) festgestellz, dass dieser Winkel immer 90 Grad groß ist. DIe Schüler'innen können auch die Punkte A und B vom Halbkreis entfernen und sehen, dass der Winkel dadurch nicht mehr 90 Grad hat. Dadurch können Voraussetzungen für den Satz von Thales gefestigt werden.</t>
  </si>
  <si>
    <t>Für eine Aufgabe zu Hause bietet sich immer eine Lernapp wie Quizlet an. Dort könnte man Äquivalenzumformungen auf die Karteikarten schreiben und von den Schüler*innen verlangen, dass diese zu Hause berechnet und selbstständig (mithilfe der Lösung auf der Rückseite) kontrolliert werden.</t>
  </si>
  <si>
    <t>Alle Schüler*innen das selbe Zufallsexperiment durchführen lassen. Die Ergebnisse des Durchschnitts des Werts nach bestimmten Versuchsdurchführungen sollen in einem gemeinsamen Padlet festgehalten werden. Am Ende werde alle Ergbnisse verglichen und der Erwartungswert kann (höchstwahrscheinlich) abglesen (oder erahnt) werden.</t>
  </si>
  <si>
    <t>Ich würde ihr erneut eine Seite/App wie Geogebra oder ähnlichem vorschlagen, mit der sie das Integral einmal berechnen und dann auch bildlich durch Rechtecke annähern kann, wobei die Breite der Rechtecke stetig verkleinert wird, bis gesehen werden kann, dass sich die Wetrte annähern. So können die SuS sehen was passiert, und auch warum die Rechtecke eine bessere Annäherung darstellen, je kleiner sie sind.</t>
  </si>
  <si>
    <t>Auch hier würde ich wieder eine veränderliche bildliche Darstellung wählen, da die SuS so direkt sehen können, wie das Ergebnis aussieht.</t>
  </si>
  <si>
    <t>Ich kann Geogebra nutzen um flexibel Winkel in Dreiecken und Körpern zu verändern und gleichzeitig die Streckenlängen anzeigen zu lassen um so die Aussage zu überprüfen. Außerdem kann mit geogebra ebenfalls ein Beweis des Satzes dargestellt werden, der die Bedeutung des rechten Winkels verdeutlicht.</t>
  </si>
  <si>
    <t>Ich könnte eine Plattform benutzen, die Funktionsgraphen darstellen kann und so z.B. mit einem Schieberegler direkt zeigen, was passiert, wenn a verändert wird. Zusätzlich würde ich eine mathematisch-rechnerische Erklärung geben (z.b. bei x=0 aufzeigen, dass sich durch das Variieren von a nichts verändert). Die SuS könnten dies sogar selbstständig ausprobieren und beobachten.</t>
  </si>
  <si>
    <t>Tatsächlich fallen mir zu diesem Zeitpunkt keine sinnvollen Möglichkeiten ein...</t>
  </si>
  <si>
    <t>ff</t>
  </si>
  <si>
    <t>ef</t>
  </si>
  <si>
    <t>Computerprogramm schreiben, welches numerisch integriert, wobei die Breite der Rechtecke so dick ist, dass diese visuell sichtbar ist.
Idealerweise hat das Programm folgende freie Parmeter:
- Variable Riemann-integrierbare Funktion
- Varible Rechteckbreite
- Variabler Start- und Endpunkt
Programm liefert:
- Grafische Darstellung
- Numerische Lösung je nach Parametern
Wahrscheinlich gibt es dafür auch ein Programm, die eben das kann - kenne ich aus dem Stehgreif aber nicht.
Vorteile: Iterativer Prozess und Grenzwert wird visuell und numerisch deutlich; leicht bedienbar und daher zum eigenen Explorieren geeignet</t>
  </si>
  <si>
    <t>Mit Geogebra Dreiecke zeichnen lassen, wobei in ca. 50% rechte Winkel auftauchen
-&gt; Nachmessen und -rechnen lassen
-&gt; Fazit: der rechte Winkel ist erforderlich für die Gültigkeit der Formel
Dieses Verfahren ermöglicht selbstständiges Überprüfen -&gt; gute Kompetenz</t>
  </si>
  <si>
    <t>Man kann eine Gleichung aufstellen und diese dann mit einem CAS lösen lassen -&gt; wenig anschaulich
Man kann eine Gleichung als Funktion interpretieren lassen und diese z.B. durch einen Taschenrechner zeichnen lassen -&gt; anschaulich, da Parabel ein Maximum besitzt
Man könnte wahrscheinlich auch mit Geogebra den Punkt C ziehen und stets den Flächeninhalt berechnen lassen -&gt; experimentell</t>
  </si>
  <si>
    <t>Geogebra -&gt; durch Ziehen von Punkten können einfach viele Dreiecke untersucht werden. Dabei kann festgestellt werden, dass bei dem beweglichen Punkt auf dem Kreis stets ein rechter Winkel ist.</t>
  </si>
  <si>
    <t>Quasizufallsexperimente mit dem Computer, z.B. Excel/open office
-&gt; große Datenmengen können ohne viel Aufwand große Datenmengen verarbeiten
-&gt; Berechnung der relativen Häufigkeit und Visualisierbarkeit der Konvergenz
Vorteil: selbst durchführbar, anschaulich,
benötigt nur Glauben an Quasizufall; alternativ selbst zufällige Experimente durchführen lassen und ebenfalls digital auswerten, was aber deutlich aufwändiger ist</t>
  </si>
  <si>
    <t>Kenne kein Programm dafür. Aber ikonische Ebene kann mit digitalen Werkzeugen besser betrachtet werde. Zeichnungen anfertigen einfacher</t>
  </si>
  <si>
    <t>Geogebra verwenden. Dreieck zeichnen mit Schiebereglern für die Seite und Veränderungen anschauen. Dazu Satz des Phytagoras berechnen lassen.</t>
  </si>
  <si>
    <t>Geogebra verwenden, Schieberegler für a erstellen lassen und die Veränderung von den SuS beobachten und beschreiben lassen.</t>
  </si>
  <si>
    <t>Kenne kein Programm, welches das unterstützen kann. Könnte aber einfacher sein mit einem Tablet Zeichnungen anzufertigen, sodass sich die SuS die Linearen Gleichungen besser vorstellen können</t>
  </si>
  <si>
    <t>z.B. einen Münzwurf von einem Computer erst 5-mal durchführen lassen, dann 50-, 100-, 1.000-, 100.000-, ... mal. Damit erkannt wird, um das Gesetz der Großen Zahlen zu verdeutlichen</t>
  </si>
  <si>
    <t>hu</t>
  </si>
  <si>
    <t>im</t>
  </si>
  <si>
    <t>Mithilfe von veranschaulichen Online Tools wie Geogebra oder Ähnliches können verwendet werden, um die Formel in Bildlicher Form abzubilden</t>
  </si>
  <si>
    <t>Online Medien in Form von Videos können als Einstieg genutzt werden. Werkzeuge wie Geogebra können zur Veranschaulichung oder als Hilfe bei Berechnungen genutzt werden usw</t>
  </si>
  <si>
    <t>Geogrbra oder gleichgestellte Tools</t>
  </si>
  <si>
    <t>Statistiktool von Excel zur Darstellung einer Glockenkurve verwenden und die SuS die Parameter manipulieren lassen.</t>
  </si>
  <si>
    <t>is</t>
  </si>
  <si>
    <t>bo</t>
  </si>
  <si>
    <t>Es ließen sich beispielsweise graphische Darstellungsformen finden, die die entweder auf dem Zahlenstrahl oder mit einer Flächenvorstellung zeigen, dass sich die kleineren Zahlen als logische Fortsetzung der bekannten Multiplikation ergeben.
Also 2*b, 1*b, 1/2*b in einer ggf. animierten Graphik (z.B. mit Manim) darstellen.</t>
  </si>
  <si>
    <t>Ein entsprechend vorbereitetes Geogebra-Dokument könnte zum experimentellen Lösen genutzt werden. Außerdem können mit Taschenrechnern oder Tabellenkalkulationsprogrammen wie Excel viele Beispiele schnell ausprobiert werden. In beiden Fällen würde das grundsätzliche Prinzip deutlich, bevor die mathematisch formale Lösung gefunden wird</t>
  </si>
  <si>
    <t>Mit Geogebra ließe sich ein Bogen mit Winkelmessung und Dreieck konstruieren, um den Satz experimentell zu erschließen. Im Austausch über Vermutungen könnte Mithilfe einer digitalen Tafel verschiedene Hilfsskizzen der Schüler*innen gegenübergestellt werden.</t>
  </si>
  <si>
    <t>Ich könnte mir vorstellen, beispielsweise Erklärvideos zu einzelnen Aspekten der geforderten Fähigkeit bereitzustellen, die bei Bedarf zur Unterstützung genutzt werden können.
Außerdem gibt es Online-Angebote wie GeoGebra, mit denen sich lineare Gleichungen darstellen lassen. Das kann beim Verständnis helfen.</t>
  </si>
  <si>
    <t>Mit Programmen wie Excel kann das Zufallsexperiment sehr häufig wiederholt werden. Dadurch wird ein möglicher Grenzwert als Erwartungswert schnell deutlich</t>
  </si>
  <si>
    <t>Ich habe leider keine Ahnung wie man dies mit Hilfe digitaler Medien am besten umsetzen kann. Ich würde auf den Tafelanschrieb zurückgreifen müssen. Falls die Schule mit Smartboards ausgestattet ist, könnte man die Idee hinter den Riemannsummen vielleicht auf dem IPad skizzieren und auf das Smartboards beamen, damit die Zeichnungen genauer sind.</t>
  </si>
  <si>
    <t>Man könnte verschiedene nicht-rechtwinklige Dreiecke mithilfe eines Online-Tools darstellen lassen und zeigen, dass diese nicht den Satz des Pythargoras repräsentieren.</t>
  </si>
  <si>
    <t>Ich glaube, dass man bei einigen Taschenrechnern und Online-Tools einen Schieberegler einstellen kann. Die würde ich nutzen, um den Schüler*innen zu demonstrieren was bei der Variation von a passiert.</t>
  </si>
  <si>
    <t>Ich denke, dass ich im Internet nach einem Online-Tool suchen würde, auf dem man den Punkt des Dreiecks auf der Kreisbahn beliebig verschieben kann. Jede/r Schüler*in sollte sich in das Tool einarbeiten, drei verschiedene Dreiecke konstruieren und die einzelnen Winkel berechnen. Durch das Tool fällt das zeitaufwändige Zeichnen weg und man kann unendlich viele verschiedene Dreiecke konstruieren.</t>
  </si>
  <si>
    <t>Vielleicht könnte man Videos in Anlehnung an die Videos von Daniel Jung aufnehmen, in denen man erst das Thema noch einmal ausführlich erklärt und ein zweites, in dem man eine oder mehrere Beispielaufgaben exemplarisch vorrechnet. Die Schüler*innen können somit selbst entscheiden, ob sie die Beispielaufgaben erst selber versuchen und die Videos zur Überprüfung nutzen oder ob sie, wenn sie das Thema noch gar nicht verstanden haben, sich die Berechnung durch die Videos aneignen. Dadurch kann auf die unterschiedlichen Lerntempi eingegangen werden.</t>
  </si>
  <si>
    <t>Mir z. B. Geogebra, denn dann kann man durch Schieberegler ect. Den Schülern auch zeigen, was passiert, wenn man einen Parameter verändert, und sie können es sich besser vorstellen, wenn sie die Änderung direkt sehen</t>
  </si>
  <si>
    <t>Ich nehme Abbildungen dazu, zum Beispiel ein Kreisdiagramm oder eine Pizza/Kuchen, und gebe Beispiele, was es bedeutet, zwei Brüche zu multiplizieren</t>
  </si>
  <si>
    <t>Mit GeoGebra den Beweis geometrisch anschaulich mit leichten Rechenschritten darstellen, indem ich ein Dreieck zeichne, und jeweils je ein Quadrat an die Seiten des Dreiecks ergänzen, um den Schülern den Satz näher zu bringen</t>
  </si>
  <si>
    <t>Man könnte Geogebra einsetzten, dann sollen die SuS jeweils mit Schiebereglern für die allgemeine Funktion oder eine gegebene Funktion schauen, was passiert und wie sich der Graph ändert, wenn man bestimmte Parameter der Funktion ändert</t>
  </si>
  <si>
    <t>Man könnte wieder mit Geogebra arbeiten und den Graph der 1. Ableitung der Funktion einbringen. Dann können sich die Schüler erst mithilfe eines Programms den Flächeninhalt des Dreiecks anzeigen lassen und dann sehen, dass dieser am größten wird bei einer Steigung von Null und kommen dann vielleicht schon selbst drauf, dass es sich um eine Extremwertaufgabe handeln könnte</t>
  </si>
  <si>
    <t>Ich habe keine Ahnung</t>
  </si>
  <si>
    <t>Man könnte mittels Zeichnungen am Smartboard zeigen, dass das Produkt zweier rationaler Zahlen betragsmäßig kleiner sein kann als die einzelnen Faktoren</t>
  </si>
  <si>
    <t>Ich weiss es leider nicht</t>
  </si>
  <si>
    <t>le</t>
  </si>
  <si>
    <t>en</t>
  </si>
  <si>
    <t>Durch das Erstellen des Graphen in digitalen Medien, kann man einem sogenannten Verschiebungsregler erstellen und damit direkt sehen, wie sich der Graph verändert, wenn man den Parameter a verändert.</t>
  </si>
  <si>
    <t>Durch die Verwendung digitaler Medien, kann man die Lösung direkt ablesen, indem man den Punkt C als verschiebbaren Punkt konstruiert. Somit kann man sich anhand der beiden Seitenlängen zwischen D und C und D und dem Ursprung, die Fläche berechnen lassen und sieht, wann diese am Größten ist.</t>
  </si>
  <si>
    <t>Man könnte Geogebra nutzen und dazu Aufgaben stellen.</t>
  </si>
  <si>
    <t>Ich kenne leider kein digitales Medium, um dies durchzuführen. Man könnte ein Online-Arbeitsblatt erstellen, wo nur die Variablen und Zahlen eingetragen werden.</t>
  </si>
  <si>
    <t>Ich weiß kein Medium dafür.</t>
  </si>
  <si>
    <t>In Geogebra lässt sich dieser Sachverhalt hilfreich darstellen und entwickeln. Dabei können die Breiten der Rechtecke mithilfe von Schiebereglern individuell von den Schülern größer oder kleiner gewählt werden. Dadaurch kann die Intergralfunktion angenähert werden. Der Schüler sollten merken, dass die Abstände über und unter der Funktion immer kleiner und genauer werden, je kleiner die Breite der Rechtecke gewählt wird. Dadurch entwickeln die Schüler schon ein Verständnis, was bei der Integralrechnung überhaupt passiert.</t>
  </si>
  <si>
    <t>Man könnte beispielsweise mit dem Programm Geogebra die Schüler den Satz selbst entdecken lassen. Dabei sollten sie relativ schnell merken, dass der Satz nur für rechtwinklige Dreiecke funktioniert und verstehen möglicherweise auch was der Satz eigentlich geometrisch bedeutet.</t>
  </si>
  <si>
    <t>Auch hier kann Geogebra helfen. Dort kann eine Funktion der Form f(x) wie oben erstellt werden mitsamt der Parameter. Die Parameter werden dann als Schieberegler angezeigt, sodass die Schüler die Werte variieren können. Die Schüler können nun die Unterrichtsideen entdecken, dass mit Veränderung von c der Graph sich nach oben und unten bewegt. Auch das Fehlverständnis kann durch bewegen des Schiebereglers zum Wert a aufgeklärt werden.</t>
  </si>
  <si>
    <t>Auch hier bietet sich das Arbeiten mit Geogebra an. Dort kann der Satz durch Ausprobieren und mit Hilfe kleinerer Tipps und Anregungen selbst entdeckt werden. Die Schüler befassen sich spielerisch mit dem Thema und haben dadurch vermutlich mehr Motivation und Freude</t>
  </si>
  <si>
    <t>Es gibt Beispielsweise Plattformen, wie Anton, wo entsprechende Aufgaben online geübt werden können. Dabei gibt es zum Beispiel Aufgaben wo nur Lücken ausgefüllt werden müssen, oder Elemente miteinander verbunden werden, aber auch auch ganze Rechnungen durchgeführt werden. Dabei können die Schüler entsprechend ihres Lernstandes selbst überlegen, wie sie am besten üben können. Meist gibt es auch die Möglichkeit die Schwierigkeit selbst zu wählen.</t>
  </si>
  <si>
    <t>ll</t>
  </si>
  <si>
    <t>as</t>
  </si>
  <si>
    <t>Wir visualisieren uns das ganze anhand von 'Objekten'. Statt irgendwas mal (3/4) zu nehmen, lernen die Schüler:innen dann beispielsweise, dass es (3/4) von etwas sind. Dazu können Pizzastücke zum Beispiel dienen. Die SuS können auf ihren Tablets das ganze visualisiert bekommen und dann die richtigen Ergebnisse eintragen.</t>
  </si>
  <si>
    <t>Mittels Geogebra können die Schülerinnen und Schüler probieren, wie sich die Formel an einem Dreieck wieder spiegeln lässt und das ganze zum besseren Verständis visualisieren.</t>
  </si>
  <si>
    <t>Mittels Geogebra können die Schülerinnen und Schüler selbst ausprobieren, wie sich das Variieren der Variablen auf die Funktion auswirkt.</t>
  </si>
  <si>
    <t>Ich kann den Schülern Geogebra an die Hand geben, damit diese ausprobieren können verschiedene Größen vorab bestimmen zu können, damit sie dann einfacher eine Gleichung aufstellen können.</t>
  </si>
  <si>
    <t>Ich lasse für ein beispielhaftes Experiment die verschiedenen Wahrscheinlichkeiten bestimmen und die Schüler:innen sollen die Ergebnisse in einem Diagramm darstellen.</t>
  </si>
  <si>
    <t>Auch da weiß ich leider kein Programm. Bei der Nutzung eines Ipads mit Stift kann das eigenständige zeichenen mit dem Zeigen des Bildschirms jedoche eine gute Möglichkeit sein.</t>
  </si>
  <si>
    <t>Leider fällt mir kein geigenetes Programm ein. Jedoch würde eines mit Abbildungen zu Anteilen sehr hilfreich sein.</t>
  </si>
  <si>
    <t>Das nutzen des Programms GeoGebra kann dabei sehr hilfreich sein, da SuS eigenschändig Dreiecke und ihre Eigenschaften untersuschen können und mehr ausprobieren können, als mit Stift und papier.</t>
  </si>
  <si>
    <t>Hier würde ich eher eine nicht Digitale Vorgehensweise anstreben. Jedoch geht auch hier wieder ein CAS System wie bei GeoGebra</t>
  </si>
  <si>
    <t>Die CAS Funktion von Beispielsweise GeoGebra kann zum Werteanschauen sehr hilfreich sein.</t>
  </si>
  <si>
    <t>mm</t>
  </si>
  <si>
    <t>Man kann Modelle auf digitalen Medien (Tablet) zeigen, die Mithilfe von entsprechenden Quadraten an den Seiten zeigen dass dies nur an rechtwinkligen Dreiecken funktionieren</t>
  </si>
  <si>
    <t>Man könnte eine variierende Abbildung mit einem Halbkreis und der Hypotenuse eines Dreiecks darstellen und den oberen Punkt des Dreiecks beliebig entlang des Halbkreises verschieben (deshalb variieren) und so zeigen, dass diese Dreiecke alle rechtwinklig sind</t>
  </si>
  <si>
    <t>Mit digitalen Medien lassen sich beliebig viele Zufalls variablen darstellen und somit beweisen, dass bei einer beliebigen Anzahl n zufallsvariablen ein Durchschnitt aller beobachteten Werte entstehen</t>
  </si>
  <si>
    <t>Hier kann man der Lehrkraft empfehlen ein Graphikprogramm wie Geogebra zu nutzen, da diese das Integral und die Darstellung der Riemannsummen sehr gut veranschaulicht. Hierbei kann man erklären, dass man mit Geogebra einzelne Variablen frei skalieren kann, womit man den Schülern die Veränderung einzelner Faktoren direkt graphisch präsentieren kann und somit ein Zusammenhang zwischen der rein mathematischen Formel und dem, was dort berechnet wird, herstellen kann.</t>
  </si>
  <si>
    <t>Auch hier eignet sich Geogebra. Dort kann man auch im Browser die Funktion angeben und erhält eine graphische Darstellung dessen. Dabei kann man die einzelnen Variablen so skalieren, dass man in dem Graph die Auswirkungen der Änderungen selbst sehen kann. So kann den Schülern mit dazugehöriger Erklärung das Missverständnis deutlich gemacht werden.</t>
  </si>
  <si>
    <t>Die Schülerinnen und Schüler können Geogebra verwenden und somit durch das Skalieren des Flächeninhalts herausfinden, an welchem Punkt der Flächeninhalt maximal wird. Dies kann als Grundlage verwendet werden, um zur Lösung des Problems zu gelangen. Der Lösungsweg kann später auch graphisch skizziert werden.</t>
  </si>
  <si>
    <t>Hier kann sich ein Programm wie Geogebra ebenfalls eignen, um den Satz graphisch zu veranschaulichen. Außerdem können sie so selbstständig experimentieren und somit leicht einen Eindruck von der Aussage des Satzes erhalten. Die Begründung für den Satz zu finden, ist durch ein solches Programm allerdings in der siebten Klasse nur schwer möglich. Hierzu benötigt man vielleicht Videos, die den Satz anschaulich erklären können.</t>
  </si>
  <si>
    <t>Hier bieten sich Videos an, die mithilfe anschaulicher Graphiken die Methodik erklären können. Auf YouTube gibt es zahlreiche Videos, die solche grundlegenden mathematische Lösungswege erklären. Man könnte dabei auch selbst ein Video aufnehmen, welches das Lösungsverfahren erklärt.</t>
  </si>
  <si>
    <t>nn</t>
  </si>
  <si>
    <t>Die Lehrkraft könnte mit GeoGebra eine variable Funktion (mit Parametern, die mithilfe von Schiebereglern verändert werden können) erstellen. Das Integral kann angezeigt werden. Wenn sie in die Funktion die Rechtecke eintragen lässt, kann sie durch Ändern der Parameter auch die dann entsprechenden Rechtecke angezeigt bekommen. Die Summe der Rechtecke können dann mit dem Integral, das GeoGebra eigenständig berechnet, verglichen werden. So kann die Riemannsumme mit dem Integral verglichen werden, ohne direkt wissen zu müssen, wie man es genau berechnet. Durch die Parameter können Ergebnisse verschiedener Funktionen schnell miteinander vergleichen werden.</t>
  </si>
  <si>
    <t>Ich würde den Brüchen eine Darstellung, wie etwa unterschiedlich lange Balken, zuordnen. So können anschaulich a/b, c/d, a, b, c, d und ac, db, sowie ac/db dargestellt werden. Die Schüler*innen können so alle Werte vergleichen und sehen, dass bd größer als ac sein kann und folglich ac/db kleiner als die Faktoren sein kann.
In der Frage steht übrigens: a/b * c/d = ac/bc anstatt ac/bd   ;)</t>
  </si>
  <si>
    <t>Ich würde den Satz des Pythagoras mit GeoGebra erklären. Da kann einfach ein rechtwinkliges Dreieck erstellt werden und zu den Seiten die entsprechenden Quadrate. Das ganze können die Schüler*innen selbst mit konstruieren und sich danach an einem Dreick ohne rechten Winkel versuchen. Sie werden durch ihre eigenen Versuche erkennen, dass der Satz des Pythagoras nur auf rechtwinklige Dreiecke anzuwenden ist.</t>
  </si>
  <si>
    <t>Man könnte einen Speicher von solchen linearen Gleichungen anlegen/zufällig generieren lassen, indem in einem Programm a+bx=c eingegeben wird, a,b,c als Parameter aus einer bestimmten Menge gewählt werden sollen. Wenn die Schüler*innen 5 Gleichungen hintereinander gelöst haben, dürfen sie aufhören.</t>
  </si>
  <si>
    <t>Ich würde ein Zufallsexperiment, z.B. einen Würfelwurf (den können sich die Schüler leicht vorstellen und die Wahrscheinlichkeit ist bekannt), erstellen. Dabei soll n mal eine Zahl der Ereignismenge ausgesucht und aus diesen Zahlen der Durchschnitt berechnet werden. Man kann das n sehr groß wählen, um die unbegrenzten Durchführungen zu verdeutlichen. Das könnte zum Beispiel mit einem Programm wie Sage funktionieren.
Da es sich um einen LK handelt, müssen keine extra anschaulichen Darstellungen genutzt werden. Die Schüler haben zu dem Zeitpunkt schon ein Verständnis von Experimenten, Wahrscheinlichkeit und Erwartungswert.</t>
  </si>
  <si>
    <t>Auch in GeoGebra kann man das Integral darstellen als Rechtecke.</t>
  </si>
  <si>
    <t>Ebenfalls in GeoGebra mit den Schieberegler nur den Parameter a verändern.</t>
  </si>
  <si>
    <t>GeoGebra, mit den Werkzeug Funktionen zu plotten. Und dann einen Schieberegler für d verwenden.</t>
  </si>
  <si>
    <t>GeoGebra, da hier mit der Geometriesoftware experimentell überprüft werden kann, ob die Vermutungen korrekt sind.</t>
  </si>
  <si>
    <t>Man könnte ein Kahood Quiz erstellen, wo sie dann die Gleichungen lösen können, wo auch typische Fehler eingebaut sind. In der nächsten Stunde würde ich dann auf diese Fehlerquellen eingehen.</t>
  </si>
  <si>
    <t>NZ</t>
  </si>
  <si>
    <t>NG</t>
  </si>
  <si>
    <t>Durch Visualisierung der Brüche, z.B. als Kästchen,von denen nur ein Bruchteil angemalt wird, kann diese Fehlvorstellung korrigiert werden. (Ich hoffe, man versteht, wie ich das meine)</t>
  </si>
  <si>
    <t>Anhand einer dynamischen Geometriesoftware kann vorne an der Tafel gezeigt werden, welchen Einfluss es hat, wenn etwa das Dreieck nicht rechtwinklig ist, oder die Seiten anders benannt werden. Das ist anschaulich und bringt direkt eine ganze Reihe von Beispielen mit sich.</t>
  </si>
  <si>
    <t>Mithilfe einer dynamischen Geometriesoftware kann das gegebene Extremwertproblem modelliert werden. Dadurch wird es direkt schon einmal greifbarer für die Lernenden. Durch experimentelles Verschieben des Punktes C können die Lernenden eigene Problemlösestrategien entwickeln.</t>
  </si>
  <si>
    <t>Da die Lernenden Tablets zur Verfügung haben, können sie mit dem Einsatz einer dynamischen Geometriesoftware, z.B. GeoGebra, experimentieren. Dabei können sie eigenständig arbeiten und die Aufgabe lösen.</t>
  </si>
  <si>
    <t>Mit digitalen Medien kann eine immer größere Stichprobe simuliert werden, als es ohne der Fall wäre. Dann werden die Lernenden ja sehen, wie sich der Erwartungswert ändert. Von da aus können dann Überlegungen angestellt werden, wie es ist, wenn sich das Experiment unendlich wiederholt.</t>
  </si>
  <si>
    <t>Weiß ich nicht.</t>
  </si>
  <si>
    <t>Ich würde das Programm GeoGebra nutzen, um erstmal die geometrische Bedeutung des Satzes zu verdeutlichen.</t>
  </si>
  <si>
    <t>Man kann die Funktion von einem Grafikrechner oder eine Programm plotten lassen und anschließend den Parameter a variieren, um die Bedeutung des Parameters zu verstehen.</t>
  </si>
  <si>
    <t>Hier besteht die Möglichkeit eine Anleitung für die Verwirklichung der geometrischen Figur in GeoGebra herauszugeben, sodass die Lernenden es anhand der Anleitung selber darstellen und anschließend interpretieren</t>
  </si>
  <si>
    <t>os</t>
  </si>
  <si>
    <t>Ich würde der Lehrkraft raten, zwei Funktionen zu plotten auf der gleichen Achse. Als erste die Funktion und als zweites eine Funktion, die in gleichmäßigen Schritten wie eine Treppe hochgeht. So hat man keine exponentiale Steigung abgebildet, aber schon einen Anfang. Vielleicht kann man die Funktion auch irgendwie so erstellen dass sie auch exponentiell steigt. Man könnte auch nur Rechtecke unter eine Funktion hinzufügen, das hätte aber keinen Mehrwert gegenüber einer Skizze. Bei zwei Funktionen können die Kinder diese übernehmen und sich die Achsen anschauen</t>
  </si>
  <si>
    <t>Man müsste das Verständnis der Division fördern, die ein Bruch darstellt. Vor allem die hintereinander Ausführung zweier Brüche. Man könnte anhand des Tablets Skizzen malen, um Anteile ganzer Gegenstände darzustellen. Man könnte auch  mit Geogebra Geometrische Figuren erstellen und dann den Flächeninhalt in b gleichmäßige Flächen teilen, davon wählt man a Stück und teilt diese wieder on d Teile.</t>
  </si>
  <si>
    <t>Ich würde die Schüler:innen bei geogebra die Funktion erstellen lassen, dabei dann die Schieberegler a b c setzen. Dann könnte man a bei gleichen c verändern und schauen was mit der Funktion passiert.</t>
  </si>
  <si>
    <t>Bei geogebra gemeinsam einen Kreis erstellen, durch den Mittelpunkt eine Mittelsenkrechte ziehen und dann aus den Schnittpunkten des Kreises durch den Mittelpunkt ein Dreieck erstellen. Den oberen Punkt des Dreiecks an den Kreis pinnen und dann die Kinder damit experimentieren lasen</t>
  </si>
  <si>
    <t>Funktionen plotten und anschauen, vielleicht mit dem Schieberegler von Geogebra sich unterschiedliche Schnittpunkte anschauen.</t>
  </si>
  <si>
    <t>zo</t>
  </si>
  <si>
    <t>Ich würde der Lehrkraft empfehlen, ein  Graphen für die Klasse ersichtlich anzuzeigen und dann erstmal das Prinzip der Riemannsummen zu erklären. Anschließend würde ich die Rechtecke relativ groß wählen und in das Kordiantensystem einzeichnen. Dann würde ich mir den Wert des Integrals anzeigen lassen und den Schülern erklären, dass das nicht der genaue Wert des Inegrals ist, man sich dem echten Wert jedoch nähren kann. Dann würde ich die Schüler fragen ob sie eine Idee haben, wie man das schafft. Dann werden optimalerweise selbst darauf kommen oder ich werde Tipps geben. 
So können sich die Schüler direkt etwas darunter vorstellen. Besser wäre es noch, wenn die Schüler auf ihren Tablets selbst gucken, wie sie sich dem echten Wert nähren.</t>
  </si>
  <si>
    <t>Ich werde verschieden Dreiecke vorstellen und zeigen, für welches spezielle Dreieck der Satz gilt. Außerdem werde ich den Satz dann nochmal groß und für alle ersichtlich zeigen, so dass jeder Schüler nun den richtigen Satz kennt.
Ich werde verschieden Dreiecke zeigen, damit die Schüler lernen, dass es unterschiedliche Dreiecke gibt und dann auch in der Lage sind, diese zu unterscheiden. Den Satz werde ich nur zeigen und vorlesen, jedoch nicht herleiten.</t>
  </si>
  <si>
    <t>Ich könnte den Graphen, für alle ersichtlich, zeigen und die verschiedenen Variablen einzeln justieren, um den Schülern den jeweiligen Effekt, der Variable, zu zeigen.</t>
  </si>
  <si>
    <t>Ich würde den Flächeninhalt des Rechtecks anzeigen lassen und dann den Punkt C aud der Geraden verschieben und zeigen, dass es überhaupt verschieden Flächeninhalte gibt und dann gemeinsam schauen, wo dieser Maximal ist. Im Anschluss werde ich dann mit den Schülern besprechen, wie sie die Nebenbedingung bilden und warum sie gebildet wird.</t>
  </si>
  <si>
    <t>Ich würde ein Glücksrad zeigen, welches 3 Abschnitte besitzt, wobe zwei gleichgrß sind und eins doppelt so groß wie die anderen. Im Anschluss frage ich, welcher Abschnitt am häufigsten getroffen wird. Nun Werde ich das Rad zwölf mal drehen und die schüler die jeweilgen Werte notiern lassen. Wenn dies geschah, werden wir schauen welcher Abschnitt wie oft getroffen wurde und ob dies unseren Erwartungen entsprach.
So kann man den Schülern zeigen, dass das Glücksrad nicht viel mit Glück zu tun hat und zeigen, wie wahrscheinlich es ist, dass genau der gewünschte Abschnitt getroffen wird.</t>
  </si>
  <si>
    <t>An einer Zeichnung eines Kreises die einzelnen Brüche und den Zusammenhang darstellen.</t>
  </si>
  <si>
    <t>Eine Website wie Geogebra nutzen und zeigen wie sich der Graph verhält.</t>
  </si>
  <si>
    <t>Man kann verschiedene anschauliche, geometrische Tools verwenden, um zu zeigen, warum der Satz des Pythagoras funktioniert und im gleichen Zug Fälle zeigen, bei denen der Satz nicht angewandt werden kann und warum das nicht geht. So kann man das Verständnis aufbauen und gleichzeitig die falsche Wahrnehmung durch Darstellung aus dem Weg räumen.</t>
  </si>
  <si>
    <t>Der Einfluss der verschiedenen Variablen in einer Funktion kann man mit Tools wie Geogebra sehr gut darstellen, indem man die einzelnen Parameter verändert und so den Einfluss auf den Graphen zeigt. Aufbauend darauf kann es eine (Haus)Aufgabe geben, bei der Graphen beschrieben werden (in Worten) und die SuS mithilfe solcher Werkzeuge eine Beispielfubktion erstellen sollen. Die Anschaulichkeit der Medien spielt in diesem Fall eine große Rolle.</t>
  </si>
  <si>
    <t>Gegeben der Grundbedingungen des Satz des Thales können SUS in Tools schauen, warum der Satz nur in diesem Fall funktioniert und wie sich die Geometrie verändert, wenn bspw. die Sehne nicht durch den Mittelpunkt läuft.</t>
  </si>
  <si>
    <t>Zum einen kann man Arbeitsblätter verschiedener Schwierigkeiten in eine Cloud einstellen, dann kam jede.r auf das zugreifen, was er.sie für sich als beste Übung empfindet. Ebenso kann man eine Art Quiz/Spiel erstellen, bei dem man erst das nächste Level erreicht, wenn man die vorherigen gelöst hat. Ziel ist es, ein bestimmtes Level zu erreichen. Dies kann man dann so wählen, dass die Basics wiederholt und aufgebaut werden, sodass alle den Inhalt wiederholt haben. Über einen Adminzugang kann man dabei auch sehen, wer wie weit gekommen ist.</t>
  </si>
  <si>
    <t>Durch Videoinhalte kann der Sachzusammenhang besser Vermittler werden, da viele SuS dann eine bessere Vorstellung der Thematik haben. Zudem kann man Tools vorstellen, mit denen man solche Probleme berechnen kann.</t>
  </si>
  <si>
    <t>Mithilfe des Taschenrechners und das Einsetzen von Zahlen in a kann den Schüler*innen duch eigenes Probieren verdeutlicht werden, dass a einen anderen Einfluss auf die Funktion hat. Dazu setzen sie b und c einer Fumktion beliebig und varieren nur a in der Funktion.</t>
  </si>
  <si>
    <t>Die Schüler*innen können zuerst in ihrem Taschenrechner die Funktion zeichnen lass, ob sie an die Aufgabe heranzuführen. Um dann den maximalen Flächeninhalt zu berechnen, können sie die Werte der Gerade ablesen, mit denen sie dann weiterrechnen und anschließend können die die Ableitungen anzeigen lassen und die Extremstelle bestimmen.</t>
  </si>
  <si>
    <t>Ich kann mir es nur durch zeichnerisches Vorgehen vorstellen.</t>
  </si>
  <si>
    <t>Die Schüler*innen können ihre Lösung des LGS mit der Lösung der digitalen Medien (Programme im Internet) vergleichen.</t>
  </si>
  <si>
    <t>Mithilfe von digitalen Medien kann der Erwartungswert visualisiert werden, sodass die Schüler*innen es sich besser vorstellen können</t>
  </si>
  <si>
    <t>Lernvideos und digitale besrbeitungsmöglichkeiten</t>
  </si>
  <si>
    <t>Lernvideos zeigen und es daran erläutern</t>
  </si>
  <si>
    <t>Den SuS mit einer Geometrie App aufzeigen, dass der Satz des Pythagoras einen rechtenwinkel hat und mit digitalen Lernzettel üben</t>
  </si>
  <si>
    <t>Mittels einer App</t>
  </si>
  <si>
    <t>Digitale Rechenaufgabenzettel</t>
  </si>
  <si>
    <t>Durch geeignete Animationen lässt sich die schrittweise Verkleinerung der Rechtecke mit einer Annährung an den Flächeninhalt des Graphen demonstrieren, indem man die Rechtecke summiert. Somit werden die Schüler anschaulich in das Thema eingeführt, um sich den Sachinhalt besser vorstellen zu können, was alleine anhand der Formeln und dem theoretischen Wissen nicht möglich wäre.</t>
  </si>
  <si>
    <t>Auch dieser Zusammenhang lässt sich anhand von Bildern vorsdtellen, indem man beispielsweise das Multiplizieren von Kuchenstücken vorstellt. Dabei sollen die Schüler lernen, dass man z.B 3 Stücke Kuchen hat (von insgesamt 8) und davon wiederum 2 Stücke isst. Somit hat man 3/8 und isst davon 2/3, also insagesamt 1/4; wenn an das bildlich sieht, was 6/24 entspricht.</t>
  </si>
  <si>
    <t>Durch eine geeignete Abbildung lässt sich der Satz des Pythagoras schnell in Zusammenhang mit dem Flächeninhaltder Quadrate der einzelnen Seiten setzen. Wenn dei Schüler dies verstanden haben, könnte man ihnen die Aufgabe geben auszuprobieren, an welchen Dreicken dieser Satz zutrifft und an welchen eben nicht. Somit merken sie, dass ein rechtwinkliges Dreick notwendig ist. Andererseits kann man ihene auch ein Lerhvideo vorspioelen oder Anhand eines geeeigneten Programms auch eignene Dreiecke mit zugehörigen Quadraten zeichnen und anhand dessen das Problerm schildern.</t>
  </si>
  <si>
    <t>Ich kann die Graphen von beispielhaften Funktionen durch ein geeeignetes Programm zeichnen lassen und so die Unterschiede zwischen den verschiedenen Funktionen und den verschiedenen Parametern demonstrieren.</t>
  </si>
  <si>
    <t>Ich kann anhand von Videos beispielhafter Experimente eine gewisse Vorstellung des zu behandelnden Gegenstands entwickeln und somit ein entsprechendes Vorgehen näher bringen. Zudem kann ich durch beispielsweise Online-Spiele ein eigenes Experiment erstellen, welches die Schüler auswerten sollen.</t>
  </si>
  <si>
    <t>Man lässt die Kinder mit ihren Taschenrechnern einfach ausprobieren, so merken sie schnell, dass es rationale Zahlen multipliziert eine betragsmäßig kleinere Zahl ergeben.</t>
  </si>
  <si>
    <t>Mit Hilfe von Geogebra oder anderen Plattformen, lassen sich die Auswirkungen auf den Graphen von den Parametern a,b,c zeigen. Dazu gibt man eine derartige Funktion (z.b. f(x)=2x^2+3x+15) vor und verändert immer wieder einzelnt die Parameter a,b,c. Somit lassen sich die Auswirkungen Auf den Graphen zeigen.</t>
  </si>
  <si>
    <t>Mithilfe digitaler Medien lässt sich der Punkt D verschieben, sodass Schülern die Extremwertaufgabe bildlich deutlich wird. Das heißt, es wird gezeigt, wie sich das Rechteck mit verändertem d verändert.</t>
  </si>
  <si>
    <t>Es gibt zahlreiche Videoangebote, die zeigen, dass alle Dreiecke die von einem Halbkreis umschlossen werden rechtwinklig sind. In diesen Videos wird der Punkt der auf dem Halbkreis verläuft immer wieder verschoben. Es wird immer wieder geprüft, ob ein rechter Winkel herrscht. Dabei fällt auf, dass dies zutrifft. Natürlich lässt sich dies auch selbst mit entsprechenden digitalen Plattformen nachkonstruieren.</t>
  </si>
  <si>
    <t>Hausaufgaben als Übungsmöglichkeit muss angeboten werden. Dabei ist immer ein erklärendes Video hilfreich, da Schüler schnell Unterrichtsinhalte vergessen und zuhause an den Aufgaben verzweifeln. Ein Video, das sich zuhause angeschaut werden kann, hilft dabei die Hausaufgaben zu bewältigen und so den Stoff aus dem Unterricht zu verinnerlichen.</t>
  </si>
  <si>
    <t>mithilfe von verschiedenen Beispielen an konkreten Zahlen: zu sehen immer: wenn nenner größer der Gesamtwert immer kleiner /Sachbeispiel mit Bild: Wenn Kuchen an mehr Personen verteilt werden muss, erhalt jede einzelne Person weniger</t>
  </si>
  <si>
    <t>Geogebra: Wie verändert sich der Graph bei Veränderung von unterchiedlichen Parametern (jeweils andere konstant)</t>
  </si>
  <si>
    <t>Geogebra über Beamer anzeigen lassen und Schüler ausprobieren lassen</t>
  </si>
  <si>
    <t>Gleichung auch wieder bei Geogebra anzeigen lassen</t>
  </si>
  <si>
    <t>mit diagramm zeichnen und anzeigen lassen</t>
  </si>
  <si>
    <t>Ich würde die Schüler*innen bitten selber Rechtecke in verschiedenen Größen unter den Grafen zu zeichnen</t>
  </si>
  <si>
    <t>Ein rechtwinkliges Dreieck mit den jeweiligen Variablen anzeichnen</t>
  </si>
  <si>
    <t>Indem sie durch einen Schieberegler selber den wert ändern und sich eine Funktionenschar mit unterschiedlichen as im Koordinatensystem anzeigen lassen.</t>
  </si>
  <si>
    <t>Mit einem Grafikfähigentaschenrechner und einem Parameterversteller, Damit er sich die Aufgabe visualisieren kann</t>
  </si>
  <si>
    <t>Verschiedene Wertetabellen anzeigen</t>
  </si>
  <si>
    <t>Eine Animation.</t>
  </si>
  <si>
    <t>Animation von der Fläche des c² sodass a² und b² genau reinpassen.</t>
  </si>
  <si>
    <t>Durch eine Animation</t>
  </si>
  <si>
    <t>Quiz</t>
  </si>
  <si>
    <t>Durch digitale Medien lassen sich Berechnung wiederholt in schneller Zeit berechnen.</t>
  </si>
  <si>
    <t>Hier könnte man GeoGebra benutzen.</t>
  </si>
  <si>
    <t>Auch hier wäre ein Erklärvideo sinnvoll, welches die Brüche mit Hilfe von Kreisen (z.B. Pizza) oder ähnliches veranschaulicht, damit die SchülerInnen sehen, was genau mit den Brüchen passiert und ein Gefühl dafür bekommen.</t>
  </si>
  <si>
    <t>Man könnte ein anschauliches Erklärvideo zeigen, möglicherweise auf eigenen Geräten (mit Kopfhörern), damit die SchülerInnen das Video beliebig stoppen und zurückspulen können.</t>
  </si>
  <si>
    <t>Mit Hilfe von GeoGebra könnte man den SchülerInnen zeigen, wie sich der Graph verschiebt, wenn man den Parameter c variiert und danach wie sich der Graph streckt/staucht, wenn man den Parameter a variiert.</t>
  </si>
  <si>
    <t>Auch dies kann man hervorragend mit Programmen wie Geogebra darstellen. Visualisierung ist meiner Meinung nach eine sehr hilfreiche Methode.</t>
  </si>
  <si>
    <t>Auf einem Computer einen Zahlenstrahl darstellen, bzw. positive und negative Zahlen verschieden einfärben und somit die Multiplikation deutlicher machen.</t>
  </si>
  <si>
    <t>Visualisierung und Herleitung dessen, indem man z.B. zeigt, was passiert wenn man a^2+b^2 bei nicht-rechtwinkligen Dreiecken berechnet.</t>
  </si>
  <si>
    <t>Runterbrechen auf kleine Teile, Wertetabelle zeigen, Bezug zwischen Funktion und Zahlen herstellen. Dies geht ebenfalls perfekt mit digitalen Taschenrechnern und Geogebra. Langsam das Polynom aufbauen, ohne direkt die ganze Form zu betrachten. Die Schüler sollen verstehen, was bei Einsetzung von x passiert, anstatt das Polynom zweiten Grades als Bild mit Parametern aufzufassen.</t>
  </si>
  <si>
    <t>Programme wie z.B. Geogebra, um dieses Problem zu visualisieren und evtl. sogar entsprechende Funktionen anzuzeigen.</t>
  </si>
  <si>
    <t>Ich würde der anderen Lehrkraft raten, sich einen Grafen der Form e^x in Geogebra zeichnen zu lassen (Der gesamte Vorgang sollte per Beamer den Schülern gezeigt werden). Dort kann er anfangen Rechtecke ein zu zeichnen und den Stoff erklären.</t>
  </si>
  <si>
    <t>Ich würde sie in Geogebra mit der Aufgabe rumspielen lassen, da man dort den Punkt C ziehen kann wie man lustig ist und dadurch sich direkt die Auswirkung auf den Flächeninhalt des Rechteckes anschauen kann.</t>
  </si>
  <si>
    <t>Ich würde die Klasse selbstständig in Geogebra zeichnen lassen (Sofern sie das schon können, ist dies nicht der Fall würde ich ihnen eine kurze Einweisung geben).</t>
  </si>
  <si>
    <t>Keine. Das hört sich nach einer Aufgabe an, welche man wie Vokabeln lernen durch wiederholtes Aufschreiben am besten verinnerlichen sollte.</t>
  </si>
  <si>
    <t>Meine Lehrer hat uns wenn ich mich richtig erinnere gegeneinander Würfeln lassen und wir sollten die Ergebnisse notieren. Ich würde die Schüler wahrscheinlich 10 minuten gegeneinander ein Karten/Würfelspiel online spielen lassen, weclhes nebenbei für sie ihre Werte notiert, sodass sie nach dem Spielen ihre Ergebnisse bequem ablesen können.</t>
  </si>
  <si>
    <t>Grafiken und Zeichnungen bzw. der Einsatz von bestimmten Internetseiten wie Wolfram Alpha können helfen, sich Sachverhalte zu visualisieren</t>
  </si>
  <si>
    <t>Grafiken und Visualisierung durch Lernvideos oder ähnliches, um eine direkte Vorstellung von der Geometrie hinter dem Satz des Pythagoras zu erhalten</t>
  </si>
  <si>
    <t>Durch Einsatz von GeoGebra oder WolframAlpha bzw anderen grafikfähigen Programmen, auf denen die SchülerInnen frei ausprobieren können, wie sich Graphen durch Variieren der Variablen verändern. Anschließend Zusammentragen der Ergebnisse über eine geteilte Datei</t>
  </si>
  <si>
    <t>Bei menti.com oder über eine geteilte Datei in Pages oder Padlet können die Schüler Vermutungen aufstellen, die anonym gesammelt werden.</t>
  </si>
  <si>
    <t>Durch Einsetzen von Websites wie GeoGebra, die spezifisch zu Themengebieten der Stochastik Lernmaterial zum selbstständigen Erarbeiten bereitstellen.</t>
  </si>
  <si>
    <t>Man kann sich eine Fuktion zeichnen lassen und zu Punkten auf dem Graphen, die immer den gleichen Abstand haben, die zugehörigen Rechtecke zeichnen lassen. Dann kann man den Abstand der Punkte immer kleiner werden lassen und sieht so, dass diese sich immer weiter der Form des Graphen und somit dem Flächeninhalt unter dem Graphen annähern.</t>
  </si>
  <si>
    <t>Durch Kreise könnte man dies veranschaulichen. Ein Kreis bedeutet mathematisch eine 1, ein halber Kreis 0,5 etc. Dann kann man mit unterschiedlichen Zahlen die Schüler*innen ausprobieren lassen oder konkrete Fragestellungen reingeben. Z.B. "Wenn ich einen halben Kreis habe und diesen wiederum mal 0,5 rechne. Was bedeutet dies?" --&gt; Durch Teilen des Halbkreises zu zwei Vierteln wird deutlic, dass das Ergebnis kleiner ist.</t>
  </si>
  <si>
    <t>Man könnte ein beliebiges Dreick in einem Programm zeichnen lassen und die Quadrate an den Seiten mit zugehörigem Flächeninhalt anzeigen lassen. Dadurch wird der  geometrische Bezug sichtbar. Durch Verändern und Verschieben der Punkte des Dreicks (mit Fragen der Lehrperson zur Hilfestellung) wird sichtbar, dass nur bei einem Dreick mit rechtem Winkel die Formel übereinstimmt.</t>
  </si>
  <si>
    <t>Man könnte ein Programm nutzen, in dem alle Punkte, die Gerade und das Rechteck eingeben werden können. Am besten rechnet das Programm ausßerdem den jeweils zugehörigen Flächeninhalt des Rechtsecks aus. Der Parameter d lässt sich (z.B. durch einen Schieberegler) kontinuierlich verändern. Dadurch wird die Veränderung des Flächeninhaltes in Abhängigkeit von d sichtbar.</t>
  </si>
  <si>
    <t>In einem Programm ist ein Halbkreis gezeichnet. Am Anfang und Ende ist jeweils ein Punkt. Außerdem ist auf dem Halbkreis liegend ein weiterer Punkt. Dieser Kann durch einen Schieberegler auf dem Habkreis verschoben werden. Die 3 Punkte sind zu einem Dreieck miteinander verbunden. Die Schüler*innen sollen den Punkt auf dem Halbkries verschieben und beobachten, welche Veränderungen es gibt. Damit können sie Vermutungen anstellen, was der Satz des Thales besagt.</t>
  </si>
  <si>
    <t>Das weiß ich leider nicht</t>
  </si>
  <si>
    <t>Ich würde eine Animation mit Torten zeigen</t>
  </si>
  <si>
    <t>Ich würde es ihnen auf einer Internetseite wie GeoGebra zeigen, was passiert.</t>
  </si>
  <si>
    <t>Ich würde es bunt markieren, ein andere Einsatz fällt mir nicht ein, da ich noch nie etwas im Studium hatte, was aufs Unterrichten bezogen war.</t>
  </si>
  <si>
    <t>Eine Reihe von Versuchsreihen zeigen.</t>
  </si>
  <si>
    <t>Ich würde versuchen, den geometrischen Aspekt in den Vordergrund zu stellen.
Am liebsten würde ich eine mobile App für die Tablets programmieren oder eine bereits vorhandene App nutzen, welche den Satz z.B. folgendermaßen visualisiert:
In der App lässt sich (auch von den Schülerinnen und Schülern) ein Dreieck konstruieren. An den entsprechenden Seiten liegt dann ein Quadrat mit dieser Seitenlänge. Zwei der Dreiecke, nämlich jene an den Katheten sind visuell mit Wasser oder einer anderen Flüssigkeit befüllt. Indem das Tablet gedreht werden kann, ist es möglich, dieses Wasser in die anderen Quadrate fließen zu lassen, insbesondere auch das Hypothenusen-Quadrat.
Wenn das Dreieck einen rechten Winkel hat, geht die Rechnung perfekt auf.
Durch die Konstruktion eigener Dreiecke und entsprechendem Anzeigen von Winkeln verinnerlichen die Schülerinnen und Schüler die Gleichung, Bedeutung und Notwendigkeit der Rechte-Winkel-Eigenschaft des Dreiecks zur Anwendung der Formel idealerweise.
Gleichzeitig sehe ich hier aber auch Probleme in der Umsetzung. Besser geeignet wäre etwa ein Tabletsatz in der Schule, sodass nicht ein Großteil der Stunde für das Herunterladen und Installieren der App drauf geht. Außerdem ist das ganze Projekt natürlich auch verhältnismäßig aufwendig - und Lehrer sind ja nicht dafür bekannt, dass sie zu wenig zu tun hätten.</t>
  </si>
  <si>
    <t>Es gibt einige Programme, in denen durch Regler die einzelnen Parameter verändert werden können, wobei parallel der Graph der Funktion angezeigt wird. Insbesondere bei einer fließenden Veränderung werden die Schülerinnen und Schüler sich, denke ich, bewusster, wie sich der Graph verändert, wenn ein Wert vergrößert oder verkleinert wird.</t>
  </si>
  <si>
    <t>Für den Anfang ließen sich Teilkomponenten zum Lösen der Aufgaben ausklammern. Z.B. könnte für den Anfang den Schülerinnen und Schülern die ungefähre Vorstellung, wie sich die Fläche des Rechtecks verhält abgenommen werden, indem die Fläche des Rechtecks angezeigt wird. Dabei könnte man z.B. implementieren, dass der obere rechte Eckpunkt entlang der Geraden verschoben werden kann.
Das Ziel wäre in dem Fall, dass die Schülerinnen und Schüler darauf konzentrieren wie sie auf eine Lösung kommen.</t>
  </si>
  <si>
    <t>Ich würde den Schülerinnen und Schülern die Aufgabe geben, rechtwinklige Dreiecke in einem Halbkreis zu konstruieren oder aber nichtrechtwinklige Dreiecke zu konstruieren, sodass die Eckpunkte auf dem Mittelpunkt und dem Halbkreis liegen.
Möglich wäre dazu wiederum eine digitale Lösung, bei der die Eckpunkte entlang des Halbkreises verschoben werden können und das Berechnen der einzelnen Winklen den Schülerinnen und Schülern abgenommen wird.</t>
  </si>
  <si>
    <t>Ich halte nichts von einem Programm, welches beliebige Äquivalenzgleichungen löst. Auch wenn dieses Programm den Schülerinnen und Schülern eine Selbstkontrolle bei den Hausaufgaben ermöglichen würde, wäre die Gefahr mir zu groß, dass diese dauerhaft zur Lösung von dieser Aufgabenart eingeplant werden wie es bei uns in der Klasse bei vielen auch im Falle des Taschenrechners der Fall gewesen ist.
Allerdings wäre eine Anwendung, welche mit der Eingabe einer Gleichung und der Lösung angibt, ob die Gleichung korrekt gelöst wurde, zum selben Zweck (der Selbstkontrolle) sinnvoll.
Auch wäre die Generierung von Aufgaben oder sogar der Einsatz von KI, die Probleme erkennt und gezieltere/individuellere Aufgaben stellt, denkbar, allerdings ebenfalls recht komplex und aufwendig.</t>
  </si>
  <si>
    <t>Die Untersummen ausrechnen Mithilfe eines geeigneten Programmes und somit dem Lim dieser Grenzwerte berechnen</t>
  </si>
  <si>
    <t>Über das Verwenden von Beispielen</t>
  </si>
  <si>
    <t>Mithilfe eines Geometrie-Programms zu zeigen, wie sich die Formel, verhält, wenn es rechtwinklig ist und wie wenn nicht</t>
  </si>
  <si>
    <t>Man kann beispielsweise den Einheitskreis in einem Grafikprogramm einzeichnen und dann Mithilfe von Geogebra auf dem Kreisrand das rechtwinklige Dreieck sich verändern lassen, sodass man den Fakt erkennt</t>
  </si>
  <si>
    <t>Durch das veranschaulichen des Durchschnittes und das er sich am Graphen für großen Zahlen nicht verändert</t>
  </si>
  <si>
    <t>Visualisierungen durch Videos und/oder interaktive Grafiken (mit beispielsweise Schiebereglern) zur darstellung von der Annäherung an das Integral durch den Grenzwert. Das dadurch verstärkte intuitive Verständnis hilft vielen.</t>
  </si>
  <si>
    <t>Es gibt Videos mit sehr guten Visualisierungen im Internet die das Verständnis steigern können.</t>
  </si>
  <si>
    <t>Mit Programmen wie Geogebra den Graph zeichen lassen und dann für die Variablen Schieberegler einfügen wodurch die Schüler in echtzeit selbst ausprobieren können was die Variablen bewirken und durch das interaktive verändern der Funktion ein besseres Verständnis bekommen.</t>
  </si>
  <si>
    <t>Lernvideos um die Verfahren zu wiederholen, zusätzlich  Aufgaben bei denen Schrittweise der Lösungsweg angezeigt werden kann.
Natürlich nur zu Aufgaben ohne Lösungsweg dazu.</t>
  </si>
  <si>
    <t>Wieder Visualisierungen, z.B. durch programmierte Visualisierungen von der Kurve des Experiments. Besonders das Verhalten mit großen Zahlen lässt sich mit der Hilfe von Computern wesentlich anschaulicher darstellen.</t>
  </si>
  <si>
    <t>Video</t>
  </si>
  <si>
    <t>Recherche</t>
  </si>
  <si>
    <t>Man könnte eine PowerPoint erstellen: Auf der Ersten Folie ist eine ganze Pizza zu erkennen. Dann sollen die SuS sagen, wie groß eine 1/2 * 1 Pizza ist, dies ist dann auf der zweiten Folie abgebildet. Solch ähnliche Beispiele sind dann auf den weiteren Folien, sodass die SuS erkennen, dass das Produkt kleiner als ein Ausgangsfaktor sein kann,</t>
  </si>
  <si>
    <t>Mit Hilfe von einem Funktionsplotter (am einfachsten mMn GeoGebra) soll die Funktion f(x)=ax^2+x+c visualisiert werden. Dabei soll immer entweder der Parameter a oder c konstant gehalten werden, während der andere verändert wird. Die SuS sollen dadurch visuell sehen, wie sich welcher Parameter auf das Aussehen des Graphen auswirkt.</t>
  </si>
  <si>
    <t>Es kann ein Schieberegler erstellt werden, sodass der Parameter d geändert werden kann. Dabei wird automatisch auch immer das entsprechende Viereck angezeigt. Die SuS sollen nun erkennen, wann der Flächeninhalt am größten ist.</t>
  </si>
  <si>
    <t>Es könnte (z.B. auf GeoGebra) ein Programm entworfen werden, sodass es eine Grundseite des Dreiecks, sowie den Halbkreis gibt. Mit einm Schieberegler kann nun ein Punkt C auf dem Halbkreis verschoben werden, während gleichzeitig immer ein Dreick mit den Endpunkten der Grundseite gebildet wird. Die SuS sollen dabei erkennen, dass es immer am Punkt C einen rechten Winkel gibt.</t>
  </si>
  <si>
    <t>Man kann den SuS Links zu Online Äquivalenzumformungsrechnern geben, sodass sie ihre eigenen Rechnungen selbst überprüfen können (Problem: Versuchen sie es dann auch selbst zu rechnen?!)</t>
  </si>
  <si>
    <t>Nutzen von Animationen mit geeigneter Software (GeoGebra), um zu verdeutlichen, warum der Satz des Pythagoras nur bei rechtwinkligen Dreiecken anwendbar ist.</t>
  </si>
  <si>
    <t>Man konstruiert die Skizze am Computer und lässt die Schüler*innen "rumspielen" und beobachten wie sich der Flächeninhalt dementsprechend verändert.</t>
  </si>
  <si>
    <t>Auch hier bietet sich an, dass die Kinder, mithilfe von geeigneter Software (GeoGebra), anfangen sich das Zusammenspiel von Kreisen und rechtwinkligen Dreiecken zu betrachten. Eventuell können die Kinder das auch schon selber arbeiten.</t>
  </si>
  <si>
    <t>Einführen in geeignete Internetseiten, wo lineare Gleichungssysteme lösen kann. Am besten wo man auch den Rechenweg sehen kann.</t>
  </si>
  <si>
    <t>Falls die Schüler genug Vorwissen haben, lässt sich die oben genannte Aufgabe selber programmieren. Ansonsten kann man das Programm stellen und die Schüler damit arbeiten lassen und das Experiment simulieren.</t>
  </si>
  <si>
    <t>Da kenne ich ein ausgezeichnetes Video von 3b1b aus der Reihe Calculus zu. Er animiert es, indem er dx immer kleiner macht. Die SuS nutzen ihr Tablet. Das Anschauen des Videos sollte durch ein Arbeitsblatt mit Verständnisfragen gebremst und gesteuert werden. Allgemein sind zwar Videos aufgrund ihrer Schnelligkeit und Schwierigkeitsgrad nicht immer angemessen, aber hat das gelegentliche Nutzen den Vorteil, dass die SuS in den Youtube-Mathe-Komos eingeführt werden und ggf. in ihrer Freizeit schauen und sich damit Mathebegeisterung aneignen.</t>
  </si>
  <si>
    <t>Ich würde eine Website o.ä für die Tablets finden, die folgendes macht: Gegeben wird ein Vektor der Länge 1 (vor Sechstklässlern meinetwegen Pfeil genannt) auf einem Zahlenstrahl. Nun ploppt in jeder Runde ein Bruch auf. Die SuS müssen nun dem Bruch auf den Pfeil multiplizieren, d.h. demensprechend in die Länge ziehen oder stauchen. Dabei lernen sie, dass Brüche, die größer als Eins sind, den Pfeil dehnen, und Brüche, die kleiner als Eins sind, den Pfeil stauchen. Wenn diese Schwierigskeitsstufe funktioniert, könnte der Pfeil eine Länge ungleich 1 haben, damit die SuS verstehen, dass multiplizieren relativ zum Faktor ist. Im Anschluss sollten die SuS ein Formular/Blatt mit Fragen zur Verständnisüberprüfung ausfüllen.</t>
  </si>
  <si>
    <t>Alle SuS bekommen die Frage gestellt, was eine Änderung von a zur Folge hat. Dann dürfen sie auf ihren Tablets Geogebra öffnen und 5 Minuten lang ausprobieren (für die schnelllen: versteht f(x) als Summe von drei Summanden). Anschließend kurz mit Nachbarn beraten und dabei eine These formulieren, dann diese These nochmal 3 Minuten lang ausprobieren und anschließend im Plenum besprechen.
Hier hilft der graphische Ansatz am besten, da eine graphische Intuition das Lernziel ist.</t>
  </si>
  <si>
    <t>Um die Aussage zu sehen, reicht es, an einem digitalen Modell einen Regler zu verschieben. Aber um das auch zu begründen, bräuchte es eine kleinschrittige Anleitung. Das könnte ein interaktives Arbeitsblatt leisten, das mit suggestiven Fragen und Handlungsaufforderungen arbeitet.
Einen noch eigenständigen Ansatz könnte ich nicht vertreten, weil er zu viele SuS ausschließt.</t>
  </si>
  <si>
    <t>Ich könnte eine Website/ein Programm finden, die für jeden Klick auf einen Button den beobachteten Wert auf eine Gerade aufträgt. Diese Gerade könnte als Fläche einer Waage stilisiert sein und die Werte als Gewichte, das arithmetische Mittel wird jeweils als Kipppunkt eingezeichnet. Die SuS bedienen das Programm selbst, danach wird im Plenum reflektiert.</t>
  </si>
  <si>
    <t>Mithilfe von Redusoft</t>
  </si>
  <si>
    <t>Herleitung der Formel besprechen und zeichnerisch verdeutlichen wieso es nur bei rechtwinkligen Dreiecken klappt</t>
  </si>
  <si>
    <t>Verschiedene Werte für a einsetzen und die Veränderung des Integrals verdeutlichen</t>
  </si>
  <si>
    <t>Keine ahnung</t>
  </si>
  <si>
    <t>Mithilfe von Geogebra darstellen</t>
  </si>
  <si>
    <t>Ich würde eine Power-Point Präsentation gestalten, wo ich einen Screenshot von einer Funktion mehrmals habe. Dann würde ich die jeweiligen Rechtecke mit ober und untersumme auf den Folgenden Folien präsentieren. So sehen die Schüler den direkten Kontrast und verstehen vermutlich zum einen das immer "dünner" werdene Rechteck als auch den Unterschied zwischen ober und unter summe</t>
  </si>
  <si>
    <t>In Geogebra gibt es auch die Möglichkeit Funktionen Darzustellen. Diese werden sofort bei der Änderung angepasst-: Somit erkennt man sofort, durch Änderung, dass bei Änderung des Parameters a die Funktion gestreckt oder gestaucht wird.</t>
  </si>
  <si>
    <t>Man könnte mit Hilfe des Programmes GeoGebra diesen Sachzusammenhang so Konstruieren, dass man den Punkt auf der Gerade so verschieben kann, und gleichzeitig den Flächeninhalt angezeigt  bekommt. Somit können die Schüler "Rumexperimentieren"</t>
  </si>
  <si>
    <t>Auch hier würde ich erneut auf Geogebra verweisen. Hier kann man dies Kreise wie auch das dreieck nach belieben anpassen. Somit erkennen die Schüler den rechtenwinkel sehr schnell</t>
  </si>
  <si>
    <t>Man könnte diverse Online simulationsprogramme raussuchen. Man kann beispielsweise einen Würfel als simulation nehmen, oder je nach belieben einen andren Gegenstand. So kann man simulieren wenn man bspw. 100 mal wirft.</t>
  </si>
  <si>
    <t>Erneut könnte zunächst ein Erklärvideo angeboten werden. Danach könnten sie mit Aufgabenprogrammen verschiedene Aufgaben lösen und die fehlenden Werte einsetzen.</t>
  </si>
  <si>
    <t>Die SuS könnten alternativ zum Lehrervortrag oder zum Buch ein Erklärvideo betrachten. Dies könnten sie beispielsweise auf einem eigenen Gerät, mit Kopfhörern, machen. Der Vorteil dabei ist, dass sie jederzeit eine Pause machen oder Teile des Videos erneut betrachten können.</t>
  </si>
  <si>
    <t>Man könnte einen Scharparameter für c erstellen und mit einem dazugehörenden Graphen erkennen, wie sich der Graph verändert.</t>
  </si>
  <si>
    <t>Man könnte den SuS Lineare Gleichungen geben, wo Zeilen fehlen und sie müssten dann diese fehlenden Zeilen mit Zahlen füllen.</t>
  </si>
  <si>
    <t>Sie könnten Aufgaben mit Programmen lösen, indem der zugehörige Graph erscheint.</t>
  </si>
  <si>
    <t>Man könnte Grafiken der Ober- und Untersumme und Grafiken mit unterschiedlichen Intervallgrenzen beim Einteilen des Graphen in einzelne Sektoren zur Annäherung der Fläche unter dem Funktionsgraphen verwenden.</t>
  </si>
  <si>
    <t>Man könnte an einem Koordinatensystem geometrisch veranschaulichen, dass ein negativer Wert (und somit in ein Rechteck/Quadrat) in einem der negativen Quadranten duch Multiplikation zweier Zahlen auf den Koordinatenachsen ensteht. Dazu könnte man eine Animation für die Tablets erstellen.</t>
  </si>
  <si>
    <t>Man könnte eine Animation verwenden, bei der sich die Seitenlängen des Rechtecks beliebig verändern lassen, solange das Rechteck beide Koordinatenachsen und im Punkt C die eingezeichnete Gerade berührt. So können die Schüler herausfinden, wie sich der Flächeninhalt ändert, wenn man einzelne Parameter verändert.</t>
  </si>
  <si>
    <t>Man könnte eine Animation eines Dreiecks in einem Halbkreis verwenden, bei dem man die Ecken des Dreiecks bewegen kann. So können die Schüler selbstständig herausfinden, welche Auswirkung das Verändern einzelner Parameter hat.</t>
  </si>
  <si>
    <t>Dazu fällt mir leider keine Möglichkeit zum Einsatz digitaler Medien ein</t>
  </si>
  <si>
    <t>Entweder könnte man durch Excel verschiedene Balkendiagramme mit einer Funktion erstellen und diese "feiner" werden lassen oder man verwendet GeoGebra und erstellt ein Graph mit Rechtecken darunter und zoomt. Beide Techniken kommen zum gleichen Ergebnis: Je mehr man "zoomt" desto mehr Rechtecke tauchen auf und der Flächeninhalt wird genauer bestimmt. Durch das bildliche Zeigen haben die Schülerinnen und Schüler eine bessere Vorstellung über die Funktion und Definition eines Integrals.</t>
  </si>
  <si>
    <t>Ich könnte eine Power-Point-Präsentation machen und dies bildlich anhand von Pizzastücken zeigen</t>
  </si>
  <si>
    <t>Ich könnte in einer PowerPointPräsentation verschiedene Ansätze (Da Vinci, Euklid, ...) vom Kosinussatz zeigen (verbildlichen!) und daran zeigen, warum der Satz des Pythagoras ein Sonderfall des Kosinussatz ist und warum sich das ergibt.</t>
  </si>
  <si>
    <t>Ich könnte bei GeoGebra einen Graph skizzieren und dann die Parameter verändern, um zu zeigen, worauf sich die Parameter a, b und c auswirken.</t>
  </si>
  <si>
    <t>Ich könnte bei GeoGebra eine Zirkel- / Linealkonstruktion erstellen und somit den Punkt am Kreis bewegen, um zu zeigen, dass der Satz für alle Punkte auf dem Kreis gilt. Die Schülerinnen und Schüler können dies so bildlich nachvollziehen.</t>
  </si>
  <si>
    <t>Man kann denn schülern Grafiken von verschiedenen rechtwinkligen und nicht rechtwinkligen Dreiecken zeigen, dessen Kannten jeweils Quadrate bilden. Im Anschluss könnten die Flächeninhalte der Quadate verglichen werden um so das Verständnis zu stärken wofür a, b und c steht. Außerdem würde so auch gezeigt, dass dies nicht für andere Dreiecke gilt.</t>
  </si>
  <si>
    <t>Man könnte die Schüler mithilfe von Beispielsweise Excel Graphen mit variierendem a erstellen lassen. Dadurch können die Schüler selber die Unterschiede, welche das verändern von a auf den Graphen hat, feststellen.</t>
  </si>
  <si>
    <t>Man könnte ein Programm verwenden welches für ein gegebenes d den Flächeninhalt der Blauen Fläche ausgibt. Die Schüler könnten dann versuchen durch ausprobieren an die richtige Lösung zu kommen und sich anschließend überlegen wie sie rechnerisch dahin kähmen.</t>
  </si>
  <si>
    <t>Ich habe hierfür keine Idee bei welcher digitale Medien einen Mehrwert hätten.</t>
  </si>
  <si>
    <t>Man kann eine zufallsgennerator Seite (z.B. random.orc) verwenden. Die Schüler müssen dann 10, 100, 1000 etc. mal ein Zufallsexperiment (z.B. Münzwurf) durchführen und die Ergebnisse Tabelarisch in Excel eintragen. Anschließend lasssen die Schüler sich von Excel ein Säulendiagramm zeichnen.</t>
  </si>
  <si>
    <t>vielleicht könnte man diagramme oder beispiele aus dem echten Leben zeigen, in denen man sieht je größer der Zähler wird desto kleiner wird der Bruch. Zum Beispiel man macht eine Animation mit einem Kuchen und wenn man ihn in 4 Stücke schneid sieht man, dass das stück größer ist als wenn man den gleichen Kuchen in 8 Stücke schneidet</t>
  </si>
  <si>
    <t>Zeichentools, wie ein Smartboard oder auf einen Tablett das verbunden ist mit einem Biemer, verwenden um den Schülern, den Satz des Pythagoras an dreiecken zu sehen die immer einen rechten winkel haben oder auch um ihnen genauer den unterschied zu zeigen bei dreiecken mit und ohne Rechten Winkel</t>
  </si>
  <si>
    <t>Man könnte verschiedene skizzen zeigen in der das d verschiedene Werte annimmt um sich ein besseres Bild zu machen wie das rechteck nachher aussehen könnte</t>
  </si>
  <si>
    <t>Ehrlich gesagt keine Ahnung, selbst wir hatten in der Schule das Thema nicht und wenn nur ganz kurz mit der Aussage es kommt nicht in der Abi Klausur vor</t>
  </si>
  <si>
    <t>man zeigt ein programm in den ein glücksspiel immer wiederholt wir und dem der Durschnittswert gezeigt wird und lässt die wiederholung bis zu einer großen Zahl laufen</t>
  </si>
  <si>
    <t>Veranschaulichung via goodnotes etc</t>
  </si>
  <si>
    <t>Powerpoint präsentation mit anschaulichen erklärungen</t>
  </si>
  <si>
    <t>Viele Beispiele und Gegenbeispiele über bspw. Goodnotes</t>
  </si>
  <si>
    <t>Online Aufgaben, evtl. mit anschaulichen Lösungen</t>
  </si>
  <si>
    <t>Versuche dazu die Online laufen</t>
  </si>
  <si>
    <t>Durch die Verwendung einer DGS kann ein Graph gezeichnet werden und entsprechende Rechtecke eingezeichnet werden. Mit Hilfe eines Beamers kann dies zusammen mit der Klasse erarbeitet werden. Nach und nach werden die Rechtecke eingezeichnet und man kommt als ganze Klasse ans Ziel.</t>
  </si>
  <si>
    <t>Lässt man sich einen Graphen mit den Taschenrechner zeichnen und verändert dabei nur a, fällt den Schüler:innen direkt auf, dass der GRaph sich nicht nach oben und unten bewegt. Diese Möglichkeit funktioniert sehr schnell und die Schüler:innen merken sofort, dass ihre Vermutung nicht richtig ist.</t>
  </si>
  <si>
    <t>Mit Hilfe einer DGS, wie beispielsweise GeoGebra, ist es möglich, dass Rechteck zu verschieben und sich den jeweiligen Flächeninhalt anzeigen zu lassen. Die Veranschaulichung der Aufgabe und die daraus folgende Lieferung von konkreten Zahlen hilft den Schüler:innen die Aufgabe zu bewältigen.</t>
  </si>
  <si>
    <t>Mit Hilfe einer DGS können die Schüler:innen eigenständig Kreise bilden und verschiedene Dreiecke in den jeweiligen Kreisen einfügen. So ist es möglich, dass sie selbstständig auf Zusammenhänge schließen und Entdeckungen machen, was ein wertvoller Lernerfolg sein kann.</t>
  </si>
  <si>
    <t>Ein YouTube Video in dem Lineare Gleichungen veranschalicht werden, beispielsweise durch bestimmte Bilder und Mengenangaben, kann hilfreich sein. Die Schüler:inne bekommen durch das Video eine Aufgabe gestellt, welches nach und nach Hinweise zur Lösung gibt. Die Schüler:innen versuchen so die Aufgabe zu lösen und bekommen im Nachhinein direkt die Lösung. Dies ist jedoch auch schwierig zu überprüfen.</t>
  </si>
  <si>
    <t>Mithilfe digitaler Medien könnten alltagsnahe Grafiken in Form von Kreisdiagrammen oder ähnlichen Abbildungen (z.B. Kuchen in Stücke aufteilen) angesehen und besprochen werden, um beispielsweise zu erklären, dass 1/2*1/3=1/6, da die Hälfte des Stückes, das 1/3 des Kuchens ausmacht, gerade genauso groß ist wie das Stück, das 1/6 des Kuchens ausmacht (welches kleiner ist als das ursprüngliche 1/3-Stück). Möglicherweise könnten entsprechende Grafiken genutzt werden, bei denen die beiden zu multiplizierenden Brüche von Schülern eingegeben werden können, wodurch sich die Abbildung interaktiv verändert.
Anmerkung: In der Fragestellung steht a/b*c/d=ac/bc, müsste es nicht ac/bd heißen?</t>
  </si>
  <si>
    <t>Hilfreich könnten hier vielleicht Abbildungen sein, die neben dem Dreieck auch die zugehörigen Katheten- und Hypotenusenquadrate enthalten, welche direkt an die jeweiligen Seiten angrenzen. Eine solche Grafik könnte helfen, den geometrischen Hintergrund hinter dem Satz von Pythagoras zu verstehen. Außerdem können mit Anwendungen wie GeoGebra (zunächst rechtwinklige) Dreiecke konstruiert und die Seitenlängen von der Anwendung angegeben werden. Das zeigt, dass im Falle eines rechtwinkligen Dreiecks die angegebene Formel stimmt, bei nicht-rechtwinkligen Dreiecken, welche zum Beispiel entstehen, wenn man einen Punkt in GeoGebra verschiebt, jedoch nicht mehr.</t>
  </si>
  <si>
    <t>In diesem Kontext bietet es sich sehr an, eine Software wie GeoGebra zu verwenden und dort eine solche quadratische Funktion zu plotten. Eine Veränderung des Parameters a wird dann keine Verschiebung nach oben oder unten, sondern eine Streckung bzw. Stauchung der Parabel bewirken. Somit kann die graphische Visualisierung helfen, das Fehlverständnis zu korrigieren, da man unmittelbar die Effekte der Veränderung von a sehen kann.</t>
  </si>
  <si>
    <t>Auch hier bietet es sich an, GeoGebra zu nutzen. Der Punkt D kann entlang der y-Achse verschoben werden (z.B. auch mit einem Schieberegler), während die Schüler sich von der Software den (dadurch variierenden) Flächeninhalt des Rechtecks ausrechnen lassen. Ein solches Verfahren dient zwar nicht als Ersatz für die Rechnung, kann jedoch genutzt werden, um eine Vorstellung vom Mechanismus hinter der Aufgabe zu erlangen und zusätzlich am Ende das Ergebnis zu überprüfen.</t>
  </si>
  <si>
    <t>Rechenprogramme, die die Rechnung am Ende überprüfen, könnten sinnvoll sein, um Schülern eine Rückmeldung über die bearbeitete Aufgabe zu geben. Ein Computer-Algebra-System kann helfen, um kleinschrittig einzelne Rechenschritte bzw. Äquivalenzumformungen zu prüfen und so mögliche Fehlerstellen in der Lösung aufzudecken. Andererseits kann auch hier eine grafische Veranschaulichung möglich sein (z.B. interaktive Grafiken mit einer Waage, die im Gleichgewicht bleiben muss, wenn verschiedene Güter von der einen zur anderen Seite gelegt werden o.ä.). Diese soll jedoch eher im Nachhinein der Kontrolle oder vor der eigentlichen Rechnung der Wiederholung/Festigung des Wissens aus dem Unterricht dienen, nicht der eigentlichen Lösung der Aufgabe.</t>
  </si>
  <si>
    <t>Mithilfe einer Zeichenapp könnte sich das Thema anschaulicher darstellen lassen.</t>
  </si>
  <si>
    <t>Mit der Hilfe von Grafikapps können die Kinder verschiedene Parabeln einzeichnen, wobei der Wert a variiert, der Wert c jedoch konstant ist. Die Kinder erkennen dadurch, dass die Höhe der Parabel unabhängig vom Wert a ist.</t>
  </si>
  <si>
    <t>Themen der Geometrie digital zu behandlen, empfind dich als deutlich herausfordender. Um den Satz des Thales einzuführen bietet es sich an, dass jedes Kind verschiedene Dreiecke zeichnet, jeweils 3 Seiten misst und diese an seinenNachbarn weitergibt, welcher mithilfe dieser Angaben ebenfalls versucht das vorliegende Dreieck zu konstruieren.</t>
  </si>
  <si>
    <t>Dafür könnte vorab ein Aufgabenblatt angefertigt worden sein, welches zum Stundenende an alle Schülerinnen und Schüler verschickt wird, sodass gewährleistet wird, dass alle Kinder die Aufgaben erhalten haben. Auf diesem Wege könnten auch nicht anwesene Kinder die Hausaufgaben erhalten und es kommt nicht so wie teilweise auf dem analogen Weg zu Kommunikationsschwierigkeiten zwischen den Kindern.</t>
  </si>
  <si>
    <t>Mit einem Zufallsgenerator können die Kinder selbstständig mit individuellen Zahlen arbeiten, und ihre Ergebnisse im Anschluss daran vergleichen.</t>
  </si>
  <si>
    <t>Generell kann man auch hier mit Geogebra arbeiten. Zunächst sollte man konstante Funktionen, anschließend lineare Funktionen und danach erst allgemeine Kurven betrachten, um den Einstieg möglichst intuitiv zu gestalten. Man kann die Funktionen in Geogebra plotten lassen. Nun stellt die Lehrkraft zu jeder Funktion die Frage, wie man den Flächeninhalt zwischen Funktionsgraph und x-Achse möglichst präzise berechnen kann. Auf Grund der anfänglichen Betrachtung der konstanten und linearen Funktionen werden sie schnell auf das Prinzip der Ober-und Untersummen kommen. SuS sollen diese mit dem entsprechenden Befehl nun in Geogebra selbst einzeichnen für eine bestimmte Intervallbreite h und die Werte der Summen anzeigen lassen. Anschließend fragt man, wie die Ergebnisse präzisiert werden können. Sie äußern die Vermutung, dass dafür h kleiner gewählt werden muss. Man lässt Schieberegler für h erstellen und lässt die SuS diese Vermutung überprüfen, indem sie h verändern. Sie erkennen, dass für kleiner werdende h sich die Werte der Ober- und Untersummen einander annähern, so dass der FI immer präziser berechnet wird. Den Grenzwert für h gegen 0 führt man dann als das Integral ein.</t>
  </si>
  <si>
    <t>Man kann in Geogebra ein Dreieck vorgeben, bei dem der Winkel der Hyptenuse und somit die Hypotenuse selbst variabel sind. Der Winkel muss angezeigt werden und zunächst auf einen Wert ungleich 90° eingestellt sein. Dies ist nötig, um die Auswirkungen eines fehlenden rechten Winkels zu demonstrieren. Nun fordert man SuS dazu auf, die Figur so zu ergänzen, dass der Satz dargestellt wird. Sie ergänzen Seitenquadrate. Anschließend fordert man sie dazu auf, zu überprüfen, ob die Gleichung hier stimmt. Dies können sie, indem sie die FI's der Quadrate berechnen lassen. Sie merken, dass die Gleichung nicht stimmt. Anschließend fordert man sie zum Prüfen der Voraussetzungen der Satzes nach. Sie können danach den Winkel verändern und sehen, dass nur wenn der Winkel 90° beträgt, die Gleichung stimmt. Somit wird ihnen die Relevanz der Rechtwinkligkeit des Rechtecks vermittelt und sie haben eine geometrische Darstellung.</t>
  </si>
  <si>
    <t>Man könnte die Figur in Geogebra vorgeben und einen Schieberegler für d einstellen, so dass die Punkte C und D in ihrer Höhe variabel sind. Die Schüler*innen können dann untersuchen, wie sich der Flächeninhalt des Recheckts in Abhängigkeit von d verändert. Es sollte anschaulich sehr schnell klar sein (warhscheinlich ist dies vorher schon klar), dass der Flächeninhalt umso größer wird, je größer d wird. Die Schüler*innen würden dann aber auf das Problem stoßen, dass die Größe von d eingeschränkt wird, da das Rechteck von den Achsen und der Strecke eingeschlossen wird. Durch systematisches Ausprobieren können sie dann darauf kommen, dass der höchstmögliche Wert für d dann vorliegt, wenn die Ecke C auf der Strecke liegt. Betrachtet man die Strecke als einen Funktionsgraphen einer Funktion g und bezeichnet man die Breite des Rechtecks als a, so kann man darauf kommen, dass g(a)=d gelten muss. Anschließend kann auf Papier die Funktionsgleichung für g aufgestellt werden. Wie viele Hilfsangebote die Schüler*innen für diesen Weg benötigen, ist wegen der Heterogenität der Schüler*innen an dieser Stelle schwer abzuschätzen, weswegen nicht weiter benannt werden kann, ob noch weitere Einstellungen in Geogebra vorgenommen werden müssen oder andere Hilfsmittel herangezogen werden müssen.</t>
  </si>
  <si>
    <t>Zum Aufstellen der Vermutung kann eine Thales-Konstruktion in Geogebra gezeichnet werden, wobei die Ecke des Dreiecks, die auf dem Halbkreis liegt, auf dem Halbkreis beweglich sein muss. Der Winkel gegenüber der Hypetenuse soll angezeigt werden. So können sie durch Bewegung der beweglichen Ecke eine Vermutung über die Rechtwinkligkeit aufstellen. Um die Vermutung zu überprüfen, wird das Dreieck durch eine Strecke vom Mittelpunkt des Halbkreises zur Ecke gegenüber der Hyptenuse in zwei gleichschenklige Dreiecke geteilt werden. Nun sollen alle vorhandenen Winkel angezeigt werden. Wieder wird die bewegliche Ecke bewegt und man erkennt, dass sich gewisse Winkelverhältnisse nicht ändern. So kann ein Beweis angeregt werden.</t>
  </si>
  <si>
    <t>Man kann eine immer größer werdende Anzahl an Würfelwürfen simmulieren (z.B. via R programmieren) und Durchschnitte dieser verschiedenen Anzahlen plotten lassen (oder tabellarisch betrachten). Man erkennt, dass die Werte sich immer weiter einem bestimmten Wert (3,5) annähern. Diesen bezeichnet man als Wert, den man erwartet, wenn man das Experiment häufig genug durchführt.</t>
  </si>
  <si>
    <t>Man könnte mithilfe digitaler Medien animiert darstellen, wie man die Rechtecke immer weiter verkleinert. So können die SuS anschaulich besser nachvollziehen, wie der Übergang, bzw der Grenzwert zum Integral passiert.</t>
  </si>
  <si>
    <t>Man könnte mittels Geogebra den Schülern ein variable Funktion an die Hand geben, bei denen Sie die Parameter a, b, c, selbständig variieren können. So können Sie selber erleben ( im Sinne des Konstruktivismus), dass der Parameter a nicht die Höhe der Funktion verändert.</t>
  </si>
  <si>
    <t>Auch hier lässt sich gut dynamische Geometriesoftware einsetzen. So können die SuS selbst ausprobieren, erstmal an welcher Stelle das Rechteck den maximalen Flächeninhalt erzielt.</t>
  </si>
  <si>
    <t>Auch hier können die SuS mithilfe dynamischer Geometriesoftware, wie beispielsweise Geogebra verschiedene Punkte im Kreis auswählen und so selbststämdig die Aussage des Satzes entdecken.</t>
  </si>
  <si>
    <t>Man könnte sehr gut eine Animation den SuS zeigen, die das Experiment immer wieder durchführt (sehr schnell) und die SuS können dann verfolgen wie der Wert immer mehr gegen den Erwartungswert konvergiert.</t>
  </si>
  <si>
    <t>Da das ein Oberstufenthema ist und die Schule digital gut ausgestattet ist, sind die Lernenden vermutlich schon vertraut im Umgang mit digitalen Medien. Die Schüler könnten in Partnerarbeit mithilfe von GeoGebra und unter Anleitung und Beaufsichtigung selbst eine Darstellung von Riemannsummen umsetzen. Vorteil ist, dass man die Rechteckgröße variabel gestalten kann und so den (Delta)x-Wert der Rechtecke gegen Null laufen lassen kann. Gleichzeitig wird erkennbar, dass die Rechtecke mit jedem Schritt besser unter die Kurve passen. Die Summe sieht man dann direkt neben der Veranschaulichung.</t>
  </si>
  <si>
    <t>Man könnte zunächst einen Brüche mit ganzen Zahlen multiplizieren und so die "von"-Vorstellung der Brüche hervorheben.
Dazu könnte man Kuchen oder Schokolade digital visualisieren und z.B. zeigen, dass 1/2*1=1/2  ist also den Kuchen halbieren.
Fortfahren kann man dann in dem man z.B. die Hälfte nochmal halbiert, also 1/2*1/2=1/4 und dann gut erkennt, dass nur noch ein Viertel vom ganzen Kuchen da ist.
Der Vorteil von digitalen Medien besteht darin, dass man relativ schnell viele verschidene Brüche und deren Multiplikation visualisieren kann.</t>
  </si>
  <si>
    <t>Auch hier kann es sinnvoll sein GeoGebra in Partnerarbeit einzustzen, um variabel erkennbar zu machen wann der Zusammenhang a^2+b^2=c^2 gilt. Dies geht relativ einfach mit Schiebereglern. Außerdem können die Quadrate an den Seitenflächen eingezeichnet werden. Dabei kann man auch mal die Winkel variabel lassen, um die Umkehrung des Satzes zu visualisieren.</t>
  </si>
  <si>
    <t>Erneut halte ich den Einsatz von GeoGebra an dieser Stelle für äußerst sinnvoll. Hier lassen sich Polynome wunderbar varanschaulichen und man kann gleichzeitig die Parameter mit Schiebreglern verändern. Dabei kann man je nach Zeit und Fortschritt der Klasse wählen, ob man die Visualisierung nur als Lehrkraft macht oder man die Schüler im besten Fall selbst damit arbeiten lässt.
Man kann auch mit GeoGebra ein Online-Arbeitsbaltt erstellen, in das die Darstellung bereits integriert ist und die Schüler nur noch die Schieberegler bedienen müssen und beantworten, wie sich die Änderung der einzelnen Parameter auswirkt.</t>
  </si>
  <si>
    <t>Man könnte mathebattle zum Üben verwenden. Das erhöht die Motivation der Schüler und ermöglicht bessere Einblicke in den Lernfortschritt für die Lehrkraft.</t>
  </si>
  <si>
    <t>Im Frontalunterricht wird der Graph einer Funktion gezeigt. Man kann nun auswählen, ob die Rechtecke der Ober- oder der Untersumme angezeigt werden sollen und per Schieberegler kann die Breite der Rechtecke stetig verändert werden. Die Summe der Rechtecksflächen wird dabei live berechnet und angezeigt. Im Gespräch mit den Schüler*innen wird nun erkannt, dass sich Ober- und Untersumme bei kleiner werdender Rechtecksbreite einander annähern und schlussendlich genau die Fläche unter dem Graphen beschreiben.</t>
  </si>
  <si>
    <t>Ich würde das Problem nicht auf der rein algebraischen Seite angehen, sondern über die "von"-Vorstellung kommen (d.h. 1/2 mal 3/4 ist zu interpretieren als die Hälfte von einem dreiviertel Kuchen). Man kann mit einem Lehrer*innentablet Tortendiagramme an den Beamer werfen und durch schnelles Ein- bzw. Ausfärben der Felder das Unterrichtsgespräch begleiten.</t>
  </si>
  <si>
    <t>Das habe ich sehr ähnlich sogar selbst im Unterricht durchgeführt, und es kam bei Schüler*innen und Lehrkraft relativ gut an:
Am Beamer wurden rechtwinklige Dreiecke gezeigt, die sich in ihrer Form, Größe und Ausrichtung und vor allem in der Bezeichnung der Seiten in jeder Runde änderten. Mit dem Satz des Pythagoras musste die dritte Seitenlänge bestimmt werden. Die Aufgabe war immer nur eine gewisse Zeit lang zu sehen (30 Sekunden), der Countdown wurde angezeigt. Wer die Lösung errechnet hatte, konnte sie auf einem Bingo-Blatt ankreuzen. Während am Anfang nur die Guten in der Klasse die Lösung innerhalb der Zeit errechnen konnten, wurden alle im Lauf der Runden schneller. In diesem Fall würde ich noch einige nicht-rechtwinklige Dreiecke darunter schmuggeln und die Regel einführen, dass, wer das erkennt, ein beliebiges Feld der Wahl im Bingofeld ankreuzen darf. Nach einer gewissen Zeit wurde abgebrochen und ermittelt, wer wie viele Bingoreihen geschafft hat.
Das digitale Medium des Beamers ermöglicht das Anzeigen vieler Aufgaben hintereinander inklusive des Countdowns, was ohne digitale Medien so nicht realisierbar wäre.</t>
  </si>
  <si>
    <t>Die Schüler*innen erhalten in einem Programm (z.B. GeoGebra) ein Dreieck mit zwei festen Ecken und einem Halbkreis so, dass die zwei Eckpunkte auf dem Durchmesser des Kreises liegen. Der dritte Punkt des Dreiecks ist auf der virtuellen Fläche verschiebbar. Der Innenwinkel beim dritten Punkt wird live berechnet und angezeigt. Durch Verschieben des Punktes auf dem Tablet sollen die Schüler*innen auf den Satz des Thales kommen.</t>
  </si>
  <si>
    <t>Jede*r Schüler*in erhält einen Würfel, würfelt damit und trägt das Ergebnis auf dem Tablet ein. Das Programm ist derart gestaltet, dass automatisch alle Werte der Schüler*innen an das Tablet übermittelt werden, welches mit dem Beamer verbunden ist; und dort wird der Durchschnitt berechnet. So werden mehrere Runden gespielt; in jeder Runde werden für die Berechnung des Durchschnitts die Werte aller vergangenen Runden betrachtet. Mit steigender Rundenzahl sollte sich der Durchschnittswert der 3,5 nähern. Im Unterrichtsgespräch wird im Anschluss das Gesetz der großen Zahlen erarbeitet.</t>
  </si>
  <si>
    <t>Geogebra, um dynamisch mit unterschiedlichen Intervallen mehr/weniger Rechtecke zu erzeugen und damit die Grundvorstellung zum Flächeninhalt einer Kurve anzusprechen. Je mehr Intervalle gewählt werden, desto genauer wird das Ergebnis.</t>
  </si>
  <si>
    <t>Visualisierung der Grundvorstellung Anteil vom Anteil.</t>
  </si>
  <si>
    <t>Dynamische Geometriesoftware: Beobachten, danach SuS Vermutungen formulieren lassen. Aus den Hypothesen strukturiert nötige Formeln aufstellen und Beziehungen der Parameter untereinander herleiten.</t>
  </si>
  <si>
    <t>Dynamsische Geometriesoftware, um Kreise und Dreiecke exakt konstruieren zu können und Beziehungen von Winkeln des Dreiecks zu erforschen.</t>
  </si>
  <si>
    <t>MatheBattle, als reine Übungsplattform mit einfachen Beispielaufgaben (step by step Lösungsweg) und direktem Feedback über Richtigkeit der Lösungen.</t>
  </si>
  <si>
    <t>Dynamisches Softwaresystem, dabei ist das Verändern der Seiten leicht einzustellen, anschaulich für SuS!!!!</t>
  </si>
  <si>
    <t>Dynamische Software, um blaues Rechteck dynamisch bewegen zu können, um  den Flächeninhalt zu verändern . So kann man sehen, wie Stelle d aussehen sollte.</t>
  </si>
  <si>
    <t>Dynamisches Softwaresystem, wo SuS selbstständig ein Dreieck im Halbkreis verändern und verschieben können --&gt; eigentsätniges Problemlösen</t>
  </si>
  <si>
    <t>Übung und dazu direkt jeweils Feedback bekommen (durch Online-Programm oder App), leicht zu überprüfen und SuS können sich selbst danach auch gut einschätzen, wie gut sie das neue Thema schon können</t>
  </si>
  <si>
    <t>In einem digitalen Programm können hierzu sehr leicht Experimente mit einer großen Anzahl an Durchführungen realisiert werden, das so in der Realität nicht möglich wäre. Dadurch glaubwürdiger für SuS</t>
  </si>
  <si>
    <t>Dazu könnte eine Animation verwendet werden, bei der die Rechtecke Stück für Stück verkleinert werden. So sehen die SuS, dass es wirklich auf das Integral zuläuft. Hierbei kann mit digitalen Medien noch viel genauer gezeigt werden, was gemeint ist, da es an der Tafel irgendwann unübersichtlich werden könnte.</t>
  </si>
  <si>
    <t>Man könnte verschiedene Farben benutzen, um jeweils die Brüche in Flächen darzustellen. Z.B. wird für den Bruch 1/2 die Hälfte eines Rechtecks orange eingefärbt. In einem zweiten Schritt sagt man, man möchte nun diese 1/2 mit 1/3 multiplizieren. Dafür unterteilt man jetzt die orange markierte Fläche in 3 Kästchen und markiert 1 davon in grün. So sehen die SuS den Prozess, wie aus dem Ganzen am Anfang zuerst 1/2 wird und dann (multipliziert mit 1/3), 1/6. Da das ursprüngliche Rechteck die ganze Zeit zu sehen bleibt, sehen die SuS, wie sich die Fläche verkleinert.</t>
  </si>
  <si>
    <t>Die SuS sollten ein Dreieck bekommen und wenn sie mit der Maus entlang des Dreiecks entlang fahren, sollten sie dort so viele Kästchen (die alle gleich groß sind) platzieren können, wie an der jeweiligen Kante des Dreiecks Platz haben. (So wie man es auch auf Papier machen könnte, z.B. mit den Karokästchen von einem karrierten Papier, oder mit selbst gebastelten Kästchen. Anschließend sollen die SuS soviele Kästchen pro Kante hinzufügen, dass sie dort jeweils ein anliegendes Quadrat haben. Der Vorteil daran, das digital zu machen und nicht aus Papier auszuschneiden, ist dass die SuS so den Fokus auf den mathematischen Inhalt legen können, indem sie z.B. verschiedene Größen ausprobieren können, ohne dafür zu lange basteln zu müssen. Außerdem könnte man die Bilder auch annimieren, sodass z.B. die Kästchen von a^2 und b^2 in verschiedenen Farben zusammen kommen und zusammen die Größe von c^2 ergeben. Das könnte man zwar mit Papier auch machen, aber so geht es schneller und die Aufmerksamkeit wird nicht zu sehr von dem Kästchen hin und her schieben abgelenkt.</t>
  </si>
  <si>
    <t>Man könnte z.B. Geogebra verwenden und die SuS selbst ausprobieren lassen, was mit dem Graphen passiert, wenn sie den Parameter c verändern und was passiert, wenn sie den Parameter a verändern. So können sie schnell einsehen, dass bei einer Veränderung von c das Bild des Graphen gleich bleibt, nur hin und her geschoben wird, während sich bei einer Veränderung von a auch die Form des Graphen verändert. Um das noch zu verdeutlichen, kann man auch den einen Graphen der Funktion mit einem festen a und einem festen c stehen lassen, während man den Funktionsterm eines anderen Graphen verändert. So haben sie den direkten Vergleich.</t>
  </si>
  <si>
    <t>Die SuS sollten den Punkt C auf der eingezeichneten Linie verschieben können, sodass sie sehen können, für welchen Punkt der Flächeninhalt des Rechtecks maximal wird.</t>
  </si>
  <si>
    <t>Man könnte eine Anwendung verwenden in der Kuchen oder Pizzen gemäß dem Anteil des Bruchs aufgeteilt werden. Die Multiplikation mit einem Bruch kann dann wieder als Anteil dieses Anteils veranschaulicht werden. Vorteil dieser Anwendung ist die gleichzeitige Darstellung des Terms und einem zugehörigen Bild zur Veranschaulichung.</t>
  </si>
  <si>
    <t>Über ein Quizz (beispielsweise mit Geogebra umgesetzt) können zufällig verschiedene Aufgaben generiert werden. Dabei können die Bezeichnungen der Seiten vertauscht werden oder auch nicht rechtwinklige Dreiecke angezeigt werden und die SuS sollen aus mehreren möglichen Antwortmöglichekeiten die richtigen auswählen.</t>
  </si>
  <si>
    <t>In Geogebra könnten die einzelnen Parameter durch Schieberegler umgesetzt werden. Die SuS können somit durch Verstellen der Regler den Einfluss auf den Graph direkt erkunden und durch begleitete Aufgaben die eigene Vorstellung mit den Beobachtungen abgleichen.</t>
  </si>
  <si>
    <t>Ein Applet mittels Geogebra in dem sich ein Punkt auf einem Halbkreis verschieben lässt und das zugehörige Dreieck einzeichnet.
Die SuS sollen untersuchen wie sich das Dreieck durch verschieben des Punktes verändert und ob Eigenschaften des Dreiecks gleich bleiben. Zur Überprüfung stehen hierzu in Geogebra Tools zur Verfügung mit denen die Seitenlängen und Winkel gemessen werden können.
Dadurch können die SuS die Situation selbsständig erforschen und Hypotesen bilden und diese durch schnelles nachmessen überprüfen.</t>
  </si>
  <si>
    <t>Durch eine Simulation die das jeweilige Ergebnis in einem Histogramm einträgt lassen sich schnell und einfach eine Vielzahl an Wiederholungen produzieren und grafisch aufbereiten anhand derer man den Erwartungswert anschaulich betrachten kann.</t>
  </si>
  <si>
    <t>z.B. mithilfe von GeoGebra die Flächen modellieren und durch das Modell den Grenzwert dartsellen, auch mit "herauszoomen unendlich weit". Außerdem kann man im Voraus mit einer formativen Diagnose über menti, kahoot o.Ä. Vorwissen abfragen und thematisieren.</t>
  </si>
  <si>
    <t>Online-Plattformen mit Test-aufgaben, z.B. auf Ilias, Calculus, moodle, können helfen, viele Beispiele von solchen Multiplikationen anzuschauen. So kann man viele Beispiele betrachten und stets angeben, ob das Produkt nun betragsmäßig größer oder kleiner ist. Dabei kommen dann nach und nach eben auch solche Beispiele vor, bei denen der Betrag kleiner ist. Zusätzlich gibt es dann die Kontextualisierung der Beispiele über eine Modellsituation, wobei zwischen den verschiedenen Darstellungen beliebig gewechselt werden kann.
Dies ist dann sinnvoller mit digitalen meiden als "analog", weil der beliebige Wechsel zwischen den Darstellungen als auch das direkte Feedback zur Antwort analog nicht möglich wäre.</t>
  </si>
  <si>
    <t>GeoGebra kann verwendet werden, damit SuS selbstreguliert eigene Beispiele, Szenarien betrachten können, mithilfe von Schiebereglern und dem Verschieben des Punktes auf dem Thaleskreis. Dabei kann es außerdem ein Kästchen geben, in dem die SuS ihre Vermutungen formulieren und "abgeben" können.
Zusätzlich kann im Voraus ein Stmmungsbild zu den Vermutungen mithilfe von menti erhoben werden. alternativ können mit demselben Tool auch die Vermtungen am Ende gesammelt werden.</t>
  </si>
  <si>
    <t>Auf Mathebattle oder auch Plattformen wie moodle, Ilias, Cattulus können geeignete Tests eingerichtet und dann zuhause zu beliebigen Zeiten durchgeführt werden. Dabei gibt es auch die Möglichkeit, dass bereits differenziert, je nach Korrektheit der Antworten, schwerere Aufgaben angeboten werden.</t>
  </si>
  <si>
    <t>Tabellenkalkulationssysteme könenen hier helfen, die unbegrenzte Wiederholung zu visualisieren</t>
  </si>
  <si>
    <t>videos</t>
  </si>
  <si>
    <t>Mit Geogebra ein Szenario für eine bestimmte Funktion erstellen, wobei die Anzahl der Stützstellen und die Randpunkte variabel sind. Für jede Eingabe wird automatisch die Riemann-Summe ausgerechnet und der Rechenweg angezeigt (allgemein +  mit eingesetzten Werten).
Die SuS können nun eigenständig durch Ausprobieren erkennen, dass durch Erhöhung der Stützstellenanzahl, der Flächeninhalt unter der Kurve angenähert wird. Auch für unterschiedliche Funktionen und Grenzen.
Begründung: Mehrwert zu Aufschrieb auf Papier durch dynamische Variation der Stützstellen. Schnellere Übertragung auf andere Funktionen/Fälle möglich.</t>
  </si>
  <si>
    <t>[Anmerkung: Rechtschreibfehler in vorletzter Zeile: "Schüle"
Außerdem verstehe ich die Frage nicht so richtig - eine fachmathematisch korrekte Formulierung der Betragsaussage wäre hilfreich]
Geogebra: 4 * x, wobei x variable rationale Zahl ist, Beträge eingezeichnet (als konstante Geraden) =&gt; Aufgabe: Finde ein x, sodass der Betrag vom Produkt kleiner ist als das der Faktoren
=&gt; jeder wird einen solchen Fall finden und sich besser daran erinnern, als wenn er es nur vom Lehrer gehört hätte, da das eigenständige Ausprobieren die SuS kognitiv aktiviert hat</t>
  </si>
  <si>
    <t>in Geogebra mithilfe des Parameterreglers a variieren und b und c konstant lassen =&gt; SuS ausprobieren lassen, was passiert.
Im Vergleich dazu kann c variiert werden.
=&gt; eigenständiges Lernen, nicht nur rein reziptiv; schnelle Visualisierung verschiedener Funktionen im Vergleich möglich/ dynamische Variation statt nur einzelne Werte an Tafel</t>
  </si>
  <si>
    <t>Situation in Geogebra nachstellen, d als Rechteckshöhe variabel (Parameterregler) =&gt; jedem Schüler zur Verfügung stellen, zsm mit Aufgabenstellung (Tipps: 1) wie berechnet man den Flächeninhalt eines Rechtecks? 2)....)
=&gt;adaptives Lernen möglich, dynamische Visualisierung des Problems</t>
  </si>
  <si>
    <t>SuS eigenständig mithilfe von Geogebra die Aussage des Satzes "erforschen" lassen - angeleitet durch ein Aufgabenblatt in Geogebra (vorgefertigtes Szenario: Kreis/Dreieck, Eckpunkt verziehbar, Parameterregler =&gt; bspw. 1. Aufgabe: Was fällt dir auf, wenn du den Eckpunkt des Dreiecks verschiebst?...
So haben die Schüler die Möglichkeit, selbst die Aussage des Satzes zu entdecken, sind kognitiv aktiviert und können je nach Lernfortschritt die Aufgabe schon nach dem ersten Arbeitsauftrag oder mit weiterer Unterstützung durch das Arbeitsblatt lösen (adaptiver Unterricht).
Dies ist in einem dynamischen Programm deutlich anschaulicher als an der Tafel =&gt; SuS können quasi mithilfe digitaler Medien enaktiv lernen</t>
  </si>
  <si>
    <t>Hier könnte ein Medium gewählt werden, bei dem Brüche eingegeben werden können, welche dann als Strecken oder Kuchenanteile oder ähnlichem repräsentiert werden. Die Multiplikation zweier Brüche entspricht dabei dem Anteil eines Anteils am Ganzen und wird als solcher veranschaulicht. Die Schüler sehen also anschaulich, dass beispielsweise die Hälfe eines Kuchenviertels noch weniger ist als eine Hälfte oder ein Viertel allein.</t>
  </si>
  <si>
    <t>Hier kann ein DGS wie beispielsweise GeoGebra zum Einsatz kommen. Dabei kann ein Dreieck mit verschiebbaren Ecken erstellt werden, bei dem automatisch die Summe aus a^2 und b^2, sowie c^2 berechnet wird. Die Schüler können dann selbstständig die Ecken des Dreiecks verschieben bis a^2 + b^2 = c^2 gilt und dann untersuchen, was für den Winkel bei C gelten muss. So erfahren sie intuitiv die Umkehrung des Satz des Pythagoras und erkennen den geometrischen Bezug.
Alternativ kann eine Software verwendet werden, die für beliebige Software die Quadrate über den Seiten bildet und diese verschieben und teilen lässt. Schüler, die den Beweis mit den Quadraten über a und b, die zerteilt genau in das Quadrat über c passen, kennen, können dabei selbst ausprobieren, ob diese Konstruktion auch bei nicht rechtwinkligen Dreiecken funktioniert, und erkennen so, dass diese Konstruktion bei nicht rechtwinkligen Dreiecken kein Quadrat mehr ergibt und der Satz des Pythagoras hier folglich also nicht gilt.</t>
  </si>
  <si>
    <t>Hier könnte man ein DGS wie GeoGebra verwenden, um mehrere Funktionen (zur Vereinfachung zunächst Geraden) zu zeichnen, die sich nur um den Faktor a unterscheiden (bei Geraden: y = ax + c). Dabei kann man den Abstand der Geraden an verschiedenen Stellen einzeichnen, sodass ersichtlich wird, dass bei verändertem a sich auch der Abstand der Geraden verändert, aber nicht an jeder Stelle gleich. So bleibt der Abstand der Geraden an ihrem Schnittpunkt 0 und wird von da aus nach links und nach rechts immer größer. So erkennen die Schüler, dass das a keine Verschiebung ist (da diese jeden Punkt gleichermaßen verändern würde) sondern eine Streckung.</t>
  </si>
  <si>
    <t>Hier kann ein DGS wie zum Beispiel Geogebra verwendet werden. Dabei werden Koordinatensstem und Gerade als fest eingestellt und der Punkt C auf der Gerade als verschiebbar. Bei Verschiebung von C verschiebt sich also automatisch auch D auf der y-Achse und der Flächeninhalt des Rechtecks wird automatisch berechnet. So sehen die Schüler einerseits direkt, dass der Flächeninhalt maximal wird, wenn die beiden Seiten des Rechtecks möglichst ähnlich lang sind. Andererseits entwickeln sie auch ein Gespür dafür, was die Nebenbedingungen bedeutet (hier: C liegt immer auf der Gerade) und wie diese die Berechnung beeinflusst.</t>
  </si>
  <si>
    <t>Hier würde ich das Polypad von Mathigon einsetzen, bei welchen Geichungen als Balkenwaagen repräsentiert werden können und Äquivalenzumformungen als Operationen auf beiden Seiten der Balkenwaage dargestellt werden können. Schüler können so ihre Rechnenschritte  einerseits visualisieren und andererseits validieren, da die Balkenwaage bei Rechenschritte, die keine Äquivalenzumformungen sind, aus dem Gleichgewicht gerät.</t>
  </si>
  <si>
    <t>Je nachdem wie technisch versiert die andere Lehrkraft ist, würde ich ihr Geogebra anders empfehlen. Ich gehe hier davon aus, dass die Lehrkraft noch nicht so viel Erfahrung hat und würde ihr deshalb raten, nach bereits erstellten Animationen zu suchen, in denen Obersummen und Untersummen einer Funktion gezeigt werden und wo die Breite der Rechtecke anhand eines Schiebereglers variierbar ist.
Ich würde damit einsteigen, dass wir heute das Integral, also die Fläche unter der Funktion im Intervall ... bestimmen wollen und dabei die Funktion aus der gewählten Animation zeigen. Dann würde ich den SuS erst Zeit geben sich selbst Gedanken zu machen und diese zu besprechen. Je nachdem, ob schon eine Idee in Richtung Ober- und Untersummen kommt, würde ich die SuS nun anhand der Animation nachvollziehen lassen, wieso das Integral als Grenzwert einer Summe von Rechtecken verstanden werden kann oder mit den zwei "größten Rechtecken" anfangen. Dabei sollten die SuS sehen, dass mehrere Rechtecke gewählt werden müssen, um eine gute Approximation an die Fläche zu erhalten. Dann würde ich sie das nochmal selbstständig anhand der Animation nachvollziehen lassen und dann einen formaleren Aufschrieb anfertigen. Ich finde, die SuS sind in der Lage, die Idee selbstständig zu finden ( oder ähnliche) und würde deshalb nicht direkt mit digitalen Medien einsteigen, allerdings ist die Animation gewinnbringend, da die SuS so nicht viele Unterteilungen von Hand zeichnen müssen und durch die Dynamik der Grenzwertbegriff eventuell klarer wird. Außerdem ist die Animation für einige wahrscheinlich intuitiver als ihre Formalisierung.</t>
  </si>
  <si>
    <t>Für ein besseres Verständnis könnte der Beweis über das kleinere Quadrat mit den vier außenliegenden Dreiecken (wie das betrachtete) in einer dynamischen Geometriesoftware betrachtet werden. Diese bilden nur dann ein großes Qudrat, wenn es sich um ein rechtwinkliges Dreieck handelt. Die SuS könnten dann über den Schieberegler die Längen der verschiedenen Seiten variieren und dabei entdecken. Es mußte natürlich dazu dieser Beweis erst einmal bekannt sein. Die SuS würde anschaulich sehen, wieso dieser Satz nur für rechtwinklige Dreiecke gelten kann.</t>
  </si>
  <si>
    <t>Auch hier bieten sich bereits erstellte Aufgabenformate in Geogebra an. So könnten SuS einzelnd oder in Zweiergruppen entdecken, das der Winkel auf dem Halbkreis immer gleich groß aussieht. Durch Nachmessen einzelner Winkel kommen sie zu dem Schluss, das dies wahrscheinlich immer für den Winkel auf der Kreislinie gilt, egal wo dieser liegt. Indem sie den Punkt an diesem Winkel etwas nach oben und unten verschieben, erkennen sie, dass dies dann nicht mehr gilt. Es wäre möglich, als nächste Animation dieselbe zu nehmen, nur das dabei das Dreieck durch eine Strecke zwischen dem Halbkreismittelpunkt und dem Punkt auf dem Halbkreis in zwei gleichschenklige Dreiecke geteilt wird. Die SuS müssten diese aber erst als gleichschenklig erkennen, dann könnte die jewige Große des Winkel bei Variation mit angegeben werden, um den SuS anhand Beispiele eine Begründungsbasis zu liefern, anhand derer sie den Beweis "entdecken" können. Dabei ist es wieder aufgrund der Vielzahl an Beispielen in geringer Zeit einfacher für die SuS, Regelmäßigkeit en zu finden.</t>
  </si>
  <si>
    <t>Meiner Meinung nach bieten sich hierzu einige Aufgaben, beispielsweise in LearningApps, an, die die SuS bearbeiten können. Durch die Funktionen der App bekommen die SuS Tipps wenn nötig und bekommen direkt Rückmeldung, sollte das Ergebnis falsch sein auch weiter Hilfestellung. Dadurch könnten sie unterstützend, ja nach Bedarf, üben.</t>
  </si>
  <si>
    <t>Man könnte einen Zufallsgenerator nutzen ( was ich noch nie gemacht habe und deshalb auch nicht weiß, wie diese funktionieren und wie weit das hier ausgeführte deshalb möglich ist) um viele zufällig auftretende Werte zu bekommen, ohne z.B. ewig lange zu würfeln. Natürlich bekommt man dann nur eine endliche Anzahl an Ergebnissen. Die SuS könnten dann in diesem Programm, falls möglich, oder über Excel jeweils den Durchschnittswert der auftretenden Werte berechnen und sehen, dass sich dieser immer weiter an einen bestimmten Wert annäherd.</t>
  </si>
  <si>
    <t>Mit Hilfe geeigneter Visualisierungen kann ggf. den Fehlvorstellungen entgegengewirkt werden.</t>
  </si>
  <si>
    <t>Man könnte eine Animation von bspw. GeoGebra einsetzen, bei welcher der Satz des Phytagoras anschaulich bewiesen wird.</t>
  </si>
  <si>
    <t>Mit Hilfe GeoGebra kann diesem Fehlverhalten entgegengewirkt werden. Insbesondere mit der Verwendung eines Schiebereglers können die Schüler erkennen wie sich die Funktion bei Variation der Variablen verändert.</t>
  </si>
  <si>
    <t>Man könnte Mathebattle einsetzen, so dass die Schüler sofort eine Rückmeldung zu ihren bearbeiteten Aufgaben erhalten und andererseits hat der Lehrer einen Überblick über die Leistung der Schüler und sieht an welcher Stelle ggf. noch Schwierigkeiten sind.</t>
  </si>
  <si>
    <t>Man könnte eine Excel-Programm einsetzen, bei welchem den Schülern dieser Sachverhalt deutliche wird.</t>
  </si>
  <si>
    <t>Man könnte mit GeoGebgra eine Funktion erstellen und Rechtecke dazu konstruieren. Bei Verändern der Funktion erkennen die SuS auch direkt den Zusammenhang zu den Rechtecken.</t>
  </si>
  <si>
    <t>Auch hier könnte man mit GeoGebra die Skizze dynamisch darstellen, sodass durch unterschiedliche Werte für d unterschiedliche Flächen erscheinen. Somit wird das Verständnis der SuS für die Problemstellung gefördert.</t>
  </si>
  <si>
    <t>SuS könnten eigenständig mit GeoGebra rechtwinklige Dreiecke mithilfe des Satz des Thales konstruieren. Wenn jeder SuS es direkt selbst ausprobiert ist einerseits die Motivation gefördert und der Lerneffekt ist voraussichtlich auch größer.</t>
  </si>
  <si>
    <t>Eine Art digitaler Tutor: Die Sus lösen zunächst eine grundlegende Aufgabe, welche das Lösen von Linearen Gleichungen wiederholt. Ausgehend davon, wie die SuS in dieser Aufgabe abschneiden, öffnet sich die nächste Aufgabe (entweder komplizierter oder wiederholend auf ähnlichem Niveau).</t>
  </si>
  <si>
    <t>Verwende ein digitales Programm, welches das glecihbleibende Element in kurzer Zeit schnell wiederholt. Dies wäre "live" im Unterricht nicht möglich und somit eine gute "neue" Möglichkeit</t>
  </si>
  <si>
    <t>Ich würde die Einführung über Geogebra als dynamisches System machen. Dabei kann ich die Rechtecke beliebig verändern, so dass ich mich dem Integral bildlich nähere. Es wird also eine einfache Funktion über GeoGebra dargestellt und die Rechteckigen Flächen können zuerst mit einem Abstand von beispielsweise 3 LE auf der x-Achse eingeblendet werden, dann mit einem Abstand von 2 Le usw. Danach kann man noch eine zweite Funktion veranschaulichen mit negativern Werten. Die Flächen unterhalb der x-Achse kann man dann auch bildlich in die positiven Flächen legen um zu verdeutlichen, dass man sie subtrahieren muss.</t>
  </si>
  <si>
    <t>Man könnte den Beweis über die angrenzenden Quadrate zusammen erarbeiten. Die Veranschaulichung kann man sich graphisch darstellen lassen. Die Flächen von a^2 und b^2 kann man dann in die Fläche von c^2 schieben. So wird der Zusammenhang der Seitenlängen deutlicher und die entsprechende Zuordnung von c zu der Hypothenuse wird klarer. Zusätzlich kann man den Satz mit anderen Buchstaben definieren als: (Kathete 1)^2 + (Kathete 2)^2 = Hypothenuse^2</t>
  </si>
  <si>
    <t>Auch hier kann man GeoGebra zur Veranschulichung benutzen. Durch einen Regler kann man die Parameter a,b und c verändern und der zugehörige Graph verändert sich automatisch mit. Daran sieht man schnell welche Veränderung durch welchen Parameter passiert. Um den Parameter a in den Fokus zu nehmen lässt man vielleicht + bx + c zuerst komplett weg und lässt f(x)=ax^2 mit verschiedenen Werten von a zeichnen. Wenn die Auswirkungen klar sind kann man auch b und c nacheinander wieder hinzunehmen.</t>
  </si>
  <si>
    <t>Man könnte Aufgaben über Mathebattle aufgeben. Dabei können die SuS sich selbst kontrollieren und bekommen direkt die richtigen Lösungswege nach der Bearbeitung mit. Um einen weiteren Ansporn zu erreichen könnte man die Aufgaben in einem kleinen Test bereit stellen, den die SuS unendlich oft bearbeiten können. Die SuS mit voller Punktzahl bekommen dann ein + eingetragen. Dadurch besteht für alle SuS eine faire Chance und sie üben dadurch selbstständig.</t>
  </si>
  <si>
    <t>Man könnte über ein Experiment in die Stunde einführen und über eine App sehr oft einen Würfel werfen lassen und die Anzahl der gewürfelten Augen zählen. Das Ergebnis kann sich jeder auf dem Tablet in einer Tabelle darstellen lassen und anschließend den Erwartungswert berechnen. Der Erwartungswert von 3,5 kann interpretiert werden. Wie Nah ist der Ausgang des Experimentes an dem Erwartungswert? Wie unterschiedlich sind die Ergebnissse des Experiments der einzelnen Schüler*innen?</t>
  </si>
  <si>
    <t>Ich würde der Lehrkraft vorschlagen GeoGebra zu verwenden, da es dort die Möglichkeit gibt die Anzahl der Teile mithilfe eines Reglers direkt zu ändern. Wenn man die Summe der Fläche der Rechtecke anzeigen lässt, wird deutlich, dass je mehr Teilintervalle verwendet werden, die Summe sich immer mehr dem Integral annähert. Wenn sich die Lehrkraft das Erstellen der Situation in GeoGebra nicht zutraut, so gibt es sehr wahrscheinlich auch vorgefertigte Anwendungen dazu.</t>
  </si>
  <si>
    <t>Ich würde erst einmal schauen, ob es ein geeignetes Video dazu gibt, welches der Fehlvorstellung anhand eines simplen (Alltags-)Beispieles gegensteuert. Ein bildliches Beispiel gesehen zu haben bleibt länger im Kopf der Schüler und Schülerinnen.</t>
  </si>
  <si>
    <t>Mit Hilfe von GeoGebra könnte die Situation nachgestellt werden, sodass die Schülerinnen und Schüler die Veränderung des Rechteckes in Abhänigkeit zum Punkt D besser wahrnehmen können. Dies kann helfen die benötigen Bedingungen zu realisieren, um eine Zielfunktion zur Extremwertberechnung aufzustellen.</t>
  </si>
  <si>
    <t>Mit Hilfe von GeoGebra können die Schülerinnen und Schüler einen Halbkreis und ein Dreieck - mit zwei Ecken an den Durchmessern des Halbkreises und das dritte Eck auf dem Kreisbogen - konstruieren. Sie können nun durch die Verschiebung des dritten Eckes beobachten, wannn und wie sich der Winkel des Ecks verändert.</t>
  </si>
  <si>
    <t>Man könnte einen Zufallsgenerator verwenden, welcher den Durchschnitt der ausgegebenen Werte anzeigt. Damit könnten die Schülerinnen und Schüler ein derartiges Experiment selbstständig durchführen. Je zwei Gruppen sollen dabei die selben Zufallsvariablen nehmen, sodass deutlich wird, dass die Durchschnittswerte bei den selben Variablen nahezu gleich sind.</t>
  </si>
  <si>
    <t>Beispielsweise kann man GeoGebra verwenden und das Produkt und die beiden Faktoren als Geraden in einem Koordinatensystem darstellen. Fügt man für die Faktoren Schieberegler ein (Wertebereich &gt;0, da nur der Betrag relevant ist), so kann man veranschaulichen, dass die Gerade für das Produkt
i) immer oberhalb der beiden Faktorengeraden liegt, wenn beide Faktoren &gt;1 sind;
ii) zwischen den beiden Faktorengeraden liegt, wenn einer der Faktoren zwischen 0 und 1 liegt und
iii) UNTERHALB der beiden Faktorengeraden liegt, wenn beide Faktoren zwischen 0 und 1 liegen.
Dadurch fördert man zudem eine dynamische Vorstellung bei den SuS, wie sich die Veränderung eines Faktors auf das Produkt auswirkt.</t>
  </si>
  <si>
    <t>Man könnte in GeoGebra ein Dreieck mit festen Kathetenlängen darstellen lassen, wobei sich ein Eckpunkt zwischen einer Kathete und der Hypotenus verschieben lässt. Dadurch bleiben a und b konstant und somit auch der Wert für c, der sich mit obiger Formel ergibt.
Blendet man in GeoGebra nun den Wert für die Länge der Hypotenuse ein und verschiebt den Eckpunkt, so kann man veranschaulichen, dass der errechnete und der angezeigt Wert für c nur bei rechtwinkligen Dreiecken übereinstimmen.
Folglich sollten die SuS ein besseres Verständnis für die Anwendbarkeit des Satzes entwickeln.
Durch selbständiges Entdecken dieses Zusammenhangs über ein digitales Arbeitsblatt, lässt sich das konzeptionelle Verständnis sicherlich noch erhöhen (im Vergleich zum "Lehrerversuch").</t>
  </si>
  <si>
    <t>Verwende GeoGebra und nutze die dynamische Darstellung einer Funktion f(x)=ax^2+bx+c im Koordinatensystem. Durch Einfügen von Schiebereglern für die Parameter und jeweilige Variation von (einzelnen) Parametern, kann die Auswirkung einer Änderung von a auf den Funktionsgraphen dynamisch dagestellt werden und das konzeptuelle Verständnis der Parameter geschult werden.</t>
  </si>
  <si>
    <t>Ich würde ein entsprechendes digitales Arbeitsblatt für GeoGebra erstellen, bei dem die SuS zunächst durch Ausprobieren (über Veränderung eines Schiebereglers) einen Wert für d näherungsweise bestimmen sollen. Anschließend würde ich sie sich über entsprechende Arbeitsaufträge (Aufstellen der Formel für den Flächeninhalt, Darstellen des Graphen in GeoGebra, Bestimmen des Hochpunkts,…) schrittweise das Lösungsverfahren erarbeiten lassen.</t>
  </si>
  <si>
    <t>Mithilfe eines Aufgabengenerators lassen sich beliebig viele Aufgaben erzeugen, die die SuS zuhause lösen können. Eventuell findet sich auch ein Tool, mit dem man festlegen kann, wieviele Aufgaben ein*e S. richtig bearbeitet haben muss, damit die Aufgabe als bestanden gewertet wird (wobei das Ergebnis der Lehrkraft aus irgendeine Weise übermittelt werden sollte -&gt; Kontrolle, ob die Rechenfertigkeit tatsächlich ausreichend erworben wurde).
Alternativ gibt es auch auf Plattformen wie bettermarks etc. die Möglichkeit, den SuS digitale Hausaufgaben aufzugeben. Der Vorteil dabei ist, dass die Lehrkraft einsehen kann, wie gut die Rechenfertigkeiten der SuS bereits sind, und auch auf Lernlücken hingewiesen wird, die bei mehreren SuS aufgetreten sind.</t>
  </si>
  <si>
    <t>Ich würde der Lehrkraft eine dynamische Geometrie Software wie GeoGebra empfehlen. Dort wäre es möglich, einerseits den Funktionsgraph im Koordinatensystem genau einzuzeichnen, andererseits könnten Rechtecke unter den Graph gesetzt werden, deren Flächeninhalte direkt ausgerechnet und angegeben werden können. Mittels eines Schiebereglers kann dann die Dynamik des Programms genutzt werden und die Breite der Rechtecke immer weiter verkleinert werden. So können die SuS ein bildhaftes Verständnis des Grenzwerts erlangen, ohne viel Zeit auf organisatorische Elemente verwenden zu müssen: Hier passen sich die Rechtecke sichtbar und schnell an und die Ergebnisse der Flächenberechnung sind parallel dazu direkt sichtbar.</t>
  </si>
  <si>
    <t>Wenn es um geometrische Vorstellungen geht, würde ich wieder zu GeoGebra greifen. Dort könnte man die Seiten des Dreiecks quadriert passend berechnen und das Dreieck an den Kanten so verändern, dass es keinen rechten Winkel mehr enthält. Dann könnte an den gleichzeitig stattfindenden Rechnungen gesehen werden, dass der Satz des Pythagoras nicht mehr gilt.</t>
  </si>
  <si>
    <t>Hier würde ich wieder zu einer dynamischen Geometrie Software greifen, die es ermöglicht, zwar einen festen Halbkreis zu bieten, dann aber einen variablen Punkt hinzufügen lässt, der sich von den Nutzenden nur auf dem gegebenen Halbkreis bewegen lässt. Dabei gehen vom Punkt zwei Linien zu den äußersten Punkten des Halbkreises aus - ein Dreieck der Art des Satz des Thales entsteht. Nun können die SuS selbst experimentieren und falls es das Ziel sein sollte, auch die Begründung sichtbar zu machen, könnten in einem zweiten Schritt auch helfende Linien/ Eigenschaften eingeblendet werden.</t>
  </si>
  <si>
    <t>Beim Einüben der Rechenfähigkeit würde ich ein Programm wählen, bei dem die SuS selbst Äquivalenzumformungen durchführen und Feedback auf ihre Antworten erhalten. Da das Thema noch neu eingeführt wurde, wäre meiner Meinung nach auch ein adaptives Programm sinnvoll, sodass so lang einfachere Umformungen geübt werden, bis das sicherer gelingt und folgend keine Frustration bei schwereren Aufgaben erzeugt wird.</t>
  </si>
  <si>
    <t>Hier würde ich digitale Medien zur Simulation eines Wahrscheinlichkeitsexperiments nutzen. Dadurch können sehr viele Durchläufe angeguckt werden und eine große Zahl an Daten gesammelt werden. Aus diesem großen Datensatz, der manuell im Unterricht nicht möglich wäre, lässt sich das Gesetz der großen Zahlen praktisch ablesen.</t>
  </si>
  <si>
    <t>Ich könnte es anhand eines Zeichenprogrammes demonstrieren, wie sich andere Winkel auswirken und die sich ergebenden Winkel in die Gleichung einsetzen, um zu zeigen, dass nur bei rechten Winkeln eine wahre Aussage entsteht.</t>
  </si>
  <si>
    <t>Ich würde einen Graphen mit geogebra zeichnen und Parameter verändern, bzw den Graphen kopieren und dann Parameter verändern, um die Unterschiede klar ersichtlich zu machen.</t>
  </si>
  <si>
    <t>Ich würde ihnen ein Programm zur Hand geben, mit dem sie die Situation veranschaulichen können, um die abstrakte Aufgabenstellung natürlicher erscheinen zu lassen. Und eine Verbindung vom gelernten und der Tatsächlichen Situation herzustellen und damit auch das entwickeln einer gewisse Intuition zu erleichtern.</t>
  </si>
  <si>
    <t>Mir fallen leider keine passenden digitalen Medien ein.</t>
  </si>
  <si>
    <t>Ich könnte mir ein Rechenspiel vorstellen, das Antworten vorschlägt, so sehen die Lernenden, ob ihr Ergebnis stimmen kann, ohne die Antwort direkt zu verraten. Zudem könnte ein kompetitiver Teil eingebaut werden, der zusammen mit einem möglichen Spaßfaktor die Motivation steigert.</t>
  </si>
  <si>
    <t>Man könnte mit einem geeigneten online Programm, beispielsweise GeoGebra das Prinzip der Riemannsummen anschaulich darstellen und auch die anzahl der Rechtecke erhöhen, also die Annäherung an den Graphen verdeutlichen. Hierbei können die SchülerInnen eine räumliche Vorstellung davon bekommen, wie der Grenzwert der Summe der Rechtecke zustande kommt und die Herleitung der Integralformel ist leichter zu begreifen und einzuordnen.</t>
  </si>
  <si>
    <t>Die Brüche könnten digital auf einem Zahlenstrahl durch Balken oder änliche Strukturen dargestellt werden und ebenso erstmals die Multiplikation eines Bruches mit einer Ganzen Zahl und dann die Multiplikation zweier Brüche entsprechend dargestellt werden</t>
  </si>
  <si>
    <t>Für die SchülerInnen in der neunten Klasse, ist es wichtig die Sachverhalte möglichst durch eigene Arbeit herauszufinden und zu verstehen, da sich dadurch das gelernte besser einprägen lässt. Es wäre also eine Internetseite oder ein Programm von Nutzen, bei dem die SchülerInnen selbst mit Formen wie beispielsweise mit rechtwinkligen und nicht rechtwinkligen Dreiecken die graphische Darstellung des Satzes des Pythagoras (also mit Quadraten an den Seiten der Dreiecke) erforschen und verstehen könnten.</t>
  </si>
  <si>
    <t>Hier würde ich wieder auf ein Programm für Graphikdarstellungen wie GeoGebra zurückgreifen um dann verschiedene Werte für a einzusetzen und dadurch den Graphischen Unterschied klarer zu machen.</t>
  </si>
  <si>
    <t>Das Gesetz der großen Zahlen kann den SchülerInnen mit Hilfe von alltagsnahen Beispielen nahgebracht werden wie beispielsweise eine Münze die sehr oft geworfen wirde und dann zu erwarten ist, dass je öfter man wirft auch der Erwartungswert (Kopf 50% und Zahl 50%) immer realer wird. Nun ist es schwierig und zeitaufwendig eine Münze so oft zu werfen und dabei das Ergebnis zu Notieren. Hierfür kann man dan die digitalen Medien benutzen und die Situation digital Simulieren. Also eine Münze in kürzester Zeit sehr oft werfen lassen und dabei das Ergebnis aufzeichnen lassen (kann natürlich auch selbst Programmiert werden).</t>
  </si>
  <si>
    <t>GeoGebra empfehlen und verschiedene Integrale abschätzen</t>
  </si>
  <si>
    <t>Ich würde die richtige Gleichung hinschreiben. Jenach Möglichkeit auf Tabletts Murmeln (z.B. 4 Stück ) mit 2/1 multiplitieren und dann mit ½ multiplizieren. Also die hälfte wegstreichen o.Ä.</t>
  </si>
  <si>
    <t>Mit GeoGebra kann man verschiedene Geraden schneiden und die Abstände bzw Längen messen</t>
  </si>
  <si>
    <t>Bei Notizen mit dem Lineal das Winkel misst arbeiten</t>
  </si>
  <si>
    <t>Ein Zufallsgenerator, wobei die Möglichkeiten unterschiedliche Wahrscheinlichkeiten haben, vorzukommen</t>
  </si>
  <si>
    <t>Whiteboard mit Koordinatensystem und eingezeichneter Funktion, dann können immer schmälerer Rechtecke eingezeichnet werden. Vorteil: kann vorbereitet werden und Schreibaufwand ist geringer als an der Tafel</t>
  </si>
  <si>
    <t>Rechtecke mit unterschiedlichen Seitenlängen zeigen, wenn die eine Seite kürzer ist als 1 ist der Flächeninhalt kleiner als die andere Zahl mit Seitenlängen 1 und der Zahl selbst</t>
  </si>
  <si>
    <t>Programm, das einen Halbkreis zeigt auf dem der Punkt des Dreieicks am rechten Winkel verschoben wird. Durch Verschieben des Punktes ändern sich die Längen der zwei anliegenden Seiten des Dreiecks und es wird klar, dass deren Größe im Verhältnis zueinander steht wenn die dritte Seite gleich bleibt</t>
  </si>
  <si>
    <t>Programm, in dem der Punkt C verschoben werden kann, sodass ein Verständnis für das Variieren der fläche entsteht</t>
  </si>
  <si>
    <t>Aufgaben mit Lösungs- und Erklärvideos, diese sollen nur bei Unklarheit geschaut werden</t>
  </si>
  <si>
    <t>n</t>
  </si>
  <si>
    <t>Bildlich den SuS klar machen, dass wenn man einen (rationalen) Faktor, der kleiner als 1 ist multipliziert, das Ergebnis (evtl.) kleiner wird</t>
  </si>
  <si>
    <t>Mit Powerpoint-Folien verdeutlichen, wie der Satz des Pythagoras aufgebaut ist (mit Quadraten) und warum dazu ein rechter Winkel nötig ist.</t>
  </si>
  <si>
    <t>Geogebra, Zeigen wie sich das Rechteck verändert wenn sich der Punkt C/D verschiebt. Somit können die SuS ungefähr sehen wo (bei welchem Punkt) ungefähr der maximale Flächeninhalt liegt</t>
  </si>
  <si>
    <t>Auch eine andere Möglichkeit wäre, die SuS ein Video angucken zu lassen, welches den Satz gut und anschaulich zeigt. Somit hätten sie es in anderen Worten als von der Lehrkraft erklärt bekommen.</t>
  </si>
  <si>
    <t>Jede/r SuS soll zu einem LGS (mehrere zur Auswahl) ein Video von sich aufnehmen, wo er seine Vorgehensweise genau erklärt. Diese Videos werden dann in Gruppenarbeit gezeigt und so lernen die SuS auch evtl. andere Vorgehensweisen.</t>
  </si>
  <si>
    <t>keine ahnung</t>
  </si>
  <si>
    <t>Es gibt Apps wo man die einzelnen punkte von a,b und c einzeichnen lassen kann, samt verbindungslinien. So bekommen die schüler ein bildliches verständis des gegebenen dreiecks. Es gibt auch digitale winkelrechner.</t>
  </si>
  <si>
    <t>Bei geogebra lassen sich verschiedene parameter eingeben, sowie unten die funktion in abhängigkeit von x und den parametern. per regler lassen sich die parameter verschieben und die schüler sehen was passiert wenn man den regler für a verschiebt.</t>
  </si>
  <si>
    <t>Ich kann auf Geogebra die Schüler die Gerade einzeichnen lassen, sowie die Schnittpunkte der Gerade in Abhängigkeit von d darstellen lassen. So lassen sich digital die verschiedenen rechtecke darstellen.</t>
  </si>
  <si>
    <t>Wahrscheinlichkeitsrechner aus dem Internet</t>
  </si>
  <si>
    <t>Ich würde eine Herleitung des Satzes anhand eines in einem graphikfähigen Programm durchführen und dort ebenfalls Beispiele vorführen, ohne rechten Winkel und warum es dort nicht funktioniert</t>
  </si>
  <si>
    <t>Die Schüler können an ihren Tablets in geeigneten Programmen (Halbkreise und Winkel darstellbar) Halbkreise untersuchen in Bezug auf den entscheidenden Winkel beim S.d.Thales.</t>
  </si>
  <si>
    <t>Man könnte den Graphen der Wahrscheinlichkeitsverteilung über Geogebra zeigen</t>
  </si>
  <si>
    <t>Animation, bei der die an den Graph anliegendenden Rechtecke immer schmäller werden, damit graphisch verstanden werden kann was bei diesem Grenzwert passiert.</t>
  </si>
  <si>
    <t>Zwei Bilder von Dreiecken, eines mit und eines ohne rechten Winkel, mit an den Seiten anliegenden Quadraten. So kann eine geometrische Vorstellung zum Satz geschaffen werden.</t>
  </si>
  <si>
    <t>Animation, in der das blaue Rechteck bzw. der Punkt C entlang der Geraden wandert, um graphisch klar zu machen was in der Aufgabe passiert.</t>
  </si>
  <si>
    <t>Eigentlich keine, ich würde einfach Übungsaufgaben als HA aufgeben</t>
  </si>
  <si>
    <t>Dazu habe ich keine Idee</t>
  </si>
  <si>
    <t>Ich würde eine Website einsetzen, die verschieden "genaue" Riemannsummen zeigt, um somit den SuS deutlich zumachen, warum man mit Rechtecken immer genauer an das Integral herankommt.</t>
  </si>
  <si>
    <t>In GeoGebra Verschiedene Funktionen mit gleichen Parametern, außer a, visualisieren</t>
  </si>
  <si>
    <t>Website/App in der verschiedene Vorschläge der SuS für Funktionen dargestellt werden. Dann sollen die SuS überprüfen ob das stimmen kann.</t>
  </si>
  <si>
    <t>Ein Whiteboard erstellen, auf dem jeder SuS annonym seine/ihre Idee schreiben kann und die anderen können diese Ideen kommentieren</t>
  </si>
  <si>
    <t>Hierfür sollte eine Animation verwendet werden, welche zeigt, dass mit einer Verfeinerung die Riemannsumme das Integral immer genauer aproximiert.</t>
  </si>
  <si>
    <t>Die gegebene Funktion mit verschiedenen Variablen in Geogebra anzeigen lassen und die Schüler verschiedene Werte der Variablen einsetzten lassen. Dabei sollte darauf geachtet werden, dass immer mindestens 2 Graphen zu sehen sind, sodass die Schülerinnen und Schüler einen direkten Vergleich haben.</t>
  </si>
  <si>
    <t>Simulationen, in der ein Halbkreis zu sehen ist und von der Basis des Halbkreises geht ein beweglicher Punkt auf die Kreislinie. Hierbei sollten die Winkel angezeigt werden, sodass die Schülerinnen und Schüler die Winkelsumme berechnen können.</t>
  </si>
  <si>
    <t>Man könnte einen Aufgabengenerator verwenden, sofern so etwas existiert. Hierbei sollten für die Koeffizienten immer wieder neue Werte eigesetzt werden aber auch die Form der Aufgabe sollte immer wieder variiert werden.
Allerdings sehe ich persönlich in diesem Einsatz digitaler Medien nicht unbedingt einen Mehrgewinn.
Man könnte alternativ auch die Schülerinnen und Schüler auffordern selbst Aufgaben auszudenken, welche dann evtl. von einem Mitschüler daheim gelöst werden sollen und hierbei kann dann zur Kontrolle ein Rechnerzum Einsatz kommen, der die berechneten Werte kontrollieren kann.
Es sollte allerdings falls möglich ein Rechner sein, der nicht das Ergebnis ausspuckt sondern sagt, ob die Variabeln die berechnet wurden richtig sind.</t>
  </si>
  <si>
    <t>Animation verwenden, in der per Zufall das Experiment durch geführt wird und welches in Dauerschleife und im Schnelldurchlauf abgespielt wird. Hierbei sollten unbedinkt immer per Zufall die verschiedenen Ereignisse eintreffen und keine Muster erkennbar sein.</t>
  </si>
  <si>
    <t>Ich würde zu Beginn einige Beispiele zum Kästchen zählen "berechnen" lassen und sie digital überprüfen lassen.
Das würde wie folgt aussehen:
Alle Aufgaben und Lösungen sind als Puzzle-Teile vorhanden und müssen nur noch zusammen gefügt werden. Anschließend kann auf überprüfen geklickt werden und in richtigen Lösungen werden in Grün, die falschen Lösungen in Rot angezeigt. Für solche Tätigkeiten gibt es bereits bestehende Webseiten.
Anschließend würde ich ein Regelheftaufschrieb mit Lückentext als pdf verteilen und gemeinsam mit den SuS ausfüllen. Danach sollen sie als Paare versuchen Beispielaufgaben zu lösen und zu vergleichen.
Zum Ende der Stunde oder Einheit würde eine Art Kahoot gespielt werden bei denen die SuS in einem Quiz Fragen beantworten müssen und für Richtigkeit und Geschwindigkeit Punkte bekommen. Am Ende wird ein Sieger ermittelt. Kahoot ist dabei eine bereits existierende App die auch aktuell in Schulen zum Einsatz kommt.</t>
  </si>
  <si>
    <t>Zu Beginn würde versucht werden den S. d. P. Bildlich zu erläutern. Dabei ist ein rechtwinkliges Dreieck und ein nicht rechtwinkliges Dreieck auf dem Beamer zu sehen. Die SuS sehen nun wie sich die Quadrate der Kanten zusammen fügen und beim rechtwinkligen Dreieck die Formel ergeben bzw. bei allen anderen Dreicken die Formel nicht stimmt.
Anschließend werden verschiedene Beispielaufgaben gelöst bei denen die Lehrkraft anonym alle Lösungen bekommt und bei den Fehlern mit den SuS die Fehler besprechen kann</t>
  </si>
  <si>
    <t>Durch Geogebra können sehr einfach Beispiele für eine Veränderung von x gemacht und veranschaulicht werden. Ebenso wird aufgezeigt, anhand eines Schiebereglers, dass die Veränderung von a nicht den selben Effekt hat wie die von c.</t>
  </si>
  <si>
    <t>In Geogebra lässt sich die Funktion inklusive des Vierecks leicht konstruieren. Dabei kann der Punkt auf der Geraden mittels Schieberegler angepasst werden. Zu Beginn wird gezeigt, dass die Vierecke verschiedene Flächeninhalte besitzen. Danach soll experimentell durch verschieben, das größte Viereck gefunden werden.
Im Anschluß wird per Lückentext in einer pdf, die Vorgehensweise erklärt und Beispielaufgaben gemeinsam und selbstständig gelöst.</t>
  </si>
  <si>
    <t>Anschaulich kann ein Graph mit allen Ergebnissen gemeinsam erstellt werden und für endliche n der Durchschnitt also der EW als Gerade gezeigt werden. Nun können weitere Punkte eingefügt werden und die Gerade dementsprechend verschoben werden. Technisch lässt sich in Programmen wie Geogebra dies sehr einfach durchführen, wobei die Gerade auch automatisch erstellt werden kann</t>
  </si>
  <si>
    <t>Man könnte Grafiken von Objekten, Flächen etc. nutzen, die man ggf. auch in der Größe variieren kann, um anschaulichere Beispiele zu haben.</t>
  </si>
  <si>
    <t>Ein Erklärvideo zum Satz des Pythagoras und warum er funktioniert. Ein gutes Video hilft dem Verständnis durch die grafische Darstellung, eine weitere Erklärung als die der Lehrperson funktioniert für manche Schüler:innen besser, es ist für die Schüler:innen attraktiver als dafür das Lehrbuch zu nutzen und stellt Abwechslung in der Unterrichtsform da.</t>
  </si>
  <si>
    <t>In Geogebra a variieren, um den grafischen Bezug zu der Funktionsgleichung zu bekommen und zu sehen/verstehen, wie sich der Graf durch welche Änderungen verändert.</t>
  </si>
  <si>
    <t>Man könnte Geogebra verwenden und es anschaulich so gestalten, dass man den Parameter d mit der Computermaus auf einer Skala variieren kann, um zu sehen, wie sich der Flächeninhalte des Rechtecks verändert.</t>
  </si>
  <si>
    <t>Verschiedene Programme, Erklärvideos, Materialien bereitstellen, in denen die Schüler:innen nach Begründungen suchen können, die sie für ihre Vermutung nutzen können oder die ihnen Impulse geben für Aspekte, die sie bisher außer Acht gelassen haben.</t>
  </si>
  <si>
    <t>Bei Integralen ist es immer sinnvoll den SuS durch Schraffierung zu zeigen, was eigetnlich ein Integral bedeutet. Deshalb würde ich auch der Lehrkraft eine animierte Darstellung des Integrals empfehlen, da das in den meisten Fällen zu einem besseren Verständnis von Intergralen führt. Wenn die Rechtecke immer kleiner werden, versteht man, wie so ein Integral entsteht.</t>
  </si>
  <si>
    <t>Man könnte unterschiedliche Vorstellungen der Bruch-Operation animiert darstellen und so zum Beispiel die "Von-Darstellung" darstellen. c/d von a/b mit einem digitalen Beispiel einer Landkarte, bei der a/b von Wasser bedeckt sind und dann c/d von dem Wasser (a/b) eingefärbt werden. Die Zahlen könnten sich verändern, so dass gezeigt wird, dass das Ergebnis auch kleiner werden kann.</t>
  </si>
  <si>
    <t>Hier ist eine farbliche Darstellung sehr hilfreich, die sich aus den einzelnen Komponetnen zusammensetzt. Durch die digitale Darstellung kann so nachvollzogen werden, wie die einzelnen Teile der Formel (a^2 und b^2) zu c^2 werden.</t>
  </si>
  <si>
    <t>Man könnte die Darstellung animieren, so dass klar wird, welche Parameter sich verändern, wenn der Flächeninhalt sich verändert. So könnten die SuS auf eine mögliche Formel zum Lösen kommen.</t>
  </si>
  <si>
    <t>Auch hier würde ich wieder eine animierte Darstellung einsetzen, so dass ersichtlich wird, welche Parameter sich wann ändern und dass der WInkel tatsächlich immer 90 Grad beträgt. Die Größe des Winkels sollte zusätzlich angezeigt werden.</t>
  </si>
  <si>
    <t>Darstellung in Präsentation dass zB 1/2 x 1/3 bedeutet man nimmt die hälfte von einem drittel bzw. Ein drittel der hälfte. Gleichbedeutend zu 4x 1/2 man nimmt 4 mal eine Hälfte.</t>
  </si>
  <si>
    <t>Jeder Schüler zeichnet ein Dreieck und schaut ob die Formel stimmt für eine der möglichen a,b,c beschriftungen,
Dann online die winkel angeben und ob es geklappt hat. Schüler finden heraus was notwenig ist (Rechter winkel)
Geometrische idee durch farblich gekennzeichnete dreiecke oder in gruppen im internet recherchieren</t>
  </si>
  <si>
    <t>Geogebra oder ähnliches Programm an die Tafel projezieren oder jedem Schüler einen Laptop geben mit der seite.
Dann wünsche entgegen nehmen was man an zB 7x2+ 6x + 5 verändern könnte und das dann tun. SuS Sehen dass auch andere dinge passieren können und wann</t>
  </si>
  <si>
    <t>Verschiedene Formen an die Wand projezieren und Schüler herausfinden lassen was man ablesen kann</t>
  </si>
  <si>
    <t>Jeder würfelt x mal. Dann online eintragen wieviele 1er,2er,.. man gewürfelt hat.
Sehen das ungefähr gleichviel.</t>
  </si>
  <si>
    <t>Ich würde der Lehrkraft vorschlagen, dass sie dies anhand von Graphen in Programmen wie Geogebra gut anschaulich darstellen kann. Hierbei ist es einfach am Computer einzelne Parameter zu verändern, sodass die SuS unterschiedliche Endergebnisse sehen können und evtl. selbst sehen, inwiefern dies zusammen hängt</t>
  </si>
  <si>
    <t>Damit den SuS anhand von Bsp. visualisiert werden kann, dass das Produkt kleiner sein kann, als die einzelnen Faktoren. Dies kann man durch alltagsnahe Beispiele zeigen</t>
  </si>
  <si>
    <t>Man kann des Satz des Pythagoras über eine Mehrzahl an Quadraten/ Rechtecken und Dreiecke und deren Flächeninhalt herleiten. Dies könnte man ebenfalls animiert darstellen und die SuS evtl auch selbst sehen und ausprobieren lassen, dass dies so funktioniert. 
Die SuS bemerken hierbei hoffentlich, dass immer ein Rechter Winkel wie bei einem Quadrat/ Rechteck vorliegen muss, woraufhin sie sich den geometrischen Bezug besser merken können.
Meiner Meinung nach ist es sinnvoll den SuS die Herleitung zu gewissen Regeln/ Sätzen zu erklären, da sie so bei einer Vielzahl der SuS besser eingeprägt werden können und sie so den gesamten Kontext verstehen.</t>
  </si>
  <si>
    <t>Hier kann man Geogebra anwenden, da die SuS sehen sollen, dass egal auf welchen Abschnitt des Kreisbogens das dritte Eck des Dreiecks liegt, der Winkel gleich bleibt. Dabei können die SuS (falls alle eigene Tablets besitzen) dies auch selbst ausprobieren durch verschieben des dritten Ecks.
Die SuS können somit visualisiert und eigenständig ausprobieren und beobachten. Dabei sind alle SuS animiert und am Ende kann dies einfach über einen Beamer vorgestellt werden.</t>
  </si>
  <si>
    <t>Die SuS können hier in vorgefertigte Aufgaben ihre Antowrten sofort eintippen, wobei der Computer sie dabei korrigieren kann.
Bei Programmen wie STACK bswp. kann man einfach Mathematische Quizze erstellen, bei welchen man verschiedene Fehler abfangen kann und dementsprechend Lösungshinweise vergeben kann.
Hier bekommen die SuS direkte Rückmeldung und können bei typischen Fehler direkt darauf aufmerksam gemacht werden
(ich empfehle stark STACK. Wird auch in der Uni immer häufiger für Plattformen wie Ilias oder Moodle verwendet)</t>
  </si>
  <si>
    <t>Man könnte ein prägnantes Lehrvideo zeigen.
Mithilfe von Apps oder Programmen wie Geogebra könnte man den SuS mehr visuellen Input geben und sie selbstständig probieren lassen, in welchen Fällen der Satz anwendbar ist.
Zur Überprüfung des Lernerfolgs könnte man ein online Mathe-Battle machen, in dem die SuS gegeneinander antreten.
So können sich die SuS den Satz auf verschiedene Weisen nahbar machen.</t>
  </si>
  <si>
    <t>Man könnte ein Lehrvideo zeigen, das eine Aufgabe von dem Typ behandelt.
Außerdem könnte man den SuS Geogebra oder ähnliche Programme zur Verfügung stellen, sodass sie sich weitere Beispiele konstruieren können.</t>
  </si>
  <si>
    <t>Hier könnte man eine App verwenden, in der die SuS geometrische Formen einzeichnen und berechnen können. So können sich die SuS Skizzen anfertigen und diese anschließend auf einem Padlet mit ihren Klassenkameraden teilen. So hat jeder Schüler eine Übersicht über die Ideen der anderen. Eventuell können die SuS ihre Ideen noch anonym bewerten, sodass sich Tendenzen ableiten lassen.</t>
  </si>
  <si>
    <t>Die SuS erstellen eigenständig weitere Aufgaben zu diesem Themengebiet und stellen diese ihren Mitschülern über ein Padlet bereit. Wenige Tage später macht jeder Schüler ein kurzes Video/Audio, in dem er die Lösung zu dieser Aufgabe erklärt und stellt dies ebenfalls seinen Mitschülern bereit. Alle Aufgaben und Lösungen kann die Lehrperson einsehen und bei Problemen eingreifen und helfen.</t>
  </si>
  <si>
    <t>Hier wäre eine App praktisch, in der verschiedene Zufallsexperimente erstellt und die Parameter der Experimente einfach varriert werden können. So könnten die SuS "je...desto..." Aussagen konstruieren. In einem weiteren Schritt könnten sich die SuS gegenseitig Aufgaben erstellen und in einem Padlet sammeln, sodass im Anschluss jeder Schüler eine Sammlung von Übungsaufgaben hat.</t>
  </si>
  <si>
    <t>Es gibt bereits viele animierte Grafiken, die das Integral als Grenzwert einer Summe von Rechtecken aufzeigt. Entweder man nimmt eine fertige Grafik oder erstellt über MANIM selbst eine animierte Grafik in der man erkennen kann, dass das Integral immer mehr angenähert wird, wenn die Rechtecke und der Funktion kleiner werden, also ihre Summe gegen unendlich strebt.</t>
  </si>
  <si>
    <t>Dafür könnte man entweder ein fertig animiertes Lernvideo nehmen oder selbst eines erstellen und anhand von Alltagsbeispielen zeigen, wieso dies der Fall ist. Nimmt man zum Beispiel eine halbe Pizza von einer halben Pizza hat man ja nur noch eine viertel Pizza. Wenn man den Schülerinnen und Schülern die mit vielen Beispielen zeigt, wird es ihnen einfacher fallen, dies zu verinnerlichen.</t>
  </si>
  <si>
    <t>Man könnte mit einer animierten Grafik darstellen, wie der geometrische Bezug zum Satz des Pythagoras aussieht. Dafür könnte man MANIM verwenden (ich habe es selbst bisher nie verwendet, aber davon gehört). Wenn die Schüler und Schülerinnen einmal die geometrische Darstellung gesehen haben, wieso die Formel so aussieht wie sie aussieht und das entsprechende Bild dazu haben, wir es ihnen zukünftig leichter fallen, die Formel auch richtig anzuwenden.</t>
  </si>
  <si>
    <t>Das jeder der Schülerinnen und Schüler ein Tablet besitzt, könnten die sie jeweils für sich in OneNote ihre Vermutungen aufschreiben. Wenn einer der Schülerinnen und Schüler eine gute Vermutung hat, kann man den Bildschirm diesesTablets an der digitalen Tafel vorne für jeden sichtbar teilen. Der Schüler kann daraufhin erklären, was seine Vermutung aussagt und der Lehrer kann auf der Tafel Notizen und Markierungen machen, um die Vermutung entweder zu verbesseren und bestimmte Punkte deutlich hervorzuheben.</t>
  </si>
  <si>
    <t>Dafür würde ich wieder OneNote nutzen. Ich meinem Orientierungspraktikum habe ich gesehen, dass man dabei einen Klassenordner erstellen kann. Wenn die Schülerinnen und Schüler nun ihre Hausaufgaben in OneNote machen, kann der Lehrer von zu Hause aus bereits von jedem Schüler die Notizen anschauen und direkt erkennen, wo die häufigsten Fehler sind. Daraufhin kann er sich dann auch auf den nächsten Unterricht besser vorbereiten und diese Fehler gezielt aufgreifen.</t>
  </si>
  <si>
    <t>Hier könnte es zielführend sein, sich das zu berrechnende Integral über Seiten wie z.B. Geogebra oder Wolfram Alpha anzeigen zu lassen und dann mit der Errklärung über den Grenzwert einer Summe von Rechtecken zu beginnen.</t>
  </si>
  <si>
    <t>Mit Hilfe einer entsprechenden Internetseite könnte die Grundvorstellung, dass die Multiplikation a/b*c/d als a/b von c/d aufzufassen ist, verdeutlicht werden. Wenn nun a/b kleiner eins ist, ist das Ergebnis betragsmäßig kleiner als der zweite Faktor. Wenn die Schüler dies digital verdeutlicht sehen, prägen sie sich dies besser ein.</t>
  </si>
  <si>
    <t>Hier ist der Einsatz von Geogebra sinnvoll. Da Geogebra mehrere Graphen verschiedener Funktionen gleichzeitig anzeigen kann, kann so der Unterschied zwischen dem Originalgraph und den zwei verschobenen Graphen deutlich gemacht werden.</t>
  </si>
  <si>
    <t>Mit Hilfe einer passenden Internetseite könnte deutlcih gemacht werden, wie sich der Flächeninhalt des Rechtecks bei Veränderung des Parameters d verändert, so dass die Schüler und Schülerinnen ein Verständnis dafür erlangen, was überhaupt in dieser Aufgabe passiert.</t>
  </si>
  <si>
    <t>Die Schüler und Schülerinnen sollten den entsprechenden Erwartungswert berechnen und dann mithilfe einer passenden Internetseite den beschriebenen Durchschnitt berechnen. Letzteres wäre ohne weitere Hilfsmittel nicht zielführend, da es sich um ein sich unbegrenzt wiederholendes Experiment handelt. Durch den Einsatz des digitalen Mediums kann hier eine Löung gefunden werden und somit der vorliegende Zusammenhang verdeutlicht werden.</t>
  </si>
  <si>
    <t>Man könnte ein Geometrieprogramm verwenden, bei dem man ein Dreieck konstruieren kann bei dem die Seiten und Winkel veränderlich sind. Die Software sollte dabei die Seitenlängen a, b und c ausgeben, sowie zum Einen das Ergebnis von a^2 + b^2 und zum anderen das Ergebnis von c^2. Dann kann der Schüler die Seiten des Dreiecks beliebig verschieben, Dreiecke mit und ohne rechten Winkeln konstruieren und dabei gleichzeitig die beiden Seiten der Gleichung vergleichen. Dabei sollte erkennbar werden, dass bei nicht rechtwinkligen Dreiecken der Satz idR nicht gilt, bei rechtwinkligen aber immer.
Zudem könnte eine geeignete Software die Quadrate an den Seiten des Dreiecks visualisieren. Wenn man dann den Flächeninhalte der Quadrate fest lässt, die Form und Seitenlängen aber verändern kann, kann man die beiden kleinen Quadrate in das große schieben, sodass sie dieses ganz ausfüllen.
Ersteres sollte beim Schülerproblem mit dem rechten Winkel helfen, der zweite Ansatz sollte den geometrischen Bezug veranschaulichen.</t>
  </si>
  <si>
    <t>Eine Software zum plotten von 2D Graphen scheint hier sinnvoll zu sein. Bei Geogebra zB kann man a und c variabel gestalten. Man kann mit einem Regler dann a und c verändern und zeitgleich beobachten, wie sich der Graph verändert. Dies sollte anschaulicher machen, was bei Veränderung verschiedener Parameter passiert. Dabei sollten besonders verschiedene Werte die jeweils größer und kleiner als -1, 0, 1 beobachtet werden.</t>
  </si>
  <si>
    <t>Man könnte eine Software verwenden, bei der man den Punkt C auf der eingezeichneten Geraden verschieben kann. Gleichzeitig sollte der Flächeninhalt für das blaue Rechteck rausgegeben werden. So sollen die SuS eine Annäherung an das Maximum des Flächeninhaltes experimentell erarbeiten.
Man könnte zudem eine Software, die 2D Graphen plotten kann. (zB Geogebra) Hier könnten die SuS dann die Funktion eingeben, die maximiert werden soll. An der Software kann man ablesen, wo das Maximum liegt und man kann erkennen, wie sich der Flächeninhalt bei sich ändernden Parametern verhält.</t>
  </si>
  <si>
    <t>Hierbei wäre eine Software sinnvoll, die jeden Rechenschritt verifizieren muss und bei Bedarf Tipps gibt. Wenn also zuerst multipliziert wird, obwohl Addition der erste Schritt wäre, gibt die Software einen Fehler aus und gibt den Tipp auf den ersten Schritt und so weiter, bis alle Schritte in korrekter Reihenfolge ausgeführt wurden. Wenn ein Schritt gar nicht gekonnt wird, kann die Software einen Schritt selbstständig rechnen (mit Erklärung), der Schüler kann mit dem nächsten Schritt weitermachen und sich somit Schritt für Schritt an die richtige Vorgehensweise herantasten. Somit wird auch Rechenfehlern vorgebeugt, da die Software direkt Fehler bemerkt. Ein Punktesystem mit Rangliste könnte dabei helfen, dass die SuS sich nicht immer direkt die Tipps ausgeben lassen, sondern zunächst selbst überlegen, da es sonst Punktabzug gibt.</t>
  </si>
  <si>
    <t>Eine Software, die eine Simulation eines Experiments mit hoher Anzahl von Durchführungen ausführen kann, scheint hier sinnvoll. Zeitgleich sollte die Software einen Graphen simulieren können, der nach jedem Wert (oder allen 2, allen 5 oä) den Mittelwert ausgibt (y-Achse) in Abhängigkeit von der Anzahl der gesamten Durchführungen n bis zu dem Zeitpunkt. (x-Achse) Man erkennt als Schüler, dass der Graph konvergiert und zwar gegen den Erwartungswert. Die soll verdeutlichen, dass der Erwartungswert eine theoretische Näherung an einen durchschnittlich zu erwartenden Wert ist (bei sehr großer Anzahl von Durchführungen) und die Abgrenzung zum tatsächlichen Mittelwert verdeutlichen.</t>
  </si>
  <si>
    <t>- Mithilfe von Geogebra mehrere Funktionengraphen zeigen, um die Idee des Flächeninhalts zu verdeutlichen: zuerst mit einer konstanten Funktion, dann mit einer Winkelhalbierenden, dann mit einer Funktion 1. Grades etc. Bei den höheren Funktionen sollen die Schüler zuerst selber auf eine Idee kommen und dann das Konzept der Riemman'schen Summen einführen.
- Ein gutes Erklärvideo zu dem Konzept finden (es gibt animierte Videos auf Youtube zu diesem Thema) und das mit der Klasse gemeinsam anschauen.
- Stattt die Unter- und Obersummen auf ein Blatt zu zeichnen lieber eine digitale Version zeigen (z.B. Bild).</t>
  </si>
  <si>
    <t>- Als Einführung könnte ich mehrere Bilder mit verschiedenen Rechtecken zeigen, sodass die Schüler eine Idee von der Aufgabe bekommen.
- Sobald sie eine Formel für die Berechnung des Flächeninhaltes haben, können sie diese in Geogebra einsetzen und damit den Höhepunkt des Graphen bestimmen. So bekommen sie den x-Wert.
- Zur Wiederholung der relevanten Inhalte könnte ich ein kurzes Erklärvideo zeigen.</t>
  </si>
  <si>
    <t>Die Schüler sollen in einer App (z.B. OneNote oder Word) Dreiecke mit 2 gleichen Winkeln zeichnen und dann die Seiten messen und vergleichen.</t>
  </si>
  <si>
    <t>- Mithilfe einer App Testfragen konzipieren (Single-Choice-Fragen) und diese als Hausaufgabe geben.</t>
  </si>
  <si>
    <t>- Mit der digitalen Kamera kann ich das von mir vorbereitete Material vorstellen.
- Zur Abfrage kann ich verschiedene Apps (z.B. Kahoot) einsetzen.
- Zur Wiederholung der Inhalte kann ich auf Lernvideos zu dem Thema hinweisen.</t>
  </si>
  <si>
    <t>Ich würde mit einer Dokumentenkamera arbeiten und auf einem Blatt die unterschiedlich großen Rechtecke einzeichnen.
Dabei können die SuS mitzeichnen und besser nachvollziehen, was die Lehrkraft gerade macht und wofür. Außerdem passt dann auch die Geschwindigkeit, um mitzudenken. Allerdings ist dies nur in einem bestimmten Maß möglich, da man so nicht die kleinsten Rechtecke einzeichnen kann und den Grenzwert somit nur andeuten kann. Vielleicht wäre hier noch beispielsweise geogebra hilfreich, um dies noch deutlicher zu machen. Damit kenne ich mich aber zu wenig aus.</t>
  </si>
  <si>
    <t>Ein einfaches Beispiel ist es, eine rationale Zahl mit 1/2 zu multiplizieren. Dadurch wird das Produkt mit einer echten Bruchzahl betragsmäßig auf alle Fälle kleiner als die beiden Faktoren. Dies ist über die Darstellung von Pizzen leicht zu verdeutlichen. Diese kann man in eine PowerPoint einfügen und auf die Wand beamen. Dadurch sehen die SuS an einem Modell, dass das Produkt betragsmäßig kleiner als die beiden Faktoren sein kann.</t>
  </si>
  <si>
    <t>Diesen Satz versteht man am besten, wenn man ihn bildlich veranschaulicht. Wir nehmen ein rechtwinkliges Dreieck und legen an die Seiten Quadrate an, die jeweils die Länge der Seiten haben. Ich würde hier mit der Dokumentenkamera arbeiten und die Dreiecke und Quadrate basteln, um so flexible Beispiele zu zeigen.</t>
  </si>
  <si>
    <t>Ich würde mit geogebra arbeiten. Hier ist es möglich, Parameter zu setzen und anschließend diese zu variieren. Die SuS können selbst an den Tablets ausprobieren, was passiert, wenn man diese variiert und werden feststellen, dass die Variation des Parameters a unterschiedlich zu der des Parameters c verhält.</t>
  </si>
  <si>
    <t>Dafür habe ich leider keine Idee.</t>
  </si>
  <si>
    <t>Man könnte anhand anschaulicher Beispiele in einer Powerpoint-Präsentation zeigen, dass beispielsweise beim Aufteilen von einem Drittel Liter Wasser auf eine bestimmte Anzahl von Gläsern am Ende in einem Glas weniger übrig bleibt.</t>
  </si>
  <si>
    <t>Hier könnte man GeoGebra einsetzen und die Schüler für a verschiedene Werte und für b und c vorgegebene Werte eingeben lassen. Dadurch können die Schüler sehen, dass sich der Graph, der in GeoGebra zu sehen ist für verschiedene Werte für a nicht nach oben bzw. unten verschieben lässt, sondern steiler bzw. flacher wird.</t>
  </si>
  <si>
    <t>Hier könnte man auch wieder Geogebra einsetzen, indem Punkt D verschoben werden soll. Je nachdem, wo sich Punkt D befindet, nimmt d unterschiedliche Werte an und damit verändert sich die Größe des Rechtecks.</t>
  </si>
  <si>
    <t>Ich könnte mir vorstellen als Probe zur Lösung einen Taschenrechner einsetzen zu lassen.</t>
  </si>
  <si>
    <t>Man könnte die Schüler einige Werte in ein digitales Koordinatensystem einzeichnen lassen und damit zeichnerisch veranschaulichen, dass die Werte sich mit der Zeit einem bestimmten Wert annähern.</t>
  </si>
  <si>
    <t>Ich würde die sonst typischerweise an die Tafel gemalten Graphen mit ihren Rechtecken digital animieren um so in einem Schaubild die Rechtecken zu verfeinern. Dies erleichtert nicht nur den Aufschrieb, sondern veranschaulicht auch klarer, wie die Fläche mit feineren Rechtecken immer besser approximiert wird.</t>
  </si>
  <si>
    <t>Ich würde Beispiele animieren um die Aussage zu verifizieren um so das Multiplizieren von rationalen Zahlen zu veranschaulichen und nicht nur prozedual auf die ganzen Zahlen zurückzuführen</t>
  </si>
  <si>
    <t>Ich würde die Aufgabe als interaktive Präsentation gestalten, in der die SchülerInnen entweder schrittweise auf die Lösung kommen können, oder sich zu dem jeweiligen Schritt passend Tipps geben lassen können, um die Aufgabe für alle Schüler unterschiedlichen Leistungsniveau lösbar und interessant zu gestalten</t>
  </si>
  <si>
    <t>Ich würde eine Art interaktive Präsentation erstellen, durch die sich die SchülerInnen einzeln oder in kleinen Gruppen arbeiten können, um Denkanstöße geben zu können, die sich dem Leistungsstand der SchülerInnen anpassen um so auch leistungsschwächeren Schülern die Möglichkeit zu geben, eigenständig auf die Lösung zu kommen</t>
  </si>
  <si>
    <t>Ich würde digital ein Übungsblatt vorbereiten, welches die Schüler dann lösen sollen.</t>
  </si>
  <si>
    <t>Die Lehrkraft könnte beispielsweise mit einem Programm wie Geogebra arbeiten, in welchem die SuS die zu integrierende Funktion plotten können. Nun kann man sich annähern in dem man den Schülern sagt, dass sie die Fläche mit geometrischen Formen annähern sollen, von denen sie leicht den Flächeninhalt berechnen können. Falls dies erfolglos bleibt, kann man den Hinweis mit Rechtecken zu arbeiten geben. Man könnte die SuS die Funktion auch durch einen Screenshot aufnehmen lassen, sodass diese im Anschluss die Rechtecke selbst einzeichnen können.
Mit dieser Methode könnte man die Herleitung der Riemannsummen anschaulich darstellen, da diese an sich für viele SuS sehr abstrakt ist..</t>
  </si>
  <si>
    <t>Man könnte den SuS online Lernprogramme zur Verfügung stellen, die es entweder zu diesem Thema schon gibt, oder selbst eine erstellen. In diesen Lernprogrammen könnte man anhand von Gegenbeispielen aufzeigen, warum dies nicht der Fall ist.
Alternativ könnte man die SuS auf Google Maps oder Google Earth gehen lassen mit der ersten Aufgabe, den ungefähren Anteil von Europa an der Erdoberfläche zu schätzen. In einer zweiten Aufgabe sollen die SuS den Anteil Deutschlands an Europa schätzen. Im Anschluss sollen sie den Anteil Deutschlands an der Erdoberfläche berechnen. Hierbei wird die "von" Darstellung beim Multiplizieren von Brüchen verwendet, welche das Problem anschaulich erklärt.</t>
  </si>
  <si>
    <t>Die Schülerinnen und Schüler sollen mit Hilfe ihrer Tablets Beispielzeichnungen anfertigen und hiermit versuchen, sich die Aussage des Satz des Thales selbst herzuleiten. Wenn sie dies erledigt haben, sollten sie versuchen anhand einer geeigneten Zeichnung einen exemplarischen Beweis durchzuführen, welcher später im Plenum verwendet werden könnte.
Alternativ könnte man als Lehrer vorgefertigte Zeichnungen den SuS zur Verfügung stellen, anhand derer sie die Aussage herleiten sollen.</t>
  </si>
  <si>
    <t>Es gibt hierzu Programme und Apps, in denen Lehrer selbst Aufgaben erstellen können und diese den Schülern digital zur Verfügung stellen können. Hierbei kann die Lehrkraft überprüfen, wer die Aufgaben bearbeitet hat und welche Aufgaben zu welchem Anteil richtig gelöst wurden, ohne hierbei die Person zu kennen, welche die Aufgabe falsch bearbeitet hat.
Dies bietet eine gute Möglichkeit sich einen Überblick zu schaffen über den Leistungsstand der Schülerinnen und Schüler und man kann hier anhand der gestellten Aufgaben leicht Fehlerquellen ausfindig machen, welche überdurchschnittlich oft auftreten.</t>
  </si>
  <si>
    <t>Hierbei könnte man mit einem (selbst programmierten) Algorithmus, welcher den SuS zur Verfügung steht ein Zufallsexperiment mit hoher Wiederholungszahl durchführen lassen. Dies könnte zum Beispiel das Würfeln sein, welches der Algorithmus, so zufällig es geht, durchführen. Anschließend sollen die SuS anhand der Ergebnisse für verschieden große n eine Vermutung über den Erwartungswert der Zufallsvariable aufstellen.</t>
  </si>
  <si>
    <t>Eine Software benutzen, bei der erstens eine Funktion dargestellt werden kann, welche anschließend automatisch in Rechtecke (Unter-, Ober-, Links- oder Rechts-"Rechtecke", je nachdem, wie es im Unterricht / im Lehrbuch benutzt wird) eingeteilt wird. Die Breite der Rechtecke sollte durch einen Schieberegler verstellt werden können, der keine besonders hohen Werte, aber infinitisemal nah an Null heran kommen soll. Neben der Figur soll automatisch die Summe der Flächeninhalte des Rechtecke berechnet werden und mit dem tatsächlichen Integralwert verglichen werden. Hierbei können die SuS eigenständig ausprobieren und visuell sehen, dass sich die Riemannsumme dem Wert des Integrals annähert für unendlich schmale Rechtecke. Sie können zusätzlich anhand des Graphen sehen, warum dies so ist, da sich die Rechteckssumme auch visuell an den Flächeninhalt der Funktion annähert. Durch beliebig angebbare Funktionen können die Schüler diese Regel weiter verallgemeinern und selbstgewählte Beispiele ausprobieren und nicht nur solche der Lehrkraft, die eben vielleicht genau so ausgewählt sein könnten, dass sie passen.</t>
  </si>
  <si>
    <t>Eine Software, die ein rechtwinkliges Dreieck darstellt, die jeweiligen Quadrate an die Seiten zeichnet und automatisch sowohl die Seitenlängen, als auch die Flächeninhalte der Quadrate in der Graphik anzeigt. Das Dreieck kann durch Ziehen der Ecken von den Schülern verändert werden in einer Art und Weise, dass immer sichtbar ist, ob eine der Ecken einen rechten Winkel bildet (durch eingezeichnetes automatisches Symbol) und auch etwas leichter in den rechten Winkel "einrastet". Neben der Figur sollte außerdem automatisch die Summe je zweier Quadrate berechnet werden (eine Zweierkombination wäre pbersichtlicher, reicht aber leider nicht, da sich in jeder Ecke ein rechter Winkel bilden kann), der jeweils mit dem Flächeninhalt des "gegenüberliegenden" Quadrats verglichen wird. Auf diese Weise können Schüler visuell sehen und anhand der Zahlen nachprüfen, einerseits den geometrischen Zusammenhang und andererseits, dass der Satz nicht für nicht-rechtwinklige Dreiecke gilt. Es könnte auch automatisch grün oder rot markiert werden, wenn bei den nebenstehenden Summen sie gleich dem gegenüberliegenden Quadrat sind oder nicht, sodass der Zusammenhang zwischen rechtwinkligem Dreieck und dem Satz des Pythagoras ganz unmittelbar auffällt</t>
  </si>
  <si>
    <t>Mit einer Software, bei der Funktionen dargestellt und dynamisch verändert werden können (bspw. GeoGebra), wo die Funktion eingegeben werden kann, sodass die einzelnen Parameter z.B. durch Schieberegler verändert werden können und der Effekt auf den Funktionsgraphen direkt (also live) in der Darstellung sichtbar ist.</t>
  </si>
  <si>
    <t>Eine Software benutzen, bei der sich der Punkt D verschieben lässt und sich sowohl C, als auch die blaue Fläche dynamisch daran anpassen in der Graphik (also wieder in live Zeit. So wie immer). Der Flächeninhalt sollte als Wert in der blauen Fläche (oder daneben) stehen. Außerdem könnte der Flächeninhalt als Punkt in einem weiteren Koordinatensystem abgebildet werden (x-Achse = d, y-Achse = Flächeninhalt des Rechtecks). Wann immer d durch den dynamischen Schieberegler verändert wird, wird der neue Flächeninhalt berechnet und in dem nebenstehenden Koordinatensystem markiert, er hinterlässt also eine "Spur". Auf diese Weise lässt sich leicht der Zusammenhang zu Extremwertaufgaben herstellen, wenn die SuS sehen, dass der Flächeninhalt eine einfache Funktion darstellt und der Hochpunkt das ist, was sie suchen - was sie auch anhand des in der originalen Figur eingetragenen Flächeninhalts sehen können.</t>
  </si>
  <si>
    <t>Ich würde eine geometrische Software benutzen, bei der man Punkte der Form dynamisch verschieben kann. Dort kann die SItuation des Satzes von Thales dargestellt werden und der Eckpunkt des Dreiecks, der am rechten Winkel auf der Kreislinie liegt kann von den Schülern beliebig verschoben werden. Man könnte außerdem auch die Durchmesserlinie drehen lassen, solange sie weiterhin durch den Mittelpunkt des Kreises geht.</t>
  </si>
  <si>
    <t>Den geometrischen Zusammenhang inbesondere, dass es wichtig ist ein Dreieck mit rechtem Winkel gegeben zu haben, könnte man interaktiv grefbar machen z.B. über eine GeoGebra Vorlage in der ein Dreieck und insbesondere auch die Entsprechenden Flächen also a², b² und c² eingezeichnet sind.
Die Schüler*innen sollen dann selbst das gegebene Dreieck veränder und jedesmal die entsprechenden Fläche  nachrechnen,
-Was passiert in einem mit rechtem Winkel?
-Was ist wenn es kein rechten Winkel hat gilt die Formel immer noch?
Eventeull könnte man, falls man genügen Zeit hat auch den geometrischen Beweis in Geogebra versuchen bzw. anreißen um etwas tieferes Versändnis zu erreichen.</t>
  </si>
  <si>
    <t>Man kann das z.B. zum selbstendecken durch die Schüler*innen gestalten in dem man eine GeoGebravorlage ausgibt in der bereits für jeden Parameter Schieberegler, oder alternativ auch Textfelder, gegeben sind um die Parameter verändern zu können, sowie der Graph bereits gezeichet ist.
Die Schüler*innen sollen dann die Parameter einzeln oder in Kombination verändern und ihre beobachtungen hierzu notieren.
Im Anschluss werden im Plenum die Ergebnisse vorgestellt und parallel auch mit GeoGebra visualisiert</t>
  </si>
  <si>
    <t>Interaktive Schaubilder können inbesondere um einen möglichen Lösungsweg zu erkennen sehr hilfreich sein, weshalb ich ebenfalls auch die Geogebra Datei dazu ausgeben würde in der Prunkt C per Schieberegler in dem geg. Intervall verschoben werden kann.
Dies ermöglicht auch eine gewisse Selbstkntrolle der Schüler dadurch, dass sie selbst ihre Lösung nochmal in Geogebra sich anschauen können.
Weitere Hilfestellungen für das bearbeiten der Aufgabe könnten zB. durch die Ausgabe von Erklährvideos gegeben werden die Stück für Stück tipps zur Lösung geben.</t>
  </si>
  <si>
    <t>Man könnte über eine entsprechende Plattform z.B. ein Quiz erstellen das sie Schüler*innen bis zur nächsten Stunde selbstständig bearbeiten sollen.
Dieses Quiz könnte entweder mit Multible Choice Fragen gestaltet werden die z.B. entweder nur die Lösung enthalten oder den nächsten Schritt angeben sollen und/oder mit Fragen in denen Schüler*innen selbst die Antwort eingeben müssen.
Zur Kontrolle könnte am Ende auch immer ein möglicher Rechenweg gegeben werden um Selbstkontrolle und Selbstkorrektur der Schüler*innen zu unterstützen.</t>
  </si>
  <si>
    <t>MAn könnte hier entwerde zu einem Erklährvideo greifen das diesen Sachverhalt sinnvoll animiert, sollte man dies selbst erstellen wollen ist in dem Fall z.B. die Software Manim sehr gut geeignet um eine passende Animation selbst zu erstellen.
Alternativ könnte man mit einem Leistungskurs, der Vorkentnissen in einer bestimmten Programmiersprache hat, unter Anleitung auch gemeinsam solch ein Experiment in einer Programmierumgebung simulieren um den Zusammenhang zu verdeutlichen.</t>
  </si>
  <si>
    <t>es wäre sinnvoll eine animation zu nutzen bei der gezeigt wird wie die intervallbreite der teilintervalle immer kleiner wird. debei kann dann beobachtet werden, wie sich die ober unt untersumme der funktion immer weiter annähern. das ergibt sinn, da schüler dann genau sehen können wie das riemann integriern funktioniert und warum das auch sinn ergibt. hätte man nur einzelne zeichungen, dann wäre es schwer zuvergleichen, ob eine feinere einteilung wirklich eine bessere annäherung ergibt</t>
  </si>
  <si>
    <t>es können animationen eingesezt werden, mit denen gezeigt wird, dass mit einem bruch multiplizieren auch wie mit einer ganzen zahl dividieren sein kann. das kann hilfreich sein, da schüler sich das an einem anschaulichen beispiel besser vorstellen können</t>
  </si>
  <si>
    <t>hier kann eine simulation eingesezt werden, bei der der punkt c verschoben werden kann und der jeweilige flächeninhalt ausgegeben wird. damit wäre eine graphische lösung möglich und es wird anschaulich wie der flächen inhalt von dem punkt abhängt</t>
  </si>
  <si>
    <t>es können onlinerechner zur errechnen der lösung mit rechenschritten verwendet werden, dabei können schüler dann ihre lösung kontrollieren. es kann auch eine grafikprogramm genuzt werden um die lösung graphisch zu finden</t>
  </si>
  <si>
    <t>mithilfe eines zufallsgenetators, kann sehr schnelle eine große zahl an versuchen durchgeführt werden. schülerInnen erkennen dann, dass sich bei großen zahlen das ergebniss irgendwann nicht mehr ändert.</t>
  </si>
  <si>
    <t>Stellt man zunächst als zweiten Bruch nur Brüche der Form 1/d auf und verwendet somit die Vorstellung von Divisionen von Brüchen, ist es für viele glaube ich leichter zu sehen dass ein solches Ergebnis möglich ist, da die SuS mit der Division schon vertrauter sind. Als digitale Medien könnte man eine App einsetzen, in denen man zum Beispiel Kuchenstücke (Kreissegmente) auswählen kann und damit können die SuS dann das vorherig beschriebene auch anschaulich überprüfen und auch für Brüche c/d untersuchen.</t>
  </si>
  <si>
    <t>Man könnte wieder GeoGebra verwenden und dabei die Spitze des Dreiecks verschieben, sodass einmal ein rechtwinkliges Dreieck entsteht und manchmal nicht. Dabei kann man sich von GeoGebra jeweils die Seitenlängen angeben lassen und zusätzlich die durch a^2+b^2=c^2 berechnete Läge der Hypothenuse. Dabei wird deutlich, dass die Werte nur bei einem rechtwinkligen Dreieck übereinstimmen.</t>
  </si>
  <si>
    <t>Man könnte durch den Einsatz von z.B. GeoGebra einmal den Parameter a frei wählen, also als Veränderliche eingeben und die anderen beiden fest lassen für beliebige Werte. Im nächsten Schritt könnte man das gleiche machen für den Parameter c, indem man a und b festlässt. Somit können die SuS eigenständig erarbeiten, was die Variation der beiden Parameter jeweils bewirkt.
Zusätzlich könnte man die Funktion auf die Scheitelform bringen. Dabei wird deutlich, dass das Verändern des Parameters a den Scheitelpunkt nie verschiebt.</t>
  </si>
  <si>
    <t>Auch hier wäre GeoGebra eine Möglichkeit: Die SuS können eigenständig einen Punkt auf dem Halbkreis verschieben und jeweils den oberen Winkel ausgeben lassen, um ihre Vermutung aufzustellen. Durch die Winkelsumme im Dreieck und geeignetes Einzeichenn von Hilfsdreiecken können sie die Richtigkeit des Satzes begründen.</t>
  </si>
  <si>
    <t>Die SuS können durch eine App, die Gleichungen schrittweise lösen kann, ihre umgeformten Ergebnisse mit denen der gegebenen Gleichung vergleichen. Wenn sie nicht dieselbe Lösung bekommen, können sie somit ihre Fehler schneller finden und erkennen, worauf es bei den Äquivalenzumformungen ankommt (z.B. immer auf beide Seiten anwenden) und dass sie nur wie erlernt funktionieren.</t>
  </si>
  <si>
    <t>Auch hier kann man über Python eine Treppensummenfunktion schreiben, welche die Bedingung erfüllt, dass die Höhe der Treppenstufe stets das Maximum bzw. Minumum der Intervallbreite (Stufenbreite) ist. Wenn man dann die breite der Stufen verkleinert, erkennt man, dass die beiden Stufenfuntionen sich der zur untersuchenden Funktion annähert.</t>
  </si>
  <si>
    <t>Die Kinder könnten mit einem Lernprogramm die Anordnung der Dreiecke so manipulieren, sodass ihnen das gewünschte Ergebnis ersichtlich wird. Helfen dabei könnten im Programm einebaute Tipps.</t>
  </si>
  <si>
    <t>Geogebra oder Wolfram alpha bieten Simulationen an, die dieses Problem nicht nur lösen können, sondern auch in der Lage sind bspw. die Höhe d zu verschieben und anhand d den momentanen Flächeninhalt zu bestimmen. Dadurch können die Schülerinnen und Schüler "experimentell" ihre Lösung überprüfen.</t>
  </si>
  <si>
    <t>Wenn es so etwas gäbe wie eine App, die eine Waage im Gleichgewicht (=Lineare Gleichung mit einer Variablen) simuliert, so könnten die Schülerinnen und Schüler anhand dieser nicht nur Äquivalenzumformungen üben, sondern darüber hinaus auch das intuitive Verständnis stärken. Über die Existenz einer solchen App bin ich mir aber nicht bewusst.</t>
  </si>
  <si>
    <t>Wenn es nicht schon selbst Programme für solche Simulationen gibt, kann man auch bspw. mit Python recht schnell ein Programm schreiben, welches ein solches Zufallsexperiment für verschieden große N Wiederholungen bildlich simulieren kann. Anhand des Streumusters kann man dann erklären, dass es mit vielen Würfen zwar auch viele "Ausreißer" gibt, jedoch wird auch klar sichtbar, dass es um den Mittelwert herum eine Häufung gibt, welche mit zunehmendem N immer dichter und somit der Mittelwert stabiler wird.</t>
  </si>
  <si>
    <t>Ein digitales Merkblatt? Mit einem Blick hätten die SuS alle wichtigen Anforderungen im Blick?
Aber das hilft ja nicht beim Verständnis...
Vielleicht auch online Vokabelkarten bei denen die Voraussetzungen, die Bezeichnung der Seiten, der eigentliche Satz und immer wechselnde Übungsaufgaben abgefragt werden.
Damit würden die Grundsätze und Voraussetzungen, die man für den Satz des Pythagooras braucht, gefestigt. Digital  könnte dies den SuS mehr Spaß machen als analogg, vor allem da Vokabelkarten  in Mathe nicht so verbreitet sind. Jedoch wird damit kein Verstädnis erworben.</t>
  </si>
  <si>
    <t>Und wieder hilft eine App, mit der man das gesagte dirket ausprobieren kann. Das heißt in diesem Falle, dass den SuS eine App, die entweder Graphe zeichnen kann oder bei der man mit Riegeln die einzelnen Parameter verschieben kann.
Die graphische Darstellung und das selbstständige Ausprobieren könnte die SuS von ihrem Fehlverständnis abbringen.</t>
  </si>
  <si>
    <t>Ein online Tool (mir fehlen definitiv auch die Fachbegriffe bei digitalen Medien...), mit dem man den Punkt C auf der Geraden bewegen kann und damit den Flächeninalt und  den Parameter d ändert.
Dies wäre eine Verbildlichung des Geschehens und kann den SuS helfen, sich das Ziel und die Herausforderung der Aufgabe besser vorzustellen.</t>
  </si>
  <si>
    <t>Erneut kann ein Tool/ eine App hilfreich sein, bei der die SuS selbst die Spitze des Dreiecks am Kreis verschieben können.
Auch hier sollen die digitalen Medien den SuS bei der Vorstellung und dem Verständnis der Aufgabe helfen.</t>
  </si>
  <si>
    <t>Online Tool/App, bei dem man verschiedene Experimente durchführen kann und das den Erwartungswert berechnet. Wenn man eine Angabe ändert, sollte sich dann offensichtlich dargestellt für die SuS der Erwartungswert ändern.
Erneut geht es um die graphische Darstellung und die damit einhergehende Verdeutlichung.</t>
  </si>
  <si>
    <t>Ich würde eine Software wie GeoGebra verwenden, da man dort die analytische Betrachtung von Funktionen und geometrische Herangehensweisen und Prozesse kombinieren kann. Zudem können bei z.B. GeoGebra digitale "Klassenräume" vorbereitet und den SuS bereits eingerichtete Inhalte zugänglich gemacht werden (z.B. Funktionsgraph mit Rechtecken darunter, deren Breite m. H. Eines Schiebereglers verändert werden kann), welche die SuS dann weiter erforschen und Verschiedenes ausprobieren können.</t>
  </si>
  <si>
    <t>Hier könnte zur Fehleraufzeigung GeoGebra mit der Schiebereglerfunktion eingesetzt werden: Die verschiedenen Parameter können m. H. Eines Schiebereglers verändert und die Veränderung am Funktionsgraphen dabei beobachtet werden. Hierbei würde auffallen, dass die Paramter a und c sehr unterschiedliche Auswirkungen auf den Funktionsgraphen haben.</t>
  </si>
  <si>
    <t>Hier bietet sich wiederum GeoGebra an: Dort gibt es bereits eine Fülle von von anderen Lehrkräften erstellten Einheiten zum spielerischen Erarbeiten des Satz des Thales. Besonders hilfreich ist hier, dass viele verschiedene geometrische Szenarien in kurzer Zeit durchgespielt und beobachtet werden können (statt langwieriger Zeichnungen) und sich somit Sonderfälle und Ausnahmen überprüfen lassen.</t>
  </si>
  <si>
    <t>Eingerichtete Online-Fragebögen (z.B. Bereits vorbereitete vom Land oder auf anderen Matheplattformen) wären eine Möglichkeit (dort können Lösungen direkt überprüft werden).</t>
  </si>
  <si>
    <t>Hierzu könnten bspw. Zufallsgeneratoren eingesetzt werden, mit Hilfe derer viele Experimente in kurzer Zeit gemacht werden können.
Außerdem würde sich evtl. Excel anbieten, wo ebenfalls derartige Experimente generiert und ausgewertet werden können.</t>
  </si>
  <si>
    <t>Hier kann sinnvoll über die numerische Berechnung von Integralen vorgegangen werden. Diese wird mit einem veränderlicherlichen Breite der der Rechtecke implementiert. Damit können nun die Breiten immer kleiner gewählt werden und die Ergebnisse für die jeweiligen Integrationen verglichen werden. Dabei wird ersichtlich, dass das Ergebnis bei immer kleiner werdenden Breiten gegen einen Wert geht, der genau das bestimmte Integral ist.</t>
  </si>
  <si>
    <t>Einerseits können die Schüler*innen durch das häufige, wiederholte berechnen solcher Multiplikationen an digitalen Endgeräten zunächst daran gewöhnen, dass bei der Multiplikation nicht immer etwas größeres rauskommt, was im Anschluss das Verstehen, warum das so ist deutlich vereinfacht (die Vorstellungen der Schüler*innen kommen von Erfahrungen und diese können somit einfach durch neue Erfahrungen ergänzt werden).
Außerdem gibt es sicherlich auch passende Lehrvideos und andere Materialien, die den Schüler*innen plausibel machen können, warum die Multiplikation von Bruchzahlen so funktioniert; zur Not mach ich selber noch ein Video. Ein Vorteil daran im Gegensatz zu einer normalen Stunde ist, dass die Schüler*innen sich das in ihrem eigenen Tempo und mehrmals anschauen können.</t>
  </si>
  <si>
    <t>Dieser Fehlvorstellung kann durch ausprobieren an einem geeigneten Programm, in dem man den Parameter variieren kann und direkt die Auswirkung auf den Graph sieht, sehr effektiv entgegen gewirkt werden.</t>
  </si>
  <si>
    <t>Hier können die Schüler*innen an einem geeigneten Programm viele unterschiedliche Satz des Thales Konfigurationen messen lassen und daraus eine Hypothese für die Aussage finden. Sie können in dem Programm dann auch weitere Hilfslinien einzeichnen lassen, um so zu einer passenden Begründung für die Richtigkeit zu kommen</t>
  </si>
  <si>
    <t>Zum Üben können Apps eingesetzt werden die zufällig passende Aufgaben erstellen und das Ergebnis direkt kontrollieren und auch den Übeprozess protokollieren. Somit kann die einzelne Schüler*in in ihrem eigenen Tempo üben, bis ein vorher definiertes Ziel erreicht ist und bekommt dabei auch immer direkt Rückmeldung über ihre Aufgaben.</t>
  </si>
  <si>
    <t>Anfangs ist eine gröbere Unterteilung sinnvoll mit Berechnung mit den Schülern, dann ein oder zwei Berechnungen mit kleinerem Abstand zwischen den Rechtecken. Feststellung, je kleiner die Zerlegung, desto genauer. Danach Visualisierung mithilfe von digitalen Medien, Werte für kleinere Zerlegungen nicht mehr von Hand ausrechnen, Annäherung an gewollten Wert( Polynom ersten Grades bietet sich an, da Fläche darunter einfach berechnet werden kann, da Dreieck)</t>
  </si>
  <si>
    <t>Mithilfe der digitalen Medien könnte man z.B. eine Permanenzreihe visualisieren, die von mal 4 auf mal 2 auf mal 1 und dann auf mal 0,5 schließt. Ebenfalls ist hier die von-Vorstellung sinnvoll zu aktivieren. Hier ist der Einsatz von digitalen Medien nicht zwingend notwendig.</t>
  </si>
  <si>
    <t>Es wäre sinnvoll, den visuellen Beweis des Satz des Pythagoras darzustellen und klarzumachen, dass dieser eben nur bei einem rechten Winkel funktioniert und noch ein paar Beispiele mit visueller Interpretation. Ebenso ist die Verallgemeinerung des Satz des Pythagoras interessant, da dieser für jede geometrische Form gilt, nicht nur für Quadrate. Dies bleibt den Schülerinnen und Schüler möglicherweise eher in Erinnerung.</t>
  </si>
  <si>
    <t>Die Schülerinnen und Schüler können mithilfe der digitalen Medien den Parameter D variieren und so verschiedene mögliche Lösungen betrachten bzw. sich der richtigen Lösungen nähern. Dies ermöglicht den Aufbau einer Intuition, die analytische Lösung kann danach berechnet werden</t>
  </si>
  <si>
    <t>Man könnte eine Simulation des Experiment mithilfe eines Programms k-mal durchführen und beobachten, dass sich das Auftreten eines Ereignisses dem Erwartungswert, wenn k immer größer wird, dem Erwartungswert annähert</t>
  </si>
  <si>
    <t>Indem man ein Program hat, bei dem die Brüche zusätzlich immernoch Bildlich dargestellt werden. Sehen die SuS zu den Brüchen z.B. eine viertel Pizza, welche dann noch einmal auf 10 Leute aufgeteilt wird erkennen sie vermutlich schnell dass 1/4 * 1/10 kleiner wird.</t>
  </si>
  <si>
    <t>Man könnte über ein Graphisches Programm wie z.B. Geogebra verschiedene Dreiecke darstellen und an ihnen noch einmal erläutern was Hypothenuse und Kateten sind. Hierbei dann auch nochmal die Formel mit diesen begriffen aufstellen.</t>
  </si>
  <si>
    <t>Hierbei könnte man den SuS über ein Graphisches Programm etwas vorbereiten, mit dem sie den Satz des Thales "ausprobieren" können. Also eine Grundseite mit Halbkreis, wobei man die Linien entlang des Halbkreises verziehen kann. Hierbei können die SuS ausprobieren und beobachten und damit eventuel herausfinden was der Satz des Thales bedeutet und vielleicht auch schon vermutungen für eine Begründung aufstellen.</t>
  </si>
  <si>
    <t>Den  Einsatz eines Lernprogramms/ einer Lernapp, da dies den SuS mehr Spaß als Normale Hausaufgaben machen kann. Zusaätzlich ist es mit so einem Programm leichter als Lehrer die Fortschritte der einzelnen Schüler zu sehen und zu sehen wer sich wie viel mit den AUfgaben beschäftigt hat. Gibt es in dem Programm dann noch Punkte für bearbeitete Aufgaben kann dies die SuS motivieren mehr Aufgaben zu machen als verpflichtet.</t>
  </si>
  <si>
    <t>Man kann hierfür durch ein Program viele wiederholungen eines Zufallsversuchs Simulieren und dafür dann den Durchschnitt berechnen und mit dem Erwartungswert vergleichen. Man kann die Klasse auch in Gruppen aufteilen und jede einen anderen Versuch Untersuchen lassen und dann vorstellen lassen, damit die SuS sehen dass es nicht nur für einen bestimmten Fall so ist.</t>
  </si>
  <si>
    <t>Ein Programm nutzen, das Ober- und Untersummen berechnet bzw einzeichnet. Dabei können die SuS die verfeinerung einstellen und sehen so, dass  für feine Zerlegungen der Flächeninhalt konvergiert.</t>
  </si>
  <si>
    <t>Satz des Pythagoras an Dreiecken in einem Quadrat beweisen, Gegenbeispiele zeigen, warum das für nicht rechtwinklige Dreiecke dann nicht gilt.</t>
  </si>
  <si>
    <t>Geogebra: Verschiedene Parameter a,b,c vorgeben, die ausprobiert werden sollen, die Sus dazu Thesen aufstellen lassen, was die jeweiligen Parameter verändern</t>
  </si>
  <si>
    <t>Ein Programm nutzen, bei dem die SuS den Punkt C auf der Geraden verschieben können und somit sehen, dass sich der Flächeninhalt verändert.</t>
  </si>
  <si>
    <t>Ein Programm nutzen bei dem jeweils die Rechenoperation angegeben werden soll, mit der äquivalent umgeformt werden soll.</t>
  </si>
  <si>
    <t>Man könnte zum Beispiel anhand von Kreisen oder Längenmaßen zeigen, was jeweils z.B. 1/4 der einer Teilstrecke ist. Hierbei werden dann die, nehmen wir, Kreise in kleinere Stücke zerteilt und zum Beispiel farblich anders dargestellt. Man könnte die Kinder auch interaktiv probieren lassen, da sie ja alle gut ausgestattet sind, solche Beispiel selbst zu konstruieren. Durch solches Selbsterfahren lernt man ja auch noch zusätzlich.</t>
  </si>
  <si>
    <t>Digital kann man viel schneller und einfacher zeigen, dass Dreiecke, die nicht rechwinklig sind, nicht das Seitenverhältnis haben wie beim Satz des Pythagoras.
Hier könnte man den Schüler*innen Dreiecke vorgeben und sie raten lassen, bei welchen Dreiecken der SdP funktioniert. Sie könnten durch ausprobieren darauf kommen, in dem sie den Satz anwenden und dann ein Computerprogramm nachmessen lassen.</t>
  </si>
  <si>
    <t>Hier eignen sich Programme wie GeoGebra, bei denen man einen Graphen eingibt und dann die einzelnen Parameter a, b, c verändern kann.
Verschiebt man jeweils einen Parameter, sieht man sehr eindeutig, dass der Parameter a der Streckung oder Stauchung des Graphen dient. Da die Schüler*innen selbst mit Technik ausgestattet sind können sie selbst versuchen verschiedene vorgegebene Graphen zu erstellen, ohne sie zu berechnen, nur durch die Veränderung der Parameter a, b,c. Andersherum könnte man auch die Funktion vorgeben und sie dann die Graphen erstellen lassen oder sie die Funktionsvorschrift für gegebene Graphen erstellen lassen.</t>
  </si>
  <si>
    <t>Hier könnte man Grafikprogramme einsetzen, die einem gleichzeitig die Fläche ausspucken. Verändert man nun an einem Regler die Länge von d sieht man, dass das Rechteck ein Quadrat sein muss. Die Schüler*innen können selbst ausprobieren und mit solchen interaktiven Spielereien quasi nebenbei Lernen.</t>
  </si>
  <si>
    <t>Hier könnte man Zeichenprogramme benutzen oder andere Grafikprogramme, die vielleicht auch Seitenlängen und Winkel ausrechnen können. Zeichnet man einen Strich ein, kann das Programm gleich antworten ausspucken. Die Schüler*innen könnten auch Aufgaben haben mit deren Hilfe sie sich den Satz erarbeiten. Die Aufgaben führen sie wie ein Kochrezept Schritt für Schritt zum Ziel oder vielleicht sind es auch nur Hilfeleistungen, die man sich erarbeiten kann. Wie bei einem Computerspiel, bei welchem Hilfe gegeben wird, wenn man nicht mehr weiter weiß.</t>
  </si>
  <si>
    <t>Ich nutze zusätzlich die Hilfe von Erklärvideos, bspw. von SimpleClub, Mathepeter, Daniel Jung, etc., die dieses Thema nochmal aufgreifen, erklären und auch anhand ein paar Beipielen klar machen.</t>
  </si>
  <si>
    <t>Ich nutze beispielsweise Geogebra, um meinen Schüler:innen darzustellen, wie sich die Änderung des Parameters a verhält. Dabei lasse ich die anderen Parameter konstant und lasse nur den Parameter a sich ändern.
Dabei Animation sehen die Schüler:innen den eigentlichen Effekt der Änderung des Parameters a, nämlich die Streckung oder Stauchung des dazugehörigen Graphen.
Anschließend wird eine Erklärung nachgeliefert.</t>
  </si>
  <si>
    <t>Mna könnte den Schüler:innen Seiten wie Geogebra und WolframAlpha vorschlagen, auf den sie ein bisschen ausprobieren können und möglicherweise bildlich eine Lösung erstmal finden, zu der sie anschließend sich eine rechnerische Lösungsstrategie überlegen können</t>
  </si>
  <si>
    <t>Ich stelle den Schüler:innen eine Auswahl von Internetseiten mit Erklärungen und Erklärvideos zur Verfügung anhanddessen sie sich orientieren können.</t>
  </si>
  <si>
    <t>Ich könnte erneut mit einem Erklärvideo versuchen, die Sachverhalte verständlich zu erklären.</t>
  </si>
  <si>
    <t>man macht powerpoint und auf einem Folie zeigt man wie man Reimann Integrale zerlegt. Und vielleicht erfördert man auch die Schüler damit Handouts zu machen und selbe im Internet sich darüber informieren</t>
  </si>
  <si>
    <t>man macht Animationen auf dem Powerpoint und zeigt Beispiel, z. B. wie man Pizza verteilt</t>
  </si>
  <si>
    <t>man nimmt Geogebra und man gibt verschiedene Werte von a und c ein, danach kann man den Unterschied vergleichen, was die Parabel aussehen wird, wenn man sich nur a oder c ändert.</t>
  </si>
  <si>
    <t>man macht vielleicht einen Programm, dass man einen KREIS hat, und es gibt auf dem Kreis  drei Punkte der sich mit dem Maus bewegen könnten. da kann man intuitiv sehen können, wie die Ecke aussehen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</si>
</sst>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name val="Arial"/>
      <family val="2"/>
      <charset val="1"/>
    </font>
    <font>
      <sz val="11"/>
      <color rgb="FFFFFFFF"/>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3" fillId="0" borderId="0" xfId="0" applyFont="1"/>
    <xf numFmtId="0" fontId="3" fillId="0" borderId="0" xfId="0" quotePrefix="1" applyFont="1" applyAlignment="1">
      <alignment wrapText="1"/>
    </xf>
    <xf numFmtId="0" fontId="2" fillId="0" borderId="0" xfId="0" applyFont="1"/>
    <xf numFmtId="0" fontId="3" fillId="0" borderId="1" xfId="0" applyFont="1" applyBorder="1"/>
    <xf numFmtId="0" fontId="0" fillId="0" borderId="0" xfId="0" applyAlignment="1">
      <alignment wrapText="1"/>
    </xf>
    <xf numFmtId="0" fontId="3" fillId="0" borderId="0" xfId="0" applyFont="1" applyFill="1"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64"/>
  <sheetViews>
    <sheetView tabSelected="1" topLeftCell="A118" workbookViewId="0">
      <selection activeCell="AO134" sqref="AO134"/>
    </sheetView>
  </sheetViews>
  <sheetFormatPr defaultRowHeight="15" customHeight="1"/>
  <sheetData>
    <row r="1" spans="1:63" ht="15" customHeight="1">
      <c r="A1" s="1" t="s">
        <v>0</v>
      </c>
      <c r="B1" s="2" t="s">
        <v>1</v>
      </c>
      <c r="C1" s="2" t="s">
        <v>2</v>
      </c>
      <c r="D1" s="2" t="s">
        <v>3</v>
      </c>
      <c r="E1" s="2" t="s">
        <v>4</v>
      </c>
      <c r="F1" s="1" t="s">
        <v>5</v>
      </c>
      <c r="G1" s="3" t="s">
        <v>6</v>
      </c>
      <c r="H1" s="3" t="s">
        <v>7</v>
      </c>
      <c r="I1" s="3" t="s">
        <v>8</v>
      </c>
      <c r="J1" s="4" t="s">
        <v>9</v>
      </c>
      <c r="K1" s="1" t="s">
        <v>10</v>
      </c>
      <c r="L1" s="3" t="s">
        <v>11</v>
      </c>
      <c r="M1" s="3" t="s">
        <v>12</v>
      </c>
      <c r="N1" s="3" t="s">
        <v>13</v>
      </c>
      <c r="O1" s="4" t="s">
        <v>14</v>
      </c>
      <c r="P1" s="3" t="s">
        <v>15</v>
      </c>
      <c r="Q1" s="3" t="s">
        <v>16</v>
      </c>
      <c r="R1" s="3" t="s">
        <v>17</v>
      </c>
      <c r="S1" s="3" t="s">
        <v>18</v>
      </c>
      <c r="T1" s="4" t="s">
        <v>19</v>
      </c>
      <c r="U1" s="3" t="s">
        <v>20</v>
      </c>
      <c r="V1" s="3" t="s">
        <v>21</v>
      </c>
      <c r="W1" s="3" t="s">
        <v>22</v>
      </c>
      <c r="X1" s="3" t="s">
        <v>23</v>
      </c>
      <c r="Y1" s="4" t="s">
        <v>24</v>
      </c>
      <c r="Z1" s="3" t="s">
        <v>25</v>
      </c>
      <c r="AA1" s="3" t="s">
        <v>26</v>
      </c>
      <c r="AB1" s="3" t="s">
        <v>27</v>
      </c>
      <c r="AC1" s="3" t="s">
        <v>28</v>
      </c>
      <c r="AD1" s="4" t="s">
        <v>29</v>
      </c>
      <c r="AE1" s="3" t="s">
        <v>30</v>
      </c>
      <c r="AF1" s="3" t="s">
        <v>31</v>
      </c>
      <c r="AG1" s="3" t="s">
        <v>32</v>
      </c>
      <c r="AH1" s="3" t="s">
        <v>33</v>
      </c>
      <c r="AI1" s="4" t="s">
        <v>34</v>
      </c>
      <c r="AJ1" s="3" t="s">
        <v>35</v>
      </c>
      <c r="AK1" s="3" t="s">
        <v>36</v>
      </c>
      <c r="AL1" s="3" t="s">
        <v>37</v>
      </c>
      <c r="AM1" s="3" t="s">
        <v>38</v>
      </c>
      <c r="AN1" s="4" t="s">
        <v>39</v>
      </c>
      <c r="AO1" s="3" t="s">
        <v>40</v>
      </c>
      <c r="AP1" s="3" t="s">
        <v>41</v>
      </c>
      <c r="AQ1" s="3" t="s">
        <v>42</v>
      </c>
      <c r="AR1" s="3" t="s">
        <v>43</v>
      </c>
      <c r="AS1" s="3" t="s">
        <v>44</v>
      </c>
      <c r="AT1" s="3"/>
      <c r="AU1" s="3"/>
      <c r="AV1" s="3"/>
      <c r="AW1" s="3"/>
      <c r="AX1" s="3"/>
      <c r="AY1" s="3"/>
      <c r="AZ1" s="3"/>
      <c r="BA1" s="3"/>
      <c r="BB1" s="3"/>
      <c r="BC1" s="3"/>
      <c r="BD1" s="3"/>
      <c r="BE1" s="3"/>
      <c r="BF1" s="3"/>
      <c r="BG1" s="3"/>
      <c r="BH1" s="3"/>
      <c r="BI1" s="3"/>
      <c r="BJ1" s="3"/>
      <c r="BK1" s="3"/>
    </row>
    <row r="2" spans="1:63" ht="15" customHeight="1">
      <c r="A2" s="1" t="s">
        <v>45</v>
      </c>
      <c r="B2" s="2" t="s">
        <v>46</v>
      </c>
      <c r="C2" s="2">
        <v>6</v>
      </c>
      <c r="D2" s="2" t="s">
        <v>47</v>
      </c>
      <c r="E2" s="2">
        <v>12</v>
      </c>
      <c r="F2" s="1" t="s">
        <v>48</v>
      </c>
      <c r="G2" s="3"/>
      <c r="H2" s="3"/>
      <c r="I2" s="3"/>
      <c r="J2" s="4"/>
      <c r="K2" s="1" t="s">
        <v>49</v>
      </c>
      <c r="L2" s="3"/>
      <c r="M2" s="3"/>
      <c r="N2" s="3"/>
      <c r="O2" s="4"/>
      <c r="P2" s="3" t="s">
        <v>50</v>
      </c>
      <c r="Q2" s="3"/>
      <c r="R2" s="3"/>
      <c r="S2" s="3"/>
      <c r="T2" s="4"/>
      <c r="U2" s="3" t="s">
        <v>51</v>
      </c>
      <c r="V2" s="3"/>
      <c r="W2" s="3"/>
      <c r="X2" s="3"/>
      <c r="Y2" s="4"/>
      <c r="Z2" s="3" t="s">
        <v>52</v>
      </c>
      <c r="AA2" s="3"/>
      <c r="AB2" s="3"/>
      <c r="AC2" s="3"/>
      <c r="AD2" s="4"/>
      <c r="AE2" s="3" t="s">
        <v>53</v>
      </c>
      <c r="AF2" s="3"/>
      <c r="AG2" s="3"/>
      <c r="AH2" s="3"/>
      <c r="AI2" s="4"/>
      <c r="AJ2" s="3" t="s">
        <v>54</v>
      </c>
      <c r="AK2" s="3"/>
      <c r="AL2" s="3"/>
      <c r="AM2" s="3"/>
      <c r="AN2" s="4"/>
      <c r="AO2" s="3" t="s">
        <v>55</v>
      </c>
      <c r="AP2" s="3"/>
      <c r="AQ2" s="3"/>
      <c r="AR2" s="3"/>
      <c r="AS2" s="3"/>
      <c r="AT2" s="3"/>
      <c r="AU2" s="3"/>
      <c r="AV2" s="3"/>
      <c r="AW2" s="3"/>
      <c r="AX2" s="3"/>
      <c r="AY2" s="3"/>
      <c r="AZ2" s="3"/>
      <c r="BA2" s="3"/>
      <c r="BB2" s="3"/>
      <c r="BC2" s="3"/>
      <c r="BD2" s="3"/>
      <c r="BE2" s="3"/>
      <c r="BF2" s="3"/>
      <c r="BG2" s="3"/>
      <c r="BH2" s="3"/>
      <c r="BI2" s="3"/>
      <c r="BJ2" s="3"/>
      <c r="BK2" s="3"/>
    </row>
    <row r="3" spans="1:63" ht="15" customHeight="1">
      <c r="A3" s="1">
        <v>157</v>
      </c>
      <c r="B3" s="2" t="s">
        <v>46</v>
      </c>
      <c r="C3" s="2">
        <v>6</v>
      </c>
      <c r="D3" s="2" t="s">
        <v>47</v>
      </c>
      <c r="E3" s="2">
        <v>12</v>
      </c>
      <c r="F3" s="1"/>
      <c r="G3" s="3"/>
      <c r="H3" s="3"/>
      <c r="I3" s="3"/>
      <c r="J3" s="4"/>
      <c r="K3" s="1" t="s">
        <v>56</v>
      </c>
      <c r="L3" s="3">
        <v>1</v>
      </c>
      <c r="M3" s="3">
        <v>0.5</v>
      </c>
      <c r="N3" s="3">
        <v>0.5</v>
      </c>
      <c r="O3" s="4">
        <f>SUM(L3:N3)</f>
        <v>2</v>
      </c>
      <c r="P3" s="3" t="s">
        <v>57</v>
      </c>
      <c r="Q3" s="3">
        <v>1</v>
      </c>
      <c r="R3" s="3">
        <v>1</v>
      </c>
      <c r="S3" s="3">
        <v>0.5</v>
      </c>
      <c r="T3" s="4">
        <f>SUM(Q3:S3)</f>
        <v>2.5</v>
      </c>
      <c r="U3" s="3"/>
      <c r="V3" s="3"/>
      <c r="W3" s="3"/>
      <c r="X3" s="3"/>
      <c r="Y3" s="4"/>
      <c r="Z3" s="3" t="s">
        <v>58</v>
      </c>
      <c r="AA3" s="3">
        <v>1</v>
      </c>
      <c r="AB3" s="3">
        <v>1</v>
      </c>
      <c r="AC3" s="3">
        <v>0</v>
      </c>
      <c r="AD3" s="4"/>
      <c r="AE3" s="3" t="s">
        <v>59</v>
      </c>
      <c r="AF3" s="3">
        <v>0.5</v>
      </c>
      <c r="AG3" s="3">
        <v>0.5</v>
      </c>
      <c r="AH3" s="3">
        <v>0.5</v>
      </c>
      <c r="AI3" s="4"/>
      <c r="AJ3" s="3"/>
      <c r="AK3" s="3"/>
      <c r="AL3" s="3"/>
      <c r="AM3" s="3"/>
      <c r="AN3" s="4"/>
      <c r="AO3" s="3" t="s">
        <v>60</v>
      </c>
      <c r="AP3" s="3">
        <v>0.5</v>
      </c>
      <c r="AQ3" s="3">
        <v>1</v>
      </c>
      <c r="AR3" s="3">
        <v>0</v>
      </c>
      <c r="AS3" s="3"/>
      <c r="AT3" s="3"/>
      <c r="AU3" s="3"/>
      <c r="AV3" s="3"/>
      <c r="AW3" s="3"/>
      <c r="AX3" s="3"/>
      <c r="AY3" s="3"/>
      <c r="AZ3" s="3"/>
      <c r="BA3" s="3"/>
      <c r="BB3" s="3"/>
      <c r="BC3" s="3"/>
      <c r="BD3" s="3"/>
      <c r="BE3" s="3"/>
      <c r="BF3" s="3"/>
      <c r="BG3" s="3"/>
      <c r="BH3" s="3"/>
      <c r="BI3" s="3"/>
      <c r="BJ3" s="3"/>
      <c r="BK3" s="3"/>
    </row>
    <row r="4" spans="1:63" ht="15" customHeight="1">
      <c r="A4" s="1">
        <v>158</v>
      </c>
      <c r="B4" s="2" t="s">
        <v>61</v>
      </c>
      <c r="C4" s="2">
        <v>6</v>
      </c>
      <c r="D4" s="2" t="s">
        <v>62</v>
      </c>
      <c r="E4" s="2">
        <v>7</v>
      </c>
      <c r="F4" s="1" t="s">
        <v>63</v>
      </c>
      <c r="G4" s="3">
        <v>0.5</v>
      </c>
      <c r="H4" s="3">
        <v>0</v>
      </c>
      <c r="I4" s="3">
        <v>0</v>
      </c>
      <c r="J4" s="4">
        <f>SUM(G4:I4)</f>
        <v>0.5</v>
      </c>
      <c r="K4" s="1" t="s">
        <v>64</v>
      </c>
      <c r="L4" s="3">
        <v>0.5</v>
      </c>
      <c r="M4" s="3">
        <v>0</v>
      </c>
      <c r="N4" s="3">
        <v>0</v>
      </c>
      <c r="O4" s="4">
        <f t="shared" ref="O4:O67" si="0">SUM(L4:N4)</f>
        <v>0.5</v>
      </c>
      <c r="P4" s="3"/>
      <c r="Q4" s="3"/>
      <c r="R4" s="3"/>
      <c r="S4" s="3"/>
      <c r="T4" s="4"/>
      <c r="U4" s="3"/>
      <c r="V4" s="3"/>
      <c r="W4" s="3"/>
      <c r="X4" s="3"/>
      <c r="Y4" s="4"/>
      <c r="Z4" s="3" t="s">
        <v>65</v>
      </c>
      <c r="AA4" s="3">
        <v>0.5</v>
      </c>
      <c r="AB4" s="3">
        <v>1</v>
      </c>
      <c r="AC4" s="3">
        <v>0</v>
      </c>
      <c r="AD4" s="4"/>
      <c r="AE4" s="3" t="s">
        <v>66</v>
      </c>
      <c r="AF4" s="3">
        <v>0.5</v>
      </c>
      <c r="AG4" s="3">
        <v>0.5</v>
      </c>
      <c r="AH4" s="3">
        <v>0</v>
      </c>
      <c r="AI4" s="4"/>
      <c r="AJ4" s="3" t="s">
        <v>67</v>
      </c>
      <c r="AK4" s="3">
        <v>1</v>
      </c>
      <c r="AL4" s="3">
        <v>1</v>
      </c>
      <c r="AM4" s="3">
        <v>0</v>
      </c>
      <c r="AN4" s="4"/>
      <c r="AO4" s="3"/>
      <c r="AP4" s="3"/>
      <c r="AQ4" s="3"/>
      <c r="AR4" s="3"/>
      <c r="AS4" s="3"/>
      <c r="AT4" s="3"/>
      <c r="AU4" s="3"/>
      <c r="AV4" s="3"/>
      <c r="AW4" s="3"/>
      <c r="AX4" s="3"/>
      <c r="AY4" s="3"/>
      <c r="AZ4" s="3"/>
      <c r="BA4" s="3"/>
      <c r="BB4" s="3"/>
      <c r="BC4" s="3"/>
      <c r="BD4" s="3"/>
      <c r="BE4" s="3"/>
      <c r="BF4" s="3"/>
      <c r="BG4" s="3"/>
      <c r="BH4" s="3"/>
      <c r="BI4" s="3"/>
      <c r="BJ4" s="3"/>
      <c r="BK4" s="3"/>
    </row>
    <row r="5" spans="1:63" ht="15" customHeight="1">
      <c r="A5" s="1">
        <v>159</v>
      </c>
      <c r="B5" s="2" t="s">
        <v>61</v>
      </c>
      <c r="C5" s="2">
        <v>8</v>
      </c>
      <c r="D5" s="2" t="s">
        <v>68</v>
      </c>
      <c r="E5" s="2">
        <v>26</v>
      </c>
      <c r="F5" s="1" t="s">
        <v>69</v>
      </c>
      <c r="G5" s="3">
        <v>0.5</v>
      </c>
      <c r="H5" s="3">
        <v>0</v>
      </c>
      <c r="I5" s="3">
        <v>0</v>
      </c>
      <c r="J5" s="4">
        <f t="shared" ref="J5:J68" si="1">SUM(G5:I5)</f>
        <v>0.5</v>
      </c>
      <c r="K5" s="1"/>
      <c r="L5" s="3"/>
      <c r="M5" s="3"/>
      <c r="N5" s="3"/>
      <c r="O5" s="4"/>
      <c r="P5" s="3" t="s">
        <v>70</v>
      </c>
      <c r="Q5" s="3">
        <v>0.5</v>
      </c>
      <c r="R5" s="3">
        <v>0</v>
      </c>
      <c r="S5" s="3">
        <v>0</v>
      </c>
      <c r="T5" s="4">
        <f t="shared" ref="T4:T67" si="2">SUM(Q5:S5)</f>
        <v>0.5</v>
      </c>
      <c r="U5" s="3" t="s">
        <v>71</v>
      </c>
      <c r="V5" s="3">
        <v>1</v>
      </c>
      <c r="W5" s="3">
        <v>1</v>
      </c>
      <c r="X5" s="3">
        <v>0</v>
      </c>
      <c r="Y5" s="4">
        <f>SUM(V5:X5)</f>
        <v>2</v>
      </c>
      <c r="Z5" s="3"/>
      <c r="AA5" s="3"/>
      <c r="AB5" s="3"/>
      <c r="AC5" s="3"/>
      <c r="AD5" s="4"/>
      <c r="AE5" s="3"/>
      <c r="AF5" s="3"/>
      <c r="AG5" s="3"/>
      <c r="AH5" s="3"/>
      <c r="AI5" s="4"/>
      <c r="AJ5" s="3" t="s">
        <v>72</v>
      </c>
      <c r="AK5" s="3">
        <v>0.5</v>
      </c>
      <c r="AL5" s="3">
        <v>0.5</v>
      </c>
      <c r="AM5" s="3">
        <v>0</v>
      </c>
      <c r="AN5" s="4"/>
      <c r="AO5" s="3" t="s">
        <v>73</v>
      </c>
      <c r="AP5" s="3">
        <v>0</v>
      </c>
      <c r="AQ5" s="3">
        <v>0</v>
      </c>
      <c r="AR5" s="3">
        <v>0</v>
      </c>
      <c r="AS5" s="3"/>
      <c r="AT5" s="3"/>
      <c r="AU5" s="3"/>
      <c r="AV5" s="3"/>
      <c r="AW5" s="3"/>
      <c r="AX5" s="3"/>
      <c r="AY5" s="3"/>
      <c r="AZ5" s="3"/>
      <c r="BA5" s="3"/>
      <c r="BB5" s="3"/>
      <c r="BC5" s="3"/>
      <c r="BD5" s="3"/>
      <c r="BE5" s="3"/>
      <c r="BF5" s="3"/>
      <c r="BG5" s="3"/>
      <c r="BH5" s="3"/>
      <c r="BI5" s="3"/>
      <c r="BJ5" s="3"/>
      <c r="BK5" s="3"/>
    </row>
    <row r="6" spans="1:63" ht="15" customHeight="1">
      <c r="A6" s="1">
        <v>160</v>
      </c>
      <c r="B6" s="2" t="s">
        <v>61</v>
      </c>
      <c r="C6" s="2">
        <v>4</v>
      </c>
      <c r="D6" s="2" t="s">
        <v>74</v>
      </c>
      <c r="E6" s="2">
        <v>3</v>
      </c>
      <c r="F6" s="1"/>
      <c r="G6" s="3"/>
      <c r="H6" s="3"/>
      <c r="I6" s="3"/>
      <c r="J6" s="4"/>
      <c r="K6" s="1"/>
      <c r="L6" s="3"/>
      <c r="M6" s="3"/>
      <c r="N6" s="3"/>
      <c r="O6" s="4">
        <f t="shared" si="0"/>
        <v>0</v>
      </c>
      <c r="P6" s="3"/>
      <c r="Q6" s="3"/>
      <c r="R6" s="3"/>
      <c r="S6" s="3"/>
      <c r="T6" s="4"/>
      <c r="U6" s="3"/>
      <c r="V6" s="3"/>
      <c r="W6" s="3"/>
      <c r="X6" s="3"/>
      <c r="Y6" s="4"/>
      <c r="Z6" s="3"/>
      <c r="AA6" s="3"/>
      <c r="AB6" s="3"/>
      <c r="AC6" s="3"/>
      <c r="AD6" s="4"/>
      <c r="AE6" s="3"/>
      <c r="AF6" s="3"/>
      <c r="AG6" s="3"/>
      <c r="AH6" s="3"/>
      <c r="AI6" s="4"/>
      <c r="AJ6" s="3"/>
      <c r="AK6" s="3"/>
      <c r="AL6" s="3"/>
      <c r="AM6" s="3"/>
      <c r="AN6" s="4"/>
      <c r="AO6" s="3"/>
      <c r="AP6" s="3"/>
      <c r="AQ6" s="3"/>
      <c r="AR6" s="3"/>
      <c r="AS6" s="3"/>
      <c r="AT6" s="3"/>
      <c r="AU6" s="3"/>
      <c r="AV6" s="3"/>
      <c r="AW6" s="3"/>
      <c r="AX6" s="3"/>
      <c r="AY6" s="3"/>
      <c r="AZ6" s="3"/>
      <c r="BA6" s="3"/>
      <c r="BB6" s="3"/>
      <c r="BC6" s="3"/>
      <c r="BD6" s="3"/>
      <c r="BE6" s="3"/>
      <c r="BF6" s="3"/>
      <c r="BG6" s="3"/>
      <c r="BH6" s="3"/>
      <c r="BI6" s="3"/>
      <c r="BJ6" s="3"/>
      <c r="BK6" s="3"/>
    </row>
    <row r="7" spans="1:63" ht="15" customHeight="1">
      <c r="A7" s="1">
        <v>161</v>
      </c>
      <c r="B7" s="2" t="s">
        <v>75</v>
      </c>
      <c r="C7" s="2">
        <v>6</v>
      </c>
      <c r="D7" s="2" t="s">
        <v>76</v>
      </c>
      <c r="E7" s="2">
        <v>29</v>
      </c>
      <c r="F7" s="1" t="s">
        <v>77</v>
      </c>
      <c r="G7" s="3">
        <v>0.5</v>
      </c>
      <c r="H7" s="3">
        <v>0</v>
      </c>
      <c r="I7" s="3">
        <v>0</v>
      </c>
      <c r="J7" s="4">
        <f t="shared" si="1"/>
        <v>0.5</v>
      </c>
      <c r="K7" s="1" t="s">
        <v>78</v>
      </c>
      <c r="L7" s="3">
        <v>0</v>
      </c>
      <c r="M7" s="3">
        <v>0</v>
      </c>
      <c r="N7" s="3">
        <v>0</v>
      </c>
      <c r="O7" s="4">
        <f t="shared" si="0"/>
        <v>0</v>
      </c>
      <c r="P7" s="3"/>
      <c r="Q7" s="3"/>
      <c r="R7" s="3"/>
      <c r="S7" s="3"/>
      <c r="T7" s="4"/>
      <c r="U7" s="3" t="s">
        <v>79</v>
      </c>
      <c r="V7" s="3">
        <v>1</v>
      </c>
      <c r="W7" s="3">
        <v>1</v>
      </c>
      <c r="X7" s="3">
        <v>0</v>
      </c>
      <c r="Y7" s="4">
        <f t="shared" ref="Y6:Y69" si="3">SUM(V7:X7)</f>
        <v>2</v>
      </c>
      <c r="Z7" s="3" t="s">
        <v>80</v>
      </c>
      <c r="AA7" s="3">
        <v>0.5</v>
      </c>
      <c r="AB7" s="3">
        <v>1</v>
      </c>
      <c r="AC7" s="3">
        <v>0</v>
      </c>
      <c r="AD7" s="4"/>
      <c r="AE7" s="3" t="s">
        <v>81</v>
      </c>
      <c r="AF7" s="3">
        <v>0</v>
      </c>
      <c r="AG7" s="3">
        <v>0</v>
      </c>
      <c r="AH7" s="3">
        <v>0</v>
      </c>
      <c r="AI7" s="4"/>
      <c r="AJ7" s="3"/>
      <c r="AK7" s="3"/>
      <c r="AL7" s="3"/>
      <c r="AM7" s="3"/>
      <c r="AN7" s="4"/>
      <c r="AO7" s="3"/>
      <c r="AP7" s="3"/>
      <c r="AQ7" s="3"/>
      <c r="AR7" s="3"/>
      <c r="AS7" s="3"/>
      <c r="AT7" s="3"/>
      <c r="AU7" s="3"/>
      <c r="AV7" s="3"/>
      <c r="AW7" s="3"/>
      <c r="AX7" s="3"/>
      <c r="AY7" s="3"/>
      <c r="AZ7" s="3"/>
      <c r="BA7" s="3"/>
      <c r="BB7" s="3"/>
      <c r="BC7" s="3"/>
      <c r="BD7" s="3"/>
      <c r="BE7" s="3"/>
      <c r="BF7" s="3"/>
      <c r="BG7" s="3"/>
      <c r="BH7" s="3"/>
      <c r="BI7" s="3"/>
      <c r="BJ7" s="3"/>
      <c r="BK7" s="3"/>
    </row>
    <row r="8" spans="1:63" ht="15" customHeight="1">
      <c r="A8" s="1">
        <v>162</v>
      </c>
      <c r="B8" s="2" t="s">
        <v>61</v>
      </c>
      <c r="C8" s="2">
        <v>4</v>
      </c>
      <c r="D8" s="2" t="s">
        <v>82</v>
      </c>
      <c r="E8" s="2">
        <v>24</v>
      </c>
      <c r="F8" s="1"/>
      <c r="G8" s="3"/>
      <c r="H8" s="3"/>
      <c r="I8" s="3"/>
      <c r="J8" s="4"/>
      <c r="K8" s="1"/>
      <c r="L8" s="3"/>
      <c r="M8" s="3"/>
      <c r="N8" s="3"/>
      <c r="O8" s="4"/>
      <c r="P8" s="3"/>
      <c r="Q8" s="3"/>
      <c r="R8" s="3"/>
      <c r="S8" s="3"/>
      <c r="T8" s="4"/>
      <c r="U8" s="3"/>
      <c r="V8" s="3"/>
      <c r="W8" s="3"/>
      <c r="X8" s="3"/>
      <c r="Y8" s="4"/>
      <c r="Z8" s="3"/>
      <c r="AA8" s="3"/>
      <c r="AB8" s="3"/>
      <c r="AC8" s="3"/>
      <c r="AD8" s="4"/>
      <c r="AE8" s="3"/>
      <c r="AF8" s="3"/>
      <c r="AG8" s="3"/>
      <c r="AH8" s="3"/>
      <c r="AI8" s="4"/>
      <c r="AJ8" s="3"/>
      <c r="AK8" s="3"/>
      <c r="AL8" s="3"/>
      <c r="AM8" s="3"/>
      <c r="AN8" s="4"/>
      <c r="AO8" s="3"/>
      <c r="AP8" s="3"/>
      <c r="AQ8" s="3"/>
      <c r="AR8" s="3"/>
      <c r="AS8" s="3"/>
      <c r="AT8" s="3"/>
      <c r="AU8" s="3"/>
      <c r="AV8" s="3"/>
      <c r="AW8" s="3"/>
      <c r="AX8" s="3"/>
      <c r="AY8" s="3"/>
      <c r="AZ8" s="3"/>
      <c r="BA8" s="3"/>
      <c r="BB8" s="3"/>
      <c r="BC8" s="3"/>
      <c r="BD8" s="3"/>
      <c r="BE8" s="3"/>
      <c r="BF8" s="3"/>
      <c r="BG8" s="3"/>
      <c r="BH8" s="3"/>
      <c r="BI8" s="3"/>
      <c r="BJ8" s="3"/>
      <c r="BK8" s="3"/>
    </row>
    <row r="9" spans="1:63" ht="15" customHeight="1">
      <c r="A9" s="1">
        <v>163</v>
      </c>
      <c r="B9" s="2" t="s">
        <v>61</v>
      </c>
      <c r="C9" s="2">
        <v>6</v>
      </c>
      <c r="D9" s="2" t="s">
        <v>83</v>
      </c>
      <c r="E9" s="2">
        <v>11</v>
      </c>
      <c r="F9" s="1" t="s">
        <v>84</v>
      </c>
      <c r="G9" s="3">
        <v>1</v>
      </c>
      <c r="H9" s="3">
        <v>1</v>
      </c>
      <c r="I9" s="3">
        <v>0</v>
      </c>
      <c r="J9" s="4">
        <f t="shared" si="1"/>
        <v>2</v>
      </c>
      <c r="K9" s="1" t="s">
        <v>85</v>
      </c>
      <c r="L9" s="3">
        <v>1</v>
      </c>
      <c r="M9" s="3">
        <v>0</v>
      </c>
      <c r="N9" s="3">
        <v>0.5</v>
      </c>
      <c r="O9" s="4">
        <f t="shared" si="0"/>
        <v>1.5</v>
      </c>
      <c r="P9" s="3"/>
      <c r="Q9" s="3"/>
      <c r="R9" s="3"/>
      <c r="S9" s="3"/>
      <c r="T9" s="4"/>
      <c r="U9" s="3"/>
      <c r="V9" s="3"/>
      <c r="W9" s="3"/>
      <c r="X9" s="3"/>
      <c r="Y9" s="4"/>
      <c r="Z9" s="3"/>
      <c r="AA9" s="3"/>
      <c r="AB9" s="3"/>
      <c r="AC9" s="3"/>
      <c r="AD9" s="4"/>
      <c r="AE9" s="3" t="s">
        <v>86</v>
      </c>
      <c r="AF9" s="3">
        <v>0</v>
      </c>
      <c r="AG9" s="3">
        <v>0.5</v>
      </c>
      <c r="AH9" s="3">
        <v>0</v>
      </c>
      <c r="AI9" s="4"/>
      <c r="AJ9" s="3" t="s">
        <v>87</v>
      </c>
      <c r="AK9" s="3">
        <v>0.5</v>
      </c>
      <c r="AL9" s="3">
        <v>0.5</v>
      </c>
      <c r="AM9" s="3">
        <v>0</v>
      </c>
      <c r="AN9" s="4"/>
      <c r="AO9" s="3" t="s">
        <v>88</v>
      </c>
      <c r="AP9" s="3">
        <v>1</v>
      </c>
      <c r="AQ9" s="3">
        <v>1</v>
      </c>
      <c r="AR9" s="3">
        <v>0</v>
      </c>
      <c r="AS9" s="3"/>
      <c r="AT9" s="3"/>
      <c r="AU9" s="3"/>
      <c r="AV9" s="3"/>
      <c r="AW9" s="3"/>
      <c r="AX9" s="3"/>
      <c r="AY9" s="3"/>
      <c r="AZ9" s="3"/>
      <c r="BA9" s="3"/>
      <c r="BB9" s="3"/>
      <c r="BC9" s="3"/>
      <c r="BD9" s="3"/>
      <c r="BE9" s="3"/>
      <c r="BF9" s="3"/>
      <c r="BG9" s="3"/>
      <c r="BH9" s="3"/>
      <c r="BI9" s="3"/>
      <c r="BJ9" s="3"/>
      <c r="BK9" s="3"/>
    </row>
    <row r="10" spans="1:63" ht="15" customHeight="1">
      <c r="A10" s="1">
        <v>164</v>
      </c>
      <c r="B10" s="2" t="s">
        <v>61</v>
      </c>
      <c r="C10" s="2">
        <v>4</v>
      </c>
      <c r="D10" s="2" t="s">
        <v>89</v>
      </c>
      <c r="E10" s="2">
        <v>2</v>
      </c>
      <c r="F10" s="1"/>
      <c r="G10" s="3"/>
      <c r="H10" s="3"/>
      <c r="I10" s="3"/>
      <c r="J10" s="4"/>
      <c r="K10" s="1" t="s">
        <v>90</v>
      </c>
      <c r="L10" s="3">
        <v>1</v>
      </c>
      <c r="M10" s="3">
        <v>0.5</v>
      </c>
      <c r="N10" s="3">
        <v>0.5</v>
      </c>
      <c r="O10" s="4">
        <f t="shared" si="0"/>
        <v>2</v>
      </c>
      <c r="P10" s="3" t="s">
        <v>91</v>
      </c>
      <c r="Q10" s="3">
        <v>0.5</v>
      </c>
      <c r="R10" s="3">
        <v>0.5</v>
      </c>
      <c r="S10" s="3">
        <v>0</v>
      </c>
      <c r="T10" s="4">
        <f t="shared" si="2"/>
        <v>1</v>
      </c>
      <c r="U10" s="3" t="s">
        <v>92</v>
      </c>
      <c r="V10" s="3">
        <v>1</v>
      </c>
      <c r="W10" s="3">
        <v>1</v>
      </c>
      <c r="X10" s="3">
        <v>0.5</v>
      </c>
      <c r="Y10" s="4">
        <f t="shared" si="3"/>
        <v>2.5</v>
      </c>
      <c r="Z10" s="3"/>
      <c r="AA10" s="3"/>
      <c r="AB10" s="3"/>
      <c r="AC10" s="3"/>
      <c r="AD10" s="4"/>
      <c r="AE10" s="3" t="s">
        <v>93</v>
      </c>
      <c r="AF10" s="3">
        <v>0.5</v>
      </c>
      <c r="AG10" s="3">
        <v>0.5</v>
      </c>
      <c r="AH10" s="3">
        <v>0</v>
      </c>
      <c r="AI10" s="4"/>
      <c r="AJ10" s="3" t="s">
        <v>94</v>
      </c>
      <c r="AK10" s="3">
        <v>0.5</v>
      </c>
      <c r="AL10" s="3">
        <v>0.5</v>
      </c>
      <c r="AM10" s="3">
        <v>0</v>
      </c>
      <c r="AN10" s="4"/>
      <c r="AO10" s="3"/>
      <c r="AP10" s="3"/>
      <c r="AQ10" s="3"/>
      <c r="AR10" s="3"/>
      <c r="AS10" s="3"/>
      <c r="AT10" s="3"/>
      <c r="AU10" s="3"/>
      <c r="AV10" s="3"/>
      <c r="AW10" s="3"/>
      <c r="AX10" s="3"/>
      <c r="AY10" s="3"/>
      <c r="AZ10" s="3"/>
      <c r="BA10" s="3"/>
      <c r="BB10" s="3"/>
      <c r="BC10" s="3"/>
      <c r="BD10" s="3"/>
      <c r="BE10" s="3"/>
      <c r="BF10" s="3"/>
      <c r="BG10" s="3"/>
      <c r="BH10" s="3"/>
      <c r="BI10" s="3"/>
      <c r="BJ10" s="3"/>
      <c r="BK10" s="3"/>
    </row>
    <row r="11" spans="1:63" ht="15" customHeight="1">
      <c r="A11" s="1">
        <v>166</v>
      </c>
      <c r="B11" s="2" t="s">
        <v>75</v>
      </c>
      <c r="C11" s="2">
        <v>6</v>
      </c>
      <c r="D11" s="2" t="s">
        <v>95</v>
      </c>
      <c r="E11" s="2">
        <v>7</v>
      </c>
      <c r="F11" s="1" t="s">
        <v>96</v>
      </c>
      <c r="G11" s="3">
        <v>0.5</v>
      </c>
      <c r="H11" s="3">
        <v>0.5</v>
      </c>
      <c r="I11" s="3">
        <v>0</v>
      </c>
      <c r="J11" s="4">
        <f t="shared" si="1"/>
        <v>1</v>
      </c>
      <c r="K11" s="1"/>
      <c r="L11" s="3"/>
      <c r="M11" s="3"/>
      <c r="N11" s="3"/>
      <c r="O11" s="4"/>
      <c r="P11" s="3" t="s">
        <v>97</v>
      </c>
      <c r="Q11" s="3">
        <v>0.5</v>
      </c>
      <c r="R11" s="3">
        <v>0.5</v>
      </c>
      <c r="S11" s="3">
        <v>0</v>
      </c>
      <c r="T11" s="4">
        <f t="shared" si="2"/>
        <v>1</v>
      </c>
      <c r="U11" s="3" t="s">
        <v>98</v>
      </c>
      <c r="V11" s="3">
        <v>1</v>
      </c>
      <c r="W11" s="3">
        <v>1</v>
      </c>
      <c r="X11" s="3">
        <v>0</v>
      </c>
      <c r="Y11" s="4">
        <f t="shared" si="3"/>
        <v>2</v>
      </c>
      <c r="Z11" s="3" t="s">
        <v>99</v>
      </c>
      <c r="AA11" s="3">
        <v>0.5</v>
      </c>
      <c r="AB11" s="3">
        <v>1</v>
      </c>
      <c r="AC11" s="3">
        <v>0</v>
      </c>
      <c r="AD11" s="4"/>
      <c r="AE11" s="3"/>
      <c r="AF11" s="3"/>
      <c r="AG11" s="3"/>
      <c r="AH11" s="3"/>
      <c r="AI11" s="4"/>
      <c r="AJ11" s="3"/>
      <c r="AK11" s="3"/>
      <c r="AL11" s="3"/>
      <c r="AM11" s="3"/>
      <c r="AN11" s="4"/>
      <c r="AO11" s="3" t="s">
        <v>100</v>
      </c>
      <c r="AP11" s="3">
        <v>0.5</v>
      </c>
      <c r="AQ11" s="3">
        <v>1</v>
      </c>
      <c r="AR11" s="3">
        <v>0.5</v>
      </c>
      <c r="AS11" s="3"/>
      <c r="AT11" s="3"/>
      <c r="AU11" s="3"/>
      <c r="AV11" s="3"/>
      <c r="AW11" s="3"/>
      <c r="AX11" s="3"/>
      <c r="AY11" s="3"/>
      <c r="AZ11" s="3"/>
      <c r="BA11" s="3"/>
      <c r="BB11" s="3"/>
      <c r="BC11" s="3"/>
      <c r="BD11" s="3"/>
      <c r="BE11" s="3"/>
      <c r="BF11" s="3"/>
      <c r="BG11" s="3"/>
      <c r="BH11" s="3"/>
      <c r="BI11" s="3"/>
      <c r="BJ11" s="3"/>
      <c r="BK11" s="3"/>
    </row>
    <row r="12" spans="1:63" ht="15" customHeight="1">
      <c r="A12" s="1">
        <v>167</v>
      </c>
      <c r="B12" s="2" t="s">
        <v>61</v>
      </c>
      <c r="C12" s="2">
        <v>4</v>
      </c>
      <c r="D12" s="2" t="s">
        <v>74</v>
      </c>
      <c r="E12" s="2">
        <v>3</v>
      </c>
      <c r="F12" s="1"/>
      <c r="G12" s="3"/>
      <c r="H12" s="3"/>
      <c r="I12" s="3"/>
      <c r="J12" s="4"/>
      <c r="K12" s="1"/>
      <c r="L12" s="3"/>
      <c r="M12" s="3"/>
      <c r="N12" s="3"/>
      <c r="O12" s="4"/>
      <c r="P12" s="3"/>
      <c r="Q12" s="3"/>
      <c r="R12" s="3"/>
      <c r="S12" s="3"/>
      <c r="T12" s="4"/>
      <c r="U12" s="3"/>
      <c r="V12" s="3"/>
      <c r="W12" s="3"/>
      <c r="X12" s="3"/>
      <c r="Y12" s="4"/>
      <c r="Z12" s="3"/>
      <c r="AA12" s="3"/>
      <c r="AB12" s="3"/>
      <c r="AC12" s="3"/>
      <c r="AD12" s="4"/>
      <c r="AE12" s="3"/>
      <c r="AF12" s="3"/>
      <c r="AG12" s="3"/>
      <c r="AH12" s="3"/>
      <c r="AI12" s="4"/>
      <c r="AJ12" s="3"/>
      <c r="AK12" s="3"/>
      <c r="AL12" s="3"/>
      <c r="AM12" s="3"/>
      <c r="AN12" s="4"/>
      <c r="AO12" s="3"/>
      <c r="AP12" s="3"/>
      <c r="AQ12" s="3"/>
      <c r="AR12" s="3"/>
      <c r="AS12" s="3"/>
      <c r="AT12" s="3"/>
      <c r="AU12" s="3"/>
      <c r="AV12" s="3"/>
      <c r="AW12" s="3"/>
      <c r="AX12" s="3"/>
      <c r="AY12" s="3"/>
      <c r="AZ12" s="3"/>
      <c r="BA12" s="3"/>
      <c r="BB12" s="3"/>
      <c r="BC12" s="3"/>
      <c r="BD12" s="3"/>
      <c r="BE12" s="3"/>
      <c r="BF12" s="3"/>
      <c r="BG12" s="3"/>
      <c r="BH12" s="3"/>
      <c r="BI12" s="3"/>
      <c r="BJ12" s="3"/>
      <c r="BK12" s="3"/>
    </row>
    <row r="13" spans="1:63" ht="15" customHeight="1">
      <c r="A13" s="1">
        <v>168</v>
      </c>
      <c r="B13" s="2" t="s">
        <v>61</v>
      </c>
      <c r="C13" s="2">
        <v>6</v>
      </c>
      <c r="D13" s="2" t="s">
        <v>83</v>
      </c>
      <c r="E13" s="2">
        <v>11</v>
      </c>
      <c r="F13" s="1" t="s">
        <v>101</v>
      </c>
      <c r="G13" s="3">
        <v>1</v>
      </c>
      <c r="H13" s="3">
        <v>1</v>
      </c>
      <c r="I13" s="3">
        <v>0</v>
      </c>
      <c r="J13" s="4">
        <f t="shared" si="1"/>
        <v>2</v>
      </c>
      <c r="K13" s="1"/>
      <c r="L13" s="3"/>
      <c r="M13" s="3"/>
      <c r="N13" s="3"/>
      <c r="O13" s="4"/>
      <c r="P13" s="3"/>
      <c r="Q13" s="3"/>
      <c r="R13" s="3"/>
      <c r="S13" s="3"/>
      <c r="T13" s="4"/>
      <c r="U13" s="3" t="s">
        <v>102</v>
      </c>
      <c r="V13" s="3">
        <v>1</v>
      </c>
      <c r="W13" s="3">
        <v>1</v>
      </c>
      <c r="X13" s="3">
        <v>0</v>
      </c>
      <c r="Y13" s="4">
        <f t="shared" si="3"/>
        <v>2</v>
      </c>
      <c r="Z13" s="3" t="s">
        <v>103</v>
      </c>
      <c r="AA13" s="3">
        <v>1</v>
      </c>
      <c r="AB13" s="3">
        <v>1</v>
      </c>
      <c r="AC13" s="3">
        <v>0</v>
      </c>
      <c r="AD13" s="4"/>
      <c r="AE13" s="3" t="s">
        <v>104</v>
      </c>
      <c r="AF13" s="3">
        <v>1</v>
      </c>
      <c r="AG13" s="3">
        <v>1</v>
      </c>
      <c r="AH13" s="3">
        <v>0</v>
      </c>
      <c r="AI13" s="4"/>
      <c r="AJ13" s="3"/>
      <c r="AK13" s="3"/>
      <c r="AL13" s="3"/>
      <c r="AM13" s="3"/>
      <c r="AN13" s="4"/>
      <c r="AO13" s="3" t="s">
        <v>105</v>
      </c>
      <c r="AP13" s="3">
        <v>0.5</v>
      </c>
      <c r="AQ13" s="3">
        <v>0.5</v>
      </c>
      <c r="AR13" s="3">
        <v>0</v>
      </c>
      <c r="AS13" s="3"/>
      <c r="AT13" s="3"/>
      <c r="AU13" s="3"/>
      <c r="AV13" s="3"/>
      <c r="AW13" s="3"/>
      <c r="AX13" s="3"/>
      <c r="AY13" s="3"/>
      <c r="AZ13" s="3"/>
      <c r="BA13" s="3"/>
      <c r="BB13" s="3"/>
      <c r="BC13" s="3"/>
      <c r="BD13" s="3"/>
      <c r="BE13" s="3"/>
      <c r="BF13" s="3"/>
      <c r="BG13" s="3"/>
      <c r="BH13" s="3"/>
      <c r="BI13" s="3"/>
      <c r="BJ13" s="3"/>
      <c r="BK13" s="3"/>
    </row>
    <row r="14" spans="1:63" ht="15" customHeight="1">
      <c r="A14" s="1">
        <v>169</v>
      </c>
      <c r="B14" s="2" t="s">
        <v>61</v>
      </c>
      <c r="C14" s="2">
        <v>8</v>
      </c>
      <c r="D14" s="2" t="s">
        <v>68</v>
      </c>
      <c r="E14" s="2">
        <v>26</v>
      </c>
      <c r="F14" s="1" t="s">
        <v>106</v>
      </c>
      <c r="G14" s="3">
        <v>0.5</v>
      </c>
      <c r="H14" s="3">
        <v>0</v>
      </c>
      <c r="I14" s="3">
        <v>0</v>
      </c>
      <c r="J14" s="4">
        <f t="shared" si="1"/>
        <v>0.5</v>
      </c>
      <c r="K14" s="1" t="s">
        <v>107</v>
      </c>
      <c r="L14" s="3">
        <v>0</v>
      </c>
      <c r="M14" s="3">
        <v>0</v>
      </c>
      <c r="N14" s="3">
        <v>0</v>
      </c>
      <c r="O14" s="4">
        <f t="shared" si="0"/>
        <v>0</v>
      </c>
      <c r="P14" s="3" t="s">
        <v>108</v>
      </c>
      <c r="Q14" s="3">
        <v>0.5</v>
      </c>
      <c r="R14" s="3">
        <v>0.5</v>
      </c>
      <c r="S14" s="3">
        <v>0</v>
      </c>
      <c r="T14" s="4">
        <f t="shared" si="2"/>
        <v>1</v>
      </c>
      <c r="U14" s="3" t="s">
        <v>109</v>
      </c>
      <c r="V14" s="3">
        <v>1</v>
      </c>
      <c r="W14" s="3">
        <v>1</v>
      </c>
      <c r="X14" s="3">
        <v>0</v>
      </c>
      <c r="Y14" s="4">
        <f t="shared" si="3"/>
        <v>2</v>
      </c>
      <c r="Z14" s="3"/>
      <c r="AA14" s="3"/>
      <c r="AB14" s="3"/>
      <c r="AC14" s="3"/>
      <c r="AD14" s="4"/>
      <c r="AE14" s="3"/>
      <c r="AF14" s="3"/>
      <c r="AG14" s="3"/>
      <c r="AH14" s="3"/>
      <c r="AI14" s="4"/>
      <c r="AJ14" s="3" t="s">
        <v>110</v>
      </c>
      <c r="AK14" s="3">
        <v>0</v>
      </c>
      <c r="AL14" s="3">
        <v>0</v>
      </c>
      <c r="AM14" s="3">
        <v>0</v>
      </c>
      <c r="AN14" s="4"/>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ustomHeight="1">
      <c r="A15" s="1">
        <v>170</v>
      </c>
      <c r="B15" s="2" t="s">
        <v>75</v>
      </c>
      <c r="C15" s="2">
        <v>6</v>
      </c>
      <c r="D15" s="2" t="s">
        <v>76</v>
      </c>
      <c r="E15" s="2">
        <v>29</v>
      </c>
      <c r="F15" s="1"/>
      <c r="G15" s="3"/>
      <c r="H15" s="3"/>
      <c r="I15" s="3"/>
      <c r="J15" s="4"/>
      <c r="K15" s="1" t="s">
        <v>111</v>
      </c>
      <c r="L15" s="3">
        <v>1</v>
      </c>
      <c r="M15" s="3">
        <v>1</v>
      </c>
      <c r="N15" s="3">
        <v>0</v>
      </c>
      <c r="O15" s="4">
        <f t="shared" si="0"/>
        <v>2</v>
      </c>
      <c r="P15" s="3"/>
      <c r="Q15" s="3"/>
      <c r="R15" s="3"/>
      <c r="S15" s="3"/>
      <c r="T15" s="4"/>
      <c r="U15" s="3"/>
      <c r="V15" s="3"/>
      <c r="W15" s="3"/>
      <c r="X15" s="3"/>
      <c r="Y15" s="4"/>
      <c r="Z15" s="3" t="s">
        <v>112</v>
      </c>
      <c r="AA15" s="3">
        <v>0.5</v>
      </c>
      <c r="AB15" s="3">
        <v>1</v>
      </c>
      <c r="AC15" s="3">
        <v>0</v>
      </c>
      <c r="AD15" s="4"/>
      <c r="AE15" s="3" t="s">
        <v>113</v>
      </c>
      <c r="AF15" s="3">
        <v>0.5</v>
      </c>
      <c r="AG15" s="3">
        <v>0.5</v>
      </c>
      <c r="AH15" s="3">
        <v>0</v>
      </c>
      <c r="AI15" s="4"/>
      <c r="AJ15" s="3" t="s">
        <v>114</v>
      </c>
      <c r="AK15" s="3">
        <v>0.5</v>
      </c>
      <c r="AL15" s="3">
        <v>0.5</v>
      </c>
      <c r="AM15" s="3">
        <v>0</v>
      </c>
      <c r="AN15" s="4"/>
      <c r="AO15" s="3" t="s">
        <v>115</v>
      </c>
      <c r="AP15" s="3">
        <v>0.5</v>
      </c>
      <c r="AQ15" s="3">
        <v>0</v>
      </c>
      <c r="AR15" s="3">
        <v>0</v>
      </c>
      <c r="AS15" s="3"/>
      <c r="AT15" s="3"/>
      <c r="AU15" s="3"/>
      <c r="AV15" s="3"/>
      <c r="AW15" s="3"/>
      <c r="AX15" s="3"/>
      <c r="AY15" s="3"/>
      <c r="AZ15" s="3"/>
      <c r="BA15" s="3"/>
      <c r="BB15" s="3"/>
      <c r="BC15" s="3"/>
      <c r="BD15" s="3"/>
      <c r="BE15" s="3"/>
      <c r="BF15" s="3"/>
      <c r="BG15" s="3"/>
      <c r="BH15" s="3"/>
      <c r="BI15" s="3"/>
      <c r="BJ15" s="3"/>
      <c r="BK15" s="3"/>
    </row>
    <row r="16" spans="1:63" ht="15" customHeight="1">
      <c r="A16" s="1">
        <v>172</v>
      </c>
      <c r="B16" s="2" t="s">
        <v>61</v>
      </c>
      <c r="C16" s="2">
        <v>4</v>
      </c>
      <c r="D16" s="2" t="s">
        <v>89</v>
      </c>
      <c r="E16" s="2">
        <v>2</v>
      </c>
      <c r="F16" s="1" t="s">
        <v>116</v>
      </c>
      <c r="G16" s="3">
        <v>1</v>
      </c>
      <c r="H16" s="3">
        <v>1</v>
      </c>
      <c r="I16" s="3">
        <v>0</v>
      </c>
      <c r="J16" s="4">
        <f t="shared" si="1"/>
        <v>2</v>
      </c>
      <c r="K16" s="1" t="s">
        <v>117</v>
      </c>
      <c r="L16" s="3">
        <v>0.5</v>
      </c>
      <c r="M16" s="3">
        <v>0.5</v>
      </c>
      <c r="N16" s="3">
        <v>0.5</v>
      </c>
      <c r="O16" s="4">
        <f t="shared" si="0"/>
        <v>1.5</v>
      </c>
      <c r="P16" s="3" t="s">
        <v>118</v>
      </c>
      <c r="Q16" s="3">
        <v>1</v>
      </c>
      <c r="R16" s="3">
        <v>1</v>
      </c>
      <c r="S16" s="3">
        <v>0</v>
      </c>
      <c r="T16" s="4">
        <f t="shared" si="2"/>
        <v>2</v>
      </c>
      <c r="U16" s="3" t="s">
        <v>119</v>
      </c>
      <c r="V16" s="3">
        <v>1</v>
      </c>
      <c r="W16" s="3">
        <v>1</v>
      </c>
      <c r="X16" s="3">
        <v>0</v>
      </c>
      <c r="Y16" s="4">
        <f t="shared" si="3"/>
        <v>2</v>
      </c>
      <c r="Z16" s="3"/>
      <c r="AA16" s="3"/>
      <c r="AB16" s="3"/>
      <c r="AC16" s="3"/>
      <c r="AD16" s="4"/>
      <c r="AE16" s="3"/>
      <c r="AF16" s="3"/>
      <c r="AG16" s="3"/>
      <c r="AH16" s="3"/>
      <c r="AI16" s="4"/>
      <c r="AJ16" s="3" t="s">
        <v>120</v>
      </c>
      <c r="AK16" s="3">
        <v>0</v>
      </c>
      <c r="AL16" s="3">
        <v>0</v>
      </c>
      <c r="AM16" s="3">
        <v>0</v>
      </c>
      <c r="AN16" s="4"/>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ustomHeight="1">
      <c r="A17" s="1">
        <v>174</v>
      </c>
      <c r="B17" s="2" t="s">
        <v>121</v>
      </c>
      <c r="C17" s="2">
        <v>5</v>
      </c>
      <c r="D17" s="2" t="s">
        <v>122</v>
      </c>
      <c r="E17" s="2">
        <v>9</v>
      </c>
      <c r="F17" s="1" t="s">
        <v>123</v>
      </c>
      <c r="G17" s="3">
        <v>1</v>
      </c>
      <c r="H17" s="3">
        <v>1</v>
      </c>
      <c r="I17" s="3">
        <v>0.5</v>
      </c>
      <c r="J17" s="4">
        <f t="shared" si="1"/>
        <v>2.5</v>
      </c>
      <c r="K17" s="1"/>
      <c r="L17" s="3"/>
      <c r="M17" s="3"/>
      <c r="N17" s="3"/>
      <c r="O17" s="4"/>
      <c r="P17" s="3" t="s">
        <v>124</v>
      </c>
      <c r="Q17" s="3">
        <v>0.5</v>
      </c>
      <c r="R17" s="3">
        <v>0</v>
      </c>
      <c r="S17" s="3">
        <v>0.5</v>
      </c>
      <c r="T17" s="4">
        <f t="shared" si="2"/>
        <v>1</v>
      </c>
      <c r="U17" s="3"/>
      <c r="V17" s="3"/>
      <c r="W17" s="3"/>
      <c r="X17" s="3"/>
      <c r="Y17" s="4"/>
      <c r="Z17" s="3" t="s">
        <v>125</v>
      </c>
      <c r="AA17" s="3">
        <v>1</v>
      </c>
      <c r="AB17" s="3">
        <v>1</v>
      </c>
      <c r="AC17" s="3">
        <v>0</v>
      </c>
      <c r="AD17" s="4"/>
      <c r="AE17" s="3" t="s">
        <v>126</v>
      </c>
      <c r="AF17" s="3">
        <v>0.5</v>
      </c>
      <c r="AG17" s="3">
        <v>1</v>
      </c>
      <c r="AH17" s="3">
        <v>0</v>
      </c>
      <c r="AI17" s="4"/>
      <c r="AJ17" s="3"/>
      <c r="AK17" s="3"/>
      <c r="AL17" s="3"/>
      <c r="AM17" s="3"/>
      <c r="AN17" s="4"/>
      <c r="AO17" s="3" t="s">
        <v>127</v>
      </c>
      <c r="AP17" s="3">
        <v>1</v>
      </c>
      <c r="AQ17" s="3">
        <v>1</v>
      </c>
      <c r="AR17" s="3">
        <v>0.5</v>
      </c>
      <c r="AS17" s="3"/>
      <c r="AT17" s="3"/>
      <c r="AU17" s="3"/>
      <c r="AV17" s="3"/>
      <c r="AW17" s="3"/>
      <c r="AX17" s="3"/>
      <c r="AY17" s="3"/>
      <c r="AZ17" s="3"/>
      <c r="BA17" s="3"/>
      <c r="BB17" s="3"/>
      <c r="BC17" s="3"/>
      <c r="BD17" s="3"/>
      <c r="BE17" s="3"/>
      <c r="BF17" s="3"/>
      <c r="BG17" s="3"/>
      <c r="BH17" s="3"/>
      <c r="BI17" s="3"/>
      <c r="BJ17" s="3"/>
      <c r="BK17" s="3"/>
    </row>
    <row r="18" spans="1:63" ht="15" customHeight="1">
      <c r="A18" s="1">
        <v>180</v>
      </c>
      <c r="B18" s="2" t="s">
        <v>121</v>
      </c>
      <c r="C18" s="2">
        <v>5</v>
      </c>
      <c r="D18" s="2" t="s">
        <v>122</v>
      </c>
      <c r="E18" s="2">
        <v>9</v>
      </c>
      <c r="F18" s="1"/>
      <c r="G18" s="3"/>
      <c r="H18" s="3"/>
      <c r="I18" s="3"/>
      <c r="J18" s="4"/>
      <c r="K18" s="1" t="s">
        <v>128</v>
      </c>
      <c r="L18" s="3">
        <v>0.5</v>
      </c>
      <c r="M18" s="3">
        <v>0</v>
      </c>
      <c r="N18" s="3">
        <v>0</v>
      </c>
      <c r="O18" s="4">
        <f t="shared" si="0"/>
        <v>0.5</v>
      </c>
      <c r="P18" s="3" t="s">
        <v>129</v>
      </c>
      <c r="Q18" s="3">
        <v>0.5</v>
      </c>
      <c r="R18" s="3">
        <v>1</v>
      </c>
      <c r="S18" s="3">
        <v>0</v>
      </c>
      <c r="T18" s="4">
        <f t="shared" si="2"/>
        <v>1.5</v>
      </c>
      <c r="U18" s="3" t="s">
        <v>130</v>
      </c>
      <c r="V18" s="3">
        <v>1</v>
      </c>
      <c r="W18" s="3">
        <v>1</v>
      </c>
      <c r="X18" s="3">
        <v>0</v>
      </c>
      <c r="Y18" s="4">
        <f t="shared" si="3"/>
        <v>2</v>
      </c>
      <c r="Z18" s="3"/>
      <c r="AA18" s="3"/>
      <c r="AB18" s="3"/>
      <c r="AC18" s="3"/>
      <c r="AD18" s="4"/>
      <c r="AE18" s="3"/>
      <c r="AF18" s="3"/>
      <c r="AG18" s="3"/>
      <c r="AH18" s="3"/>
      <c r="AI18" s="4"/>
      <c r="AJ18" s="3" t="s">
        <v>131</v>
      </c>
      <c r="AK18" s="3">
        <v>0</v>
      </c>
      <c r="AL18" s="3">
        <v>0</v>
      </c>
      <c r="AM18" s="3">
        <v>0</v>
      </c>
      <c r="AN18" s="4"/>
      <c r="AO18" s="3" t="s">
        <v>132</v>
      </c>
      <c r="AP18" s="3">
        <v>0.5</v>
      </c>
      <c r="AQ18" s="3">
        <v>0.5</v>
      </c>
      <c r="AR18" s="3">
        <v>0</v>
      </c>
      <c r="AS18" s="3"/>
      <c r="AT18" s="3"/>
      <c r="AU18" s="3"/>
      <c r="AV18" s="3"/>
      <c r="AW18" s="3"/>
      <c r="AX18" s="3"/>
      <c r="AY18" s="3"/>
      <c r="AZ18" s="3"/>
      <c r="BA18" s="3"/>
      <c r="BB18" s="3"/>
      <c r="BC18" s="3"/>
      <c r="BD18" s="3"/>
      <c r="BE18" s="3"/>
      <c r="BF18" s="3"/>
      <c r="BG18" s="3"/>
      <c r="BH18" s="3"/>
      <c r="BI18" s="3"/>
      <c r="BJ18" s="3"/>
      <c r="BK18" s="3"/>
    </row>
    <row r="19" spans="1:63" ht="15" customHeight="1">
      <c r="A19" s="1">
        <v>184</v>
      </c>
      <c r="B19" s="2" t="s">
        <v>133</v>
      </c>
      <c r="C19" s="2">
        <v>6</v>
      </c>
      <c r="D19" s="2" t="s">
        <v>134</v>
      </c>
      <c r="E19" s="2">
        <v>26</v>
      </c>
      <c r="F19" s="1"/>
      <c r="G19" s="3"/>
      <c r="H19" s="3"/>
      <c r="I19" s="3"/>
      <c r="J19" s="4"/>
      <c r="K19" s="1"/>
      <c r="L19" s="3"/>
      <c r="M19" s="3"/>
      <c r="N19" s="3"/>
      <c r="O19" s="4"/>
      <c r="P19" s="3" t="s">
        <v>135</v>
      </c>
      <c r="Q19" s="3">
        <v>0</v>
      </c>
      <c r="R19" s="3">
        <v>0</v>
      </c>
      <c r="S19" s="3">
        <v>0</v>
      </c>
      <c r="T19" s="4">
        <f t="shared" si="2"/>
        <v>0</v>
      </c>
      <c r="U19" s="3"/>
      <c r="V19" s="3"/>
      <c r="W19" s="3"/>
      <c r="X19" s="3"/>
      <c r="Y19" s="4"/>
      <c r="Z19" s="3"/>
      <c r="AA19" s="3"/>
      <c r="AB19" s="3"/>
      <c r="AC19" s="3"/>
      <c r="AD19" s="4"/>
      <c r="AE19" s="3" t="s">
        <v>136</v>
      </c>
      <c r="AF19" s="3">
        <v>0.5</v>
      </c>
      <c r="AG19" s="3">
        <v>0.5</v>
      </c>
      <c r="AH19" s="3">
        <v>0</v>
      </c>
      <c r="AI19" s="4"/>
      <c r="AJ19" s="3" t="s">
        <v>137</v>
      </c>
      <c r="AK19" s="3">
        <v>0</v>
      </c>
      <c r="AL19" s="3">
        <v>0</v>
      </c>
      <c r="AM19" s="3">
        <v>0</v>
      </c>
      <c r="AN19" s="4"/>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ustomHeight="1">
      <c r="A20" s="1">
        <v>187</v>
      </c>
      <c r="B20" s="2" t="s">
        <v>133</v>
      </c>
      <c r="C20" s="2">
        <v>6</v>
      </c>
      <c r="D20" s="2" t="s">
        <v>134</v>
      </c>
      <c r="E20" s="2">
        <v>22</v>
      </c>
      <c r="F20" s="1"/>
      <c r="G20" s="3"/>
      <c r="H20" s="3"/>
      <c r="I20" s="3"/>
      <c r="J20" s="4"/>
      <c r="K20" s="1"/>
      <c r="L20" s="3"/>
      <c r="M20" s="3"/>
      <c r="N20" s="3"/>
      <c r="O20" s="4"/>
      <c r="P20" s="3"/>
      <c r="Q20" s="3"/>
      <c r="R20" s="3"/>
      <c r="S20" s="3"/>
      <c r="T20" s="4"/>
      <c r="U20" s="3"/>
      <c r="V20" s="3"/>
      <c r="W20" s="3"/>
      <c r="X20" s="3"/>
      <c r="Y20" s="4"/>
      <c r="Z20" s="3"/>
      <c r="AA20" s="3"/>
      <c r="AB20" s="3"/>
      <c r="AC20" s="3"/>
      <c r="AD20" s="4"/>
      <c r="AE20" s="3"/>
      <c r="AF20" s="3"/>
      <c r="AG20" s="3"/>
      <c r="AH20" s="3"/>
      <c r="AI20" s="4"/>
      <c r="AJ20" s="3"/>
      <c r="AK20" s="3"/>
      <c r="AL20" s="3"/>
      <c r="AM20" s="3"/>
      <c r="AN20" s="4"/>
      <c r="AO20" s="3" t="s">
        <v>138</v>
      </c>
      <c r="AP20" s="3">
        <v>0</v>
      </c>
      <c r="AQ20" s="3">
        <v>0</v>
      </c>
      <c r="AR20" s="3">
        <v>0</v>
      </c>
      <c r="AS20" s="3"/>
      <c r="AT20" s="3"/>
      <c r="AU20" s="3"/>
      <c r="AV20" s="3"/>
      <c r="AW20" s="3"/>
      <c r="AX20" s="3"/>
      <c r="AY20" s="3"/>
      <c r="AZ20" s="3"/>
      <c r="BA20" s="3"/>
      <c r="BB20" s="3"/>
      <c r="BC20" s="3"/>
      <c r="BD20" s="3"/>
      <c r="BE20" s="3"/>
      <c r="BF20" s="3"/>
      <c r="BG20" s="3"/>
      <c r="BH20" s="3"/>
      <c r="BI20" s="3"/>
      <c r="BJ20" s="3"/>
      <c r="BK20" s="3"/>
    </row>
    <row r="21" spans="1:63" ht="15" customHeight="1">
      <c r="A21" s="1">
        <v>188</v>
      </c>
      <c r="B21" s="2" t="s">
        <v>139</v>
      </c>
      <c r="C21" s="2">
        <v>6</v>
      </c>
      <c r="D21" s="2" t="s">
        <v>140</v>
      </c>
      <c r="E21" s="2">
        <v>15</v>
      </c>
      <c r="F21" s="1"/>
      <c r="G21" s="3"/>
      <c r="H21" s="3"/>
      <c r="I21" s="3"/>
      <c r="J21" s="4"/>
      <c r="K21" s="1" t="s">
        <v>141</v>
      </c>
      <c r="L21" s="3">
        <v>1</v>
      </c>
      <c r="M21" s="3">
        <v>1</v>
      </c>
      <c r="N21" s="3">
        <v>0</v>
      </c>
      <c r="O21" s="4">
        <f t="shared" si="0"/>
        <v>2</v>
      </c>
      <c r="P21" s="3"/>
      <c r="Q21" s="3"/>
      <c r="R21" s="3"/>
      <c r="S21" s="3"/>
      <c r="T21" s="4"/>
      <c r="U21" s="3"/>
      <c r="V21" s="3"/>
      <c r="W21" s="3"/>
      <c r="X21" s="3"/>
      <c r="Y21" s="4"/>
      <c r="Z21" s="3" t="s">
        <v>142</v>
      </c>
      <c r="AA21" s="3">
        <v>0.5</v>
      </c>
      <c r="AB21" s="3">
        <v>0.5</v>
      </c>
      <c r="AC21" s="3">
        <v>0</v>
      </c>
      <c r="AD21" s="4"/>
      <c r="AE21" s="3" t="s">
        <v>143</v>
      </c>
      <c r="AF21" s="3">
        <v>0.5</v>
      </c>
      <c r="AG21" s="3">
        <v>0.5</v>
      </c>
      <c r="AH21" s="3">
        <v>0</v>
      </c>
      <c r="AI21" s="4"/>
      <c r="AJ21" s="3" t="s">
        <v>144</v>
      </c>
      <c r="AK21" s="3">
        <v>0.5</v>
      </c>
      <c r="AL21" s="3">
        <v>0.5</v>
      </c>
      <c r="AM21" s="3">
        <v>0</v>
      </c>
      <c r="AN21" s="4"/>
      <c r="AO21" s="3" t="s">
        <v>145</v>
      </c>
      <c r="AP21" s="3">
        <v>0.5</v>
      </c>
      <c r="AQ21" s="3">
        <v>1</v>
      </c>
      <c r="AR21" s="3">
        <v>0</v>
      </c>
      <c r="AS21" s="3"/>
      <c r="AT21" s="3"/>
      <c r="AU21" s="3"/>
      <c r="AV21" s="3"/>
      <c r="AW21" s="3"/>
      <c r="AX21" s="3"/>
      <c r="AY21" s="3"/>
      <c r="AZ21" s="3"/>
      <c r="BA21" s="3"/>
      <c r="BB21" s="3"/>
      <c r="BC21" s="3"/>
      <c r="BD21" s="3"/>
      <c r="BE21" s="3"/>
      <c r="BF21" s="3"/>
      <c r="BG21" s="3"/>
      <c r="BH21" s="3"/>
      <c r="BI21" s="3"/>
      <c r="BJ21" s="3"/>
      <c r="BK21" s="3"/>
    </row>
    <row r="22" spans="1:63" ht="15" customHeight="1">
      <c r="A22" s="1">
        <v>190</v>
      </c>
      <c r="B22" s="2" t="s">
        <v>139</v>
      </c>
      <c r="C22" s="2">
        <v>6</v>
      </c>
      <c r="D22" s="2" t="s">
        <v>140</v>
      </c>
      <c r="E22" s="2">
        <v>15</v>
      </c>
      <c r="F22" s="1" t="s">
        <v>146</v>
      </c>
      <c r="G22" s="3">
        <v>0.5</v>
      </c>
      <c r="H22" s="3">
        <v>0</v>
      </c>
      <c r="I22" s="3">
        <v>0</v>
      </c>
      <c r="J22" s="4">
        <f t="shared" si="1"/>
        <v>0.5</v>
      </c>
      <c r="K22" s="1"/>
      <c r="L22" s="3"/>
      <c r="M22" s="3"/>
      <c r="N22" s="3"/>
      <c r="O22" s="4"/>
      <c r="P22" s="3" t="s">
        <v>147</v>
      </c>
      <c r="Q22" s="3">
        <v>0.5</v>
      </c>
      <c r="R22" s="3">
        <v>0</v>
      </c>
      <c r="S22" s="3">
        <v>0</v>
      </c>
      <c r="T22" s="4">
        <f t="shared" si="2"/>
        <v>0.5</v>
      </c>
      <c r="U22" s="3" t="s">
        <v>148</v>
      </c>
      <c r="V22" s="3">
        <v>1</v>
      </c>
      <c r="W22" s="3">
        <v>1</v>
      </c>
      <c r="X22" s="3">
        <v>0</v>
      </c>
      <c r="Y22" s="4">
        <f t="shared" si="3"/>
        <v>2</v>
      </c>
      <c r="Z22" s="3"/>
      <c r="AA22" s="3"/>
      <c r="AB22" s="3"/>
      <c r="AC22" s="3"/>
      <c r="AD22" s="4"/>
      <c r="AE22" s="3" t="s">
        <v>149</v>
      </c>
      <c r="AF22" s="3">
        <v>0.5</v>
      </c>
      <c r="AG22" s="3">
        <v>1</v>
      </c>
      <c r="AH22" s="3">
        <v>0.5</v>
      </c>
      <c r="AI22" s="4"/>
      <c r="AJ22" s="3" t="s">
        <v>150</v>
      </c>
      <c r="AK22" s="3">
        <v>1</v>
      </c>
      <c r="AL22" s="3">
        <v>0.5</v>
      </c>
      <c r="AM22" s="3">
        <v>0.5</v>
      </c>
      <c r="AN22" s="4"/>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ustomHeight="1">
      <c r="A23" s="1">
        <v>191</v>
      </c>
      <c r="B23" s="2" t="s">
        <v>68</v>
      </c>
      <c r="C23" s="2">
        <v>7</v>
      </c>
      <c r="D23" s="2" t="s">
        <v>74</v>
      </c>
      <c r="E23" s="2">
        <v>9</v>
      </c>
      <c r="F23" s="1" t="s">
        <v>151</v>
      </c>
      <c r="G23" s="3">
        <v>0.5</v>
      </c>
      <c r="H23" s="3">
        <v>1</v>
      </c>
      <c r="I23" s="3">
        <v>0.5</v>
      </c>
      <c r="J23" s="4">
        <f t="shared" si="1"/>
        <v>2</v>
      </c>
      <c r="K23" s="1" t="s">
        <v>152</v>
      </c>
      <c r="L23" s="3">
        <v>0.5</v>
      </c>
      <c r="M23" s="3">
        <v>0</v>
      </c>
      <c r="N23" s="3">
        <v>0</v>
      </c>
      <c r="O23" s="4">
        <f t="shared" si="0"/>
        <v>0.5</v>
      </c>
      <c r="P23" s="3" t="s">
        <v>153</v>
      </c>
      <c r="Q23" s="3">
        <v>0.5</v>
      </c>
      <c r="R23" s="3">
        <v>0</v>
      </c>
      <c r="S23" s="3">
        <v>0</v>
      </c>
      <c r="T23" s="4">
        <f t="shared" si="2"/>
        <v>0.5</v>
      </c>
      <c r="U23" s="3" t="s">
        <v>154</v>
      </c>
      <c r="V23" s="3">
        <v>1</v>
      </c>
      <c r="W23" s="3">
        <v>1</v>
      </c>
      <c r="X23" s="3">
        <v>0</v>
      </c>
      <c r="Y23" s="4">
        <f t="shared" si="3"/>
        <v>2</v>
      </c>
      <c r="Z23" s="3" t="s">
        <v>155</v>
      </c>
      <c r="AA23" s="3">
        <v>0.5</v>
      </c>
      <c r="AB23" s="3">
        <v>0.5</v>
      </c>
      <c r="AC23" s="3">
        <v>0</v>
      </c>
      <c r="AD23" s="4"/>
      <c r="AE23" s="3"/>
      <c r="AF23" s="3"/>
      <c r="AG23" s="3"/>
      <c r="AH23" s="3"/>
      <c r="AI23" s="4"/>
      <c r="AJ23" s="3"/>
      <c r="AK23" s="3"/>
      <c r="AL23" s="3"/>
      <c r="AM23" s="3"/>
      <c r="AN23" s="4"/>
      <c r="AO23" s="3"/>
      <c r="AP23" s="3"/>
      <c r="AQ23" s="3"/>
      <c r="AR23" s="3"/>
      <c r="AS23" s="3"/>
      <c r="AT23" s="3"/>
      <c r="AU23" s="3"/>
      <c r="AV23" s="3"/>
      <c r="AW23" s="3"/>
      <c r="AX23" s="3"/>
      <c r="AY23" s="3"/>
      <c r="AZ23" s="3"/>
      <c r="BA23" s="3"/>
      <c r="BB23" s="3"/>
      <c r="BC23" s="3"/>
      <c r="BD23" s="3"/>
      <c r="BE23" s="3"/>
      <c r="BF23" s="3"/>
      <c r="BG23" s="3"/>
      <c r="BH23" s="3"/>
      <c r="BI23" s="3"/>
      <c r="BJ23" s="3"/>
      <c r="BK23" s="3"/>
    </row>
    <row r="24" spans="1:63" ht="15" customHeight="1">
      <c r="A24" s="1">
        <v>194</v>
      </c>
      <c r="B24" s="2" t="s">
        <v>68</v>
      </c>
      <c r="C24" s="2">
        <v>7</v>
      </c>
      <c r="D24" s="2" t="s">
        <v>74</v>
      </c>
      <c r="E24" s="2">
        <v>9</v>
      </c>
      <c r="F24" s="1" t="s">
        <v>156</v>
      </c>
      <c r="G24" s="3">
        <v>0</v>
      </c>
      <c r="H24" s="3">
        <v>0</v>
      </c>
      <c r="I24" s="3">
        <v>0</v>
      </c>
      <c r="J24" s="4">
        <f t="shared" si="1"/>
        <v>0</v>
      </c>
      <c r="K24" s="1" t="s">
        <v>157</v>
      </c>
      <c r="L24" s="3">
        <v>0</v>
      </c>
      <c r="M24" s="3">
        <v>0</v>
      </c>
      <c r="N24" s="3">
        <v>0</v>
      </c>
      <c r="O24" s="4">
        <f t="shared" si="0"/>
        <v>0</v>
      </c>
      <c r="P24" s="3" t="s">
        <v>156</v>
      </c>
      <c r="Q24" s="3">
        <v>0</v>
      </c>
      <c r="R24" s="3">
        <v>0</v>
      </c>
      <c r="S24" s="3">
        <v>0</v>
      </c>
      <c r="T24" s="4">
        <f t="shared" si="2"/>
        <v>0</v>
      </c>
      <c r="U24" s="3"/>
      <c r="V24" s="3"/>
      <c r="W24" s="3"/>
      <c r="X24" s="3"/>
      <c r="Y24" s="4"/>
      <c r="Z24" s="3" t="s">
        <v>158</v>
      </c>
      <c r="AA24" s="3">
        <v>0</v>
      </c>
      <c r="AB24" s="3">
        <v>0</v>
      </c>
      <c r="AC24" s="3">
        <v>0</v>
      </c>
      <c r="AD24" s="4"/>
      <c r="AE24" s="3"/>
      <c r="AF24" s="3"/>
      <c r="AG24" s="3"/>
      <c r="AH24" s="3"/>
      <c r="AI24" s="4"/>
      <c r="AJ24" s="3"/>
      <c r="AK24" s="3"/>
      <c r="AL24" s="3"/>
      <c r="AM24" s="3"/>
      <c r="AN24" s="4"/>
      <c r="AO24" s="3" t="s">
        <v>156</v>
      </c>
      <c r="AP24" s="3">
        <v>0</v>
      </c>
      <c r="AQ24" s="3">
        <v>0</v>
      </c>
      <c r="AR24" s="3">
        <v>0</v>
      </c>
      <c r="AS24" s="3"/>
      <c r="AT24" s="3"/>
      <c r="AU24" s="3"/>
      <c r="AV24" s="3"/>
      <c r="AW24" s="3"/>
      <c r="AX24" s="3"/>
      <c r="AY24" s="3"/>
      <c r="AZ24" s="3"/>
      <c r="BA24" s="3"/>
      <c r="BB24" s="3"/>
      <c r="BC24" s="3"/>
      <c r="BD24" s="3"/>
      <c r="BE24" s="3"/>
      <c r="BF24" s="3"/>
      <c r="BG24" s="3"/>
      <c r="BH24" s="3"/>
      <c r="BI24" s="3"/>
      <c r="BJ24" s="3"/>
      <c r="BK24" s="3"/>
    </row>
    <row r="25" spans="1:63" ht="15" customHeight="1">
      <c r="A25" s="1">
        <v>195</v>
      </c>
      <c r="B25" s="2" t="s">
        <v>159</v>
      </c>
      <c r="C25" s="2">
        <v>6</v>
      </c>
      <c r="D25" s="2" t="s">
        <v>160</v>
      </c>
      <c r="E25" s="2">
        <v>25</v>
      </c>
      <c r="F25" s="1"/>
      <c r="G25" s="3"/>
      <c r="H25" s="3"/>
      <c r="I25" s="3"/>
      <c r="J25" s="4"/>
      <c r="K25" s="1"/>
      <c r="L25" s="3"/>
      <c r="M25" s="3"/>
      <c r="N25" s="3"/>
      <c r="O25" s="4"/>
      <c r="P25" s="3"/>
      <c r="Q25" s="3"/>
      <c r="R25" s="3"/>
      <c r="S25" s="3"/>
      <c r="T25" s="4"/>
      <c r="U25" s="3" t="s">
        <v>161</v>
      </c>
      <c r="V25" s="3">
        <v>1</v>
      </c>
      <c r="W25" s="3">
        <v>1</v>
      </c>
      <c r="X25" s="3">
        <v>0</v>
      </c>
      <c r="Y25" s="4">
        <f t="shared" si="3"/>
        <v>2</v>
      </c>
      <c r="Z25" s="3" t="s">
        <v>162</v>
      </c>
      <c r="AA25" s="3">
        <v>0.5</v>
      </c>
      <c r="AB25" s="3">
        <v>1</v>
      </c>
      <c r="AC25" s="3">
        <v>0.5</v>
      </c>
      <c r="AD25" s="4"/>
      <c r="AE25" s="3" t="s">
        <v>163</v>
      </c>
      <c r="AF25" s="3">
        <v>0</v>
      </c>
      <c r="AG25" s="3">
        <v>0</v>
      </c>
      <c r="AH25" s="3">
        <v>0</v>
      </c>
      <c r="AI25" s="4"/>
      <c r="AJ25" s="3" t="s">
        <v>164</v>
      </c>
      <c r="AK25" s="3">
        <v>0</v>
      </c>
      <c r="AL25" s="3">
        <v>0</v>
      </c>
      <c r="AM25" s="3">
        <v>0</v>
      </c>
      <c r="AN25" s="4"/>
      <c r="AO25" s="3" t="s">
        <v>165</v>
      </c>
      <c r="AP25" s="3">
        <v>0</v>
      </c>
      <c r="AQ25" s="3">
        <v>0</v>
      </c>
      <c r="AR25" s="3">
        <v>0</v>
      </c>
      <c r="AS25" s="3"/>
      <c r="AT25" s="3"/>
      <c r="AU25" s="3"/>
      <c r="AV25" s="3"/>
      <c r="AW25" s="3"/>
      <c r="AX25" s="3"/>
      <c r="AY25" s="3"/>
      <c r="AZ25" s="3"/>
      <c r="BA25" s="3"/>
      <c r="BB25" s="3"/>
      <c r="BC25" s="3"/>
      <c r="BD25" s="3"/>
      <c r="BE25" s="3"/>
      <c r="BF25" s="3"/>
      <c r="BG25" s="3"/>
      <c r="BH25" s="3"/>
      <c r="BI25" s="3"/>
      <c r="BJ25" s="3"/>
      <c r="BK25" s="3"/>
    </row>
    <row r="26" spans="1:63" ht="15" customHeight="1">
      <c r="A26" s="1">
        <v>199</v>
      </c>
      <c r="B26" s="2" t="s">
        <v>159</v>
      </c>
      <c r="C26" s="2">
        <v>6</v>
      </c>
      <c r="D26" s="2" t="s">
        <v>160</v>
      </c>
      <c r="E26" s="2">
        <v>25</v>
      </c>
      <c r="F26" s="1" t="s">
        <v>166</v>
      </c>
      <c r="G26" s="3">
        <v>1</v>
      </c>
      <c r="H26" s="3">
        <v>1</v>
      </c>
      <c r="I26" s="3">
        <v>0</v>
      </c>
      <c r="J26" s="4">
        <f t="shared" si="1"/>
        <v>2</v>
      </c>
      <c r="K26" s="1"/>
      <c r="L26" s="3"/>
      <c r="M26" s="3"/>
      <c r="N26" s="3"/>
      <c r="O26" s="4"/>
      <c r="P26" s="3" t="s">
        <v>167</v>
      </c>
      <c r="Q26" s="3">
        <v>0.5</v>
      </c>
      <c r="R26" s="3">
        <v>0</v>
      </c>
      <c r="S26" s="3">
        <v>0</v>
      </c>
      <c r="T26" s="4">
        <f t="shared" si="2"/>
        <v>0.5</v>
      </c>
      <c r="U26" s="3" t="s">
        <v>168</v>
      </c>
      <c r="V26" s="3">
        <v>1</v>
      </c>
      <c r="W26" s="3">
        <v>1</v>
      </c>
      <c r="X26" s="3">
        <v>0</v>
      </c>
      <c r="Y26" s="4">
        <f t="shared" si="3"/>
        <v>2</v>
      </c>
      <c r="Z26" s="3"/>
      <c r="AA26" s="3"/>
      <c r="AB26" s="3"/>
      <c r="AC26" s="3"/>
      <c r="AD26" s="4"/>
      <c r="AE26" s="3" t="s">
        <v>169</v>
      </c>
      <c r="AF26" s="3">
        <v>0.5</v>
      </c>
      <c r="AG26" s="3">
        <v>0.5</v>
      </c>
      <c r="AH26" s="3">
        <v>0.5</v>
      </c>
      <c r="AI26" s="4"/>
      <c r="AJ26" s="3" t="s">
        <v>170</v>
      </c>
      <c r="AK26" s="3">
        <v>1</v>
      </c>
      <c r="AL26" s="3">
        <v>1</v>
      </c>
      <c r="AM26" s="3">
        <v>0.5</v>
      </c>
      <c r="AN26" s="4"/>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ustomHeight="1">
      <c r="A27" s="1">
        <v>201</v>
      </c>
      <c r="B27" s="2" t="s">
        <v>171</v>
      </c>
      <c r="C27" s="2">
        <v>9</v>
      </c>
      <c r="D27" s="2" t="s">
        <v>172</v>
      </c>
      <c r="E27" s="2">
        <v>18</v>
      </c>
      <c r="F27" s="1"/>
      <c r="G27" s="3"/>
      <c r="H27" s="3"/>
      <c r="I27" s="3"/>
      <c r="J27" s="4"/>
      <c r="K27" s="1" t="s">
        <v>173</v>
      </c>
      <c r="L27" s="3">
        <v>1</v>
      </c>
      <c r="M27" s="3">
        <v>0</v>
      </c>
      <c r="N27" s="3">
        <v>0</v>
      </c>
      <c r="O27" s="4">
        <f t="shared" si="0"/>
        <v>1</v>
      </c>
      <c r="P27" s="3" t="s">
        <v>174</v>
      </c>
      <c r="Q27" s="3">
        <v>0.5</v>
      </c>
      <c r="R27" s="3">
        <v>0</v>
      </c>
      <c r="S27" s="3">
        <v>0</v>
      </c>
      <c r="T27" s="4">
        <f t="shared" si="2"/>
        <v>0.5</v>
      </c>
      <c r="U27" s="3" t="s">
        <v>175</v>
      </c>
      <c r="V27" s="3">
        <v>0.5</v>
      </c>
      <c r="W27" s="3">
        <v>0.5</v>
      </c>
      <c r="X27" s="3">
        <v>0</v>
      </c>
      <c r="Y27" s="4">
        <f t="shared" si="3"/>
        <v>1</v>
      </c>
      <c r="Z27" s="3" t="s">
        <v>176</v>
      </c>
      <c r="AA27" s="3">
        <v>0</v>
      </c>
      <c r="AB27" s="3">
        <v>0</v>
      </c>
      <c r="AC27" s="3">
        <v>0</v>
      </c>
      <c r="AD27" s="4"/>
      <c r="AE27" s="3"/>
      <c r="AF27" s="3"/>
      <c r="AG27" s="3"/>
      <c r="AH27" s="3"/>
      <c r="AI27" s="4"/>
      <c r="AJ27" s="3"/>
      <c r="AK27" s="3"/>
      <c r="AL27" s="3"/>
      <c r="AM27" s="3"/>
      <c r="AN27" s="4"/>
      <c r="AO27" s="3" t="s">
        <v>177</v>
      </c>
      <c r="AP27" s="3">
        <v>0</v>
      </c>
      <c r="AQ27" s="3">
        <v>0</v>
      </c>
      <c r="AR27" s="3">
        <v>0</v>
      </c>
      <c r="AS27" s="3"/>
      <c r="AT27" s="3"/>
      <c r="AU27" s="3"/>
      <c r="AV27" s="3"/>
      <c r="AW27" s="3"/>
      <c r="AX27" s="3"/>
      <c r="AY27" s="3"/>
      <c r="AZ27" s="3"/>
      <c r="BA27" s="3"/>
      <c r="BB27" s="3"/>
      <c r="BC27" s="3"/>
      <c r="BD27" s="3"/>
      <c r="BE27" s="3"/>
      <c r="BF27" s="3"/>
      <c r="BG27" s="3"/>
      <c r="BH27" s="3"/>
      <c r="BI27" s="3"/>
      <c r="BJ27" s="3"/>
      <c r="BK27" s="3"/>
    </row>
    <row r="28" spans="1:63" ht="15" customHeight="1">
      <c r="A28" s="1">
        <v>202</v>
      </c>
      <c r="B28" s="2" t="s">
        <v>171</v>
      </c>
      <c r="C28" s="2">
        <v>9</v>
      </c>
      <c r="D28" s="2" t="s">
        <v>172</v>
      </c>
      <c r="E28" s="2">
        <v>18</v>
      </c>
      <c r="F28" s="1" t="s">
        <v>178</v>
      </c>
      <c r="G28" s="3">
        <v>0</v>
      </c>
      <c r="H28" s="3">
        <v>0</v>
      </c>
      <c r="I28" s="3">
        <v>0</v>
      </c>
      <c r="J28" s="4">
        <f t="shared" si="1"/>
        <v>0</v>
      </c>
      <c r="K28" s="1" t="s">
        <v>179</v>
      </c>
      <c r="L28" s="3">
        <v>0.5</v>
      </c>
      <c r="M28" s="3">
        <v>0</v>
      </c>
      <c r="N28" s="3">
        <v>0</v>
      </c>
      <c r="O28" s="4">
        <f t="shared" si="0"/>
        <v>0.5</v>
      </c>
      <c r="P28" s="3"/>
      <c r="Q28" s="3"/>
      <c r="R28" s="3"/>
      <c r="S28" s="3"/>
      <c r="T28" s="4"/>
      <c r="U28" s="3"/>
      <c r="V28" s="3"/>
      <c r="W28" s="3"/>
      <c r="X28" s="3"/>
      <c r="Y28" s="4"/>
      <c r="Z28" s="3"/>
      <c r="AA28" s="3"/>
      <c r="AB28" s="3"/>
      <c r="AC28" s="3"/>
      <c r="AD28" s="4"/>
      <c r="AE28" s="3" t="s">
        <v>180</v>
      </c>
      <c r="AF28" s="3">
        <v>0.5</v>
      </c>
      <c r="AG28" s="3">
        <v>0.5</v>
      </c>
      <c r="AH28" s="3">
        <v>0.5</v>
      </c>
      <c r="AI28" s="4"/>
      <c r="AJ28" s="3" t="s">
        <v>181</v>
      </c>
      <c r="AK28" s="3">
        <v>0</v>
      </c>
      <c r="AL28" s="3">
        <v>0</v>
      </c>
      <c r="AM28" s="3">
        <v>0</v>
      </c>
      <c r="AN28" s="4"/>
      <c r="AO28" s="3" t="s">
        <v>182</v>
      </c>
      <c r="AP28" s="3">
        <v>0</v>
      </c>
      <c r="AQ28" s="3">
        <v>0</v>
      </c>
      <c r="AR28" s="3">
        <v>0</v>
      </c>
      <c r="AS28" s="3"/>
      <c r="AT28" s="3"/>
      <c r="AU28" s="3"/>
      <c r="AV28" s="3"/>
      <c r="AW28" s="3"/>
      <c r="AX28" s="3"/>
      <c r="AY28" s="3"/>
      <c r="AZ28" s="3"/>
      <c r="BA28" s="3"/>
      <c r="BB28" s="3"/>
      <c r="BC28" s="3"/>
      <c r="BD28" s="3"/>
      <c r="BE28" s="3"/>
      <c r="BF28" s="3"/>
      <c r="BG28" s="3"/>
      <c r="BH28" s="3"/>
      <c r="BI28" s="3"/>
      <c r="BJ28" s="3"/>
      <c r="BK28" s="3"/>
    </row>
    <row r="29" spans="1:63" ht="15" customHeight="1">
      <c r="A29" s="1">
        <v>204</v>
      </c>
      <c r="B29" s="2" t="s">
        <v>183</v>
      </c>
      <c r="C29" s="2">
        <v>5</v>
      </c>
      <c r="D29" s="2" t="s">
        <v>160</v>
      </c>
      <c r="E29" s="2">
        <v>29</v>
      </c>
      <c r="F29" s="1"/>
      <c r="G29" s="3"/>
      <c r="H29" s="3"/>
      <c r="I29" s="3"/>
      <c r="J29" s="4"/>
      <c r="K29" s="1"/>
      <c r="L29" s="3"/>
      <c r="M29" s="3"/>
      <c r="N29" s="3"/>
      <c r="O29" s="4"/>
      <c r="P29" s="3" t="s">
        <v>184</v>
      </c>
      <c r="Q29" s="3">
        <v>0.5</v>
      </c>
      <c r="R29" s="3">
        <v>0</v>
      </c>
      <c r="S29" s="3">
        <v>0</v>
      </c>
      <c r="T29" s="4">
        <f t="shared" si="2"/>
        <v>0.5</v>
      </c>
      <c r="U29" s="3"/>
      <c r="V29" s="3"/>
      <c r="W29" s="3"/>
      <c r="X29" s="3"/>
      <c r="Y29" s="4"/>
      <c r="Z29" s="3"/>
      <c r="AA29" s="3"/>
      <c r="AB29" s="3"/>
      <c r="AC29" s="3"/>
      <c r="AD29" s="4"/>
      <c r="AE29" s="3" t="s">
        <v>185</v>
      </c>
      <c r="AF29" s="3">
        <v>0.5</v>
      </c>
      <c r="AG29" s="3">
        <v>1</v>
      </c>
      <c r="AH29" s="3">
        <v>0</v>
      </c>
      <c r="AI29" s="4"/>
      <c r="AJ29" s="3"/>
      <c r="AK29" s="3"/>
      <c r="AL29" s="3"/>
      <c r="AM29" s="3"/>
      <c r="AN29" s="4"/>
      <c r="AO29" s="3" t="s">
        <v>186</v>
      </c>
      <c r="AP29" s="3">
        <v>0.5</v>
      </c>
      <c r="AQ29" s="3">
        <v>1</v>
      </c>
      <c r="AR29" s="3">
        <v>0</v>
      </c>
      <c r="AS29" s="3"/>
      <c r="AT29" s="3"/>
      <c r="AU29" s="3"/>
      <c r="AV29" s="3"/>
      <c r="AW29" s="3"/>
      <c r="AX29" s="3"/>
      <c r="AY29" s="3"/>
      <c r="AZ29" s="3"/>
      <c r="BA29" s="3"/>
      <c r="BB29" s="3"/>
      <c r="BC29" s="3"/>
      <c r="BD29" s="3"/>
      <c r="BE29" s="3"/>
      <c r="BF29" s="3"/>
      <c r="BG29" s="3"/>
      <c r="BH29" s="3"/>
      <c r="BI29" s="3"/>
      <c r="BJ29" s="3"/>
      <c r="BK29" s="3"/>
    </row>
    <row r="30" spans="1:63" ht="15" customHeight="1">
      <c r="A30" s="1">
        <v>205</v>
      </c>
      <c r="B30" s="2" t="s">
        <v>183</v>
      </c>
      <c r="C30" s="2">
        <v>5</v>
      </c>
      <c r="D30" s="2" t="s">
        <v>160</v>
      </c>
      <c r="E30" s="2">
        <v>29</v>
      </c>
      <c r="F30" s="1" t="s">
        <v>187</v>
      </c>
      <c r="G30" s="3">
        <v>1</v>
      </c>
      <c r="H30" s="3">
        <v>1</v>
      </c>
      <c r="I30" s="3">
        <v>0.5</v>
      </c>
      <c r="J30" s="4">
        <f t="shared" si="1"/>
        <v>2.5</v>
      </c>
      <c r="K30" s="1"/>
      <c r="L30" s="3"/>
      <c r="M30" s="3"/>
      <c r="N30" s="3"/>
      <c r="O30" s="4"/>
      <c r="P30" s="3"/>
      <c r="Q30" s="3"/>
      <c r="R30" s="3"/>
      <c r="S30" s="3"/>
      <c r="T30" s="4"/>
      <c r="U30" s="3" t="s">
        <v>188</v>
      </c>
      <c r="V30" s="3">
        <v>1</v>
      </c>
      <c r="W30" s="3">
        <v>1</v>
      </c>
      <c r="X30" s="3">
        <v>0</v>
      </c>
      <c r="Y30" s="4">
        <f t="shared" si="3"/>
        <v>2</v>
      </c>
      <c r="Z30" s="3" t="s">
        <v>189</v>
      </c>
      <c r="AA30" s="3">
        <v>0.5</v>
      </c>
      <c r="AB30" s="3">
        <v>1</v>
      </c>
      <c r="AC30" s="3">
        <v>0</v>
      </c>
      <c r="AD30" s="4"/>
      <c r="AE30" s="3" t="s">
        <v>190</v>
      </c>
      <c r="AF30" s="3">
        <v>0.5</v>
      </c>
      <c r="AG30" s="3">
        <v>0.5</v>
      </c>
      <c r="AH30" s="3">
        <v>0.5</v>
      </c>
      <c r="AI30" s="4"/>
      <c r="AJ30" s="3" t="s">
        <v>191</v>
      </c>
      <c r="AK30" s="3">
        <v>0.5</v>
      </c>
      <c r="AL30" s="3">
        <v>0.5</v>
      </c>
      <c r="AM30" s="3">
        <v>0</v>
      </c>
      <c r="AN30" s="4"/>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ustomHeight="1">
      <c r="A31" s="1">
        <v>206</v>
      </c>
      <c r="B31" s="2" t="s">
        <v>192</v>
      </c>
      <c r="C31" s="2">
        <v>7</v>
      </c>
      <c r="D31" s="2" t="s">
        <v>61</v>
      </c>
      <c r="E31" s="2">
        <v>2</v>
      </c>
      <c r="F31" s="1" t="s">
        <v>193</v>
      </c>
      <c r="G31" s="3">
        <v>0.5</v>
      </c>
      <c r="H31" s="3">
        <v>1</v>
      </c>
      <c r="I31" s="3">
        <v>0</v>
      </c>
      <c r="J31" s="4">
        <f t="shared" si="1"/>
        <v>1.5</v>
      </c>
      <c r="K31" s="1" t="s">
        <v>194</v>
      </c>
      <c r="L31" s="3">
        <v>0</v>
      </c>
      <c r="M31" s="3">
        <v>0</v>
      </c>
      <c r="N31" s="3">
        <v>0</v>
      </c>
      <c r="O31" s="4">
        <f t="shared" si="0"/>
        <v>0</v>
      </c>
      <c r="P31" s="3" t="s">
        <v>195</v>
      </c>
      <c r="Q31" s="3">
        <v>0.5</v>
      </c>
      <c r="R31" s="3">
        <v>0</v>
      </c>
      <c r="S31" s="3">
        <v>0</v>
      </c>
      <c r="T31" s="4">
        <f t="shared" si="2"/>
        <v>0.5</v>
      </c>
      <c r="U31" s="3"/>
      <c r="V31" s="3"/>
      <c r="W31" s="3"/>
      <c r="X31" s="3"/>
      <c r="Y31" s="4"/>
      <c r="Z31" s="3"/>
      <c r="AA31" s="3"/>
      <c r="AB31" s="3"/>
      <c r="AC31" s="3"/>
      <c r="AD31" s="4"/>
      <c r="AE31" s="3"/>
      <c r="AF31" s="3"/>
      <c r="AG31" s="3"/>
      <c r="AH31" s="3"/>
      <c r="AI31" s="4"/>
      <c r="AJ31" s="3" t="s">
        <v>196</v>
      </c>
      <c r="AK31" s="3">
        <v>0</v>
      </c>
      <c r="AL31" s="3">
        <v>0</v>
      </c>
      <c r="AM31" s="3">
        <v>0</v>
      </c>
      <c r="AN31" s="4"/>
      <c r="AO31" s="3" t="s">
        <v>197</v>
      </c>
      <c r="AP31" s="3">
        <v>0.5</v>
      </c>
      <c r="AQ31" s="3">
        <v>1</v>
      </c>
      <c r="AR31" s="3">
        <v>0</v>
      </c>
      <c r="AS31" s="3"/>
      <c r="AT31" s="3"/>
      <c r="AU31" s="3"/>
      <c r="AV31" s="3"/>
      <c r="AW31" s="3"/>
      <c r="AX31" s="3"/>
      <c r="AY31" s="3"/>
      <c r="AZ31" s="3"/>
      <c r="BA31" s="3"/>
      <c r="BB31" s="3"/>
      <c r="BC31" s="3"/>
      <c r="BD31" s="3"/>
      <c r="BE31" s="3"/>
      <c r="BF31" s="3"/>
      <c r="BG31" s="3"/>
      <c r="BH31" s="3"/>
      <c r="BI31" s="3"/>
      <c r="BJ31" s="3"/>
      <c r="BK31" s="3"/>
    </row>
    <row r="32" spans="1:63" ht="15" customHeight="1">
      <c r="A32" s="1">
        <v>209</v>
      </c>
      <c r="B32" s="2" t="s">
        <v>192</v>
      </c>
      <c r="C32" s="2">
        <v>7</v>
      </c>
      <c r="D32" s="2" t="s">
        <v>61</v>
      </c>
      <c r="E32" s="2">
        <v>2</v>
      </c>
      <c r="F32" s="1" t="s">
        <v>198</v>
      </c>
      <c r="G32" s="3">
        <v>0</v>
      </c>
      <c r="H32" s="3">
        <v>0</v>
      </c>
      <c r="I32" s="3">
        <v>0</v>
      </c>
      <c r="J32" s="4">
        <f t="shared" si="1"/>
        <v>0</v>
      </c>
      <c r="K32" s="1"/>
      <c r="L32" s="3"/>
      <c r="M32" s="3"/>
      <c r="N32" s="3"/>
      <c r="O32" s="4"/>
      <c r="P32" s="3"/>
      <c r="Q32" s="3"/>
      <c r="R32" s="3"/>
      <c r="S32" s="3"/>
      <c r="T32" s="4"/>
      <c r="U32" s="3" t="s">
        <v>199</v>
      </c>
      <c r="V32" s="3">
        <v>1</v>
      </c>
      <c r="W32" s="3">
        <v>1</v>
      </c>
      <c r="X32" s="3">
        <v>0</v>
      </c>
      <c r="Y32" s="4">
        <f t="shared" si="3"/>
        <v>2</v>
      </c>
      <c r="Z32" s="3" t="s">
        <v>200</v>
      </c>
      <c r="AA32" s="3">
        <v>0.5</v>
      </c>
      <c r="AB32" s="3">
        <v>1</v>
      </c>
      <c r="AC32" s="3">
        <v>0</v>
      </c>
      <c r="AD32" s="4"/>
      <c r="AE32" s="3" t="s">
        <v>201</v>
      </c>
      <c r="AF32" s="3">
        <v>0.5</v>
      </c>
      <c r="AG32" s="3">
        <v>0.5</v>
      </c>
      <c r="AH32" s="3">
        <v>0.5</v>
      </c>
      <c r="AI32" s="4"/>
      <c r="AJ32" s="3" t="s">
        <v>202</v>
      </c>
      <c r="AK32" s="3">
        <v>0.5</v>
      </c>
      <c r="AL32" s="3">
        <v>0.5</v>
      </c>
      <c r="AM32" s="3">
        <v>0</v>
      </c>
      <c r="AN32" s="4"/>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ustomHeight="1">
      <c r="A33" s="1">
        <v>211</v>
      </c>
      <c r="B33" s="2" t="s">
        <v>203</v>
      </c>
      <c r="C33" s="2">
        <v>7</v>
      </c>
      <c r="D33" s="2" t="s">
        <v>204</v>
      </c>
      <c r="E33" s="2">
        <v>10</v>
      </c>
      <c r="F33" s="1"/>
      <c r="G33" s="3"/>
      <c r="H33" s="3"/>
      <c r="I33" s="3"/>
      <c r="J33" s="4"/>
      <c r="K33" s="1" t="s">
        <v>205</v>
      </c>
      <c r="L33" s="3">
        <v>0.5</v>
      </c>
      <c r="M33" s="3">
        <v>0</v>
      </c>
      <c r="N33" s="3">
        <v>0</v>
      </c>
      <c r="O33" s="4">
        <f t="shared" si="0"/>
        <v>0.5</v>
      </c>
      <c r="P33" s="3" t="s">
        <v>206</v>
      </c>
      <c r="Q33" s="3">
        <v>0.5</v>
      </c>
      <c r="R33" s="3">
        <v>0</v>
      </c>
      <c r="S33" s="3">
        <v>0</v>
      </c>
      <c r="T33" s="4">
        <f t="shared" si="2"/>
        <v>0.5</v>
      </c>
      <c r="U33" s="3"/>
      <c r="V33" s="3"/>
      <c r="W33" s="3"/>
      <c r="X33" s="3"/>
      <c r="Y33" s="4"/>
      <c r="Z33" s="3" t="s">
        <v>207</v>
      </c>
      <c r="AA33" s="3">
        <v>0.5</v>
      </c>
      <c r="AB33" s="3">
        <v>1</v>
      </c>
      <c r="AC33" s="3">
        <v>0</v>
      </c>
      <c r="AD33" s="4"/>
      <c r="AE33" s="3" t="s">
        <v>208</v>
      </c>
      <c r="AF33" s="3">
        <v>0.5</v>
      </c>
      <c r="AG33" s="3">
        <v>0.5</v>
      </c>
      <c r="AH33" s="3">
        <v>0.5</v>
      </c>
      <c r="AI33" s="4"/>
      <c r="AJ33" s="3"/>
      <c r="AK33" s="3"/>
      <c r="AL33" s="3"/>
      <c r="AM33" s="3"/>
      <c r="AN33" s="4"/>
      <c r="AO33" s="3" t="s">
        <v>209</v>
      </c>
      <c r="AP33" s="3">
        <v>0.5</v>
      </c>
      <c r="AQ33" s="3">
        <v>1</v>
      </c>
      <c r="AR33" s="3">
        <v>0</v>
      </c>
      <c r="AS33" s="3"/>
      <c r="AT33" s="3"/>
      <c r="AU33" s="3"/>
      <c r="AV33" s="3"/>
      <c r="AW33" s="3"/>
      <c r="AX33" s="3"/>
      <c r="AY33" s="3"/>
      <c r="AZ33" s="3"/>
      <c r="BA33" s="3"/>
      <c r="BB33" s="3"/>
      <c r="BC33" s="3"/>
      <c r="BD33" s="3"/>
      <c r="BE33" s="3"/>
      <c r="BF33" s="3"/>
      <c r="BG33" s="3"/>
      <c r="BH33" s="3"/>
      <c r="BI33" s="3"/>
      <c r="BJ33" s="3"/>
      <c r="BK33" s="3"/>
    </row>
    <row r="34" spans="1:63" ht="15" customHeight="1">
      <c r="A34" s="1">
        <v>216</v>
      </c>
      <c r="B34" s="2" t="s">
        <v>203</v>
      </c>
      <c r="C34" s="2">
        <v>7</v>
      </c>
      <c r="D34" s="2" t="s">
        <v>204</v>
      </c>
      <c r="E34" s="2">
        <v>6</v>
      </c>
      <c r="F34" s="1"/>
      <c r="G34" s="3"/>
      <c r="H34" s="3"/>
      <c r="I34" s="3"/>
      <c r="J34" s="4"/>
      <c r="K34" s="1" t="s">
        <v>210</v>
      </c>
      <c r="L34" s="3">
        <v>0</v>
      </c>
      <c r="M34" s="3">
        <v>0</v>
      </c>
      <c r="N34" s="3">
        <v>0</v>
      </c>
      <c r="O34" s="4">
        <f t="shared" si="0"/>
        <v>0</v>
      </c>
      <c r="P34" s="3" t="s">
        <v>211</v>
      </c>
      <c r="Q34" s="3">
        <v>0</v>
      </c>
      <c r="R34" s="3">
        <v>0</v>
      </c>
      <c r="S34" s="3">
        <v>0</v>
      </c>
      <c r="T34" s="4">
        <f t="shared" si="2"/>
        <v>0</v>
      </c>
      <c r="U34" s="3" t="s">
        <v>212</v>
      </c>
      <c r="V34" s="3">
        <v>1</v>
      </c>
      <c r="W34" s="3">
        <v>1</v>
      </c>
      <c r="X34" s="3">
        <v>0</v>
      </c>
      <c r="Y34" s="4">
        <f t="shared" si="3"/>
        <v>2</v>
      </c>
      <c r="Z34" s="3"/>
      <c r="AA34" s="3"/>
      <c r="AB34" s="3"/>
      <c r="AC34" s="3"/>
      <c r="AD34" s="4"/>
      <c r="AE34" s="3" t="s">
        <v>213</v>
      </c>
      <c r="AF34" s="3">
        <v>0.5</v>
      </c>
      <c r="AG34" s="3">
        <v>0</v>
      </c>
      <c r="AH34" s="3">
        <v>0</v>
      </c>
      <c r="AI34" s="4"/>
      <c r="AJ34" s="3" t="s">
        <v>210</v>
      </c>
      <c r="AK34" s="3">
        <v>0</v>
      </c>
      <c r="AL34" s="3">
        <v>0</v>
      </c>
      <c r="AM34" s="3">
        <v>0</v>
      </c>
      <c r="AN34" s="4"/>
      <c r="AO34" s="3"/>
      <c r="AP34" s="3"/>
      <c r="AQ34" s="3"/>
      <c r="AR34" s="3"/>
      <c r="AS34" s="3"/>
      <c r="AT34" s="3"/>
      <c r="AU34" s="3"/>
      <c r="AV34" s="3"/>
      <c r="AW34" s="3"/>
      <c r="AX34" s="3"/>
      <c r="AY34" s="3"/>
      <c r="AZ34" s="3"/>
      <c r="BA34" s="3"/>
      <c r="BB34" s="3"/>
      <c r="BC34" s="3"/>
      <c r="BD34" s="3"/>
      <c r="BE34" s="3"/>
      <c r="BF34" s="3"/>
      <c r="BG34" s="3"/>
      <c r="BH34" s="3"/>
      <c r="BI34" s="3"/>
      <c r="BJ34" s="3"/>
      <c r="BK34" s="3"/>
    </row>
    <row r="35" spans="1:63" ht="15" customHeight="1">
      <c r="A35" s="1">
        <v>218</v>
      </c>
      <c r="B35" s="2" t="s">
        <v>214</v>
      </c>
      <c r="C35" s="2">
        <v>5</v>
      </c>
      <c r="D35" s="2" t="s">
        <v>89</v>
      </c>
      <c r="E35" s="2">
        <v>24</v>
      </c>
      <c r="F35" s="1" t="s">
        <v>215</v>
      </c>
      <c r="G35" s="3">
        <v>0</v>
      </c>
      <c r="H35" s="3">
        <v>0</v>
      </c>
      <c r="I35" s="3">
        <v>0</v>
      </c>
      <c r="J35" s="4">
        <f t="shared" si="1"/>
        <v>0</v>
      </c>
      <c r="K35" s="1" t="s">
        <v>216</v>
      </c>
      <c r="L35" s="3">
        <v>1</v>
      </c>
      <c r="M35" s="3">
        <v>0.5</v>
      </c>
      <c r="N35" s="3">
        <v>0</v>
      </c>
      <c r="O35" s="4">
        <f t="shared" si="0"/>
        <v>1.5</v>
      </c>
      <c r="P35" s="3"/>
      <c r="Q35" s="3"/>
      <c r="R35" s="3"/>
      <c r="S35" s="3"/>
      <c r="T35" s="4"/>
      <c r="U35" s="3" t="s">
        <v>217</v>
      </c>
      <c r="V35" s="3">
        <v>1</v>
      </c>
      <c r="W35" s="3">
        <v>1</v>
      </c>
      <c r="X35" s="3">
        <v>0</v>
      </c>
      <c r="Y35" s="4">
        <f t="shared" si="3"/>
        <v>2</v>
      </c>
      <c r="Z35" s="3"/>
      <c r="AA35" s="3"/>
      <c r="AB35" s="3"/>
      <c r="AC35" s="3"/>
      <c r="AD35" s="4"/>
      <c r="AE35" s="3" t="s">
        <v>218</v>
      </c>
      <c r="AF35" s="3">
        <v>0.5</v>
      </c>
      <c r="AG35" s="3">
        <v>0.5</v>
      </c>
      <c r="AH35" s="3">
        <v>0</v>
      </c>
      <c r="AI35" s="4"/>
      <c r="AJ35" s="3" t="s">
        <v>219</v>
      </c>
      <c r="AK35" s="3">
        <v>0</v>
      </c>
      <c r="AL35" s="3">
        <v>0.5</v>
      </c>
      <c r="AM35" s="3">
        <v>0</v>
      </c>
      <c r="AN35" s="4"/>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ustomHeight="1">
      <c r="A36" s="1">
        <v>219</v>
      </c>
      <c r="B36" s="2" t="s">
        <v>220</v>
      </c>
      <c r="C36" s="2">
        <v>5</v>
      </c>
      <c r="D36" s="2" t="s">
        <v>89</v>
      </c>
      <c r="E36" s="2">
        <v>24</v>
      </c>
      <c r="F36" s="1"/>
      <c r="G36" s="3"/>
      <c r="H36" s="3"/>
      <c r="I36" s="3"/>
      <c r="J36" s="4"/>
      <c r="K36" s="1"/>
      <c r="L36" s="3"/>
      <c r="M36" s="3"/>
      <c r="N36" s="3"/>
      <c r="O36" s="4"/>
      <c r="P36" s="3"/>
      <c r="Q36" s="3"/>
      <c r="R36" s="3"/>
      <c r="S36" s="3"/>
      <c r="T36" s="4"/>
      <c r="U36" s="3"/>
      <c r="V36" s="3"/>
      <c r="W36" s="3"/>
      <c r="X36" s="3"/>
      <c r="Y36" s="4"/>
      <c r="Z36" s="3"/>
      <c r="AA36" s="3"/>
      <c r="AB36" s="3"/>
      <c r="AC36" s="3"/>
      <c r="AD36" s="4"/>
      <c r="AE36" s="3"/>
      <c r="AF36" s="3"/>
      <c r="AG36" s="3"/>
      <c r="AH36" s="3"/>
      <c r="AI36" s="4"/>
      <c r="AJ36" s="3"/>
      <c r="AK36" s="3"/>
      <c r="AL36" s="3"/>
      <c r="AM36" s="3"/>
      <c r="AN36" s="4"/>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ustomHeight="1">
      <c r="A37" s="1">
        <v>220</v>
      </c>
      <c r="B37" s="2"/>
      <c r="C37" s="2"/>
      <c r="D37" s="2"/>
      <c r="E37" s="2"/>
      <c r="F37" s="1" t="s">
        <v>221</v>
      </c>
      <c r="G37" s="3">
        <v>1</v>
      </c>
      <c r="H37" s="3">
        <v>0.5</v>
      </c>
      <c r="I37" s="3">
        <v>0</v>
      </c>
      <c r="J37" s="4">
        <f t="shared" si="1"/>
        <v>1.5</v>
      </c>
      <c r="K37" s="1"/>
      <c r="L37" s="3"/>
      <c r="M37" s="3"/>
      <c r="N37" s="3"/>
      <c r="O37" s="4"/>
      <c r="P37" s="3" t="s">
        <v>222</v>
      </c>
      <c r="Q37" s="3">
        <v>0.5</v>
      </c>
      <c r="R37" s="3">
        <v>0</v>
      </c>
      <c r="S37" s="3">
        <v>0</v>
      </c>
      <c r="T37" s="4">
        <f t="shared" si="2"/>
        <v>0.5</v>
      </c>
      <c r="U37" s="3" t="s">
        <v>223</v>
      </c>
      <c r="V37" s="3">
        <v>1</v>
      </c>
      <c r="W37" s="3">
        <v>1</v>
      </c>
      <c r="X37" s="3">
        <v>0</v>
      </c>
      <c r="Y37" s="4">
        <f t="shared" si="3"/>
        <v>2</v>
      </c>
      <c r="Z37" s="3" t="s">
        <v>224</v>
      </c>
      <c r="AA37" s="3">
        <v>0.5</v>
      </c>
      <c r="AB37" s="3">
        <v>1</v>
      </c>
      <c r="AC37" s="3">
        <v>0</v>
      </c>
      <c r="AD37" s="4"/>
      <c r="AE37" s="3"/>
      <c r="AF37" s="3"/>
      <c r="AG37" s="3"/>
      <c r="AH37" s="3"/>
      <c r="AI37" s="4"/>
      <c r="AJ37" s="3"/>
      <c r="AK37" s="3"/>
      <c r="AL37" s="3"/>
      <c r="AM37" s="3"/>
      <c r="AN37" s="4"/>
      <c r="AO37" s="3" t="s">
        <v>225</v>
      </c>
      <c r="AP37" s="3">
        <v>0</v>
      </c>
      <c r="AQ37" s="3">
        <v>0</v>
      </c>
      <c r="AR37" s="3">
        <v>0</v>
      </c>
      <c r="AS37" s="3"/>
      <c r="AT37" s="3"/>
      <c r="AU37" s="3"/>
      <c r="AV37" s="3"/>
      <c r="AW37" s="3"/>
      <c r="AX37" s="3"/>
      <c r="AY37" s="3"/>
      <c r="AZ37" s="3"/>
      <c r="BA37" s="3"/>
      <c r="BB37" s="3"/>
      <c r="BC37" s="3"/>
      <c r="BD37" s="3"/>
      <c r="BE37" s="3"/>
      <c r="BF37" s="3"/>
      <c r="BG37" s="3"/>
      <c r="BH37" s="3"/>
      <c r="BI37" s="3"/>
      <c r="BJ37" s="3"/>
      <c r="BK37" s="3"/>
    </row>
    <row r="38" spans="1:63" ht="15" customHeight="1">
      <c r="A38" s="1">
        <v>224</v>
      </c>
      <c r="B38" s="2"/>
      <c r="C38" s="2"/>
      <c r="D38" s="2"/>
      <c r="E38" s="2"/>
      <c r="F38" s="5"/>
      <c r="G38" s="3"/>
      <c r="H38" s="3"/>
      <c r="I38" s="3"/>
      <c r="J38" s="4"/>
      <c r="K38" s="5" t="s">
        <v>226</v>
      </c>
      <c r="L38" s="3">
        <v>0.5</v>
      </c>
      <c r="M38" s="3">
        <v>0</v>
      </c>
      <c r="N38" s="3">
        <v>0</v>
      </c>
      <c r="O38" s="4">
        <f t="shared" si="0"/>
        <v>0.5</v>
      </c>
      <c r="P38" s="3"/>
      <c r="Q38" s="3"/>
      <c r="R38" s="3"/>
      <c r="S38" s="3"/>
      <c r="T38" s="4"/>
      <c r="U38" s="3" t="s">
        <v>227</v>
      </c>
      <c r="V38" s="3">
        <v>0.5</v>
      </c>
      <c r="W38" s="3">
        <v>0</v>
      </c>
      <c r="X38" s="3">
        <v>0</v>
      </c>
      <c r="Y38" s="4">
        <f t="shared" si="3"/>
        <v>0.5</v>
      </c>
      <c r="Z38" s="3"/>
      <c r="AA38" s="3"/>
      <c r="AB38" s="3"/>
      <c r="AC38" s="3"/>
      <c r="AD38" s="4"/>
      <c r="AE38" s="3"/>
      <c r="AF38" s="3"/>
      <c r="AG38" s="3"/>
      <c r="AH38" s="3"/>
      <c r="AI38" s="4"/>
      <c r="AJ38" s="3"/>
      <c r="AK38" s="3"/>
      <c r="AL38" s="3"/>
      <c r="AM38" s="3"/>
      <c r="AN38" s="4"/>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ustomHeight="1">
      <c r="A39" s="1">
        <v>227</v>
      </c>
      <c r="B39" s="2"/>
      <c r="C39" s="2"/>
      <c r="D39" s="2"/>
      <c r="E39" s="2"/>
      <c r="F39" s="5"/>
      <c r="G39" s="3"/>
      <c r="H39" s="3"/>
      <c r="I39" s="3"/>
      <c r="J39" s="4"/>
      <c r="K39" s="5"/>
      <c r="L39" s="3"/>
      <c r="M39" s="3"/>
      <c r="N39" s="3"/>
      <c r="O39" s="4"/>
      <c r="P39" s="5" t="s">
        <v>228</v>
      </c>
      <c r="Q39" s="3">
        <v>0.5</v>
      </c>
      <c r="R39" s="3">
        <v>0</v>
      </c>
      <c r="S39" s="3">
        <v>0</v>
      </c>
      <c r="T39" s="4">
        <f t="shared" si="2"/>
        <v>0.5</v>
      </c>
      <c r="U39" s="3" t="s">
        <v>229</v>
      </c>
      <c r="V39" s="3">
        <v>1</v>
      </c>
      <c r="W39" s="3">
        <v>1</v>
      </c>
      <c r="X39" s="3">
        <v>0</v>
      </c>
      <c r="Y39" s="4">
        <f t="shared" si="3"/>
        <v>2</v>
      </c>
      <c r="Z39" s="3"/>
      <c r="AA39" s="3"/>
      <c r="AB39" s="3"/>
      <c r="AC39" s="3"/>
      <c r="AD39" s="4"/>
      <c r="AE39" s="3" t="s">
        <v>230</v>
      </c>
      <c r="AF39" s="3">
        <v>0.5</v>
      </c>
      <c r="AG39" s="3">
        <v>0</v>
      </c>
      <c r="AH39" s="3">
        <v>0</v>
      </c>
      <c r="AI39" s="4"/>
      <c r="AJ39" s="3" t="s">
        <v>231</v>
      </c>
      <c r="AK39" s="3">
        <v>1</v>
      </c>
      <c r="AL39" s="3">
        <v>1</v>
      </c>
      <c r="AM39" s="3">
        <v>0.5</v>
      </c>
      <c r="AN39" s="4"/>
      <c r="AO39" s="3" t="s">
        <v>232</v>
      </c>
      <c r="AP39" s="3">
        <v>0</v>
      </c>
      <c r="AQ39" s="3">
        <v>0</v>
      </c>
      <c r="AR39" s="3">
        <v>0</v>
      </c>
      <c r="AS39" s="3"/>
      <c r="AT39" s="3"/>
      <c r="AU39" s="3"/>
      <c r="AV39" s="3"/>
      <c r="AW39" s="3"/>
      <c r="AX39" s="3"/>
      <c r="AY39" s="3"/>
      <c r="AZ39" s="3"/>
      <c r="BA39" s="3"/>
      <c r="BB39" s="3"/>
      <c r="BC39" s="3"/>
      <c r="BD39" s="3"/>
      <c r="BE39" s="3"/>
      <c r="BF39" s="3"/>
      <c r="BG39" s="3"/>
      <c r="BH39" s="3"/>
      <c r="BI39" s="3"/>
      <c r="BJ39" s="3"/>
      <c r="BK39" s="3"/>
    </row>
    <row r="40" spans="1:63" ht="15" customHeight="1">
      <c r="A40" s="1">
        <v>231</v>
      </c>
      <c r="B40" s="2"/>
      <c r="C40" s="2"/>
      <c r="D40" s="2"/>
      <c r="E40" s="2"/>
      <c r="F40" s="5"/>
      <c r="G40" s="3"/>
      <c r="H40" s="3"/>
      <c r="I40" s="3"/>
      <c r="J40" s="4"/>
      <c r="K40" s="5"/>
      <c r="L40" s="3"/>
      <c r="M40" s="3"/>
      <c r="N40" s="3"/>
      <c r="O40" s="4"/>
      <c r="P40" s="5"/>
      <c r="Q40" s="3"/>
      <c r="R40" s="3"/>
      <c r="S40" s="3"/>
      <c r="T40" s="4"/>
      <c r="U40" s="5" t="s">
        <v>233</v>
      </c>
      <c r="V40" s="3">
        <v>1</v>
      </c>
      <c r="W40" s="3">
        <v>1</v>
      </c>
      <c r="X40" s="3">
        <v>0.5</v>
      </c>
      <c r="Y40" s="4">
        <f t="shared" si="3"/>
        <v>2.5</v>
      </c>
      <c r="Z40" s="5" t="s">
        <v>234</v>
      </c>
      <c r="AA40" s="3">
        <v>0.5</v>
      </c>
      <c r="AB40" s="3">
        <v>0.5</v>
      </c>
      <c r="AC40" s="3">
        <v>0</v>
      </c>
      <c r="AD40" s="4"/>
      <c r="AE40" s="5" t="s">
        <v>235</v>
      </c>
      <c r="AF40" s="3">
        <v>0</v>
      </c>
      <c r="AG40" s="3">
        <v>0</v>
      </c>
      <c r="AH40" s="3">
        <v>0</v>
      </c>
      <c r="AI40" s="4"/>
      <c r="AJ40" s="5" t="s">
        <v>236</v>
      </c>
      <c r="AK40" s="3">
        <v>0.5</v>
      </c>
      <c r="AL40" s="3">
        <v>0</v>
      </c>
      <c r="AM40" s="3">
        <v>0</v>
      </c>
      <c r="AN40" s="4"/>
      <c r="AO40" s="5" t="s">
        <v>237</v>
      </c>
      <c r="AP40" s="3">
        <v>0</v>
      </c>
      <c r="AQ40" s="3">
        <v>0</v>
      </c>
      <c r="AR40" s="3">
        <v>0</v>
      </c>
      <c r="AS40" s="3"/>
      <c r="AT40" s="3"/>
      <c r="AU40" s="3"/>
      <c r="AV40" s="3"/>
      <c r="AW40" s="3"/>
      <c r="AX40" s="3"/>
      <c r="AY40" s="3"/>
      <c r="AZ40" s="3"/>
      <c r="BA40" s="3"/>
      <c r="BB40" s="3"/>
      <c r="BC40" s="3"/>
      <c r="BD40" s="3"/>
      <c r="BE40" s="3"/>
      <c r="BF40" s="3"/>
      <c r="BG40" s="3"/>
      <c r="BH40" s="3"/>
      <c r="BI40" s="3"/>
      <c r="BJ40" s="3"/>
      <c r="BK40" s="3"/>
    </row>
    <row r="41" spans="1:63" ht="15" customHeight="1">
      <c r="A41" s="3"/>
      <c r="B41" s="2"/>
      <c r="C41" s="2"/>
      <c r="D41" s="2"/>
      <c r="E41" s="2"/>
      <c r="F41" s="3"/>
      <c r="G41" s="3"/>
      <c r="H41" s="3"/>
      <c r="I41" s="3"/>
      <c r="J41" s="4"/>
      <c r="K41" s="3"/>
      <c r="L41" s="3"/>
      <c r="M41" s="3"/>
      <c r="N41" s="3"/>
      <c r="O41" s="4"/>
      <c r="P41" s="3"/>
      <c r="Q41" s="3"/>
      <c r="R41" s="3"/>
      <c r="S41" s="3"/>
      <c r="T41" s="4"/>
      <c r="U41" s="3"/>
      <c r="V41" s="3"/>
      <c r="W41" s="3"/>
      <c r="X41" s="3"/>
      <c r="Y41" s="4"/>
      <c r="Z41" s="3"/>
      <c r="AA41" s="3"/>
      <c r="AB41" s="3"/>
      <c r="AC41" s="3"/>
      <c r="AD41" s="4"/>
      <c r="AE41" s="3"/>
      <c r="AF41" s="3"/>
      <c r="AG41" s="3"/>
      <c r="AH41" s="3"/>
      <c r="AI41" s="4"/>
      <c r="AJ41" s="3"/>
      <c r="AK41" s="3"/>
      <c r="AL41" s="3"/>
      <c r="AM41" s="3"/>
      <c r="AN41" s="4"/>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ustomHeight="1">
      <c r="A42" s="3"/>
      <c r="B42" s="2"/>
      <c r="C42" s="2"/>
      <c r="D42" s="2"/>
      <c r="E42" s="2"/>
      <c r="F42" s="3" t="s">
        <v>238</v>
      </c>
      <c r="G42" s="3">
        <v>0</v>
      </c>
      <c r="H42" s="3">
        <v>0</v>
      </c>
      <c r="I42" s="3">
        <v>0</v>
      </c>
      <c r="J42" s="4">
        <f t="shared" si="1"/>
        <v>0</v>
      </c>
      <c r="K42" s="3" t="s">
        <v>239</v>
      </c>
      <c r="L42" s="3">
        <v>0</v>
      </c>
      <c r="M42" s="3">
        <v>0</v>
      </c>
      <c r="N42" s="3">
        <v>0</v>
      </c>
      <c r="O42" s="4">
        <f t="shared" si="0"/>
        <v>0</v>
      </c>
      <c r="P42" s="3" t="s">
        <v>240</v>
      </c>
      <c r="Q42" s="3">
        <v>0.5</v>
      </c>
      <c r="R42" s="3">
        <v>0</v>
      </c>
      <c r="S42" s="3">
        <v>0</v>
      </c>
      <c r="T42" s="4">
        <f t="shared" si="2"/>
        <v>0.5</v>
      </c>
      <c r="U42" s="3"/>
      <c r="V42" s="3"/>
      <c r="W42" s="3"/>
      <c r="X42" s="3"/>
      <c r="Y42" s="4"/>
      <c r="Z42" s="3" t="s">
        <v>241</v>
      </c>
      <c r="AA42" s="3">
        <v>0</v>
      </c>
      <c r="AB42" s="3">
        <v>0</v>
      </c>
      <c r="AC42" s="3">
        <v>0</v>
      </c>
      <c r="AD42" s="4"/>
      <c r="AE42" s="3"/>
      <c r="AF42" s="3"/>
      <c r="AG42" s="3"/>
      <c r="AH42" s="3"/>
      <c r="AI42" s="4"/>
      <c r="AJ42" s="3" t="s">
        <v>242</v>
      </c>
      <c r="AK42" s="3">
        <v>0.5</v>
      </c>
      <c r="AL42" s="3">
        <v>0</v>
      </c>
      <c r="AM42" s="3">
        <v>0</v>
      </c>
      <c r="AN42" s="4"/>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ustomHeight="1">
      <c r="A43" s="3"/>
      <c r="B43" s="2"/>
      <c r="C43" s="2"/>
      <c r="D43" s="2"/>
      <c r="E43" s="2"/>
      <c r="F43" s="3"/>
      <c r="G43" s="3"/>
      <c r="H43" s="3"/>
      <c r="I43" s="3"/>
      <c r="J43" s="4"/>
      <c r="K43" s="3"/>
      <c r="L43" s="3"/>
      <c r="M43" s="3"/>
      <c r="N43" s="3"/>
      <c r="O43" s="4"/>
      <c r="P43" s="3"/>
      <c r="Q43" s="3"/>
      <c r="R43" s="3"/>
      <c r="S43" s="3"/>
      <c r="T43" s="4">
        <f t="shared" si="2"/>
        <v>0</v>
      </c>
      <c r="U43" s="3"/>
      <c r="V43" s="3"/>
      <c r="W43" s="3"/>
      <c r="X43" s="3"/>
      <c r="Y43" s="4"/>
      <c r="Z43" s="3"/>
      <c r="AA43" s="3"/>
      <c r="AB43" s="3"/>
      <c r="AC43" s="3"/>
      <c r="AD43" s="4"/>
      <c r="AE43" s="3"/>
      <c r="AF43" s="3"/>
      <c r="AG43" s="3"/>
      <c r="AH43" s="3"/>
      <c r="AI43" s="4"/>
      <c r="AJ43" s="3"/>
      <c r="AK43" s="3"/>
      <c r="AL43" s="3"/>
      <c r="AM43" s="3"/>
      <c r="AN43" s="4"/>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ustomHeight="1">
      <c r="A44" s="3"/>
      <c r="B44" s="2"/>
      <c r="C44" s="2"/>
      <c r="D44" s="2"/>
      <c r="E44" s="2"/>
      <c r="F44" s="3" t="s">
        <v>243</v>
      </c>
      <c r="G44" s="3">
        <v>1</v>
      </c>
      <c r="H44" s="3">
        <v>1</v>
      </c>
      <c r="I44" s="3">
        <v>0.5</v>
      </c>
      <c r="J44" s="4">
        <f t="shared" si="1"/>
        <v>2.5</v>
      </c>
      <c r="K44" s="3" t="s">
        <v>244</v>
      </c>
      <c r="L44" s="3">
        <v>1</v>
      </c>
      <c r="M44" s="3">
        <v>0</v>
      </c>
      <c r="N44" s="3">
        <v>0</v>
      </c>
      <c r="O44" s="4">
        <f t="shared" si="0"/>
        <v>1</v>
      </c>
      <c r="P44" s="3" t="s">
        <v>245</v>
      </c>
      <c r="Q44" s="3">
        <v>0.5</v>
      </c>
      <c r="R44" s="3">
        <v>0</v>
      </c>
      <c r="S44" s="3">
        <v>0</v>
      </c>
      <c r="T44" s="4">
        <f t="shared" si="2"/>
        <v>0.5</v>
      </c>
      <c r="U44" s="3" t="s">
        <v>246</v>
      </c>
      <c r="V44" s="3">
        <v>0.5</v>
      </c>
      <c r="W44" s="3">
        <v>0.5</v>
      </c>
      <c r="X44" s="3">
        <v>0</v>
      </c>
      <c r="Y44" s="4">
        <f t="shared" si="3"/>
        <v>1</v>
      </c>
      <c r="Z44" s="3"/>
      <c r="AA44" s="3"/>
      <c r="AB44" s="3"/>
      <c r="AC44" s="3"/>
      <c r="AD44" s="4"/>
      <c r="AE44" s="3"/>
      <c r="AF44" s="3"/>
      <c r="AG44" s="3"/>
      <c r="AH44" s="3"/>
      <c r="AI44" s="4"/>
      <c r="AJ44" s="3"/>
      <c r="AK44" s="3"/>
      <c r="AL44" s="3"/>
      <c r="AM44" s="3"/>
      <c r="AN44" s="4"/>
      <c r="AO44" s="3" t="s">
        <v>247</v>
      </c>
      <c r="AP44" s="3">
        <v>0.5</v>
      </c>
      <c r="AQ44" s="3">
        <v>0.5</v>
      </c>
      <c r="AR44" s="3">
        <v>0</v>
      </c>
      <c r="AS44" s="3"/>
      <c r="AT44" s="3"/>
      <c r="AU44" s="3"/>
      <c r="AV44" s="3"/>
      <c r="AW44" s="3"/>
      <c r="AX44" s="3"/>
      <c r="AY44" s="3"/>
      <c r="AZ44" s="3"/>
      <c r="BA44" s="3"/>
      <c r="BB44" s="3"/>
      <c r="BC44" s="3"/>
      <c r="BD44" s="3"/>
      <c r="BE44" s="3"/>
      <c r="BF44" s="3"/>
      <c r="BG44" s="3"/>
      <c r="BH44" s="3"/>
      <c r="BI44" s="3"/>
      <c r="BJ44" s="3"/>
      <c r="BK44" s="3"/>
    </row>
    <row r="45" spans="1:63" ht="15" customHeight="1">
      <c r="A45" s="3"/>
      <c r="B45" s="2"/>
      <c r="C45" s="2"/>
      <c r="D45" s="2"/>
      <c r="E45" s="2"/>
      <c r="F45" s="3"/>
      <c r="G45" s="3"/>
      <c r="H45" s="3"/>
      <c r="I45" s="3"/>
      <c r="J45" s="4"/>
      <c r="K45" s="3"/>
      <c r="L45" s="3"/>
      <c r="M45" s="3"/>
      <c r="N45" s="3"/>
      <c r="O45" s="4"/>
      <c r="P45" s="3"/>
      <c r="Q45" s="3"/>
      <c r="R45" s="3"/>
      <c r="S45" s="3"/>
      <c r="T45" s="4"/>
      <c r="U45" s="3"/>
      <c r="V45" s="3"/>
      <c r="W45" s="3"/>
      <c r="X45" s="3"/>
      <c r="Y45" s="4"/>
      <c r="Z45" s="3"/>
      <c r="AA45" s="3"/>
      <c r="AB45" s="3"/>
      <c r="AC45" s="3"/>
      <c r="AD45" s="4"/>
      <c r="AE45" s="3"/>
      <c r="AF45" s="3"/>
      <c r="AG45" s="3"/>
      <c r="AH45" s="3"/>
      <c r="AI45" s="4"/>
      <c r="AJ45" s="3"/>
      <c r="AK45" s="3"/>
      <c r="AL45" s="3"/>
      <c r="AM45" s="3"/>
      <c r="AN45" s="4"/>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ustomHeight="1">
      <c r="A46" s="3"/>
      <c r="B46" s="2"/>
      <c r="C46" s="2"/>
      <c r="D46" s="2"/>
      <c r="E46" s="2"/>
      <c r="F46" s="3"/>
      <c r="G46" s="3"/>
      <c r="H46" s="3"/>
      <c r="I46" s="3"/>
      <c r="J46" s="4"/>
      <c r="K46" s="3" t="s">
        <v>248</v>
      </c>
      <c r="L46" s="3">
        <v>0</v>
      </c>
      <c r="M46" s="3">
        <v>0</v>
      </c>
      <c r="N46" s="3">
        <v>0</v>
      </c>
      <c r="O46" s="4">
        <f t="shared" si="0"/>
        <v>0</v>
      </c>
      <c r="P46" s="3"/>
      <c r="Q46" s="3"/>
      <c r="R46" s="3"/>
      <c r="S46" s="3"/>
      <c r="T46" s="4"/>
      <c r="U46" s="3" t="s">
        <v>249</v>
      </c>
      <c r="V46" s="3">
        <v>1</v>
      </c>
      <c r="W46" s="3">
        <v>1</v>
      </c>
      <c r="X46" s="3">
        <v>0</v>
      </c>
      <c r="Y46" s="4">
        <f t="shared" si="3"/>
        <v>2</v>
      </c>
      <c r="Z46" s="3" t="s">
        <v>250</v>
      </c>
      <c r="AA46" s="3">
        <v>0.5</v>
      </c>
      <c r="AB46" s="3">
        <v>1</v>
      </c>
      <c r="AC46" s="3">
        <v>0</v>
      </c>
      <c r="AD46" s="4"/>
      <c r="AE46" s="3" t="s">
        <v>251</v>
      </c>
      <c r="AF46" s="3">
        <v>0.5</v>
      </c>
      <c r="AG46" s="3">
        <v>0.5</v>
      </c>
      <c r="AH46" s="3">
        <v>0</v>
      </c>
      <c r="AI46" s="4"/>
      <c r="AJ46" s="3" t="s">
        <v>252</v>
      </c>
      <c r="AK46" s="3">
        <v>0.5</v>
      </c>
      <c r="AL46" s="3">
        <v>0.5</v>
      </c>
      <c r="AM46" s="3">
        <v>0</v>
      </c>
      <c r="AN46" s="4"/>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ustomHeight="1">
      <c r="A47" s="3"/>
      <c r="B47" s="2"/>
      <c r="C47" s="2"/>
      <c r="D47" s="2"/>
      <c r="E47" s="2"/>
      <c r="F47" s="3"/>
      <c r="G47" s="3"/>
      <c r="H47" s="3"/>
      <c r="I47" s="3"/>
      <c r="J47" s="4"/>
      <c r="K47" s="3"/>
      <c r="L47" s="3"/>
      <c r="M47" s="3"/>
      <c r="N47" s="3"/>
      <c r="O47" s="4"/>
      <c r="P47" s="3"/>
      <c r="Q47" s="3"/>
      <c r="R47" s="3"/>
      <c r="S47" s="3"/>
      <c r="T47" s="4"/>
      <c r="U47" s="3"/>
      <c r="V47" s="3"/>
      <c r="W47" s="3"/>
      <c r="X47" s="3"/>
      <c r="Y47" s="4"/>
      <c r="Z47" s="3"/>
      <c r="AA47" s="3"/>
      <c r="AB47" s="3"/>
      <c r="AC47" s="3"/>
      <c r="AD47" s="4"/>
      <c r="AE47" s="3"/>
      <c r="AF47" s="3"/>
      <c r="AG47" s="3"/>
      <c r="AH47" s="3"/>
      <c r="AI47" s="4"/>
      <c r="AJ47" s="3"/>
      <c r="AK47" s="3"/>
      <c r="AL47" s="3"/>
      <c r="AM47" s="3"/>
      <c r="AN47" s="4"/>
      <c r="AO47" s="3"/>
      <c r="AP47" s="3"/>
      <c r="AQ47" s="3"/>
      <c r="AR47" s="3"/>
      <c r="AS47" s="3"/>
      <c r="AT47" s="3"/>
      <c r="AU47" s="3"/>
      <c r="AV47" s="3"/>
      <c r="AW47" s="3"/>
      <c r="AX47" s="3"/>
      <c r="AY47" s="3"/>
      <c r="AZ47" s="3"/>
      <c r="BA47" s="3"/>
      <c r="BB47" s="3"/>
      <c r="BC47" s="3"/>
      <c r="BD47" s="3"/>
      <c r="BE47" s="3"/>
      <c r="BF47" s="3"/>
      <c r="BG47" s="3"/>
      <c r="BH47" s="3"/>
      <c r="BI47" s="3"/>
      <c r="BJ47" s="3"/>
      <c r="BK47" s="3"/>
    </row>
    <row r="48" spans="1:63" ht="15" customHeight="1">
      <c r="A48" s="3"/>
      <c r="B48" s="2"/>
      <c r="C48" s="2"/>
      <c r="D48" s="2"/>
      <c r="E48" s="2"/>
      <c r="F48" s="3"/>
      <c r="G48" s="3"/>
      <c r="H48" s="3"/>
      <c r="I48" s="3"/>
      <c r="J48" s="4"/>
      <c r="K48" s="3" t="s">
        <v>253</v>
      </c>
      <c r="L48" s="3">
        <v>0.5</v>
      </c>
      <c r="M48" s="3">
        <v>0</v>
      </c>
      <c r="N48" s="3">
        <v>0</v>
      </c>
      <c r="O48" s="4">
        <f t="shared" si="0"/>
        <v>0.5</v>
      </c>
      <c r="P48" s="3"/>
      <c r="Q48" s="3"/>
      <c r="R48" s="3"/>
      <c r="S48" s="3"/>
      <c r="T48" s="4"/>
      <c r="U48" s="3" t="s">
        <v>254</v>
      </c>
      <c r="V48" s="3">
        <v>1</v>
      </c>
      <c r="W48" s="3">
        <v>1</v>
      </c>
      <c r="X48" s="3">
        <v>0</v>
      </c>
      <c r="Y48" s="4">
        <f t="shared" si="3"/>
        <v>2</v>
      </c>
      <c r="Z48" s="3"/>
      <c r="AA48" s="3"/>
      <c r="AB48" s="3"/>
      <c r="AC48" s="3"/>
      <c r="AD48" s="4"/>
      <c r="AE48" s="3" t="s">
        <v>255</v>
      </c>
      <c r="AF48" s="3">
        <v>0.5</v>
      </c>
      <c r="AG48" s="3">
        <v>0</v>
      </c>
      <c r="AH48" s="3">
        <v>0</v>
      </c>
      <c r="AI48" s="4"/>
      <c r="AJ48" s="3" t="s">
        <v>256</v>
      </c>
      <c r="AK48" s="3">
        <v>0</v>
      </c>
      <c r="AL48" s="3">
        <v>0</v>
      </c>
      <c r="AM48" s="3">
        <v>0</v>
      </c>
      <c r="AN48" s="4"/>
      <c r="AO48" s="3" t="s">
        <v>257</v>
      </c>
      <c r="AP48" s="3">
        <v>0</v>
      </c>
      <c r="AQ48" s="3">
        <v>0</v>
      </c>
      <c r="AR48" s="3">
        <v>0</v>
      </c>
      <c r="AS48" s="3"/>
      <c r="AT48" s="3"/>
      <c r="AU48" s="3"/>
      <c r="AV48" s="3"/>
      <c r="AW48" s="3"/>
      <c r="AX48" s="3"/>
      <c r="AY48" s="3"/>
      <c r="AZ48" s="3"/>
      <c r="BA48" s="3"/>
      <c r="BB48" s="3"/>
      <c r="BC48" s="3"/>
      <c r="BD48" s="3"/>
      <c r="BE48" s="3"/>
      <c r="BF48" s="3"/>
      <c r="BG48" s="3"/>
      <c r="BH48" s="3"/>
      <c r="BI48" s="3"/>
      <c r="BJ48" s="3"/>
      <c r="BK48" s="3"/>
    </row>
    <row r="49" spans="1:63" ht="15" customHeight="1">
      <c r="A49" s="3"/>
      <c r="B49" s="2"/>
      <c r="C49" s="2"/>
      <c r="D49" s="2"/>
      <c r="E49" s="2"/>
      <c r="F49" s="3"/>
      <c r="G49" s="3"/>
      <c r="H49" s="3"/>
      <c r="I49" s="3"/>
      <c r="J49" s="4"/>
      <c r="K49" s="3"/>
      <c r="L49" s="3"/>
      <c r="M49" s="3"/>
      <c r="N49" s="3"/>
      <c r="O49" s="4"/>
      <c r="P49" s="3"/>
      <c r="Q49" s="3"/>
      <c r="R49" s="3"/>
      <c r="S49" s="3"/>
      <c r="T49" s="4"/>
      <c r="U49" s="3"/>
      <c r="V49" s="3"/>
      <c r="W49" s="3"/>
      <c r="X49" s="3"/>
      <c r="Y49" s="4"/>
      <c r="Z49" s="3"/>
      <c r="AA49" s="3"/>
      <c r="AB49" s="3"/>
      <c r="AC49" s="3"/>
      <c r="AD49" s="4"/>
      <c r="AE49" s="3"/>
      <c r="AF49" s="3"/>
      <c r="AG49" s="3"/>
      <c r="AH49" s="3"/>
      <c r="AI49" s="4"/>
      <c r="AJ49" s="3"/>
      <c r="AK49" s="3"/>
      <c r="AL49" s="3"/>
      <c r="AM49" s="3"/>
      <c r="AN49" s="4"/>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ustomHeight="1">
      <c r="A50" s="3"/>
      <c r="B50" s="2"/>
      <c r="C50" s="2"/>
      <c r="D50" s="2"/>
      <c r="E50" s="2"/>
      <c r="F50" s="3" t="s">
        <v>258</v>
      </c>
      <c r="G50" s="9">
        <v>0.5</v>
      </c>
      <c r="H50" s="9">
        <v>0</v>
      </c>
      <c r="I50" s="9">
        <v>0</v>
      </c>
      <c r="J50" s="4">
        <f t="shared" si="1"/>
        <v>0.5</v>
      </c>
      <c r="K50" s="3"/>
      <c r="L50" s="3"/>
      <c r="M50" s="3"/>
      <c r="N50" s="3"/>
      <c r="O50" s="4"/>
      <c r="P50" s="3" t="s">
        <v>259</v>
      </c>
      <c r="Q50" s="3">
        <v>0</v>
      </c>
      <c r="R50" s="3">
        <v>0</v>
      </c>
      <c r="S50" s="3">
        <v>0</v>
      </c>
      <c r="T50" s="4">
        <f t="shared" si="2"/>
        <v>0</v>
      </c>
      <c r="U50" s="3" t="s">
        <v>260</v>
      </c>
      <c r="V50" s="3">
        <v>1</v>
      </c>
      <c r="W50" s="3">
        <v>1</v>
      </c>
      <c r="X50" s="3">
        <v>0</v>
      </c>
      <c r="Y50" s="4">
        <f t="shared" si="3"/>
        <v>2</v>
      </c>
      <c r="Z50" s="3" t="s">
        <v>261</v>
      </c>
      <c r="AA50" s="3">
        <v>0</v>
      </c>
      <c r="AB50" s="3">
        <v>0</v>
      </c>
      <c r="AC50" s="3">
        <v>0</v>
      </c>
      <c r="AD50" s="4"/>
      <c r="AE50" s="3"/>
      <c r="AF50" s="3"/>
      <c r="AG50" s="3"/>
      <c r="AH50" s="3"/>
      <c r="AI50" s="4"/>
      <c r="AJ50" s="3"/>
      <c r="AK50" s="3"/>
      <c r="AL50" s="3"/>
      <c r="AM50" s="3"/>
      <c r="AN50" s="4"/>
      <c r="AO50" s="3" t="s">
        <v>262</v>
      </c>
      <c r="AP50" s="3">
        <v>0</v>
      </c>
      <c r="AQ50" s="3">
        <v>0</v>
      </c>
      <c r="AR50" s="3">
        <v>0</v>
      </c>
      <c r="AS50" s="3"/>
      <c r="AT50" s="3"/>
      <c r="AU50" s="3"/>
      <c r="AV50" s="3"/>
      <c r="AW50" s="3"/>
      <c r="AX50" s="3"/>
      <c r="AY50" s="3"/>
      <c r="AZ50" s="3"/>
      <c r="BA50" s="3"/>
      <c r="BB50" s="3"/>
      <c r="BC50" s="3"/>
      <c r="BD50" s="3"/>
      <c r="BE50" s="3"/>
      <c r="BF50" s="3"/>
      <c r="BG50" s="3"/>
      <c r="BH50" s="3"/>
      <c r="BI50" s="3"/>
      <c r="BJ50" s="3"/>
      <c r="BK50" s="3"/>
    </row>
    <row r="51" spans="1:63" ht="15" customHeight="1">
      <c r="A51" s="3"/>
      <c r="B51" s="2"/>
      <c r="C51" s="2"/>
      <c r="D51" s="2"/>
      <c r="E51" s="2"/>
      <c r="F51" s="3"/>
      <c r="G51" s="9"/>
      <c r="H51" s="9"/>
      <c r="I51" s="9"/>
      <c r="J51" s="4"/>
      <c r="K51" s="3"/>
      <c r="L51" s="3"/>
      <c r="M51" s="3"/>
      <c r="N51" s="3"/>
      <c r="O51" s="4"/>
      <c r="P51" s="3"/>
      <c r="Q51" s="3"/>
      <c r="R51" s="3"/>
      <c r="S51" s="3"/>
      <c r="T51" s="4"/>
      <c r="U51" s="3"/>
      <c r="V51" s="3"/>
      <c r="W51" s="3"/>
      <c r="X51" s="3"/>
      <c r="Y51" s="4"/>
      <c r="Z51" s="3"/>
      <c r="AA51" s="3"/>
      <c r="AB51" s="3"/>
      <c r="AC51" s="3"/>
      <c r="AD51" s="4"/>
      <c r="AE51" s="3"/>
      <c r="AF51" s="3"/>
      <c r="AG51" s="3"/>
      <c r="AH51" s="3"/>
      <c r="AI51" s="4"/>
      <c r="AJ51" s="3"/>
      <c r="AK51" s="3"/>
      <c r="AL51" s="3"/>
      <c r="AM51" s="3"/>
      <c r="AN51" s="4"/>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ustomHeight="1">
      <c r="A52" s="3"/>
      <c r="B52" s="2"/>
      <c r="C52" s="2"/>
      <c r="D52" s="2"/>
      <c r="E52" s="2"/>
      <c r="F52" s="3" t="s">
        <v>263</v>
      </c>
      <c r="G52" s="9">
        <v>0</v>
      </c>
      <c r="H52" s="9">
        <v>0</v>
      </c>
      <c r="I52" s="9">
        <v>0</v>
      </c>
      <c r="J52" s="4">
        <f t="shared" si="1"/>
        <v>0</v>
      </c>
      <c r="K52" s="3"/>
      <c r="L52" s="3"/>
      <c r="M52" s="3"/>
      <c r="N52" s="3"/>
      <c r="O52" s="4"/>
      <c r="P52" s="3" t="s">
        <v>264</v>
      </c>
      <c r="Q52" s="3">
        <v>0.5</v>
      </c>
      <c r="R52" s="3">
        <v>1</v>
      </c>
      <c r="S52" s="3">
        <v>0</v>
      </c>
      <c r="T52" s="4">
        <f t="shared" si="2"/>
        <v>1.5</v>
      </c>
      <c r="U52" s="3"/>
      <c r="V52" s="3"/>
      <c r="W52" s="3"/>
      <c r="X52" s="3"/>
      <c r="Y52" s="4"/>
      <c r="Z52" s="3"/>
      <c r="AA52" s="3"/>
      <c r="AB52" s="3"/>
      <c r="AC52" s="3"/>
      <c r="AD52" s="4"/>
      <c r="AE52" s="3" t="s">
        <v>265</v>
      </c>
      <c r="AF52" s="3">
        <v>0</v>
      </c>
      <c r="AG52" s="3">
        <v>0</v>
      </c>
      <c r="AH52" s="3">
        <v>0</v>
      </c>
      <c r="AI52" s="4"/>
      <c r="AJ52" s="3" t="s">
        <v>266</v>
      </c>
      <c r="AK52" s="3">
        <v>0</v>
      </c>
      <c r="AL52" s="3">
        <v>0</v>
      </c>
      <c r="AM52" s="3">
        <v>0</v>
      </c>
      <c r="AN52" s="4"/>
      <c r="AO52" s="3" t="s">
        <v>267</v>
      </c>
      <c r="AP52" s="3">
        <v>0</v>
      </c>
      <c r="AQ52" s="3">
        <v>0.5</v>
      </c>
      <c r="AR52" s="3">
        <v>0</v>
      </c>
      <c r="AS52" s="3"/>
      <c r="AT52" s="3"/>
      <c r="AU52" s="3"/>
      <c r="AV52" s="3"/>
      <c r="AW52" s="3"/>
      <c r="AX52" s="3"/>
      <c r="AY52" s="3"/>
      <c r="AZ52" s="3"/>
      <c r="BA52" s="3"/>
      <c r="BB52" s="3"/>
      <c r="BC52" s="3"/>
      <c r="BD52" s="3"/>
      <c r="BE52" s="3"/>
      <c r="BF52" s="3"/>
      <c r="BG52" s="3"/>
      <c r="BH52" s="3"/>
      <c r="BI52" s="3"/>
      <c r="BJ52" s="3"/>
      <c r="BK52" s="3"/>
    </row>
    <row r="53" spans="1:63" ht="15" customHeight="1">
      <c r="A53" s="3"/>
      <c r="B53" s="2"/>
      <c r="C53" s="2"/>
      <c r="D53" s="2"/>
      <c r="E53" s="2"/>
      <c r="F53" s="3" t="s">
        <v>268</v>
      </c>
      <c r="G53" s="9">
        <v>0</v>
      </c>
      <c r="H53" s="9">
        <v>0</v>
      </c>
      <c r="I53" s="9">
        <v>0</v>
      </c>
      <c r="J53" s="4">
        <f t="shared" si="1"/>
        <v>0</v>
      </c>
      <c r="K53" s="3" t="s">
        <v>269</v>
      </c>
      <c r="L53" s="3">
        <v>0</v>
      </c>
      <c r="M53" s="3">
        <v>0</v>
      </c>
      <c r="N53" s="3">
        <v>0</v>
      </c>
      <c r="O53" s="4">
        <f t="shared" si="0"/>
        <v>0</v>
      </c>
      <c r="P53" s="3" t="s">
        <v>270</v>
      </c>
      <c r="Q53" s="3">
        <v>0</v>
      </c>
      <c r="R53" s="3">
        <v>0</v>
      </c>
      <c r="S53" s="3">
        <v>0.5</v>
      </c>
      <c r="T53" s="4">
        <f t="shared" si="2"/>
        <v>0.5</v>
      </c>
      <c r="U53" s="3" t="s">
        <v>271</v>
      </c>
      <c r="V53" s="3">
        <v>1</v>
      </c>
      <c r="W53" s="3">
        <v>1</v>
      </c>
      <c r="X53" s="3">
        <v>0</v>
      </c>
      <c r="Y53" s="4">
        <f t="shared" si="3"/>
        <v>2</v>
      </c>
      <c r="Z53" s="3"/>
      <c r="AA53" s="3"/>
      <c r="AB53" s="3"/>
      <c r="AC53" s="3"/>
      <c r="AD53" s="4"/>
      <c r="AE53" s="3"/>
      <c r="AF53" s="3"/>
      <c r="AG53" s="3"/>
      <c r="AH53" s="3"/>
      <c r="AI53" s="4"/>
      <c r="AJ53" s="3"/>
      <c r="AK53" s="3"/>
      <c r="AL53" s="3"/>
      <c r="AM53" s="3"/>
      <c r="AN53" s="4"/>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ustomHeight="1">
      <c r="A54" s="3"/>
      <c r="B54" s="2"/>
      <c r="C54" s="2"/>
      <c r="D54" s="2"/>
      <c r="E54" s="2"/>
      <c r="F54" s="3"/>
      <c r="G54" s="3"/>
      <c r="H54" s="3"/>
      <c r="I54" s="3"/>
      <c r="J54" s="4"/>
      <c r="K54" s="3"/>
      <c r="L54" s="3"/>
      <c r="M54" s="3"/>
      <c r="N54" s="3"/>
      <c r="O54" s="4"/>
      <c r="P54" s="3"/>
      <c r="Q54" s="3"/>
      <c r="R54" s="3"/>
      <c r="S54" s="3"/>
      <c r="T54" s="4"/>
      <c r="U54" s="3"/>
      <c r="V54" s="3"/>
      <c r="W54" s="3"/>
      <c r="X54" s="3"/>
      <c r="Y54" s="4"/>
      <c r="Z54" s="3"/>
      <c r="AA54" s="3"/>
      <c r="AB54" s="3"/>
      <c r="AC54" s="3"/>
      <c r="AD54" s="4"/>
      <c r="AE54" s="3"/>
      <c r="AF54" s="3"/>
      <c r="AG54" s="3"/>
      <c r="AH54" s="3"/>
      <c r="AI54" s="4"/>
      <c r="AJ54" s="3"/>
      <c r="AK54" s="3"/>
      <c r="AL54" s="3"/>
      <c r="AM54" s="3"/>
      <c r="AN54" s="4"/>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ustomHeight="1">
      <c r="A55" s="3"/>
      <c r="B55" s="2"/>
      <c r="C55" s="2"/>
      <c r="D55" s="2"/>
      <c r="E55" s="2"/>
      <c r="F55" s="3" t="s">
        <v>272</v>
      </c>
      <c r="G55" s="3">
        <v>0.5</v>
      </c>
      <c r="H55" s="3">
        <v>0</v>
      </c>
      <c r="I55" s="3">
        <v>0</v>
      </c>
      <c r="J55" s="4">
        <f t="shared" si="1"/>
        <v>0.5</v>
      </c>
      <c r="K55" s="3" t="s">
        <v>273</v>
      </c>
      <c r="L55" s="3">
        <v>0</v>
      </c>
      <c r="M55" s="3">
        <v>0</v>
      </c>
      <c r="N55" s="3">
        <v>0</v>
      </c>
      <c r="O55" s="4">
        <f t="shared" si="0"/>
        <v>0</v>
      </c>
      <c r="P55" s="3" t="s">
        <v>274</v>
      </c>
      <c r="Q55" s="3">
        <v>0.5</v>
      </c>
      <c r="R55" s="3">
        <v>0</v>
      </c>
      <c r="S55" s="3">
        <v>0</v>
      </c>
      <c r="T55" s="4">
        <f t="shared" si="2"/>
        <v>0.5</v>
      </c>
      <c r="U55" s="3" t="s">
        <v>275</v>
      </c>
      <c r="V55" s="3">
        <v>0</v>
      </c>
      <c r="W55" s="3">
        <v>0</v>
      </c>
      <c r="X55" s="3">
        <v>0</v>
      </c>
      <c r="Y55" s="4">
        <f t="shared" si="3"/>
        <v>0</v>
      </c>
      <c r="Z55" s="3" t="s">
        <v>276</v>
      </c>
      <c r="AA55" s="3">
        <v>0.5</v>
      </c>
      <c r="AB55" s="3">
        <v>0</v>
      </c>
      <c r="AC55" s="3">
        <v>0</v>
      </c>
      <c r="AD55" s="4"/>
      <c r="AE55" s="3"/>
      <c r="AF55" s="3"/>
      <c r="AG55" s="3"/>
      <c r="AH55" s="3"/>
      <c r="AI55" s="4"/>
      <c r="AJ55" s="3"/>
      <c r="AK55" s="3"/>
      <c r="AL55" s="3"/>
      <c r="AM55" s="3"/>
      <c r="AN55" s="4"/>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ustomHeight="1">
      <c r="A56" s="3"/>
      <c r="B56" s="2"/>
      <c r="C56" s="2"/>
      <c r="D56" s="2"/>
      <c r="E56" s="2"/>
      <c r="F56" s="3" t="s">
        <v>277</v>
      </c>
      <c r="G56" s="3">
        <v>0.5</v>
      </c>
      <c r="H56" s="3">
        <v>0</v>
      </c>
      <c r="I56" s="3">
        <v>0</v>
      </c>
      <c r="J56" s="4">
        <f t="shared" si="1"/>
        <v>0.5</v>
      </c>
      <c r="K56" s="3"/>
      <c r="L56" s="3"/>
      <c r="M56" s="3"/>
      <c r="N56" s="3"/>
      <c r="O56" s="4"/>
      <c r="P56" s="3"/>
      <c r="Q56" s="3"/>
      <c r="R56" s="3"/>
      <c r="S56" s="3"/>
      <c r="T56" s="4"/>
      <c r="U56" s="3"/>
      <c r="V56" s="3"/>
      <c r="W56" s="3"/>
      <c r="X56" s="3"/>
      <c r="Y56" s="4"/>
      <c r="Z56" s="3" t="s">
        <v>278</v>
      </c>
      <c r="AA56" s="3">
        <v>0.5</v>
      </c>
      <c r="AB56" s="3">
        <v>1</v>
      </c>
      <c r="AC56" s="3">
        <v>0.5</v>
      </c>
      <c r="AD56" s="4"/>
      <c r="AE56" s="3" t="s">
        <v>279</v>
      </c>
      <c r="AF56" s="3">
        <v>0</v>
      </c>
      <c r="AG56" s="3">
        <v>0</v>
      </c>
      <c r="AH56" s="3">
        <v>0</v>
      </c>
      <c r="AI56" s="4"/>
      <c r="AJ56" s="3" t="s">
        <v>280</v>
      </c>
      <c r="AK56" s="3">
        <v>0</v>
      </c>
      <c r="AL56" s="3">
        <v>0</v>
      </c>
      <c r="AM56" s="3">
        <v>0</v>
      </c>
      <c r="AN56" s="4"/>
      <c r="AO56" s="3" t="s">
        <v>281</v>
      </c>
      <c r="AP56" s="3">
        <v>0.5</v>
      </c>
      <c r="AQ56" s="3">
        <v>0.5</v>
      </c>
      <c r="AR56" s="3">
        <v>0</v>
      </c>
      <c r="AS56" s="3"/>
      <c r="AT56" s="3"/>
      <c r="AU56" s="3"/>
      <c r="AV56" s="3"/>
      <c r="AW56" s="3"/>
      <c r="AX56" s="3"/>
      <c r="AY56" s="3"/>
      <c r="AZ56" s="3"/>
      <c r="BA56" s="3"/>
      <c r="BB56" s="3"/>
      <c r="BC56" s="3"/>
      <c r="BD56" s="3"/>
      <c r="BE56" s="3"/>
      <c r="BF56" s="3"/>
      <c r="BG56" s="3"/>
      <c r="BH56" s="3"/>
      <c r="BI56" s="3"/>
      <c r="BJ56" s="3"/>
      <c r="BK56" s="3"/>
    </row>
    <row r="57" spans="1:63" ht="15" customHeight="1">
      <c r="A57" s="3"/>
      <c r="B57" s="2"/>
      <c r="C57" s="2"/>
      <c r="D57" s="2"/>
      <c r="E57" s="2"/>
      <c r="F57" s="3"/>
      <c r="G57" s="3"/>
      <c r="H57" s="3"/>
      <c r="I57" s="3"/>
      <c r="J57" s="4"/>
      <c r="K57" s="3"/>
      <c r="L57" s="3"/>
      <c r="M57" s="3"/>
      <c r="N57" s="3"/>
      <c r="O57" s="4"/>
      <c r="P57" s="3"/>
      <c r="Q57" s="3"/>
      <c r="R57" s="3"/>
      <c r="S57" s="3"/>
      <c r="T57" s="4"/>
      <c r="U57" s="3"/>
      <c r="V57" s="3"/>
      <c r="W57" s="3"/>
      <c r="X57" s="3"/>
      <c r="Y57" s="4"/>
      <c r="Z57" s="3"/>
      <c r="AA57" s="3"/>
      <c r="AB57" s="3"/>
      <c r="AC57" s="3"/>
      <c r="AD57" s="4"/>
      <c r="AE57" s="3"/>
      <c r="AF57" s="3"/>
      <c r="AG57" s="3"/>
      <c r="AH57" s="3"/>
      <c r="AI57" s="4"/>
      <c r="AJ57" s="3"/>
      <c r="AK57" s="3"/>
      <c r="AL57" s="3"/>
      <c r="AM57" s="3"/>
      <c r="AN57" s="4"/>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ustomHeight="1">
      <c r="A58" s="3"/>
      <c r="B58" s="2"/>
      <c r="C58" s="2"/>
      <c r="D58" s="2"/>
      <c r="E58" s="2"/>
      <c r="F58" s="3"/>
      <c r="G58" s="3"/>
      <c r="H58" s="3"/>
      <c r="I58" s="3"/>
      <c r="J58" s="4"/>
      <c r="K58" s="3" t="s">
        <v>282</v>
      </c>
      <c r="L58" s="3">
        <v>0</v>
      </c>
      <c r="M58" s="3">
        <v>0</v>
      </c>
      <c r="N58" s="3">
        <v>0</v>
      </c>
      <c r="O58" s="4">
        <f t="shared" si="0"/>
        <v>0</v>
      </c>
      <c r="P58" s="3" t="s">
        <v>283</v>
      </c>
      <c r="Q58" s="3">
        <v>0.5</v>
      </c>
      <c r="R58" s="3">
        <v>0</v>
      </c>
      <c r="S58" s="3">
        <v>0</v>
      </c>
      <c r="T58" s="4">
        <f t="shared" si="2"/>
        <v>0.5</v>
      </c>
      <c r="U58" s="3" t="s">
        <v>284</v>
      </c>
      <c r="V58" s="3">
        <v>0.5</v>
      </c>
      <c r="W58" s="3">
        <v>0.5</v>
      </c>
      <c r="X58" s="3">
        <v>0.5</v>
      </c>
      <c r="Y58" s="4">
        <f t="shared" si="3"/>
        <v>1.5</v>
      </c>
      <c r="Z58" s="3"/>
      <c r="AA58" s="3"/>
      <c r="AB58" s="3"/>
      <c r="AC58" s="3"/>
      <c r="AD58" s="4"/>
      <c r="AE58" s="3" t="s">
        <v>285</v>
      </c>
      <c r="AF58" s="3">
        <v>0.5</v>
      </c>
      <c r="AG58" s="3">
        <v>0</v>
      </c>
      <c r="AH58" s="3">
        <v>0</v>
      </c>
      <c r="AI58" s="4"/>
      <c r="AJ58" s="3"/>
      <c r="AK58" s="3"/>
      <c r="AL58" s="3"/>
      <c r="AM58" s="3"/>
      <c r="AN58" s="4"/>
      <c r="AO58" s="3" t="s">
        <v>286</v>
      </c>
      <c r="AP58" s="3">
        <v>0.5</v>
      </c>
      <c r="AQ58" s="3">
        <v>0</v>
      </c>
      <c r="AR58" s="3">
        <v>0</v>
      </c>
      <c r="AS58" s="3"/>
      <c r="AT58" s="3"/>
      <c r="AU58" s="3"/>
      <c r="AV58" s="3"/>
      <c r="AW58" s="3"/>
      <c r="AX58" s="3"/>
      <c r="AY58" s="3"/>
      <c r="AZ58" s="3"/>
      <c r="BA58" s="3"/>
      <c r="BB58" s="3"/>
      <c r="BC58" s="3"/>
      <c r="BD58" s="3"/>
      <c r="BE58" s="3"/>
      <c r="BF58" s="3"/>
      <c r="BG58" s="3"/>
      <c r="BH58" s="3"/>
      <c r="BI58" s="3"/>
      <c r="BJ58" s="3"/>
      <c r="BK58" s="3"/>
    </row>
    <row r="59" spans="1:63" ht="15" customHeight="1">
      <c r="A59" s="3"/>
      <c r="B59" s="2"/>
      <c r="C59" s="2"/>
      <c r="D59" s="2"/>
      <c r="E59" s="2"/>
      <c r="F59" s="3" t="s">
        <v>287</v>
      </c>
      <c r="G59" s="3">
        <v>1</v>
      </c>
      <c r="H59" s="3">
        <v>1</v>
      </c>
      <c r="I59" s="3">
        <v>0.5</v>
      </c>
      <c r="J59" s="4">
        <f t="shared" si="1"/>
        <v>2.5</v>
      </c>
      <c r="K59" s="3" t="s">
        <v>288</v>
      </c>
      <c r="L59" s="3">
        <v>0.5</v>
      </c>
      <c r="M59" s="3">
        <v>0</v>
      </c>
      <c r="N59" s="3">
        <v>0</v>
      </c>
      <c r="O59" s="4">
        <f t="shared" si="0"/>
        <v>0.5</v>
      </c>
      <c r="P59" s="3" t="s">
        <v>289</v>
      </c>
      <c r="Q59" s="3">
        <v>1</v>
      </c>
      <c r="R59" s="3">
        <v>1</v>
      </c>
      <c r="S59" s="3">
        <v>0.5</v>
      </c>
      <c r="T59" s="4">
        <f t="shared" si="2"/>
        <v>2.5</v>
      </c>
      <c r="U59" s="3"/>
      <c r="V59" s="3"/>
      <c r="W59" s="3"/>
      <c r="X59" s="3"/>
      <c r="Y59" s="4"/>
      <c r="Z59" s="3" t="s">
        <v>290</v>
      </c>
      <c r="AA59" s="3">
        <v>0.5</v>
      </c>
      <c r="AB59" s="3">
        <v>1</v>
      </c>
      <c r="AC59" s="3">
        <v>0.5</v>
      </c>
      <c r="AD59" s="4"/>
      <c r="AE59" s="3" t="s">
        <v>291</v>
      </c>
      <c r="AF59" s="3">
        <v>0.5</v>
      </c>
      <c r="AG59" s="3">
        <v>0.5</v>
      </c>
      <c r="AH59" s="3">
        <v>0</v>
      </c>
      <c r="AI59" s="4"/>
      <c r="AJ59" s="3"/>
      <c r="AK59" s="3"/>
      <c r="AL59" s="3"/>
      <c r="AM59" s="3"/>
      <c r="AN59" s="4"/>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ustomHeight="1">
      <c r="A60" s="3"/>
      <c r="B60" s="2"/>
      <c r="C60" s="2"/>
      <c r="D60" s="2"/>
      <c r="E60" s="2"/>
      <c r="F60" s="3" t="s">
        <v>292</v>
      </c>
      <c r="G60" s="3">
        <v>0</v>
      </c>
      <c r="H60" s="3">
        <v>0</v>
      </c>
      <c r="I60" s="3">
        <v>0</v>
      </c>
      <c r="J60" s="4">
        <f t="shared" si="1"/>
        <v>0</v>
      </c>
      <c r="K60" s="3" t="s">
        <v>293</v>
      </c>
      <c r="L60" s="3">
        <v>0.5</v>
      </c>
      <c r="M60" s="3">
        <v>0</v>
      </c>
      <c r="N60" s="3">
        <v>0</v>
      </c>
      <c r="O60" s="4">
        <f t="shared" si="0"/>
        <v>0.5</v>
      </c>
      <c r="P60" s="3"/>
      <c r="Q60" s="3"/>
      <c r="R60" s="3"/>
      <c r="S60" s="3"/>
      <c r="T60" s="4"/>
      <c r="U60" s="3" t="s">
        <v>294</v>
      </c>
      <c r="V60" s="3">
        <v>0.5</v>
      </c>
      <c r="W60" s="3">
        <v>0</v>
      </c>
      <c r="X60" s="3">
        <v>0</v>
      </c>
      <c r="Y60" s="4">
        <f t="shared" si="3"/>
        <v>0.5</v>
      </c>
      <c r="Z60" s="3"/>
      <c r="AA60" s="3"/>
      <c r="AB60" s="3"/>
      <c r="AC60" s="3"/>
      <c r="AD60" s="4"/>
      <c r="AE60" s="3"/>
      <c r="AF60" s="3"/>
      <c r="AG60" s="3"/>
      <c r="AH60" s="3"/>
      <c r="AI60" s="4"/>
      <c r="AJ60" s="3" t="s">
        <v>295</v>
      </c>
      <c r="AK60" s="3">
        <v>0</v>
      </c>
      <c r="AL60" s="3">
        <v>0</v>
      </c>
      <c r="AM60" s="3">
        <v>0</v>
      </c>
      <c r="AN60" s="4"/>
      <c r="AO60" s="3" t="s">
        <v>296</v>
      </c>
      <c r="AP60" s="3">
        <v>0</v>
      </c>
      <c r="AQ60" s="3">
        <v>0</v>
      </c>
      <c r="AR60" s="3">
        <v>0</v>
      </c>
      <c r="AS60" s="3"/>
      <c r="AT60" s="3"/>
      <c r="AU60" s="3"/>
      <c r="AV60" s="3"/>
      <c r="AW60" s="3"/>
      <c r="AX60" s="3"/>
      <c r="AY60" s="3"/>
      <c r="AZ60" s="3"/>
      <c r="BA60" s="3"/>
      <c r="BB60" s="3"/>
      <c r="BC60" s="3"/>
      <c r="BD60" s="3"/>
      <c r="BE60" s="3"/>
      <c r="BF60" s="3"/>
      <c r="BG60" s="3"/>
      <c r="BH60" s="3"/>
      <c r="BI60" s="3"/>
      <c r="BJ60" s="3"/>
      <c r="BK60" s="3"/>
    </row>
    <row r="61" spans="1:63" ht="15" customHeight="1">
      <c r="A61" s="3"/>
      <c r="B61" s="2"/>
      <c r="C61" s="2"/>
      <c r="D61" s="2"/>
      <c r="E61" s="2"/>
      <c r="F61" s="3"/>
      <c r="G61" s="3"/>
      <c r="H61" s="3"/>
      <c r="I61" s="3"/>
      <c r="J61" s="4"/>
      <c r="K61" s="3"/>
      <c r="L61" s="3"/>
      <c r="M61" s="3"/>
      <c r="N61" s="3"/>
      <c r="O61" s="4"/>
      <c r="P61" s="3" t="s">
        <v>297</v>
      </c>
      <c r="Q61" s="3">
        <v>0.5</v>
      </c>
      <c r="R61" s="3">
        <v>1</v>
      </c>
      <c r="S61" s="3">
        <v>0</v>
      </c>
      <c r="T61" s="4">
        <f t="shared" si="2"/>
        <v>1.5</v>
      </c>
      <c r="U61" s="3" t="s">
        <v>298</v>
      </c>
      <c r="V61" s="3">
        <v>1</v>
      </c>
      <c r="W61" s="3">
        <v>1</v>
      </c>
      <c r="X61" s="3">
        <v>0.5</v>
      </c>
      <c r="Y61" s="4">
        <f t="shared" si="3"/>
        <v>2.5</v>
      </c>
      <c r="Z61" s="3" t="s">
        <v>299</v>
      </c>
      <c r="AA61" s="3">
        <v>0.5</v>
      </c>
      <c r="AB61" s="3">
        <v>1</v>
      </c>
      <c r="AC61" s="3">
        <v>0</v>
      </c>
      <c r="AD61" s="4"/>
      <c r="AE61" s="3" t="s">
        <v>300</v>
      </c>
      <c r="AF61" s="3">
        <v>0.5</v>
      </c>
      <c r="AG61" s="3">
        <v>1</v>
      </c>
      <c r="AH61" s="3">
        <v>0</v>
      </c>
      <c r="AI61" s="4"/>
      <c r="AJ61" s="3" t="s">
        <v>301</v>
      </c>
      <c r="AK61" s="3">
        <v>1</v>
      </c>
      <c r="AL61" s="3">
        <v>1</v>
      </c>
      <c r="AM61" s="3">
        <v>0.5</v>
      </c>
      <c r="AN61" s="4"/>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ustomHeight="1">
      <c r="A62" s="3"/>
      <c r="B62" s="2"/>
      <c r="C62" s="2"/>
      <c r="D62" s="2"/>
      <c r="E62" s="2"/>
      <c r="F62" s="3" t="s">
        <v>302</v>
      </c>
      <c r="G62" s="3">
        <v>0.5</v>
      </c>
      <c r="H62" s="3">
        <v>0</v>
      </c>
      <c r="I62" s="3">
        <v>0</v>
      </c>
      <c r="J62" s="4">
        <f t="shared" si="1"/>
        <v>0.5</v>
      </c>
      <c r="K62" s="3" t="s">
        <v>303</v>
      </c>
      <c r="L62" s="3">
        <v>0</v>
      </c>
      <c r="M62" s="3">
        <v>0</v>
      </c>
      <c r="N62" s="3">
        <v>0</v>
      </c>
      <c r="O62" s="4">
        <f t="shared" si="0"/>
        <v>0</v>
      </c>
      <c r="P62" s="3" t="s">
        <v>304</v>
      </c>
      <c r="Q62" s="3">
        <v>0.5</v>
      </c>
      <c r="R62" s="3">
        <v>0</v>
      </c>
      <c r="S62" s="3">
        <v>0</v>
      </c>
      <c r="T62" s="4">
        <f t="shared" si="2"/>
        <v>0.5</v>
      </c>
      <c r="U62" s="3"/>
      <c r="V62" s="3"/>
      <c r="W62" s="3"/>
      <c r="X62" s="3"/>
      <c r="Y62" s="4"/>
      <c r="Z62" s="3"/>
      <c r="AA62" s="3"/>
      <c r="AB62" s="3"/>
      <c r="AC62" s="3"/>
      <c r="AD62" s="4"/>
      <c r="AE62" s="3" t="s">
        <v>305</v>
      </c>
      <c r="AF62" s="3">
        <v>0.5</v>
      </c>
      <c r="AG62" s="3">
        <v>1</v>
      </c>
      <c r="AH62" s="3">
        <v>0</v>
      </c>
      <c r="AI62" s="4"/>
      <c r="AJ62" s="3"/>
      <c r="AK62" s="3"/>
      <c r="AL62" s="3"/>
      <c r="AM62" s="3"/>
      <c r="AN62" s="4"/>
      <c r="AO62" s="3" t="s">
        <v>306</v>
      </c>
      <c r="AP62" s="3">
        <v>0.5</v>
      </c>
      <c r="AQ62" s="3">
        <v>0.5</v>
      </c>
      <c r="AR62" s="3">
        <v>0</v>
      </c>
      <c r="AS62" s="3"/>
      <c r="AT62" s="3"/>
      <c r="AU62" s="3"/>
      <c r="AV62" s="3"/>
      <c r="AW62" s="3"/>
      <c r="AX62" s="3"/>
      <c r="AY62" s="3"/>
      <c r="AZ62" s="3"/>
      <c r="BA62" s="3"/>
      <c r="BB62" s="3"/>
      <c r="BC62" s="3"/>
      <c r="BD62" s="3"/>
      <c r="BE62" s="3"/>
      <c r="BF62" s="3"/>
      <c r="BG62" s="3"/>
      <c r="BH62" s="3"/>
      <c r="BI62" s="3"/>
      <c r="BJ62" s="3"/>
      <c r="BK62" s="3"/>
    </row>
    <row r="63" spans="1:63" ht="15" customHeight="1">
      <c r="A63" s="3"/>
      <c r="B63" s="2"/>
      <c r="C63" s="2"/>
      <c r="D63" s="2"/>
      <c r="E63" s="2"/>
      <c r="F63" s="3"/>
      <c r="G63" s="3"/>
      <c r="H63" s="3"/>
      <c r="I63" s="3"/>
      <c r="J63" s="4"/>
      <c r="K63" s="3"/>
      <c r="L63" s="3"/>
      <c r="M63" s="3"/>
      <c r="N63" s="3"/>
      <c r="O63" s="4"/>
      <c r="P63" s="3"/>
      <c r="Q63" s="3"/>
      <c r="R63" s="3"/>
      <c r="S63" s="3"/>
      <c r="T63" s="4"/>
      <c r="U63" s="3"/>
      <c r="V63" s="3"/>
      <c r="W63" s="3"/>
      <c r="X63" s="3"/>
      <c r="Y63" s="4"/>
      <c r="Z63" s="3"/>
      <c r="AA63" s="3"/>
      <c r="AB63" s="3"/>
      <c r="AC63" s="3"/>
      <c r="AD63" s="4"/>
      <c r="AE63" s="3"/>
      <c r="AF63" s="3"/>
      <c r="AG63" s="3"/>
      <c r="AH63" s="3"/>
      <c r="AI63" s="4"/>
      <c r="AJ63" s="3"/>
      <c r="AK63" s="3"/>
      <c r="AL63" s="3"/>
      <c r="AM63" s="3"/>
      <c r="AN63" s="4"/>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ustomHeight="1">
      <c r="A64" s="3"/>
      <c r="B64" s="2"/>
      <c r="C64" s="2"/>
      <c r="D64" s="2"/>
      <c r="E64" s="2"/>
      <c r="F64" s="3" t="s">
        <v>307</v>
      </c>
      <c r="G64" s="3">
        <v>0.5</v>
      </c>
      <c r="H64" s="3">
        <v>0.5</v>
      </c>
      <c r="I64" s="3">
        <v>0.5</v>
      </c>
      <c r="J64" s="4">
        <f t="shared" si="1"/>
        <v>1.5</v>
      </c>
      <c r="K64" s="3"/>
      <c r="L64" s="3"/>
      <c r="M64" s="3"/>
      <c r="N64" s="3"/>
      <c r="O64" s="4"/>
      <c r="P64" s="3" t="s">
        <v>308</v>
      </c>
      <c r="Q64" s="3">
        <v>0.5</v>
      </c>
      <c r="R64" s="3">
        <v>0</v>
      </c>
      <c r="S64" s="3">
        <v>0</v>
      </c>
      <c r="T64" s="4">
        <f t="shared" si="2"/>
        <v>0.5</v>
      </c>
      <c r="U64" s="3" t="s">
        <v>309</v>
      </c>
      <c r="V64" s="3">
        <v>1</v>
      </c>
      <c r="W64" s="3">
        <v>1</v>
      </c>
      <c r="X64" s="3">
        <v>0.5</v>
      </c>
      <c r="Y64" s="4">
        <f t="shared" si="3"/>
        <v>2.5</v>
      </c>
      <c r="Z64" s="3"/>
      <c r="AA64" s="3"/>
      <c r="AB64" s="3"/>
      <c r="AC64" s="3"/>
      <c r="AD64" s="4"/>
      <c r="AE64" s="3"/>
      <c r="AF64" s="3"/>
      <c r="AG64" s="3"/>
      <c r="AH64" s="3"/>
      <c r="AI64" s="4"/>
      <c r="AJ64" s="3" t="s">
        <v>310</v>
      </c>
      <c r="AK64" s="3">
        <v>0.5</v>
      </c>
      <c r="AL64" s="3">
        <v>0.5</v>
      </c>
      <c r="AM64" s="3">
        <v>0</v>
      </c>
      <c r="AN64" s="4"/>
      <c r="AO64" s="3" t="s">
        <v>311</v>
      </c>
      <c r="AP64" s="3">
        <v>0</v>
      </c>
      <c r="AQ64" s="3">
        <v>0</v>
      </c>
      <c r="AR64" s="3">
        <v>0.5</v>
      </c>
      <c r="AS64" s="3"/>
      <c r="AT64" s="3"/>
      <c r="AU64" s="3"/>
      <c r="AV64" s="3"/>
      <c r="AW64" s="3"/>
      <c r="AX64" s="3"/>
      <c r="AY64" s="3"/>
      <c r="AZ64" s="3"/>
      <c r="BA64" s="3"/>
      <c r="BB64" s="3"/>
      <c r="BC64" s="3"/>
      <c r="BD64" s="3"/>
      <c r="BE64" s="3"/>
      <c r="BF64" s="3"/>
      <c r="BG64" s="3"/>
      <c r="BH64" s="3"/>
      <c r="BI64" s="3"/>
      <c r="BJ64" s="3"/>
      <c r="BK64" s="3"/>
    </row>
    <row r="65" spans="1:63" ht="15" customHeight="1">
      <c r="A65" s="3"/>
      <c r="B65" s="2"/>
      <c r="C65" s="2"/>
      <c r="D65" s="2"/>
      <c r="E65" s="2"/>
      <c r="F65" s="3"/>
      <c r="G65" s="3"/>
      <c r="H65" s="3"/>
      <c r="I65" s="3"/>
      <c r="J65" s="4"/>
      <c r="K65" s="3"/>
      <c r="L65" s="3"/>
      <c r="M65" s="3"/>
      <c r="N65" s="3"/>
      <c r="O65" s="4"/>
      <c r="P65" s="3"/>
      <c r="Q65" s="3"/>
      <c r="R65" s="3"/>
      <c r="S65" s="3"/>
      <c r="T65" s="4"/>
      <c r="U65" s="3"/>
      <c r="V65" s="3"/>
      <c r="W65" s="3"/>
      <c r="X65" s="3"/>
      <c r="Y65" s="4"/>
      <c r="Z65" s="3"/>
      <c r="AA65" s="3"/>
      <c r="AB65" s="3"/>
      <c r="AC65" s="3"/>
      <c r="AD65" s="4"/>
      <c r="AE65" s="3"/>
      <c r="AF65" s="3"/>
      <c r="AG65" s="3"/>
      <c r="AH65" s="3"/>
      <c r="AI65" s="4"/>
      <c r="AJ65" s="3"/>
      <c r="AK65" s="3"/>
      <c r="AL65" s="3"/>
      <c r="AM65" s="3"/>
      <c r="AN65" s="4"/>
      <c r="AO65" s="3"/>
      <c r="AP65" s="3"/>
      <c r="AQ65" s="3"/>
      <c r="AR65" s="3"/>
      <c r="AS65" s="3"/>
      <c r="AT65" s="3"/>
      <c r="AU65" s="3"/>
      <c r="AV65" s="3"/>
      <c r="AW65" s="3"/>
      <c r="AX65" s="3"/>
      <c r="AY65" s="3"/>
      <c r="AZ65" s="3"/>
      <c r="BA65" s="3"/>
      <c r="BB65" s="3"/>
      <c r="BC65" s="3"/>
      <c r="BD65" s="3"/>
      <c r="BE65" s="3"/>
      <c r="BF65" s="3"/>
      <c r="BG65" s="3"/>
      <c r="BH65" s="3"/>
      <c r="BI65" s="3"/>
      <c r="BJ65" s="3"/>
      <c r="BK65" s="3"/>
    </row>
    <row r="66" spans="1:63" ht="15" customHeight="1">
      <c r="A66" s="3"/>
      <c r="B66" s="2"/>
      <c r="C66" s="2"/>
      <c r="D66" s="2"/>
      <c r="E66" s="2"/>
      <c r="F66" s="3"/>
      <c r="G66" s="3"/>
      <c r="H66" s="3"/>
      <c r="I66" s="3"/>
      <c r="J66" s="4"/>
      <c r="K66" s="3" t="s">
        <v>312</v>
      </c>
      <c r="L66" s="3">
        <v>0</v>
      </c>
      <c r="M66" s="3">
        <v>0</v>
      </c>
      <c r="N66" s="3">
        <v>0</v>
      </c>
      <c r="O66" s="4">
        <f t="shared" si="0"/>
        <v>0</v>
      </c>
      <c r="P66" s="3"/>
      <c r="Q66" s="3"/>
      <c r="R66" s="3"/>
      <c r="S66" s="3"/>
      <c r="T66" s="4"/>
      <c r="U66" s="3"/>
      <c r="V66" s="3"/>
      <c r="W66" s="3"/>
      <c r="X66" s="3"/>
      <c r="Y66" s="4"/>
      <c r="Z66" s="3" t="s">
        <v>313</v>
      </c>
      <c r="AA66" s="3">
        <v>0</v>
      </c>
      <c r="AB66" s="3">
        <v>0</v>
      </c>
      <c r="AC66" s="3">
        <v>0</v>
      </c>
      <c r="AD66" s="4"/>
      <c r="AE66" s="3"/>
      <c r="AF66" s="3"/>
      <c r="AG66" s="3"/>
      <c r="AH66" s="3"/>
      <c r="AI66" s="4"/>
      <c r="AJ66" s="3"/>
      <c r="AK66" s="3"/>
      <c r="AL66" s="3"/>
      <c r="AM66" s="3"/>
      <c r="AN66" s="4"/>
      <c r="AO66" s="3" t="s">
        <v>312</v>
      </c>
      <c r="AP66" s="3">
        <v>0</v>
      </c>
      <c r="AQ66" s="3">
        <v>0</v>
      </c>
      <c r="AR66" s="3">
        <v>0</v>
      </c>
      <c r="AS66" s="3"/>
      <c r="AT66" s="3"/>
      <c r="AU66" s="3"/>
      <c r="AV66" s="3"/>
      <c r="AW66" s="3"/>
      <c r="AX66" s="3"/>
      <c r="AY66" s="3"/>
      <c r="AZ66" s="3"/>
      <c r="BA66" s="3"/>
      <c r="BB66" s="3"/>
      <c r="BC66" s="3"/>
      <c r="BD66" s="3"/>
      <c r="BE66" s="3"/>
      <c r="BF66" s="3"/>
      <c r="BG66" s="3"/>
      <c r="BH66" s="3"/>
      <c r="BI66" s="3"/>
      <c r="BJ66" s="3"/>
      <c r="BK66" s="3"/>
    </row>
    <row r="67" spans="1:63" ht="15" customHeight="1">
      <c r="A67" s="3"/>
      <c r="B67" s="2"/>
      <c r="C67" s="2"/>
      <c r="D67" s="2"/>
      <c r="E67" s="2"/>
      <c r="F67" s="3"/>
      <c r="G67" s="3"/>
      <c r="H67" s="3"/>
      <c r="I67" s="3"/>
      <c r="J67" s="4"/>
      <c r="K67" s="3" t="s">
        <v>314</v>
      </c>
      <c r="L67" s="3">
        <v>0.5</v>
      </c>
      <c r="M67" s="3">
        <v>0</v>
      </c>
      <c r="N67" s="3">
        <v>0</v>
      </c>
      <c r="O67" s="4">
        <f t="shared" si="0"/>
        <v>0.5</v>
      </c>
      <c r="P67" s="3"/>
      <c r="Q67" s="3"/>
      <c r="R67" s="3"/>
      <c r="S67" s="3"/>
      <c r="T67" s="4"/>
      <c r="U67" s="3" t="s">
        <v>315</v>
      </c>
      <c r="V67" s="3">
        <v>1</v>
      </c>
      <c r="W67" s="3">
        <v>1</v>
      </c>
      <c r="X67" s="3">
        <v>0.5</v>
      </c>
      <c r="Y67" s="4">
        <f t="shared" si="3"/>
        <v>2.5</v>
      </c>
      <c r="Z67" s="3" t="s">
        <v>316</v>
      </c>
      <c r="AA67" s="3">
        <v>0.5</v>
      </c>
      <c r="AB67" s="3">
        <v>1</v>
      </c>
      <c r="AC67" s="3">
        <v>0</v>
      </c>
      <c r="AD67" s="4"/>
      <c r="AE67" s="3" t="s">
        <v>317</v>
      </c>
      <c r="AF67" s="3">
        <v>0.5</v>
      </c>
      <c r="AG67" s="3">
        <v>1</v>
      </c>
      <c r="AH67" s="3">
        <v>0</v>
      </c>
      <c r="AI67" s="4"/>
      <c r="AJ67" s="3" t="s">
        <v>318</v>
      </c>
      <c r="AK67" s="3">
        <v>0.5</v>
      </c>
      <c r="AL67" s="3">
        <v>0.5</v>
      </c>
      <c r="AM67" s="3">
        <v>0</v>
      </c>
      <c r="AN67" s="4"/>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ustomHeight="1">
      <c r="A68" s="3"/>
      <c r="B68" s="2"/>
      <c r="C68" s="2"/>
      <c r="D68" s="2"/>
      <c r="E68" s="2"/>
      <c r="F68" s="3"/>
      <c r="G68" s="3"/>
      <c r="H68" s="3"/>
      <c r="I68" s="3"/>
      <c r="J68" s="4"/>
      <c r="K68" s="3"/>
      <c r="L68" s="3"/>
      <c r="M68" s="3"/>
      <c r="N68" s="3"/>
      <c r="O68" s="4"/>
      <c r="P68" s="3"/>
      <c r="Q68" s="3"/>
      <c r="R68" s="3"/>
      <c r="S68" s="3"/>
      <c r="T68" s="4"/>
      <c r="U68" s="3"/>
      <c r="V68" s="3"/>
      <c r="W68" s="3"/>
      <c r="X68" s="3"/>
      <c r="Y68" s="4"/>
      <c r="Z68" s="3"/>
      <c r="AA68" s="3"/>
      <c r="AB68" s="3"/>
      <c r="AC68" s="3"/>
      <c r="AD68" s="4"/>
      <c r="AE68" s="3"/>
      <c r="AF68" s="3"/>
      <c r="AG68" s="3"/>
      <c r="AH68" s="3"/>
      <c r="AI68" s="4"/>
      <c r="AJ68" s="3"/>
      <c r="AK68" s="3"/>
      <c r="AL68" s="3"/>
      <c r="AM68" s="3"/>
      <c r="AN68" s="4"/>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ustomHeight="1">
      <c r="A69" s="3"/>
      <c r="B69" s="2"/>
      <c r="C69" s="2"/>
      <c r="D69" s="2"/>
      <c r="E69" s="2"/>
      <c r="F69" s="3"/>
      <c r="G69" s="3"/>
      <c r="H69" s="3"/>
      <c r="I69" s="3"/>
      <c r="J69" s="4"/>
      <c r="K69" s="3"/>
      <c r="L69" s="3"/>
      <c r="M69" s="3"/>
      <c r="N69" s="3"/>
      <c r="O69" s="4"/>
      <c r="P69" s="3" t="s">
        <v>319</v>
      </c>
      <c r="Q69" s="3">
        <v>0.5</v>
      </c>
      <c r="R69" s="3">
        <v>1</v>
      </c>
      <c r="S69" s="3">
        <v>0</v>
      </c>
      <c r="T69" s="4">
        <f t="shared" ref="T68:T131" si="4">SUM(Q69:S69)</f>
        <v>1.5</v>
      </c>
      <c r="U69" s="3"/>
      <c r="V69" s="3"/>
      <c r="W69" s="3"/>
      <c r="X69" s="3"/>
      <c r="Y69" s="4"/>
      <c r="Z69" s="3" t="s">
        <v>320</v>
      </c>
      <c r="AA69" s="3">
        <v>0.5</v>
      </c>
      <c r="AB69" s="3">
        <v>0.5</v>
      </c>
      <c r="AC69" s="3">
        <v>0</v>
      </c>
      <c r="AD69" s="4"/>
      <c r="AE69" s="3" t="s">
        <v>321</v>
      </c>
      <c r="AF69" s="3">
        <v>0.5</v>
      </c>
      <c r="AG69" s="3">
        <v>0.5</v>
      </c>
      <c r="AH69" s="3">
        <v>0</v>
      </c>
      <c r="AI69" s="4"/>
      <c r="AJ69" s="3" t="s">
        <v>322</v>
      </c>
      <c r="AK69" s="3">
        <v>0.5</v>
      </c>
      <c r="AL69" s="3">
        <v>0.5</v>
      </c>
      <c r="AM69" s="3">
        <v>0</v>
      </c>
      <c r="AN69" s="4"/>
      <c r="AO69" s="3" t="s">
        <v>323</v>
      </c>
      <c r="AP69" s="3">
        <v>0.5</v>
      </c>
      <c r="AQ69" s="3">
        <v>1</v>
      </c>
      <c r="AR69" s="3">
        <v>0</v>
      </c>
      <c r="AS69" s="3"/>
      <c r="AT69" s="3"/>
      <c r="AU69" s="3"/>
      <c r="AV69" s="3"/>
      <c r="AW69" s="3"/>
      <c r="AX69" s="3"/>
      <c r="AY69" s="3"/>
      <c r="AZ69" s="3"/>
      <c r="BA69" s="3"/>
      <c r="BB69" s="3"/>
      <c r="BC69" s="3"/>
      <c r="BD69" s="3"/>
      <c r="BE69" s="3"/>
      <c r="BF69" s="3"/>
      <c r="BG69" s="3"/>
      <c r="BH69" s="3"/>
      <c r="BI69" s="3"/>
      <c r="BJ69" s="3"/>
      <c r="BK69" s="3"/>
    </row>
    <row r="70" spans="1:63" ht="15" customHeight="1">
      <c r="A70" s="3"/>
      <c r="B70" s="2"/>
      <c r="C70" s="2"/>
      <c r="D70" s="2"/>
      <c r="E70" s="2"/>
      <c r="F70" s="3" t="s">
        <v>324</v>
      </c>
      <c r="G70" s="3">
        <v>0.5</v>
      </c>
      <c r="H70" s="3">
        <v>0.5</v>
      </c>
      <c r="I70" s="3">
        <v>0</v>
      </c>
      <c r="J70" s="4">
        <f t="shared" ref="J69:J132" si="5">SUM(G70:I70)</f>
        <v>1</v>
      </c>
      <c r="K70" s="3" t="s">
        <v>325</v>
      </c>
      <c r="L70" s="3">
        <v>1</v>
      </c>
      <c r="M70" s="3">
        <v>0.5</v>
      </c>
      <c r="N70" s="3">
        <v>0</v>
      </c>
      <c r="O70" s="4">
        <f t="shared" ref="O68:O131" si="6">SUM(L70:N70)</f>
        <v>1.5</v>
      </c>
      <c r="P70" s="3"/>
      <c r="Q70" s="3"/>
      <c r="R70" s="3"/>
      <c r="S70" s="3"/>
      <c r="T70" s="4"/>
      <c r="U70" s="3" t="s">
        <v>326</v>
      </c>
      <c r="V70" s="3">
        <v>0.5</v>
      </c>
      <c r="W70" s="3">
        <v>0.5</v>
      </c>
      <c r="X70" s="3">
        <v>0</v>
      </c>
      <c r="Y70" s="4">
        <f t="shared" ref="Y70:Y133" si="7">SUM(V70:X70)</f>
        <v>1</v>
      </c>
      <c r="Z70" s="3"/>
      <c r="AA70" s="3"/>
      <c r="AB70" s="3"/>
      <c r="AC70" s="3"/>
      <c r="AD70" s="4"/>
      <c r="AE70" s="3" t="s">
        <v>327</v>
      </c>
      <c r="AF70" s="3">
        <v>1</v>
      </c>
      <c r="AG70" s="3">
        <v>1</v>
      </c>
      <c r="AH70" s="3">
        <v>0</v>
      </c>
      <c r="AI70" s="4"/>
      <c r="AJ70" s="3"/>
      <c r="AK70" s="3"/>
      <c r="AL70" s="3"/>
      <c r="AM70" s="3"/>
      <c r="AN70" s="4"/>
      <c r="AO70" s="3" t="s">
        <v>328</v>
      </c>
      <c r="AP70" s="3">
        <v>0.5</v>
      </c>
      <c r="AQ70" s="3">
        <v>0</v>
      </c>
      <c r="AR70" s="3">
        <v>0</v>
      </c>
      <c r="AS70" s="3"/>
      <c r="AT70" s="3"/>
      <c r="AU70" s="3"/>
      <c r="AV70" s="3"/>
      <c r="AW70" s="3"/>
      <c r="AX70" s="3"/>
      <c r="AY70" s="3"/>
      <c r="AZ70" s="3"/>
      <c r="BA70" s="3"/>
      <c r="BB70" s="3"/>
      <c r="BC70" s="3"/>
      <c r="BD70" s="3"/>
      <c r="BE70" s="3"/>
      <c r="BF70" s="3"/>
      <c r="BG70" s="3"/>
      <c r="BH70" s="3"/>
      <c r="BI70" s="3"/>
      <c r="BJ70" s="3"/>
      <c r="BK70" s="3"/>
    </row>
    <row r="71" spans="1:63" ht="15" customHeight="1">
      <c r="A71" s="3"/>
      <c r="B71" s="2"/>
      <c r="C71" s="2"/>
      <c r="D71" s="2"/>
      <c r="E71" s="2"/>
      <c r="F71" s="3" t="s">
        <v>329</v>
      </c>
      <c r="G71" s="9">
        <v>0</v>
      </c>
      <c r="H71" s="9">
        <v>0</v>
      </c>
      <c r="I71" s="9">
        <v>0</v>
      </c>
      <c r="J71" s="4">
        <f t="shared" si="5"/>
        <v>0</v>
      </c>
      <c r="K71" s="3"/>
      <c r="L71" s="3"/>
      <c r="M71" s="3"/>
      <c r="N71" s="3"/>
      <c r="O71" s="4"/>
      <c r="P71" s="3" t="s">
        <v>330</v>
      </c>
      <c r="Q71" s="3">
        <v>0.5</v>
      </c>
      <c r="R71" s="3">
        <v>0</v>
      </c>
      <c r="S71" s="3">
        <v>0</v>
      </c>
      <c r="T71" s="4">
        <f t="shared" si="4"/>
        <v>0.5</v>
      </c>
      <c r="U71" s="3" t="s">
        <v>331</v>
      </c>
      <c r="V71" s="3">
        <v>0</v>
      </c>
      <c r="W71" s="3">
        <v>0</v>
      </c>
      <c r="X71" s="3">
        <v>0</v>
      </c>
      <c r="Y71" s="4">
        <f t="shared" si="7"/>
        <v>0</v>
      </c>
      <c r="Z71" s="3" t="s">
        <v>332</v>
      </c>
      <c r="AA71" s="3">
        <v>0</v>
      </c>
      <c r="AB71" s="3">
        <v>0</v>
      </c>
      <c r="AC71" s="3">
        <v>0</v>
      </c>
      <c r="AD71" s="4"/>
      <c r="AE71" s="3"/>
      <c r="AF71" s="3"/>
      <c r="AG71" s="3"/>
      <c r="AH71" s="3"/>
      <c r="AI71" s="4"/>
      <c r="AJ71" s="3" t="s">
        <v>333</v>
      </c>
      <c r="AK71" s="3">
        <v>0</v>
      </c>
      <c r="AL71" s="3">
        <v>0</v>
      </c>
      <c r="AM71" s="3">
        <v>0</v>
      </c>
      <c r="AN71" s="4"/>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ustomHeight="1">
      <c r="A72" s="3"/>
      <c r="B72" s="2"/>
      <c r="C72" s="2"/>
      <c r="D72" s="2"/>
      <c r="E72" s="2"/>
      <c r="F72" s="3" t="s">
        <v>334</v>
      </c>
      <c r="G72" s="9">
        <v>0.5</v>
      </c>
      <c r="H72" s="9">
        <v>0</v>
      </c>
      <c r="I72" s="9">
        <v>0</v>
      </c>
      <c r="J72" s="4">
        <f t="shared" si="5"/>
        <v>0.5</v>
      </c>
      <c r="K72" s="3"/>
      <c r="L72" s="3"/>
      <c r="M72" s="3"/>
      <c r="N72" s="3"/>
      <c r="O72" s="4"/>
      <c r="P72" s="3"/>
      <c r="Q72" s="3"/>
      <c r="R72" s="3"/>
      <c r="S72" s="3"/>
      <c r="T72" s="4"/>
      <c r="U72" s="3" t="s">
        <v>335</v>
      </c>
      <c r="V72" s="3">
        <v>1</v>
      </c>
      <c r="W72" s="3">
        <v>1</v>
      </c>
      <c r="X72" s="3">
        <v>0.5</v>
      </c>
      <c r="Y72" s="4">
        <f t="shared" si="7"/>
        <v>2.5</v>
      </c>
      <c r="Z72" s="3" t="s">
        <v>336</v>
      </c>
      <c r="AA72" s="3">
        <v>0.5</v>
      </c>
      <c r="AB72" s="3">
        <v>1</v>
      </c>
      <c r="AC72" s="3">
        <v>0.5</v>
      </c>
      <c r="AD72" s="4"/>
      <c r="AE72" s="3" t="s">
        <v>337</v>
      </c>
      <c r="AF72" s="3">
        <v>0.5</v>
      </c>
      <c r="AG72" s="3">
        <v>0.5</v>
      </c>
      <c r="AH72" s="3">
        <v>0</v>
      </c>
      <c r="AI72" s="4"/>
      <c r="AJ72" s="3"/>
      <c r="AK72" s="3"/>
      <c r="AL72" s="3"/>
      <c r="AM72" s="3"/>
      <c r="AN72" s="4"/>
      <c r="AO72" s="3" t="s">
        <v>338</v>
      </c>
      <c r="AP72" s="3">
        <v>0.5</v>
      </c>
      <c r="AQ72" s="3">
        <v>0.5</v>
      </c>
      <c r="AR72" s="3">
        <v>0</v>
      </c>
      <c r="AS72" s="3"/>
      <c r="AT72" s="3"/>
      <c r="AU72" s="3"/>
      <c r="AV72" s="3"/>
      <c r="AW72" s="3"/>
      <c r="AX72" s="3"/>
      <c r="AY72" s="3"/>
      <c r="AZ72" s="3"/>
      <c r="BA72" s="3"/>
      <c r="BB72" s="3"/>
      <c r="BC72" s="3"/>
      <c r="BD72" s="3"/>
      <c r="BE72" s="3"/>
      <c r="BF72" s="3"/>
      <c r="BG72" s="3"/>
      <c r="BH72" s="3"/>
      <c r="BI72" s="3"/>
      <c r="BJ72" s="3"/>
      <c r="BK72" s="3"/>
    </row>
    <row r="73" spans="1:63" ht="15" customHeight="1">
      <c r="A73" s="3"/>
      <c r="B73" s="2"/>
      <c r="C73" s="2"/>
      <c r="D73" s="2"/>
      <c r="E73" s="2"/>
      <c r="F73" s="3"/>
      <c r="G73" s="3"/>
      <c r="H73" s="3"/>
      <c r="I73" s="3"/>
      <c r="J73" s="4"/>
      <c r="K73" s="3" t="s">
        <v>339</v>
      </c>
      <c r="L73" s="3">
        <v>0</v>
      </c>
      <c r="M73" s="3">
        <v>0</v>
      </c>
      <c r="N73" s="3">
        <v>0</v>
      </c>
      <c r="O73" s="4">
        <f t="shared" si="6"/>
        <v>0</v>
      </c>
      <c r="P73" s="3" t="s">
        <v>340</v>
      </c>
      <c r="Q73" s="3">
        <v>0</v>
      </c>
      <c r="R73" s="3">
        <v>0</v>
      </c>
      <c r="S73" s="3">
        <v>0.5</v>
      </c>
      <c r="T73" s="4">
        <f t="shared" si="4"/>
        <v>0.5</v>
      </c>
      <c r="U73" s="3" t="s">
        <v>341</v>
      </c>
      <c r="V73" s="3">
        <v>0</v>
      </c>
      <c r="W73" s="3">
        <v>0</v>
      </c>
      <c r="X73" s="3">
        <v>0</v>
      </c>
      <c r="Y73" s="4">
        <f t="shared" si="7"/>
        <v>0</v>
      </c>
      <c r="Z73" s="3"/>
      <c r="AA73" s="3"/>
      <c r="AB73" s="3"/>
      <c r="AC73" s="3"/>
      <c r="AD73" s="4"/>
      <c r="AE73" s="3"/>
      <c r="AF73" s="3"/>
      <c r="AG73" s="3"/>
      <c r="AH73" s="3"/>
      <c r="AI73" s="4"/>
      <c r="AJ73" s="3" t="s">
        <v>342</v>
      </c>
      <c r="AK73" s="3">
        <v>0.5</v>
      </c>
      <c r="AL73" s="3">
        <v>0</v>
      </c>
      <c r="AM73" s="3">
        <v>0</v>
      </c>
      <c r="AN73" s="4"/>
      <c r="AO73" s="3" t="s">
        <v>343</v>
      </c>
      <c r="AP73" s="3">
        <v>0</v>
      </c>
      <c r="AQ73" s="3">
        <v>0</v>
      </c>
      <c r="AR73" s="3">
        <v>0</v>
      </c>
      <c r="AS73" s="3"/>
      <c r="AT73" s="3"/>
      <c r="AU73" s="3"/>
      <c r="AV73" s="3"/>
      <c r="AW73" s="3"/>
      <c r="AX73" s="3"/>
      <c r="AY73" s="3"/>
      <c r="AZ73" s="3"/>
      <c r="BA73" s="3"/>
      <c r="BB73" s="3"/>
      <c r="BC73" s="3"/>
      <c r="BD73" s="3"/>
      <c r="BE73" s="3"/>
      <c r="BF73" s="3"/>
      <c r="BG73" s="3"/>
      <c r="BH73" s="3"/>
      <c r="BI73" s="3"/>
      <c r="BJ73" s="3"/>
      <c r="BK73" s="3"/>
    </row>
    <row r="74" spans="1:63" ht="15" customHeight="1">
      <c r="A74" s="3"/>
      <c r="B74" s="2"/>
      <c r="C74" s="2"/>
      <c r="D74" s="2"/>
      <c r="E74" s="2"/>
      <c r="F74" s="3" t="s">
        <v>344</v>
      </c>
      <c r="G74" s="3">
        <v>0.5</v>
      </c>
      <c r="H74" s="3">
        <v>0</v>
      </c>
      <c r="I74" s="3">
        <v>0</v>
      </c>
      <c r="J74" s="4">
        <f t="shared" si="5"/>
        <v>0.5</v>
      </c>
      <c r="K74" s="3" t="s">
        <v>345</v>
      </c>
      <c r="L74" s="3">
        <v>0</v>
      </c>
      <c r="M74" s="3">
        <v>0</v>
      </c>
      <c r="N74" s="3">
        <v>0</v>
      </c>
      <c r="O74" s="4">
        <f t="shared" si="6"/>
        <v>0</v>
      </c>
      <c r="P74" s="3"/>
      <c r="Q74" s="3"/>
      <c r="R74" s="3"/>
      <c r="S74" s="3"/>
      <c r="T74" s="4"/>
      <c r="U74" s="3"/>
      <c r="V74" s="3"/>
      <c r="W74" s="3"/>
      <c r="X74" s="3"/>
      <c r="Y74" s="4"/>
      <c r="Z74" s="3" t="s">
        <v>346</v>
      </c>
      <c r="AA74" s="5">
        <v>0.5</v>
      </c>
      <c r="AB74" s="5">
        <v>1</v>
      </c>
      <c r="AC74" s="5">
        <v>0.5</v>
      </c>
      <c r="AD74" s="4"/>
      <c r="AE74" s="3" t="s">
        <v>347</v>
      </c>
      <c r="AF74" s="3">
        <v>0.5</v>
      </c>
      <c r="AG74" s="3">
        <v>0.5</v>
      </c>
      <c r="AH74" s="3">
        <v>0.5</v>
      </c>
      <c r="AI74" s="4"/>
      <c r="AJ74" s="3" t="s">
        <v>348</v>
      </c>
      <c r="AK74" s="3">
        <v>0</v>
      </c>
      <c r="AL74" s="3">
        <v>0</v>
      </c>
      <c r="AM74" s="3">
        <v>0</v>
      </c>
      <c r="AN74" s="4"/>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ustomHeight="1">
      <c r="A75" s="3"/>
      <c r="B75" s="2"/>
      <c r="C75" s="2"/>
      <c r="D75" s="2"/>
      <c r="E75" s="2"/>
      <c r="F75" s="3" t="s">
        <v>349</v>
      </c>
      <c r="G75" s="3">
        <v>0.5</v>
      </c>
      <c r="H75" s="3">
        <v>1</v>
      </c>
      <c r="I75" s="3">
        <v>0.5</v>
      </c>
      <c r="J75" s="4">
        <f t="shared" si="5"/>
        <v>2</v>
      </c>
      <c r="K75" s="3" t="s">
        <v>350</v>
      </c>
      <c r="L75" s="3">
        <v>0.5</v>
      </c>
      <c r="M75" s="3">
        <v>0</v>
      </c>
      <c r="N75" s="3">
        <v>0</v>
      </c>
      <c r="O75" s="4">
        <f t="shared" si="6"/>
        <v>0.5</v>
      </c>
      <c r="P75" s="3" t="s">
        <v>351</v>
      </c>
      <c r="Q75" s="3">
        <v>0.5</v>
      </c>
      <c r="R75" s="3">
        <v>0</v>
      </c>
      <c r="S75" s="3">
        <v>0</v>
      </c>
      <c r="T75" s="4">
        <f t="shared" si="4"/>
        <v>0.5</v>
      </c>
      <c r="U75" s="3" t="s">
        <v>352</v>
      </c>
      <c r="V75" s="3">
        <v>1</v>
      </c>
      <c r="W75" s="3">
        <v>1</v>
      </c>
      <c r="X75" s="3">
        <v>0</v>
      </c>
      <c r="Y75" s="4">
        <f t="shared" si="7"/>
        <v>2</v>
      </c>
      <c r="Z75" s="3"/>
      <c r="AA75" s="3"/>
      <c r="AB75" s="3"/>
      <c r="AC75" s="3"/>
      <c r="AD75" s="4"/>
      <c r="AE75" s="3" t="s">
        <v>353</v>
      </c>
      <c r="AF75" s="3">
        <v>0.5</v>
      </c>
      <c r="AG75" s="3">
        <v>1</v>
      </c>
      <c r="AH75" s="3">
        <v>0</v>
      </c>
      <c r="AI75" s="4"/>
      <c r="AJ75" s="3"/>
      <c r="AK75" s="3"/>
      <c r="AL75" s="3"/>
      <c r="AM75" s="3"/>
      <c r="AN75" s="4"/>
      <c r="AO75" s="3"/>
      <c r="AP75" s="3"/>
      <c r="AQ75" s="3"/>
      <c r="AR75" s="3"/>
      <c r="AS75" s="3"/>
      <c r="AT75" s="3"/>
      <c r="AU75" s="3"/>
      <c r="AV75" s="3"/>
      <c r="AW75" s="3"/>
      <c r="AX75" s="3"/>
      <c r="AY75" s="3"/>
      <c r="AZ75" s="3"/>
      <c r="BA75" s="3"/>
      <c r="BB75" s="3"/>
      <c r="BC75" s="3"/>
      <c r="BD75" s="3"/>
      <c r="BE75" s="3"/>
      <c r="BF75" s="3"/>
      <c r="BG75" s="3"/>
      <c r="BH75" s="3"/>
      <c r="BI75" s="3"/>
      <c r="BJ75" s="3"/>
      <c r="BK75" s="3"/>
    </row>
    <row r="76" spans="1:63" ht="15" customHeight="1">
      <c r="A76" s="3"/>
      <c r="B76" s="2"/>
      <c r="C76" s="2"/>
      <c r="D76" s="2"/>
      <c r="E76" s="2"/>
      <c r="F76" s="3"/>
      <c r="G76" s="3"/>
      <c r="H76" s="3"/>
      <c r="I76" s="3"/>
      <c r="J76" s="4"/>
      <c r="K76" s="3"/>
      <c r="L76" s="3"/>
      <c r="M76" s="3"/>
      <c r="N76" s="3"/>
      <c r="O76" s="4"/>
      <c r="P76" s="3" t="s">
        <v>354</v>
      </c>
      <c r="Q76" s="3">
        <v>0.5</v>
      </c>
      <c r="R76" s="3">
        <v>0</v>
      </c>
      <c r="S76" s="3">
        <v>0</v>
      </c>
      <c r="T76" s="4">
        <f t="shared" si="4"/>
        <v>0.5</v>
      </c>
      <c r="U76" s="3" t="s">
        <v>355</v>
      </c>
      <c r="V76" s="3">
        <v>0.5</v>
      </c>
      <c r="W76" s="3">
        <v>0.5</v>
      </c>
      <c r="X76" s="3">
        <v>0.5</v>
      </c>
      <c r="Y76" s="4">
        <f t="shared" si="7"/>
        <v>1.5</v>
      </c>
      <c r="Z76" s="3" t="s">
        <v>356</v>
      </c>
      <c r="AA76" s="3">
        <v>0.5</v>
      </c>
      <c r="AB76" s="3">
        <v>0.5</v>
      </c>
      <c r="AC76" s="3">
        <v>0</v>
      </c>
      <c r="AD76" s="4"/>
      <c r="AE76" s="3"/>
      <c r="AF76" s="3"/>
      <c r="AG76" s="3"/>
      <c r="AH76" s="3"/>
      <c r="AI76" s="4"/>
      <c r="AJ76" s="3" t="s">
        <v>357</v>
      </c>
      <c r="AK76" s="3">
        <v>0</v>
      </c>
      <c r="AL76" s="3">
        <v>0</v>
      </c>
      <c r="AM76" s="3">
        <v>0</v>
      </c>
      <c r="AN76" s="4"/>
      <c r="AO76" s="3" t="s">
        <v>358</v>
      </c>
      <c r="AP76" s="3">
        <v>0.5</v>
      </c>
      <c r="AQ76" s="3">
        <v>0.5</v>
      </c>
      <c r="AR76" s="3">
        <v>0</v>
      </c>
      <c r="AS76" s="3"/>
      <c r="AT76" s="3"/>
      <c r="AU76" s="3"/>
      <c r="AV76" s="3"/>
      <c r="AW76" s="3"/>
      <c r="AX76" s="3"/>
      <c r="AY76" s="3"/>
      <c r="AZ76" s="3"/>
      <c r="BA76" s="3"/>
      <c r="BB76" s="3"/>
      <c r="BC76" s="3"/>
      <c r="BD76" s="3"/>
      <c r="BE76" s="3"/>
      <c r="BF76" s="3"/>
      <c r="BG76" s="3"/>
      <c r="BH76" s="3"/>
      <c r="BI76" s="3"/>
      <c r="BJ76" s="3"/>
      <c r="BK76" s="3"/>
    </row>
    <row r="77" spans="1:63" ht="15" customHeight="1">
      <c r="A77" s="3"/>
      <c r="B77" s="2"/>
      <c r="C77" s="2"/>
      <c r="D77" s="2"/>
      <c r="E77" s="2"/>
      <c r="F77" s="3"/>
      <c r="G77" s="3"/>
      <c r="H77" s="3"/>
      <c r="I77" s="3"/>
      <c r="J77" s="4"/>
      <c r="K77" s="3"/>
      <c r="L77" s="3"/>
      <c r="M77" s="3"/>
      <c r="N77" s="3"/>
      <c r="O77" s="4"/>
      <c r="P77" s="3"/>
      <c r="Q77" s="3"/>
      <c r="R77" s="3"/>
      <c r="S77" s="3"/>
      <c r="T77" s="4"/>
      <c r="U77" s="3"/>
      <c r="V77" s="3"/>
      <c r="W77" s="3"/>
      <c r="X77" s="3"/>
      <c r="Y77" s="4"/>
      <c r="Z77" s="3"/>
      <c r="AA77" s="3"/>
      <c r="AB77" s="3"/>
      <c r="AC77" s="3"/>
      <c r="AD77" s="4"/>
      <c r="AE77" s="3"/>
      <c r="AF77" s="3"/>
      <c r="AG77" s="3"/>
      <c r="AH77" s="3"/>
      <c r="AI77" s="4"/>
      <c r="AJ77" s="3"/>
      <c r="AK77" s="3"/>
      <c r="AL77" s="3"/>
      <c r="AM77" s="3"/>
      <c r="AN77" s="4"/>
      <c r="AO77" s="3"/>
      <c r="AP77" s="3"/>
      <c r="AQ77" s="3"/>
      <c r="AR77" s="3"/>
      <c r="AS77" s="3"/>
      <c r="AT77" s="3"/>
      <c r="AU77" s="3"/>
      <c r="AV77" s="3"/>
      <c r="AW77" s="3"/>
      <c r="AX77" s="3"/>
      <c r="AY77" s="3"/>
      <c r="AZ77" s="3"/>
      <c r="BA77" s="3"/>
      <c r="BB77" s="3"/>
      <c r="BC77" s="3"/>
      <c r="BD77" s="3"/>
      <c r="BE77" s="3"/>
      <c r="BF77" s="3"/>
      <c r="BG77" s="3"/>
      <c r="BH77" s="3"/>
      <c r="BI77" s="3"/>
      <c r="BJ77" s="3"/>
      <c r="BK77" s="3"/>
    </row>
    <row r="78" spans="1:63" ht="15" customHeight="1">
      <c r="A78" s="3"/>
      <c r="B78" s="2"/>
      <c r="C78" s="2"/>
      <c r="D78" s="2"/>
      <c r="E78" s="2"/>
      <c r="F78" s="3"/>
      <c r="G78" s="3"/>
      <c r="H78" s="3"/>
      <c r="I78" s="3"/>
      <c r="J78" s="4"/>
      <c r="K78" s="3" t="s">
        <v>359</v>
      </c>
      <c r="L78" s="3">
        <v>0</v>
      </c>
      <c r="M78" s="3">
        <v>0</v>
      </c>
      <c r="N78" s="3">
        <v>0</v>
      </c>
      <c r="O78" s="4">
        <f t="shared" si="6"/>
        <v>0</v>
      </c>
      <c r="P78" s="3" t="s">
        <v>360</v>
      </c>
      <c r="Q78" s="3">
        <v>0.5</v>
      </c>
      <c r="R78" s="3">
        <v>0</v>
      </c>
      <c r="S78" s="3">
        <v>0</v>
      </c>
      <c r="T78" s="4">
        <f t="shared" si="4"/>
        <v>0.5</v>
      </c>
      <c r="U78" s="3"/>
      <c r="V78" s="3"/>
      <c r="W78" s="3"/>
      <c r="X78" s="3"/>
      <c r="Y78" s="4"/>
      <c r="Z78" s="3" t="s">
        <v>361</v>
      </c>
      <c r="AA78" s="3">
        <v>0.5</v>
      </c>
      <c r="AB78" s="3">
        <v>0</v>
      </c>
      <c r="AC78" s="3">
        <v>0</v>
      </c>
      <c r="AD78" s="4"/>
      <c r="AE78" s="3" t="s">
        <v>362</v>
      </c>
      <c r="AF78" s="3">
        <v>0</v>
      </c>
      <c r="AG78" s="3">
        <v>0</v>
      </c>
      <c r="AH78" s="3">
        <v>0</v>
      </c>
      <c r="AI78" s="4"/>
      <c r="AJ78" s="3"/>
      <c r="AK78" s="3"/>
      <c r="AL78" s="3"/>
      <c r="AM78" s="3"/>
      <c r="AN78" s="4"/>
      <c r="AO78" s="3" t="s">
        <v>363</v>
      </c>
      <c r="AP78" s="3">
        <v>0.5</v>
      </c>
      <c r="AQ78" s="3">
        <v>0.5</v>
      </c>
      <c r="AR78" s="3">
        <v>0</v>
      </c>
      <c r="AS78" s="3"/>
      <c r="AT78" s="3"/>
      <c r="AU78" s="3"/>
      <c r="AV78" s="3"/>
      <c r="AW78" s="3"/>
      <c r="AX78" s="3"/>
      <c r="AY78" s="3"/>
      <c r="AZ78" s="3"/>
      <c r="BA78" s="3"/>
      <c r="BB78" s="3"/>
      <c r="BC78" s="3"/>
      <c r="BD78" s="3"/>
      <c r="BE78" s="3"/>
      <c r="BF78" s="3"/>
      <c r="BG78" s="3"/>
      <c r="BH78" s="3"/>
      <c r="BI78" s="3"/>
      <c r="BJ78" s="3"/>
      <c r="BK78" s="3"/>
    </row>
    <row r="79" spans="1:63" ht="15" customHeight="1">
      <c r="A79" s="3"/>
      <c r="B79" s="2"/>
      <c r="C79" s="2"/>
      <c r="D79" s="2"/>
      <c r="E79" s="2"/>
      <c r="F79" s="3" t="s">
        <v>364</v>
      </c>
      <c r="G79" s="3">
        <v>0</v>
      </c>
      <c r="H79" s="3">
        <v>0</v>
      </c>
      <c r="I79" s="3">
        <v>0</v>
      </c>
      <c r="J79" s="4">
        <f t="shared" si="5"/>
        <v>0</v>
      </c>
      <c r="K79" s="3" t="s">
        <v>365</v>
      </c>
      <c r="L79" s="3">
        <v>0</v>
      </c>
      <c r="M79" s="3">
        <v>0</v>
      </c>
      <c r="N79" s="3">
        <v>0</v>
      </c>
      <c r="O79" s="4">
        <f t="shared" si="6"/>
        <v>0</v>
      </c>
      <c r="P79" s="3" t="s">
        <v>366</v>
      </c>
      <c r="Q79" s="3">
        <v>0.5</v>
      </c>
      <c r="R79" s="3">
        <v>0</v>
      </c>
      <c r="S79" s="3">
        <v>0</v>
      </c>
      <c r="T79" s="4">
        <f t="shared" si="4"/>
        <v>0.5</v>
      </c>
      <c r="U79" s="3"/>
      <c r="V79" s="3"/>
      <c r="W79" s="3"/>
      <c r="X79" s="3"/>
      <c r="Y79" s="4"/>
      <c r="Z79" s="3"/>
      <c r="AA79" s="3"/>
      <c r="AB79" s="3"/>
      <c r="AC79" s="3"/>
      <c r="AD79" s="4"/>
      <c r="AE79" s="3"/>
      <c r="AF79" s="3"/>
      <c r="AG79" s="3"/>
      <c r="AH79" s="3"/>
      <c r="AI79" s="4"/>
      <c r="AJ79" s="3" t="s">
        <v>367</v>
      </c>
      <c r="AK79" s="3">
        <v>0.5</v>
      </c>
      <c r="AL79" s="3">
        <v>0.5</v>
      </c>
      <c r="AM79" s="3">
        <v>0</v>
      </c>
      <c r="AN79" s="4"/>
      <c r="AO79" s="3" t="s">
        <v>368</v>
      </c>
      <c r="AP79" s="3">
        <v>0</v>
      </c>
      <c r="AQ79" s="3">
        <v>0</v>
      </c>
      <c r="AR79" s="3">
        <v>0</v>
      </c>
      <c r="AS79" s="3"/>
      <c r="AT79" s="3"/>
      <c r="AU79" s="3"/>
      <c r="AV79" s="3"/>
      <c r="AW79" s="3"/>
      <c r="AX79" s="3"/>
      <c r="AY79" s="3"/>
      <c r="AZ79" s="3"/>
      <c r="BA79" s="3"/>
      <c r="BB79" s="3"/>
      <c r="BC79" s="3"/>
      <c r="BD79" s="3"/>
      <c r="BE79" s="3"/>
      <c r="BF79" s="3"/>
      <c r="BG79" s="3"/>
      <c r="BH79" s="3"/>
      <c r="BI79" s="3"/>
      <c r="BJ79" s="3"/>
      <c r="BK79" s="3"/>
    </row>
    <row r="80" spans="1:63" ht="15" customHeight="1">
      <c r="A80" s="3"/>
      <c r="B80" s="2"/>
      <c r="C80" s="2"/>
      <c r="D80" s="2"/>
      <c r="E80" s="2"/>
      <c r="F80" s="3" t="s">
        <v>369</v>
      </c>
      <c r="G80" s="3">
        <v>0.5</v>
      </c>
      <c r="H80" s="3">
        <v>0</v>
      </c>
      <c r="I80" s="3">
        <v>0</v>
      </c>
      <c r="J80" s="4">
        <f t="shared" si="5"/>
        <v>0.5</v>
      </c>
      <c r="K80" s="3"/>
      <c r="L80" s="3"/>
      <c r="M80" s="3"/>
      <c r="N80" s="3"/>
      <c r="O80" s="4"/>
      <c r="P80" s="3"/>
      <c r="Q80" s="3"/>
      <c r="R80" s="3"/>
      <c r="S80" s="3"/>
      <c r="T80" s="4"/>
      <c r="U80" s="3" t="s">
        <v>370</v>
      </c>
      <c r="V80" s="3">
        <v>0.5</v>
      </c>
      <c r="W80" s="3">
        <v>0.5</v>
      </c>
      <c r="X80" s="3">
        <v>0.5</v>
      </c>
      <c r="Y80" s="4">
        <f t="shared" si="7"/>
        <v>1.5</v>
      </c>
      <c r="Z80" s="3" t="s">
        <v>371</v>
      </c>
      <c r="AA80" s="3">
        <v>0.5</v>
      </c>
      <c r="AB80" s="3">
        <v>1</v>
      </c>
      <c r="AC80" s="3">
        <v>0.5</v>
      </c>
      <c r="AD80" s="4"/>
      <c r="AE80" s="3" t="s">
        <v>372</v>
      </c>
      <c r="AF80" s="3">
        <v>0.5</v>
      </c>
      <c r="AG80" s="3">
        <v>0.5</v>
      </c>
      <c r="AH80" s="3">
        <v>0.5</v>
      </c>
      <c r="AI80" s="4"/>
      <c r="AJ80" s="3" t="s">
        <v>373</v>
      </c>
      <c r="AK80" s="3">
        <v>0.5</v>
      </c>
      <c r="AL80" s="3">
        <v>0.5</v>
      </c>
      <c r="AM80" s="3">
        <v>0</v>
      </c>
      <c r="AN80" s="4"/>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ustomHeight="1">
      <c r="A81" s="3"/>
      <c r="B81" s="2"/>
      <c r="C81" s="2"/>
      <c r="D81" s="2"/>
      <c r="E81" s="2"/>
      <c r="F81" s="3"/>
      <c r="G81" s="3"/>
      <c r="H81" s="3"/>
      <c r="I81" s="3"/>
      <c r="J81" s="4"/>
      <c r="K81" s="3" t="s">
        <v>374</v>
      </c>
      <c r="L81" s="3">
        <v>1</v>
      </c>
      <c r="M81" s="3">
        <v>1</v>
      </c>
      <c r="N81" s="3">
        <v>0</v>
      </c>
      <c r="O81" s="4">
        <f t="shared" si="6"/>
        <v>2</v>
      </c>
      <c r="P81" s="3" t="s">
        <v>375</v>
      </c>
      <c r="Q81" s="3">
        <v>1</v>
      </c>
      <c r="R81" s="3">
        <v>1</v>
      </c>
      <c r="S81" s="3">
        <v>0</v>
      </c>
      <c r="T81" s="4">
        <f t="shared" si="4"/>
        <v>2</v>
      </c>
      <c r="U81" s="3" t="s">
        <v>376</v>
      </c>
      <c r="V81" s="3">
        <v>1</v>
      </c>
      <c r="W81" s="3">
        <v>1</v>
      </c>
      <c r="X81" s="3">
        <v>0.5</v>
      </c>
      <c r="Y81" s="4">
        <f t="shared" si="7"/>
        <v>2.5</v>
      </c>
      <c r="Z81" s="3" t="s">
        <v>377</v>
      </c>
      <c r="AA81" s="3">
        <v>0.5</v>
      </c>
      <c r="AB81" s="3">
        <v>1</v>
      </c>
      <c r="AC81" s="3">
        <v>0.5</v>
      </c>
      <c r="AD81" s="4"/>
      <c r="AE81" s="3"/>
      <c r="AF81" s="3"/>
      <c r="AG81" s="3"/>
      <c r="AH81" s="3"/>
      <c r="AI81" s="4"/>
      <c r="AJ81" s="3" t="s">
        <v>378</v>
      </c>
      <c r="AK81" s="3">
        <v>1</v>
      </c>
      <c r="AL81" s="3">
        <v>1</v>
      </c>
      <c r="AM81" s="3">
        <v>0</v>
      </c>
      <c r="AN81" s="4"/>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ustomHeight="1">
      <c r="A82" s="3"/>
      <c r="B82" s="2"/>
      <c r="C82" s="2"/>
      <c r="D82" s="2"/>
      <c r="E82" s="2"/>
      <c r="F82" s="3" t="s">
        <v>379</v>
      </c>
      <c r="G82" s="3">
        <v>0</v>
      </c>
      <c r="H82" s="3">
        <v>0</v>
      </c>
      <c r="I82" s="3">
        <v>0</v>
      </c>
      <c r="J82" s="4">
        <f t="shared" si="5"/>
        <v>0</v>
      </c>
      <c r="K82" s="3"/>
      <c r="L82" s="3"/>
      <c r="M82" s="3"/>
      <c r="N82" s="3"/>
      <c r="O82" s="4"/>
      <c r="P82" s="3"/>
      <c r="Q82" s="3"/>
      <c r="R82" s="3"/>
      <c r="S82" s="3"/>
      <c r="T82" s="4"/>
      <c r="U82" s="3" t="s">
        <v>380</v>
      </c>
      <c r="V82" s="3">
        <v>0.5</v>
      </c>
      <c r="W82" s="3">
        <v>0.5</v>
      </c>
      <c r="X82" s="3">
        <v>0.5</v>
      </c>
      <c r="Y82" s="4">
        <f t="shared" si="7"/>
        <v>1.5</v>
      </c>
      <c r="Z82" s="3"/>
      <c r="AA82" s="3"/>
      <c r="AB82" s="3"/>
      <c r="AC82" s="3"/>
      <c r="AD82" s="4"/>
      <c r="AE82" s="3" t="s">
        <v>381</v>
      </c>
      <c r="AF82" s="3">
        <v>0</v>
      </c>
      <c r="AG82" s="3">
        <v>0</v>
      </c>
      <c r="AH82" s="3">
        <v>0</v>
      </c>
      <c r="AI82" s="4"/>
      <c r="AJ82" s="3" t="s">
        <v>382</v>
      </c>
      <c r="AK82" s="3">
        <v>0</v>
      </c>
      <c r="AL82" s="3">
        <v>0.5</v>
      </c>
      <c r="AM82" s="3">
        <v>0</v>
      </c>
      <c r="AN82" s="4"/>
      <c r="AO82" s="3" t="s">
        <v>383</v>
      </c>
      <c r="AP82" s="3">
        <v>0.5</v>
      </c>
      <c r="AQ82" s="3">
        <v>0</v>
      </c>
      <c r="AR82" s="3">
        <v>0</v>
      </c>
      <c r="AS82" s="3"/>
      <c r="AT82" s="3"/>
      <c r="AU82" s="3"/>
      <c r="AV82" s="3"/>
      <c r="AW82" s="3"/>
      <c r="AX82" s="3"/>
      <c r="AY82" s="3"/>
      <c r="AZ82" s="3"/>
      <c r="BA82" s="3"/>
      <c r="BB82" s="3"/>
      <c r="BC82" s="3"/>
      <c r="BD82" s="3"/>
      <c r="BE82" s="3"/>
      <c r="BF82" s="3"/>
      <c r="BG82" s="3"/>
      <c r="BH82" s="3"/>
      <c r="BI82" s="3"/>
      <c r="BJ82" s="3"/>
      <c r="BK82" s="3"/>
    </row>
    <row r="83" spans="1:63" ht="15" customHeight="1">
      <c r="A83" s="3"/>
      <c r="B83" s="2"/>
      <c r="C83" s="2"/>
      <c r="D83" s="2"/>
      <c r="E83" s="2"/>
      <c r="F83" s="3" t="s">
        <v>384</v>
      </c>
      <c r="G83" s="3">
        <v>1</v>
      </c>
      <c r="H83" s="3">
        <v>1</v>
      </c>
      <c r="I83" s="3">
        <v>0.5</v>
      </c>
      <c r="J83" s="4">
        <f t="shared" si="5"/>
        <v>2.5</v>
      </c>
      <c r="K83" s="3"/>
      <c r="L83" s="3"/>
      <c r="M83" s="3"/>
      <c r="N83" s="3"/>
      <c r="O83" s="4"/>
      <c r="P83" s="3" t="s">
        <v>385</v>
      </c>
      <c r="Q83" s="3">
        <v>1</v>
      </c>
      <c r="R83" s="3">
        <v>1</v>
      </c>
      <c r="S83" s="3">
        <v>0.5</v>
      </c>
      <c r="T83" s="4">
        <f t="shared" si="4"/>
        <v>2.5</v>
      </c>
      <c r="U83" s="3"/>
      <c r="V83" s="3"/>
      <c r="W83" s="3"/>
      <c r="X83" s="3"/>
      <c r="Y83" s="4"/>
      <c r="Z83" s="3" t="s">
        <v>386</v>
      </c>
      <c r="AA83" s="3">
        <v>0.5</v>
      </c>
      <c r="AB83" s="3">
        <v>1</v>
      </c>
      <c r="AC83" s="3">
        <v>0</v>
      </c>
      <c r="AD83" s="4"/>
      <c r="AE83" s="3" t="s">
        <v>387</v>
      </c>
      <c r="AF83" s="3">
        <v>1</v>
      </c>
      <c r="AG83" s="3">
        <v>1</v>
      </c>
      <c r="AH83" s="3">
        <v>0.5</v>
      </c>
      <c r="AI83" s="4"/>
      <c r="AJ83" s="3"/>
      <c r="AK83" s="3"/>
      <c r="AL83" s="3"/>
      <c r="AM83" s="3"/>
      <c r="AN83" s="4"/>
      <c r="AO83" s="3" t="s">
        <v>388</v>
      </c>
      <c r="AP83" s="3">
        <v>1</v>
      </c>
      <c r="AQ83" s="3">
        <v>1</v>
      </c>
      <c r="AR83" s="3">
        <v>0</v>
      </c>
      <c r="AS83" s="3"/>
      <c r="AT83" s="3"/>
      <c r="AU83" s="3"/>
      <c r="AV83" s="3"/>
      <c r="AW83" s="3"/>
      <c r="AX83" s="3"/>
      <c r="AY83" s="3"/>
      <c r="AZ83" s="3"/>
      <c r="BA83" s="3"/>
      <c r="BB83" s="3"/>
      <c r="BC83" s="3"/>
      <c r="BD83" s="3"/>
      <c r="BE83" s="3"/>
      <c r="BF83" s="3"/>
      <c r="BG83" s="3"/>
      <c r="BH83" s="3"/>
      <c r="BI83" s="3"/>
      <c r="BJ83" s="3"/>
      <c r="BK83" s="3"/>
    </row>
    <row r="84" spans="1:63" ht="15" customHeight="1">
      <c r="A84" s="3"/>
      <c r="B84" s="2"/>
      <c r="C84" s="2"/>
      <c r="D84" s="2"/>
      <c r="E84" s="2"/>
      <c r="F84" s="3" t="s">
        <v>389</v>
      </c>
      <c r="G84" s="3">
        <v>1</v>
      </c>
      <c r="H84" s="3">
        <v>1</v>
      </c>
      <c r="I84" s="3">
        <v>0.5</v>
      </c>
      <c r="J84" s="4">
        <f t="shared" si="5"/>
        <v>2.5</v>
      </c>
      <c r="K84" s="3"/>
      <c r="L84" s="3"/>
      <c r="M84" s="3"/>
      <c r="N84" s="3"/>
      <c r="O84" s="4"/>
      <c r="P84" s="3"/>
      <c r="Q84" s="3"/>
      <c r="R84" s="3"/>
      <c r="S84" s="3"/>
      <c r="T84" s="4"/>
      <c r="U84" s="3" t="s">
        <v>390</v>
      </c>
      <c r="V84" s="3">
        <v>1</v>
      </c>
      <c r="W84" s="3">
        <v>1</v>
      </c>
      <c r="X84" s="3">
        <v>1</v>
      </c>
      <c r="Y84" s="4">
        <f t="shared" si="7"/>
        <v>3</v>
      </c>
      <c r="Z84" s="3" t="s">
        <v>391</v>
      </c>
      <c r="AA84" s="3">
        <v>0.5</v>
      </c>
      <c r="AB84" s="3">
        <v>0.5</v>
      </c>
      <c r="AC84" s="3">
        <v>0</v>
      </c>
      <c r="AD84" s="4"/>
      <c r="AE84" s="3" t="s">
        <v>392</v>
      </c>
      <c r="AF84" s="3">
        <v>0.5</v>
      </c>
      <c r="AG84" s="3">
        <v>0</v>
      </c>
      <c r="AH84" s="3">
        <v>0.5</v>
      </c>
      <c r="AI84" s="4"/>
      <c r="AJ84" s="3"/>
      <c r="AK84" s="3"/>
      <c r="AL84" s="3"/>
      <c r="AM84" s="3"/>
      <c r="AN84" s="4"/>
      <c r="AO84" s="3" t="s">
        <v>393</v>
      </c>
      <c r="AP84" s="3">
        <v>0.5</v>
      </c>
      <c r="AQ84" s="3">
        <v>1</v>
      </c>
      <c r="AR84" s="3">
        <v>0</v>
      </c>
      <c r="AS84" s="3"/>
      <c r="AT84" s="3"/>
      <c r="AU84" s="3"/>
      <c r="AV84" s="3"/>
      <c r="AW84" s="3"/>
      <c r="AX84" s="3"/>
      <c r="AY84" s="3"/>
      <c r="AZ84" s="3"/>
      <c r="BA84" s="3"/>
      <c r="BB84" s="3"/>
      <c r="BC84" s="3"/>
      <c r="BD84" s="3"/>
      <c r="BE84" s="3"/>
      <c r="BF84" s="3"/>
      <c r="BG84" s="3"/>
      <c r="BH84" s="3"/>
      <c r="BI84" s="3"/>
      <c r="BJ84" s="3"/>
      <c r="BK84" s="3"/>
    </row>
    <row r="85" spans="1:63" ht="15" customHeight="1">
      <c r="A85" s="3"/>
      <c r="B85" s="2"/>
      <c r="C85" s="2"/>
      <c r="D85" s="2"/>
      <c r="E85" s="2"/>
      <c r="F85" s="3" t="s">
        <v>394</v>
      </c>
      <c r="G85" s="3">
        <v>1</v>
      </c>
      <c r="H85" s="3">
        <v>1</v>
      </c>
      <c r="I85" s="3">
        <v>0.5</v>
      </c>
      <c r="J85" s="4">
        <f t="shared" si="5"/>
        <v>2.5</v>
      </c>
      <c r="K85" s="3" t="s">
        <v>395</v>
      </c>
      <c r="L85" s="3">
        <v>1</v>
      </c>
      <c r="M85" s="3">
        <v>0</v>
      </c>
      <c r="N85" s="3">
        <v>0</v>
      </c>
      <c r="O85" s="4">
        <f t="shared" si="6"/>
        <v>1</v>
      </c>
      <c r="P85" s="3" t="s">
        <v>396</v>
      </c>
      <c r="Q85" s="3">
        <v>1</v>
      </c>
      <c r="R85" s="3">
        <v>1</v>
      </c>
      <c r="S85" s="3">
        <v>0</v>
      </c>
      <c r="T85" s="4">
        <f t="shared" si="4"/>
        <v>2</v>
      </c>
      <c r="U85" s="3" t="s">
        <v>397</v>
      </c>
      <c r="V85" s="3">
        <v>1</v>
      </c>
      <c r="W85" s="3">
        <v>1</v>
      </c>
      <c r="X85" s="3">
        <v>0</v>
      </c>
      <c r="Y85" s="4">
        <f t="shared" si="7"/>
        <v>2</v>
      </c>
      <c r="Z85" s="3"/>
      <c r="AA85" s="3"/>
      <c r="AB85" s="3"/>
      <c r="AC85" s="3"/>
      <c r="AD85" s="4"/>
      <c r="AE85" s="3"/>
      <c r="AF85" s="3"/>
      <c r="AG85" s="3"/>
      <c r="AH85" s="3"/>
      <c r="AI85" s="4"/>
      <c r="AJ85" s="3" t="s">
        <v>398</v>
      </c>
      <c r="AK85" s="3">
        <v>1</v>
      </c>
      <c r="AL85" s="3">
        <v>0.5</v>
      </c>
      <c r="AM85" s="3">
        <v>0.5</v>
      </c>
      <c r="AN85" s="4"/>
      <c r="AO85" s="3"/>
      <c r="AP85" s="3"/>
      <c r="AQ85" s="3"/>
      <c r="AR85" s="3"/>
      <c r="AS85" s="3"/>
      <c r="AT85" s="3"/>
      <c r="AU85" s="3"/>
      <c r="AV85" s="3"/>
      <c r="AW85" s="3"/>
      <c r="AX85" s="3"/>
      <c r="AY85" s="3"/>
      <c r="AZ85" s="3"/>
      <c r="BA85" s="3"/>
      <c r="BB85" s="3"/>
      <c r="BC85" s="3"/>
      <c r="BD85" s="3"/>
      <c r="BE85" s="3"/>
      <c r="BF85" s="3"/>
      <c r="BG85" s="3"/>
      <c r="BH85" s="3"/>
      <c r="BI85" s="3"/>
      <c r="BJ85" s="3"/>
      <c r="BK85" s="3"/>
    </row>
    <row r="86" spans="1:63" ht="15" customHeight="1">
      <c r="A86" s="3"/>
      <c r="B86" s="2"/>
      <c r="C86" s="2"/>
      <c r="D86" s="2"/>
      <c r="E86" s="2"/>
      <c r="F86" s="3" t="s">
        <v>399</v>
      </c>
      <c r="G86" s="3">
        <v>1</v>
      </c>
      <c r="H86" s="3">
        <v>1</v>
      </c>
      <c r="I86" s="3">
        <v>0.5</v>
      </c>
      <c r="J86" s="4">
        <f t="shared" si="5"/>
        <v>2.5</v>
      </c>
      <c r="K86" s="3" t="s">
        <v>400</v>
      </c>
      <c r="L86" s="3">
        <v>1</v>
      </c>
      <c r="M86" s="3">
        <v>0.5</v>
      </c>
      <c r="N86" s="3">
        <v>0</v>
      </c>
      <c r="O86" s="4">
        <f t="shared" si="6"/>
        <v>1.5</v>
      </c>
      <c r="P86" s="3" t="s">
        <v>401</v>
      </c>
      <c r="Q86" s="3">
        <v>0.5</v>
      </c>
      <c r="R86" s="3">
        <v>0.5</v>
      </c>
      <c r="S86" s="3">
        <v>0</v>
      </c>
      <c r="T86" s="4">
        <f t="shared" si="4"/>
        <v>1</v>
      </c>
      <c r="U86" s="3"/>
      <c r="V86" s="3"/>
      <c r="W86" s="3"/>
      <c r="X86" s="3"/>
      <c r="Y86" s="4"/>
      <c r="Z86" s="3"/>
      <c r="AA86" s="3"/>
      <c r="AB86" s="3"/>
      <c r="AC86" s="3"/>
      <c r="AD86" s="4"/>
      <c r="AE86" s="3" t="s">
        <v>402</v>
      </c>
      <c r="AF86" s="3">
        <v>1</v>
      </c>
      <c r="AG86" s="3">
        <v>1</v>
      </c>
      <c r="AH86" s="3">
        <v>0</v>
      </c>
      <c r="AI86" s="4"/>
      <c r="AJ86" s="3"/>
      <c r="AK86" s="3"/>
      <c r="AL86" s="3"/>
      <c r="AM86" s="3"/>
      <c r="AN86" s="4"/>
      <c r="AO86" s="3" t="s">
        <v>403</v>
      </c>
      <c r="AP86" s="3">
        <v>0.5</v>
      </c>
      <c r="AQ86" s="3">
        <v>0.5</v>
      </c>
      <c r="AR86" s="3">
        <v>0</v>
      </c>
      <c r="AS86" s="3"/>
      <c r="AT86" s="3"/>
      <c r="AU86" s="3"/>
      <c r="AV86" s="3"/>
      <c r="AW86" s="3"/>
      <c r="AX86" s="3"/>
      <c r="AY86" s="3"/>
      <c r="AZ86" s="3"/>
      <c r="BA86" s="3"/>
      <c r="BB86" s="3"/>
      <c r="BC86" s="3"/>
      <c r="BD86" s="3"/>
      <c r="BE86" s="3"/>
      <c r="BF86" s="3"/>
      <c r="BG86" s="3"/>
      <c r="BH86" s="3"/>
      <c r="BI86" s="3"/>
      <c r="BJ86" s="3"/>
      <c r="BK86" s="3"/>
    </row>
    <row r="87" spans="1:63" ht="15" customHeight="1">
      <c r="A87" s="3"/>
      <c r="B87" s="2"/>
      <c r="C87" s="2"/>
      <c r="D87" s="2"/>
      <c r="E87" s="2"/>
      <c r="F87" s="3" t="s">
        <v>404</v>
      </c>
      <c r="G87" s="3">
        <v>0.5</v>
      </c>
      <c r="H87" s="3">
        <v>1</v>
      </c>
      <c r="I87" s="3">
        <v>0</v>
      </c>
      <c r="J87" s="4">
        <f t="shared" si="5"/>
        <v>1.5</v>
      </c>
      <c r="K87" s="3" t="s">
        <v>405</v>
      </c>
      <c r="L87" s="3">
        <v>1</v>
      </c>
      <c r="M87" s="3">
        <v>0</v>
      </c>
      <c r="N87" s="3">
        <v>0</v>
      </c>
      <c r="O87" s="4">
        <f t="shared" si="6"/>
        <v>1</v>
      </c>
      <c r="P87" s="3"/>
      <c r="Q87" s="3"/>
      <c r="R87" s="3"/>
      <c r="S87" s="3"/>
      <c r="T87" s="4"/>
      <c r="U87" s="3"/>
      <c r="V87" s="3"/>
      <c r="W87" s="3"/>
      <c r="X87" s="3"/>
      <c r="Y87" s="4"/>
      <c r="Z87" s="3" t="s">
        <v>406</v>
      </c>
      <c r="AA87" s="3">
        <v>0.5</v>
      </c>
      <c r="AB87" s="3">
        <v>0</v>
      </c>
      <c r="AC87" s="3">
        <v>0</v>
      </c>
      <c r="AD87" s="4"/>
      <c r="AE87" s="3" t="s">
        <v>407</v>
      </c>
      <c r="AF87" s="3">
        <v>0.5</v>
      </c>
      <c r="AG87" s="3">
        <v>0.5</v>
      </c>
      <c r="AH87" s="3">
        <v>0.5</v>
      </c>
      <c r="AI87" s="4"/>
      <c r="AJ87" s="3" t="s">
        <v>408</v>
      </c>
      <c r="AK87" s="3">
        <v>1</v>
      </c>
      <c r="AL87" s="3">
        <v>1</v>
      </c>
      <c r="AM87" s="3">
        <v>0</v>
      </c>
      <c r="AN87" s="4"/>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ustomHeight="1">
      <c r="A88" s="3"/>
      <c r="B88" s="2"/>
      <c r="C88" s="2"/>
      <c r="D88" s="2"/>
      <c r="E88" s="2"/>
      <c r="F88" s="3"/>
      <c r="G88" s="3"/>
      <c r="H88" s="3"/>
      <c r="I88" s="3"/>
      <c r="J88" s="4"/>
      <c r="K88" s="3"/>
      <c r="L88" s="3"/>
      <c r="M88" s="3"/>
      <c r="N88" s="3"/>
      <c r="O88" s="4"/>
      <c r="P88" s="3" t="s">
        <v>409</v>
      </c>
      <c r="Q88" s="3">
        <v>0</v>
      </c>
      <c r="R88" s="3">
        <v>0.5</v>
      </c>
      <c r="S88" s="3">
        <v>0</v>
      </c>
      <c r="T88" s="4">
        <f t="shared" si="4"/>
        <v>0.5</v>
      </c>
      <c r="U88" s="3"/>
      <c r="V88" s="3"/>
      <c r="W88" s="3"/>
      <c r="X88" s="3"/>
      <c r="Y88" s="4"/>
      <c r="Z88" s="3" t="s">
        <v>410</v>
      </c>
      <c r="AA88" s="3">
        <v>0.5</v>
      </c>
      <c r="AB88" s="3">
        <v>1</v>
      </c>
      <c r="AC88" s="3">
        <v>0.5</v>
      </c>
      <c r="AD88" s="4"/>
      <c r="AE88" s="3" t="s">
        <v>411</v>
      </c>
      <c r="AF88" s="3">
        <v>0.5</v>
      </c>
      <c r="AG88" s="3">
        <v>0.5</v>
      </c>
      <c r="AH88" s="3">
        <v>0.5</v>
      </c>
      <c r="AI88" s="4"/>
      <c r="AJ88" s="3" t="s">
        <v>412</v>
      </c>
      <c r="AK88" s="3">
        <v>1</v>
      </c>
      <c r="AL88" s="3">
        <v>1</v>
      </c>
      <c r="AM88" s="3">
        <v>0.5</v>
      </c>
      <c r="AN88" s="4"/>
      <c r="AO88" s="3" t="s">
        <v>413</v>
      </c>
      <c r="AP88" s="3">
        <v>0.5</v>
      </c>
      <c r="AQ88" s="3">
        <v>1</v>
      </c>
      <c r="AR88" s="3">
        <v>0.5</v>
      </c>
      <c r="AS88" s="3"/>
      <c r="AT88" s="3"/>
      <c r="AU88" s="3"/>
      <c r="AV88" s="3"/>
      <c r="AW88" s="3"/>
      <c r="AX88" s="3"/>
      <c r="AY88" s="3"/>
      <c r="AZ88" s="3"/>
      <c r="BA88" s="3"/>
      <c r="BB88" s="3"/>
      <c r="BC88" s="3"/>
      <c r="BD88" s="3"/>
      <c r="BE88" s="3"/>
      <c r="BF88" s="3"/>
      <c r="BG88" s="3"/>
      <c r="BH88" s="3"/>
      <c r="BI88" s="3"/>
      <c r="BJ88" s="3"/>
      <c r="BK88" s="3"/>
    </row>
    <row r="89" spans="1:63" ht="15" customHeight="1">
      <c r="A89" s="3"/>
      <c r="B89" s="2"/>
      <c r="C89" s="2"/>
      <c r="D89" s="2"/>
      <c r="E89" s="2"/>
      <c r="F89" s="3" t="s">
        <v>414</v>
      </c>
      <c r="G89" s="3">
        <v>0.5</v>
      </c>
      <c r="H89" s="3">
        <v>1</v>
      </c>
      <c r="I89" s="3">
        <v>0.5</v>
      </c>
      <c r="J89" s="4">
        <f t="shared" si="5"/>
        <v>2</v>
      </c>
      <c r="K89" s="3" t="s">
        <v>415</v>
      </c>
      <c r="L89" s="3">
        <v>1</v>
      </c>
      <c r="M89" s="3">
        <v>0</v>
      </c>
      <c r="N89" s="3">
        <v>0.5</v>
      </c>
      <c r="O89" s="4">
        <f t="shared" si="6"/>
        <v>1.5</v>
      </c>
      <c r="P89" s="3" t="s">
        <v>416</v>
      </c>
      <c r="Q89" s="3">
        <v>0.5</v>
      </c>
      <c r="R89" s="3">
        <v>1</v>
      </c>
      <c r="S89" s="3">
        <v>0.5</v>
      </c>
      <c r="T89" s="4">
        <f t="shared" si="4"/>
        <v>2</v>
      </c>
      <c r="U89" s="3" t="s">
        <v>417</v>
      </c>
      <c r="V89" s="3">
        <v>1</v>
      </c>
      <c r="W89" s="3">
        <v>1</v>
      </c>
      <c r="X89" s="3">
        <v>0.5</v>
      </c>
      <c r="Y89" s="4">
        <f t="shared" si="7"/>
        <v>2.5</v>
      </c>
      <c r="Z89" s="3" t="s">
        <v>418</v>
      </c>
      <c r="AA89" s="3">
        <v>0.5</v>
      </c>
      <c r="AB89" s="3">
        <v>1</v>
      </c>
      <c r="AC89" s="3">
        <v>0.5</v>
      </c>
      <c r="AD89" s="4"/>
      <c r="AE89" s="3"/>
      <c r="AF89" s="3"/>
      <c r="AG89" s="3"/>
      <c r="AH89" s="3"/>
      <c r="AI89" s="4"/>
      <c r="AJ89" s="3"/>
      <c r="AK89" s="3"/>
      <c r="AL89" s="3"/>
      <c r="AM89" s="3"/>
      <c r="AN89" s="4"/>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ustomHeight="1">
      <c r="A90" s="3"/>
      <c r="B90" s="2"/>
      <c r="C90" s="2"/>
      <c r="D90" s="2"/>
      <c r="E90" s="2"/>
      <c r="F90" s="3"/>
      <c r="G90" s="3"/>
      <c r="H90" s="3"/>
      <c r="I90" s="3"/>
      <c r="J90" s="4"/>
      <c r="K90" s="3" t="s">
        <v>419</v>
      </c>
      <c r="L90" s="3">
        <v>1</v>
      </c>
      <c r="M90" s="3">
        <v>0</v>
      </c>
      <c r="N90" s="3">
        <v>0.5</v>
      </c>
      <c r="O90" s="4">
        <f t="shared" si="6"/>
        <v>1.5</v>
      </c>
      <c r="P90" s="3" t="s">
        <v>420</v>
      </c>
      <c r="Q90" s="3">
        <v>0.5</v>
      </c>
      <c r="R90" s="3">
        <v>1</v>
      </c>
      <c r="S90" s="3">
        <v>0</v>
      </c>
      <c r="T90" s="4">
        <f t="shared" si="4"/>
        <v>1.5</v>
      </c>
      <c r="U90" s="3" t="s">
        <v>421</v>
      </c>
      <c r="V90" s="3">
        <v>1</v>
      </c>
      <c r="W90" s="3">
        <v>1</v>
      </c>
      <c r="X90" s="3">
        <v>0.5</v>
      </c>
      <c r="Y90" s="4">
        <f t="shared" si="7"/>
        <v>2.5</v>
      </c>
      <c r="Z90" s="3"/>
      <c r="AA90" s="3"/>
      <c r="AB90" s="3"/>
      <c r="AC90" s="3"/>
      <c r="AD90" s="4"/>
      <c r="AE90" s="3" t="s">
        <v>422</v>
      </c>
      <c r="AF90" s="3">
        <v>0.5</v>
      </c>
      <c r="AG90" s="3">
        <v>0.5</v>
      </c>
      <c r="AH90" s="3">
        <v>0.5</v>
      </c>
      <c r="AI90" s="4"/>
      <c r="AJ90" s="3"/>
      <c r="AK90" s="3"/>
      <c r="AL90" s="3"/>
      <c r="AM90" s="3"/>
      <c r="AN90" s="4"/>
      <c r="AO90" s="3" t="s">
        <v>423</v>
      </c>
      <c r="AP90" s="3">
        <v>0.5</v>
      </c>
      <c r="AQ90" s="3">
        <v>1</v>
      </c>
      <c r="AR90" s="3">
        <v>0.5</v>
      </c>
      <c r="AS90" s="3"/>
      <c r="AT90" s="3"/>
      <c r="AU90" s="3"/>
      <c r="AV90" s="3"/>
      <c r="AW90" s="3"/>
      <c r="AX90" s="3"/>
      <c r="AY90" s="3"/>
      <c r="AZ90" s="3"/>
      <c r="BA90" s="3"/>
      <c r="BB90" s="3"/>
      <c r="BC90" s="3"/>
      <c r="BD90" s="3"/>
      <c r="BE90" s="3"/>
      <c r="BF90" s="3"/>
      <c r="BG90" s="3"/>
      <c r="BH90" s="3"/>
      <c r="BI90" s="3"/>
      <c r="BJ90" s="3"/>
      <c r="BK90" s="3"/>
    </row>
    <row r="91" spans="1:63" ht="15" customHeight="1">
      <c r="A91" s="3"/>
      <c r="B91" s="2"/>
      <c r="C91" s="2"/>
      <c r="D91" s="2"/>
      <c r="E91" s="2"/>
      <c r="F91" s="3" t="s">
        <v>424</v>
      </c>
      <c r="G91" s="3">
        <v>1</v>
      </c>
      <c r="H91" s="3">
        <v>0.5</v>
      </c>
      <c r="I91" s="3">
        <v>0</v>
      </c>
      <c r="J91" s="4">
        <f t="shared" si="5"/>
        <v>1.5</v>
      </c>
      <c r="K91" s="3" t="s">
        <v>425</v>
      </c>
      <c r="L91" s="3">
        <v>1</v>
      </c>
      <c r="M91" s="3">
        <v>1</v>
      </c>
      <c r="N91" s="3">
        <v>0.5</v>
      </c>
      <c r="O91" s="4">
        <f t="shared" si="6"/>
        <v>2.5</v>
      </c>
      <c r="P91" s="3"/>
      <c r="Q91" s="3"/>
      <c r="R91" s="3"/>
      <c r="S91" s="3"/>
      <c r="T91" s="4"/>
      <c r="U91" s="3"/>
      <c r="V91" s="3"/>
      <c r="W91" s="3"/>
      <c r="X91" s="3"/>
      <c r="Y91" s="4"/>
      <c r="Z91" s="3"/>
      <c r="AA91" s="3"/>
      <c r="AB91" s="3"/>
      <c r="AC91" s="3"/>
      <c r="AD91" s="4"/>
      <c r="AE91" s="3" t="s">
        <v>426</v>
      </c>
      <c r="AF91" s="3">
        <v>0.5</v>
      </c>
      <c r="AG91" s="3">
        <v>0.5</v>
      </c>
      <c r="AH91" s="3">
        <v>0.5</v>
      </c>
      <c r="AI91" s="4"/>
      <c r="AJ91" s="3" t="s">
        <v>427</v>
      </c>
      <c r="AK91" s="3">
        <v>1</v>
      </c>
      <c r="AL91" s="3">
        <v>1</v>
      </c>
      <c r="AM91" s="3">
        <v>0</v>
      </c>
      <c r="AN91" s="4"/>
      <c r="AO91" s="3" t="s">
        <v>428</v>
      </c>
      <c r="AP91" s="3">
        <v>0.5</v>
      </c>
      <c r="AQ91" s="3">
        <v>1</v>
      </c>
      <c r="AR91" s="3">
        <v>0</v>
      </c>
      <c r="AS91" s="3"/>
      <c r="AT91" s="3"/>
      <c r="AU91" s="3"/>
      <c r="AV91" s="3"/>
      <c r="AW91" s="3"/>
      <c r="AX91" s="3"/>
      <c r="AY91" s="3"/>
      <c r="AZ91" s="3"/>
      <c r="BA91" s="3"/>
      <c r="BB91" s="3"/>
      <c r="BC91" s="3"/>
      <c r="BD91" s="3"/>
      <c r="BE91" s="3"/>
      <c r="BF91" s="3"/>
      <c r="BG91" s="3"/>
      <c r="BH91" s="3"/>
      <c r="BI91" s="3"/>
      <c r="BJ91" s="3"/>
      <c r="BK91" s="3"/>
    </row>
    <row r="92" spans="1:63" ht="15" customHeight="1">
      <c r="A92" s="3"/>
      <c r="B92" s="2"/>
      <c r="C92" s="2"/>
      <c r="D92" s="2"/>
      <c r="E92" s="2"/>
      <c r="F92" s="3"/>
      <c r="G92" s="3"/>
      <c r="H92" s="3"/>
      <c r="I92" s="3"/>
      <c r="J92" s="4"/>
      <c r="K92" s="3"/>
      <c r="L92" s="3"/>
      <c r="M92" s="3"/>
      <c r="N92" s="3"/>
      <c r="O92" s="4"/>
      <c r="P92" s="3"/>
      <c r="Q92" s="3"/>
      <c r="R92" s="3"/>
      <c r="S92" s="3"/>
      <c r="T92" s="4"/>
      <c r="U92" s="3"/>
      <c r="V92" s="3"/>
      <c r="W92" s="3"/>
      <c r="X92" s="3"/>
      <c r="Y92" s="4"/>
      <c r="Z92" s="3"/>
      <c r="AA92" s="3"/>
      <c r="AB92" s="3"/>
      <c r="AC92" s="3"/>
      <c r="AD92" s="4"/>
      <c r="AE92" s="3"/>
      <c r="AF92" s="3"/>
      <c r="AG92" s="3"/>
      <c r="AH92" s="3"/>
      <c r="AI92" s="4"/>
      <c r="AJ92" s="3" t="s">
        <v>429</v>
      </c>
      <c r="AK92" s="3">
        <v>0</v>
      </c>
      <c r="AL92" s="3">
        <v>0</v>
      </c>
      <c r="AM92" s="3">
        <v>0</v>
      </c>
      <c r="AN92" s="4"/>
      <c r="AO92" s="3"/>
      <c r="AP92" s="3"/>
      <c r="AQ92" s="3"/>
      <c r="AR92" s="3"/>
      <c r="AS92" s="3"/>
      <c r="AT92" s="3"/>
      <c r="AU92" s="3"/>
      <c r="AV92" s="3"/>
      <c r="AW92" s="3"/>
      <c r="AX92" s="3"/>
      <c r="AY92" s="3"/>
      <c r="AZ92" s="3"/>
      <c r="BA92" s="3"/>
      <c r="BB92" s="3"/>
      <c r="BC92" s="3"/>
      <c r="BD92" s="3"/>
      <c r="BE92" s="3"/>
      <c r="BF92" s="3"/>
      <c r="BG92" s="3"/>
      <c r="BH92" s="3"/>
      <c r="BI92" s="3"/>
      <c r="BJ92" s="3"/>
      <c r="BK92" s="3"/>
    </row>
    <row r="93" spans="1:63" ht="15" customHeight="1">
      <c r="A93" s="3"/>
      <c r="B93" s="2"/>
      <c r="C93" s="2"/>
      <c r="D93" s="2"/>
      <c r="E93" s="2"/>
      <c r="F93" s="3" t="s">
        <v>430</v>
      </c>
      <c r="G93" s="3">
        <v>0.5</v>
      </c>
      <c r="H93" s="3">
        <v>1</v>
      </c>
      <c r="I93" s="3">
        <v>0.5</v>
      </c>
      <c r="J93" s="4">
        <f t="shared" si="5"/>
        <v>2</v>
      </c>
      <c r="K93" s="3" t="s">
        <v>431</v>
      </c>
      <c r="L93" s="3">
        <v>0</v>
      </c>
      <c r="M93" s="3">
        <v>0</v>
      </c>
      <c r="N93" s="3">
        <v>0</v>
      </c>
      <c r="O93" s="4">
        <f t="shared" si="6"/>
        <v>0</v>
      </c>
      <c r="P93" s="3"/>
      <c r="Q93" s="3"/>
      <c r="R93" s="3"/>
      <c r="S93" s="3"/>
      <c r="T93" s="4"/>
      <c r="U93" s="3" t="s">
        <v>432</v>
      </c>
      <c r="V93" s="3">
        <v>1</v>
      </c>
      <c r="W93" s="3">
        <v>1</v>
      </c>
      <c r="X93" s="3">
        <v>1</v>
      </c>
      <c r="Y93" s="4">
        <f t="shared" si="7"/>
        <v>3</v>
      </c>
      <c r="Z93" s="3" t="s">
        <v>433</v>
      </c>
      <c r="AA93" s="3">
        <v>0.5</v>
      </c>
      <c r="AB93" s="3">
        <v>1</v>
      </c>
      <c r="AC93" s="3">
        <v>0.5</v>
      </c>
      <c r="AD93" s="4"/>
      <c r="AE93" s="3" t="s">
        <v>434</v>
      </c>
      <c r="AF93" s="3">
        <v>1</v>
      </c>
      <c r="AG93" s="3">
        <v>1</v>
      </c>
      <c r="AH93" s="3">
        <v>1</v>
      </c>
      <c r="AI93" s="4"/>
      <c r="AJ93" s="3"/>
      <c r="AK93" s="3"/>
      <c r="AL93" s="3"/>
      <c r="AM93" s="3"/>
      <c r="AN93" s="4"/>
      <c r="AO93" s="3"/>
      <c r="AP93" s="3"/>
      <c r="AQ93" s="3"/>
      <c r="AR93" s="3"/>
      <c r="AS93" s="3"/>
      <c r="AT93" s="3"/>
      <c r="AU93" s="3"/>
      <c r="AV93" s="3"/>
      <c r="AW93" s="3"/>
      <c r="AX93" s="3"/>
      <c r="AY93" s="3"/>
      <c r="AZ93" s="3"/>
      <c r="BA93" s="3"/>
      <c r="BB93" s="3"/>
      <c r="BC93" s="3"/>
      <c r="BD93" s="3"/>
      <c r="BE93" s="3"/>
      <c r="BF93" s="3"/>
      <c r="BG93" s="3"/>
      <c r="BH93" s="3"/>
      <c r="BI93" s="3"/>
      <c r="BJ93" s="3"/>
      <c r="BK93" s="3"/>
    </row>
    <row r="94" spans="1:63" ht="15" customHeight="1">
      <c r="A94" s="3"/>
      <c r="B94" s="2"/>
      <c r="C94" s="2"/>
      <c r="D94" s="2"/>
      <c r="E94" s="2"/>
      <c r="F94" s="3"/>
      <c r="G94" s="3"/>
      <c r="H94" s="3"/>
      <c r="I94" s="3"/>
      <c r="J94" s="4"/>
      <c r="K94" s="3" t="s">
        <v>435</v>
      </c>
      <c r="L94" s="3">
        <v>1</v>
      </c>
      <c r="M94" s="3">
        <v>1</v>
      </c>
      <c r="N94" s="3">
        <v>0.5</v>
      </c>
      <c r="O94" s="4">
        <f t="shared" si="6"/>
        <v>2.5</v>
      </c>
      <c r="P94" s="3" t="s">
        <v>436</v>
      </c>
      <c r="Q94" s="3">
        <v>1</v>
      </c>
      <c r="R94" s="3">
        <v>1</v>
      </c>
      <c r="S94" s="3">
        <v>0.5</v>
      </c>
      <c r="T94" s="4">
        <f t="shared" si="4"/>
        <v>2.5</v>
      </c>
      <c r="U94" s="3" t="s">
        <v>437</v>
      </c>
      <c r="V94" s="3">
        <v>0</v>
      </c>
      <c r="W94" s="3">
        <v>0</v>
      </c>
      <c r="X94" s="3">
        <v>0</v>
      </c>
      <c r="Y94" s="4">
        <f t="shared" si="7"/>
        <v>0</v>
      </c>
      <c r="Z94" s="3" t="s">
        <v>438</v>
      </c>
      <c r="AA94" s="3">
        <v>0.5</v>
      </c>
      <c r="AB94" s="3">
        <v>1</v>
      </c>
      <c r="AC94" s="3">
        <v>0.5</v>
      </c>
      <c r="AD94" s="4"/>
      <c r="AE94" s="3"/>
      <c r="AF94" s="3"/>
      <c r="AG94" s="3"/>
      <c r="AH94" s="3"/>
      <c r="AI94" s="4"/>
      <c r="AJ94" s="3" t="s">
        <v>439</v>
      </c>
      <c r="AK94" s="3">
        <v>1</v>
      </c>
      <c r="AL94" s="3">
        <v>1</v>
      </c>
      <c r="AM94" s="3">
        <v>0.5</v>
      </c>
      <c r="AN94" s="4"/>
      <c r="AO94" s="3"/>
      <c r="AP94" s="3"/>
      <c r="AQ94" s="3"/>
      <c r="AR94" s="3"/>
      <c r="AS94" s="3"/>
      <c r="AT94" s="3"/>
      <c r="AU94" s="3"/>
      <c r="AV94" s="3"/>
      <c r="AW94" s="3"/>
      <c r="AX94" s="3"/>
      <c r="AY94" s="3"/>
      <c r="AZ94" s="3"/>
      <c r="BA94" s="3"/>
      <c r="BB94" s="3"/>
      <c r="BC94" s="3"/>
      <c r="BD94" s="3"/>
      <c r="BE94" s="3"/>
      <c r="BF94" s="3"/>
      <c r="BG94" s="3"/>
      <c r="BH94" s="3"/>
      <c r="BI94" s="3"/>
      <c r="BJ94" s="3"/>
      <c r="BK94" s="3"/>
    </row>
    <row r="95" spans="1:63" ht="15" customHeight="1">
      <c r="A95" s="3"/>
      <c r="B95" s="2"/>
      <c r="C95" s="2"/>
      <c r="D95" s="2"/>
      <c r="E95" s="2"/>
      <c r="F95" s="3" t="s">
        <v>440</v>
      </c>
      <c r="G95" s="3">
        <v>1</v>
      </c>
      <c r="H95" s="3">
        <v>1</v>
      </c>
      <c r="I95" s="3">
        <v>0.5</v>
      </c>
      <c r="J95" s="4">
        <f t="shared" si="5"/>
        <v>2.5</v>
      </c>
      <c r="K95" s="3"/>
      <c r="L95" s="3"/>
      <c r="M95" s="3"/>
      <c r="N95" s="3"/>
      <c r="O95" s="4"/>
      <c r="P95" s="3" t="s">
        <v>441</v>
      </c>
      <c r="Q95" s="3">
        <v>1</v>
      </c>
      <c r="R95" s="3">
        <v>1</v>
      </c>
      <c r="S95" s="3">
        <v>0.5</v>
      </c>
      <c r="T95" s="4">
        <f t="shared" si="4"/>
        <v>2.5</v>
      </c>
      <c r="U95" s="3"/>
      <c r="V95" s="3"/>
      <c r="W95" s="3"/>
      <c r="X95" s="3"/>
      <c r="Y95" s="4"/>
      <c r="Z95" s="3"/>
      <c r="AA95" s="3"/>
      <c r="AB95" s="3"/>
      <c r="AC95" s="3"/>
      <c r="AD95" s="4"/>
      <c r="AE95" s="3" t="s">
        <v>442</v>
      </c>
      <c r="AF95" s="3">
        <v>1</v>
      </c>
      <c r="AG95" s="3">
        <v>1</v>
      </c>
      <c r="AH95" s="3">
        <v>0.5</v>
      </c>
      <c r="AI95" s="4"/>
      <c r="AJ95" s="3" t="s">
        <v>443</v>
      </c>
      <c r="AK95" s="3">
        <v>1</v>
      </c>
      <c r="AL95" s="3">
        <v>1</v>
      </c>
      <c r="AM95" s="3">
        <v>0.5</v>
      </c>
      <c r="AN95" s="4"/>
      <c r="AO95" s="3" t="s">
        <v>444</v>
      </c>
      <c r="AP95" s="3">
        <v>0.5</v>
      </c>
      <c r="AQ95" s="3">
        <v>1</v>
      </c>
      <c r="AR95" s="3">
        <v>0.5</v>
      </c>
      <c r="AS95" s="3"/>
      <c r="AT95" s="3"/>
      <c r="AU95" s="3"/>
      <c r="AV95" s="3"/>
      <c r="AW95" s="3"/>
      <c r="AX95" s="3"/>
      <c r="AY95" s="3"/>
      <c r="AZ95" s="3"/>
      <c r="BA95" s="3"/>
      <c r="BB95" s="3"/>
      <c r="BC95" s="3"/>
      <c r="BD95" s="3"/>
      <c r="BE95" s="3"/>
      <c r="BF95" s="3"/>
      <c r="BG95" s="3"/>
      <c r="BH95" s="3"/>
      <c r="BI95" s="3"/>
      <c r="BJ95" s="3"/>
      <c r="BK95" s="3"/>
    </row>
    <row r="96" spans="1:63" ht="15" customHeight="1">
      <c r="A96" s="3"/>
      <c r="B96" s="2"/>
      <c r="C96" s="2"/>
      <c r="D96" s="2"/>
      <c r="E96" s="2"/>
      <c r="F96" s="3"/>
      <c r="G96" s="3"/>
      <c r="H96" s="3"/>
      <c r="I96" s="3"/>
      <c r="J96" s="4"/>
      <c r="K96" s="3" t="s">
        <v>445</v>
      </c>
      <c r="L96" s="3">
        <v>0</v>
      </c>
      <c r="M96" s="3">
        <v>0</v>
      </c>
      <c r="N96" s="3">
        <v>0</v>
      </c>
      <c r="O96" s="4">
        <f t="shared" si="6"/>
        <v>0</v>
      </c>
      <c r="P96" s="3" t="s">
        <v>446</v>
      </c>
      <c r="Q96" s="3">
        <v>1</v>
      </c>
      <c r="R96" s="3">
        <v>1</v>
      </c>
      <c r="S96" s="3">
        <v>0</v>
      </c>
      <c r="T96" s="4">
        <f t="shared" si="4"/>
        <v>2</v>
      </c>
      <c r="U96" s="3" t="s">
        <v>447</v>
      </c>
      <c r="V96" s="3">
        <v>0.5</v>
      </c>
      <c r="W96" s="3">
        <v>1</v>
      </c>
      <c r="X96" s="3">
        <v>0</v>
      </c>
      <c r="Y96" s="4">
        <f t="shared" si="7"/>
        <v>1.5</v>
      </c>
      <c r="Z96" s="3"/>
      <c r="AA96" s="3"/>
      <c r="AB96" s="3"/>
      <c r="AC96" s="3"/>
      <c r="AD96" s="4"/>
      <c r="AE96" s="3"/>
      <c r="AF96" s="3"/>
      <c r="AG96" s="3"/>
      <c r="AH96" s="3"/>
      <c r="AI96" s="4"/>
      <c r="AJ96" s="3" t="s">
        <v>448</v>
      </c>
      <c r="AK96" s="3">
        <v>1</v>
      </c>
      <c r="AL96" s="3">
        <v>1</v>
      </c>
      <c r="AM96" s="3">
        <v>1</v>
      </c>
      <c r="AN96" s="4"/>
      <c r="AO96" s="3" t="s">
        <v>449</v>
      </c>
      <c r="AP96" s="3">
        <v>0</v>
      </c>
      <c r="AQ96" s="3">
        <v>0</v>
      </c>
      <c r="AR96" s="3">
        <v>0</v>
      </c>
      <c r="AS96" s="3"/>
      <c r="AT96" s="3"/>
      <c r="AU96" s="3"/>
      <c r="AV96" s="3"/>
      <c r="AW96" s="3"/>
      <c r="AX96" s="3"/>
      <c r="AY96" s="3"/>
      <c r="AZ96" s="3"/>
      <c r="BA96" s="3"/>
      <c r="BB96" s="3"/>
      <c r="BC96" s="3"/>
      <c r="BD96" s="3"/>
      <c r="BE96" s="3"/>
      <c r="BF96" s="3"/>
      <c r="BG96" s="3"/>
      <c r="BH96" s="3"/>
      <c r="BI96" s="3"/>
      <c r="BJ96" s="3"/>
      <c r="BK96" s="3"/>
    </row>
    <row r="97" spans="1:63" ht="15" customHeight="1">
      <c r="A97" s="3"/>
      <c r="B97" s="2"/>
      <c r="C97" s="2"/>
      <c r="D97" s="2"/>
      <c r="E97" s="2"/>
      <c r="F97" s="3" t="s">
        <v>450</v>
      </c>
      <c r="G97" s="3">
        <v>0</v>
      </c>
      <c r="H97" s="3">
        <v>0.5</v>
      </c>
      <c r="I97" s="3">
        <v>0</v>
      </c>
      <c r="J97" s="4">
        <f t="shared" si="5"/>
        <v>0.5</v>
      </c>
      <c r="K97" s="3"/>
      <c r="L97" s="3"/>
      <c r="M97" s="3"/>
      <c r="N97" s="3"/>
      <c r="O97" s="4"/>
      <c r="P97" s="3"/>
      <c r="Q97" s="3"/>
      <c r="R97" s="3"/>
      <c r="S97" s="3"/>
      <c r="T97" s="4"/>
      <c r="U97" s="3"/>
      <c r="V97" s="3"/>
      <c r="W97" s="3"/>
      <c r="X97" s="3"/>
      <c r="Y97" s="4"/>
      <c r="Z97" s="3" t="s">
        <v>451</v>
      </c>
      <c r="AA97" s="3">
        <v>0.5</v>
      </c>
      <c r="AB97" s="3">
        <v>1</v>
      </c>
      <c r="AC97" s="3">
        <v>0</v>
      </c>
      <c r="AD97" s="4"/>
      <c r="AE97" s="3" t="s">
        <v>452</v>
      </c>
      <c r="AF97" s="3">
        <v>0</v>
      </c>
      <c r="AG97" s="3">
        <v>0</v>
      </c>
      <c r="AH97" s="3">
        <v>0</v>
      </c>
      <c r="AI97" s="4"/>
      <c r="AJ97" s="3" t="s">
        <v>453</v>
      </c>
      <c r="AK97" s="3">
        <v>1</v>
      </c>
      <c r="AL97" s="3">
        <v>1</v>
      </c>
      <c r="AM97" s="3">
        <v>0</v>
      </c>
      <c r="AN97" s="4"/>
      <c r="AO97" s="3" t="s">
        <v>454</v>
      </c>
      <c r="AP97" s="3">
        <v>0</v>
      </c>
      <c r="AQ97" s="3">
        <v>0.5</v>
      </c>
      <c r="AR97" s="3">
        <v>0.5</v>
      </c>
      <c r="AS97" s="3"/>
      <c r="AT97" s="3"/>
      <c r="AU97" s="3"/>
      <c r="AV97" s="3"/>
      <c r="AW97" s="3"/>
      <c r="AX97" s="3"/>
      <c r="AY97" s="3"/>
      <c r="AZ97" s="3"/>
      <c r="BA97" s="3"/>
      <c r="BB97" s="3"/>
      <c r="BC97" s="3"/>
      <c r="BD97" s="3"/>
      <c r="BE97" s="3"/>
      <c r="BF97" s="3"/>
      <c r="BG97" s="3"/>
      <c r="BH97" s="3"/>
      <c r="BI97" s="3"/>
      <c r="BJ97" s="3"/>
      <c r="BK97" s="3"/>
    </row>
    <row r="98" spans="1:63" ht="15" customHeight="1">
      <c r="A98" s="3"/>
      <c r="B98" s="2"/>
      <c r="C98" s="2"/>
      <c r="D98" s="2"/>
      <c r="E98" s="2"/>
      <c r="F98" s="3" t="s">
        <v>455</v>
      </c>
      <c r="G98" s="3">
        <v>0.5</v>
      </c>
      <c r="H98" s="3">
        <v>1</v>
      </c>
      <c r="I98" s="3">
        <v>0</v>
      </c>
      <c r="J98" s="4">
        <f t="shared" si="5"/>
        <v>1.5</v>
      </c>
      <c r="K98" s="3"/>
      <c r="L98" s="3"/>
      <c r="M98" s="3"/>
      <c r="N98" s="3"/>
      <c r="O98" s="4"/>
      <c r="P98" s="3" t="s">
        <v>456</v>
      </c>
      <c r="Q98" s="3">
        <v>1</v>
      </c>
      <c r="R98" s="3">
        <v>1</v>
      </c>
      <c r="S98" s="3">
        <v>0</v>
      </c>
      <c r="T98" s="4">
        <f t="shared" si="4"/>
        <v>2</v>
      </c>
      <c r="U98" s="3" t="s">
        <v>457</v>
      </c>
      <c r="V98" s="3">
        <v>1</v>
      </c>
      <c r="W98" s="3">
        <v>1</v>
      </c>
      <c r="X98" s="3">
        <v>0.5</v>
      </c>
      <c r="Y98" s="4">
        <f t="shared" si="7"/>
        <v>2.5</v>
      </c>
      <c r="Z98" s="3"/>
      <c r="AA98" s="3"/>
      <c r="AB98" s="3"/>
      <c r="AC98" s="3"/>
      <c r="AD98" s="4"/>
      <c r="AE98" s="3"/>
      <c r="AF98" s="3"/>
      <c r="AG98" s="3"/>
      <c r="AH98" s="3"/>
      <c r="AI98" s="4"/>
      <c r="AJ98" s="3" t="s">
        <v>458</v>
      </c>
      <c r="AK98" s="3">
        <v>1</v>
      </c>
      <c r="AL98" s="3">
        <v>1</v>
      </c>
      <c r="AM98" s="3">
        <v>0.5</v>
      </c>
      <c r="AN98" s="4"/>
      <c r="AO98" s="3" t="s">
        <v>459</v>
      </c>
      <c r="AP98" s="3">
        <v>0.5</v>
      </c>
      <c r="AQ98" s="3">
        <v>0.5</v>
      </c>
      <c r="AR98" s="3">
        <v>0</v>
      </c>
      <c r="AS98" s="3"/>
      <c r="AT98" s="3"/>
      <c r="AU98" s="3"/>
      <c r="AV98" s="3"/>
      <c r="AW98" s="3"/>
      <c r="AX98" s="3"/>
      <c r="AY98" s="3"/>
      <c r="AZ98" s="3"/>
      <c r="BA98" s="3"/>
      <c r="BB98" s="3"/>
      <c r="BC98" s="3"/>
      <c r="BD98" s="3"/>
      <c r="BE98" s="3"/>
      <c r="BF98" s="3"/>
      <c r="BG98" s="3"/>
      <c r="BH98" s="3"/>
      <c r="BI98" s="3"/>
      <c r="BJ98" s="3"/>
      <c r="BK98" s="3"/>
    </row>
    <row r="99" spans="1:63" ht="15" customHeight="1">
      <c r="A99" s="3"/>
      <c r="B99" s="2"/>
      <c r="C99" s="2"/>
      <c r="D99" s="2"/>
      <c r="E99" s="2"/>
      <c r="F99" s="3" t="s">
        <v>460</v>
      </c>
      <c r="G99" s="9">
        <v>1</v>
      </c>
      <c r="H99" s="9">
        <v>1</v>
      </c>
      <c r="I99" s="9">
        <v>0</v>
      </c>
      <c r="J99" s="4">
        <f t="shared" si="5"/>
        <v>2</v>
      </c>
      <c r="K99" s="3" t="s">
        <v>461</v>
      </c>
      <c r="L99" s="3">
        <v>0.5</v>
      </c>
      <c r="M99" s="3">
        <v>0</v>
      </c>
      <c r="N99" s="3">
        <v>0</v>
      </c>
      <c r="O99" s="4">
        <f t="shared" si="6"/>
        <v>0.5</v>
      </c>
      <c r="P99" s="3"/>
      <c r="Q99" s="3"/>
      <c r="R99" s="3"/>
      <c r="S99" s="3"/>
      <c r="T99" s="4"/>
      <c r="U99" s="3"/>
      <c r="V99" s="3"/>
      <c r="W99" s="3"/>
      <c r="X99" s="3"/>
      <c r="Y99" s="4"/>
      <c r="Z99" s="3" t="s">
        <v>462</v>
      </c>
      <c r="AA99" s="3">
        <v>0.5</v>
      </c>
      <c r="AB99" s="3">
        <v>1</v>
      </c>
      <c r="AC99" s="3">
        <v>0.5</v>
      </c>
      <c r="AD99" s="4"/>
      <c r="AE99" s="3" t="s">
        <v>463</v>
      </c>
      <c r="AF99" s="3">
        <v>0.5</v>
      </c>
      <c r="AG99" s="3">
        <v>0.5</v>
      </c>
      <c r="AH99" s="3">
        <v>0</v>
      </c>
      <c r="AI99" s="4"/>
      <c r="AJ99" s="3"/>
      <c r="AK99" s="3"/>
      <c r="AL99" s="3"/>
      <c r="AM99" s="3"/>
      <c r="AN99" s="4"/>
      <c r="AO99" s="3" t="s">
        <v>464</v>
      </c>
      <c r="AP99" s="3">
        <v>0.5</v>
      </c>
      <c r="AQ99" s="3">
        <v>0.5</v>
      </c>
      <c r="AR99" s="3">
        <v>0</v>
      </c>
      <c r="AS99" s="3"/>
      <c r="AT99" s="3"/>
      <c r="AU99" s="3"/>
      <c r="AV99" s="3"/>
      <c r="AW99" s="3"/>
      <c r="AX99" s="3"/>
      <c r="AY99" s="3"/>
      <c r="AZ99" s="3"/>
      <c r="BA99" s="3"/>
      <c r="BB99" s="3"/>
      <c r="BC99" s="3"/>
      <c r="BD99" s="3"/>
      <c r="BE99" s="3"/>
      <c r="BF99" s="3"/>
      <c r="BG99" s="3"/>
      <c r="BH99" s="3"/>
      <c r="BI99" s="3"/>
      <c r="BJ99" s="3"/>
      <c r="BK99" s="3"/>
    </row>
    <row r="100" spans="1:63" ht="15" customHeight="1">
      <c r="A100" s="3"/>
      <c r="B100" s="2"/>
      <c r="C100" s="2"/>
      <c r="D100" s="2"/>
      <c r="E100" s="2"/>
      <c r="F100" s="3"/>
      <c r="G100" s="9"/>
      <c r="H100" s="9"/>
      <c r="I100" s="9"/>
      <c r="J100" s="4"/>
      <c r="K100" s="3" t="s">
        <v>465</v>
      </c>
      <c r="L100" s="3">
        <v>0</v>
      </c>
      <c r="M100" s="3">
        <v>0</v>
      </c>
      <c r="N100" s="3">
        <v>0</v>
      </c>
      <c r="O100" s="4">
        <f t="shared" si="6"/>
        <v>0</v>
      </c>
      <c r="P100" s="3" t="s">
        <v>466</v>
      </c>
      <c r="Q100" s="3">
        <v>1</v>
      </c>
      <c r="R100" s="3">
        <v>1</v>
      </c>
      <c r="S100" s="3">
        <v>0.5</v>
      </c>
      <c r="T100" s="4">
        <f t="shared" si="4"/>
        <v>2.5</v>
      </c>
      <c r="U100" s="3" t="s">
        <v>467</v>
      </c>
      <c r="V100" s="3">
        <v>1</v>
      </c>
      <c r="W100" s="3">
        <v>1</v>
      </c>
      <c r="X100" s="3">
        <v>0.5</v>
      </c>
      <c r="Y100" s="4">
        <f t="shared" si="7"/>
        <v>2.5</v>
      </c>
      <c r="Z100" s="3" t="s">
        <v>468</v>
      </c>
      <c r="AA100" s="3">
        <v>1</v>
      </c>
      <c r="AB100" s="3">
        <v>1</v>
      </c>
      <c r="AC100" s="3">
        <v>0</v>
      </c>
      <c r="AD100" s="4"/>
      <c r="AE100" s="3"/>
      <c r="AF100" s="3"/>
      <c r="AG100" s="3"/>
      <c r="AH100" s="3"/>
      <c r="AI100" s="4"/>
      <c r="AJ100" s="3" t="s">
        <v>469</v>
      </c>
      <c r="AK100" s="3">
        <v>1</v>
      </c>
      <c r="AL100" s="3">
        <v>0.5</v>
      </c>
      <c r="AM100" s="3">
        <v>0.5</v>
      </c>
      <c r="AN100" s="4"/>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ht="15" customHeight="1">
      <c r="A101" s="3"/>
      <c r="B101" s="2"/>
      <c r="C101" s="2"/>
      <c r="D101" s="2"/>
      <c r="E101" s="2"/>
      <c r="F101" s="3" t="s">
        <v>470</v>
      </c>
      <c r="G101" s="9">
        <v>1</v>
      </c>
      <c r="H101" s="9">
        <v>1</v>
      </c>
      <c r="I101" s="9">
        <v>0.5</v>
      </c>
      <c r="J101" s="4">
        <f t="shared" si="5"/>
        <v>2.5</v>
      </c>
      <c r="K101" s="3"/>
      <c r="L101" s="3"/>
      <c r="M101" s="3"/>
      <c r="N101" s="3"/>
      <c r="O101" s="4"/>
      <c r="P101" s="3" t="s">
        <v>471</v>
      </c>
      <c r="Q101" s="3">
        <v>1</v>
      </c>
      <c r="R101" s="3">
        <v>1</v>
      </c>
      <c r="S101" s="3">
        <v>0.5</v>
      </c>
      <c r="T101" s="4">
        <f t="shared" si="4"/>
        <v>2.5</v>
      </c>
      <c r="U101" s="3"/>
      <c r="V101" s="3"/>
      <c r="W101" s="3"/>
      <c r="X101" s="3"/>
      <c r="Y101" s="4"/>
      <c r="Z101" s="3"/>
      <c r="AA101" s="3"/>
      <c r="AB101" s="3"/>
      <c r="AC101" s="3"/>
      <c r="AD101" s="4"/>
      <c r="AE101" s="3" t="s">
        <v>472</v>
      </c>
      <c r="AF101" s="3">
        <v>1</v>
      </c>
      <c r="AG101" s="3">
        <v>1</v>
      </c>
      <c r="AH101" s="3">
        <v>0</v>
      </c>
      <c r="AI101" s="4"/>
      <c r="AJ101" s="3" t="s">
        <v>473</v>
      </c>
      <c r="AK101" s="3">
        <v>1</v>
      </c>
      <c r="AL101" s="3">
        <v>1</v>
      </c>
      <c r="AM101" s="3">
        <v>0.5</v>
      </c>
      <c r="AN101" s="4"/>
      <c r="AO101" s="3" t="s">
        <v>474</v>
      </c>
      <c r="AP101" s="3">
        <v>0.5</v>
      </c>
      <c r="AQ101" s="3">
        <v>1</v>
      </c>
      <c r="AR101" s="3">
        <v>0.5</v>
      </c>
      <c r="AS101" s="3"/>
      <c r="AT101" s="3"/>
      <c r="AU101" s="3"/>
      <c r="AV101" s="3"/>
      <c r="AW101" s="3"/>
      <c r="AX101" s="3"/>
      <c r="AY101" s="3"/>
      <c r="AZ101" s="3"/>
      <c r="BA101" s="3"/>
      <c r="BB101" s="3"/>
      <c r="BC101" s="3"/>
      <c r="BD101" s="3"/>
      <c r="BE101" s="3"/>
      <c r="BF101" s="3"/>
      <c r="BG101" s="3"/>
      <c r="BH101" s="3"/>
      <c r="BI101" s="3"/>
      <c r="BJ101" s="3"/>
      <c r="BK101" s="3"/>
    </row>
    <row r="102" spans="1:63" ht="15" customHeight="1">
      <c r="A102" s="3"/>
      <c r="B102" s="2"/>
      <c r="C102" s="2"/>
      <c r="D102" s="2"/>
      <c r="E102" s="2"/>
      <c r="F102" s="3"/>
      <c r="G102" s="3"/>
      <c r="H102" s="3"/>
      <c r="I102" s="3"/>
      <c r="J102" s="4"/>
      <c r="K102" s="3"/>
      <c r="L102" s="3"/>
      <c r="M102" s="3"/>
      <c r="N102" s="3"/>
      <c r="O102" s="4"/>
      <c r="P102" s="3"/>
      <c r="Q102" s="3"/>
      <c r="R102" s="3"/>
      <c r="S102" s="3"/>
      <c r="T102" s="4"/>
      <c r="U102" s="3"/>
      <c r="V102" s="3"/>
      <c r="W102" s="3"/>
      <c r="X102" s="3"/>
      <c r="Y102" s="4"/>
      <c r="Z102" s="3"/>
      <c r="AA102" s="3"/>
      <c r="AB102" s="3"/>
      <c r="AC102" s="3"/>
      <c r="AD102" s="4"/>
      <c r="AE102" s="3"/>
      <c r="AF102" s="3"/>
      <c r="AG102" s="3"/>
      <c r="AH102" s="3"/>
      <c r="AI102" s="4"/>
      <c r="AJ102" s="3"/>
      <c r="AK102" s="3"/>
      <c r="AL102" s="3"/>
      <c r="AM102" s="3"/>
      <c r="AN102" s="4"/>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ustomHeight="1">
      <c r="A103" s="3"/>
      <c r="B103" s="2"/>
      <c r="C103" s="2"/>
      <c r="D103" s="2"/>
      <c r="E103" s="2"/>
      <c r="F103" s="3"/>
      <c r="G103" s="3"/>
      <c r="H103" s="3"/>
      <c r="I103" s="3"/>
      <c r="J103" s="4"/>
      <c r="K103" s="3"/>
      <c r="L103" s="3"/>
      <c r="M103" s="3"/>
      <c r="N103" s="3"/>
      <c r="O103" s="4"/>
      <c r="P103" s="3" t="s">
        <v>475</v>
      </c>
      <c r="Q103" s="3">
        <v>0.5</v>
      </c>
      <c r="R103" s="3">
        <v>0</v>
      </c>
      <c r="S103" s="3">
        <v>0</v>
      </c>
      <c r="T103" s="4">
        <f t="shared" si="4"/>
        <v>0.5</v>
      </c>
      <c r="U103" s="3" t="s">
        <v>476</v>
      </c>
      <c r="V103" s="3">
        <v>1</v>
      </c>
      <c r="W103" s="3">
        <v>1</v>
      </c>
      <c r="X103" s="3">
        <v>0.5</v>
      </c>
      <c r="Y103" s="4">
        <f t="shared" si="7"/>
        <v>2.5</v>
      </c>
      <c r="Z103" s="3" t="s">
        <v>477</v>
      </c>
      <c r="AA103" s="3">
        <v>0</v>
      </c>
      <c r="AB103" s="3">
        <v>0</v>
      </c>
      <c r="AC103" s="3">
        <v>0</v>
      </c>
      <c r="AD103" s="4"/>
      <c r="AE103" s="3" t="s">
        <v>478</v>
      </c>
      <c r="AF103" s="3">
        <v>0</v>
      </c>
      <c r="AG103" s="3">
        <v>0</v>
      </c>
      <c r="AH103" s="3">
        <v>0</v>
      </c>
      <c r="AI103" s="4"/>
      <c r="AJ103" s="3" t="s">
        <v>479</v>
      </c>
      <c r="AK103" s="3">
        <v>1</v>
      </c>
      <c r="AL103" s="3">
        <v>0.5</v>
      </c>
      <c r="AM103" s="3">
        <v>0.5</v>
      </c>
      <c r="AN103" s="4"/>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15" customHeight="1">
      <c r="A104" s="3"/>
      <c r="B104" s="2"/>
      <c r="C104" s="2"/>
      <c r="D104" s="2"/>
      <c r="E104" s="2"/>
      <c r="F104" s="3" t="s">
        <v>480</v>
      </c>
      <c r="G104" s="3">
        <v>1</v>
      </c>
      <c r="H104" s="3">
        <v>1</v>
      </c>
      <c r="I104" s="3">
        <v>0.5</v>
      </c>
      <c r="J104" s="4">
        <f t="shared" si="5"/>
        <v>2.5</v>
      </c>
      <c r="K104" s="3" t="s">
        <v>481</v>
      </c>
      <c r="L104" s="3">
        <v>0.5</v>
      </c>
      <c r="M104" s="3">
        <v>0</v>
      </c>
      <c r="N104" s="3">
        <v>0</v>
      </c>
      <c r="O104" s="4">
        <f t="shared" si="6"/>
        <v>0.5</v>
      </c>
      <c r="P104" s="3" t="s">
        <v>482</v>
      </c>
      <c r="Q104" s="3">
        <v>0.5</v>
      </c>
      <c r="R104" s="3">
        <v>0</v>
      </c>
      <c r="S104" s="3">
        <v>0</v>
      </c>
      <c r="T104" s="4">
        <f t="shared" si="4"/>
        <v>0.5</v>
      </c>
      <c r="U104" s="3" t="s">
        <v>483</v>
      </c>
      <c r="V104" s="3">
        <v>0.5</v>
      </c>
      <c r="W104" s="3">
        <v>0.5</v>
      </c>
      <c r="X104" s="3">
        <v>0.5</v>
      </c>
      <c r="Y104" s="4">
        <f t="shared" si="7"/>
        <v>1.5</v>
      </c>
      <c r="Z104" s="3"/>
      <c r="AA104" s="3"/>
      <c r="AB104" s="3"/>
      <c r="AC104" s="3"/>
      <c r="AD104" s="4"/>
      <c r="AE104" s="3"/>
      <c r="AF104" s="3"/>
      <c r="AG104" s="3"/>
      <c r="AH104" s="3"/>
      <c r="AI104" s="4"/>
      <c r="AJ104" s="3"/>
      <c r="AK104" s="3"/>
      <c r="AL104" s="3"/>
      <c r="AM104" s="3"/>
      <c r="AN104" s="4"/>
      <c r="AO104" s="3" t="s">
        <v>484</v>
      </c>
      <c r="AP104" s="3">
        <v>0.5</v>
      </c>
      <c r="AQ104" s="3">
        <v>1</v>
      </c>
      <c r="AR104" s="3">
        <v>0.5</v>
      </c>
      <c r="AS104" s="3"/>
      <c r="AT104" s="3"/>
      <c r="AU104" s="3"/>
      <c r="AV104" s="3"/>
      <c r="AW104" s="3"/>
      <c r="AX104" s="3"/>
      <c r="AY104" s="3"/>
      <c r="AZ104" s="3"/>
      <c r="BA104" s="3"/>
      <c r="BB104" s="3"/>
      <c r="BC104" s="3"/>
      <c r="BD104" s="3"/>
      <c r="BE104" s="3"/>
      <c r="BF104" s="3"/>
      <c r="BG104" s="3"/>
      <c r="BH104" s="3"/>
      <c r="BI104" s="3"/>
      <c r="BJ104" s="3"/>
      <c r="BK104" s="3"/>
    </row>
    <row r="105" spans="1:63" ht="15" customHeight="1">
      <c r="A105" s="3"/>
      <c r="B105" s="2"/>
      <c r="C105" s="2"/>
      <c r="D105" s="2"/>
      <c r="E105" s="2"/>
      <c r="F105" s="3"/>
      <c r="G105" s="3"/>
      <c r="H105" s="3"/>
      <c r="I105" s="3"/>
      <c r="J105" s="4"/>
      <c r="K105" s="3"/>
      <c r="L105" s="3"/>
      <c r="M105" s="3"/>
      <c r="N105" s="3"/>
      <c r="O105" s="4"/>
      <c r="P105" s="3"/>
      <c r="Q105" s="3"/>
      <c r="R105" s="3"/>
      <c r="S105" s="3"/>
      <c r="T105" s="4"/>
      <c r="U105" s="3"/>
      <c r="V105" s="3"/>
      <c r="W105" s="3"/>
      <c r="X105" s="3"/>
      <c r="Y105" s="4"/>
      <c r="Z105" s="3"/>
      <c r="AA105" s="3"/>
      <c r="AB105" s="3"/>
      <c r="AC105" s="3"/>
      <c r="AD105" s="4"/>
      <c r="AE105" s="3"/>
      <c r="AF105" s="3"/>
      <c r="AG105" s="3"/>
      <c r="AH105" s="3"/>
      <c r="AI105" s="4"/>
      <c r="AJ105" s="3"/>
      <c r="AK105" s="3"/>
      <c r="AL105" s="3"/>
      <c r="AM105" s="3"/>
      <c r="AN105" s="4"/>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ustomHeight="1">
      <c r="A106" s="3"/>
      <c r="B106" s="2"/>
      <c r="C106" s="2"/>
      <c r="D106" s="2"/>
      <c r="E106" s="2"/>
      <c r="F106" s="3" t="s">
        <v>485</v>
      </c>
      <c r="G106" s="3">
        <v>0.5</v>
      </c>
      <c r="H106" s="3">
        <v>0</v>
      </c>
      <c r="I106" s="3">
        <v>0</v>
      </c>
      <c r="J106" s="4">
        <f t="shared" si="5"/>
        <v>0.5</v>
      </c>
      <c r="K106" s="3" t="s">
        <v>486</v>
      </c>
      <c r="L106" s="3">
        <v>0</v>
      </c>
      <c r="M106" s="3">
        <v>0</v>
      </c>
      <c r="N106" s="3">
        <v>0</v>
      </c>
      <c r="O106" s="4">
        <f t="shared" si="6"/>
        <v>0</v>
      </c>
      <c r="P106" s="3"/>
      <c r="Q106" s="3"/>
      <c r="R106" s="3"/>
      <c r="S106" s="3"/>
      <c r="T106" s="4"/>
      <c r="U106" s="3"/>
      <c r="V106" s="3"/>
      <c r="W106" s="3"/>
      <c r="X106" s="3"/>
      <c r="Y106" s="4"/>
      <c r="Z106" s="3" t="s">
        <v>487</v>
      </c>
      <c r="AA106" s="3">
        <v>0</v>
      </c>
      <c r="AB106" s="3">
        <v>0</v>
      </c>
      <c r="AC106" s="3">
        <v>0</v>
      </c>
      <c r="AD106" s="4"/>
      <c r="AE106" s="3" t="s">
        <v>488</v>
      </c>
      <c r="AF106" s="3">
        <v>0</v>
      </c>
      <c r="AG106" s="3">
        <v>0</v>
      </c>
      <c r="AH106" s="3">
        <v>0</v>
      </c>
      <c r="AI106" s="4"/>
      <c r="AJ106" s="3"/>
      <c r="AK106" s="3"/>
      <c r="AL106" s="3"/>
      <c r="AM106" s="3"/>
      <c r="AN106" s="4"/>
      <c r="AO106" s="3" t="s">
        <v>489</v>
      </c>
      <c r="AP106" s="3">
        <v>0</v>
      </c>
      <c r="AQ106" s="3">
        <v>0</v>
      </c>
      <c r="AR106" s="3">
        <v>0</v>
      </c>
      <c r="AS106" s="3"/>
      <c r="AT106" s="3"/>
      <c r="AU106" s="3"/>
      <c r="AV106" s="3"/>
      <c r="AW106" s="3"/>
      <c r="AX106" s="3"/>
      <c r="AY106" s="3"/>
      <c r="AZ106" s="3"/>
      <c r="BA106" s="3"/>
      <c r="BB106" s="3"/>
      <c r="BC106" s="3"/>
      <c r="BD106" s="3"/>
      <c r="BE106" s="3"/>
      <c r="BF106" s="3"/>
      <c r="BG106" s="3"/>
      <c r="BH106" s="3"/>
      <c r="BI106" s="3"/>
      <c r="BJ106" s="3"/>
      <c r="BK106" s="3"/>
    </row>
    <row r="107" spans="1:63" ht="15" customHeight="1">
      <c r="A107" s="3"/>
      <c r="B107" s="2"/>
      <c r="C107" s="2"/>
      <c r="D107" s="2"/>
      <c r="E107" s="2"/>
      <c r="F107" s="3" t="s">
        <v>490</v>
      </c>
      <c r="G107" s="9">
        <v>0.5</v>
      </c>
      <c r="H107" s="9">
        <v>0.5</v>
      </c>
      <c r="I107" s="9">
        <v>0</v>
      </c>
      <c r="J107" s="4">
        <f t="shared" si="5"/>
        <v>1</v>
      </c>
      <c r="K107" s="3" t="s">
        <v>491</v>
      </c>
      <c r="L107" s="3">
        <v>0.5</v>
      </c>
      <c r="M107" s="3">
        <v>0</v>
      </c>
      <c r="N107" s="3">
        <v>0</v>
      </c>
      <c r="O107" s="4">
        <f t="shared" si="6"/>
        <v>0.5</v>
      </c>
      <c r="P107" s="3" t="s">
        <v>492</v>
      </c>
      <c r="Q107" s="3">
        <v>0.5</v>
      </c>
      <c r="R107" s="3">
        <v>0.5</v>
      </c>
      <c r="S107" s="3">
        <v>0</v>
      </c>
      <c r="T107" s="4">
        <f t="shared" si="4"/>
        <v>1</v>
      </c>
      <c r="U107" s="3"/>
      <c r="V107" s="3"/>
      <c r="W107" s="3"/>
      <c r="X107" s="3"/>
      <c r="Y107" s="4"/>
      <c r="Z107" s="3" t="s">
        <v>493</v>
      </c>
      <c r="AA107" s="3"/>
      <c r="AB107" s="3"/>
      <c r="AC107" s="3"/>
      <c r="AD107" s="4"/>
      <c r="AE107" s="3"/>
      <c r="AF107" s="3"/>
      <c r="AG107" s="3"/>
      <c r="AH107" s="3"/>
      <c r="AI107" s="4"/>
      <c r="AJ107" s="3" t="s">
        <v>494</v>
      </c>
      <c r="AK107" s="3">
        <v>0.5</v>
      </c>
      <c r="AL107" s="3">
        <v>0.5</v>
      </c>
      <c r="AM107" s="3">
        <v>0</v>
      </c>
      <c r="AN107" s="4"/>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ustomHeight="1">
      <c r="A108" s="3"/>
      <c r="B108" s="2"/>
      <c r="C108" s="2"/>
      <c r="D108" s="2"/>
      <c r="E108" s="2"/>
      <c r="F108" s="3" t="s">
        <v>495</v>
      </c>
      <c r="G108" s="9">
        <v>0</v>
      </c>
      <c r="H108" s="9">
        <v>0</v>
      </c>
      <c r="I108" s="9">
        <v>0</v>
      </c>
      <c r="J108" s="4">
        <f t="shared" si="5"/>
        <v>0</v>
      </c>
      <c r="K108" s="3"/>
      <c r="L108" s="3"/>
      <c r="M108" s="3"/>
      <c r="N108" s="3"/>
      <c r="O108" s="4"/>
      <c r="P108" s="3"/>
      <c r="Q108" s="3"/>
      <c r="R108" s="3"/>
      <c r="S108" s="3"/>
      <c r="T108" s="4"/>
      <c r="U108" s="3" t="s">
        <v>495</v>
      </c>
      <c r="V108" s="3">
        <v>0</v>
      </c>
      <c r="W108" s="3">
        <v>0</v>
      </c>
      <c r="X108" s="3">
        <v>0</v>
      </c>
      <c r="Y108" s="4">
        <f t="shared" si="7"/>
        <v>0</v>
      </c>
      <c r="Z108" s="3"/>
      <c r="AA108" s="3"/>
      <c r="AB108" s="3"/>
      <c r="AC108" s="3"/>
      <c r="AD108" s="4"/>
      <c r="AE108" s="3" t="s">
        <v>495</v>
      </c>
      <c r="AF108" s="3">
        <v>0</v>
      </c>
      <c r="AG108" s="3">
        <v>0</v>
      </c>
      <c r="AH108" s="3">
        <v>0</v>
      </c>
      <c r="AI108" s="4"/>
      <c r="AJ108" s="3" t="s">
        <v>495</v>
      </c>
      <c r="AK108" s="3">
        <v>0</v>
      </c>
      <c r="AL108" s="3">
        <v>0</v>
      </c>
      <c r="AM108" s="3">
        <v>0</v>
      </c>
      <c r="AN108" s="4"/>
      <c r="AO108" s="3" t="s">
        <v>495</v>
      </c>
      <c r="AP108" s="3">
        <v>0</v>
      </c>
      <c r="AQ108" s="3">
        <v>0</v>
      </c>
      <c r="AR108" s="3">
        <v>0</v>
      </c>
      <c r="AS108" s="3"/>
      <c r="AT108" s="3"/>
      <c r="AU108" s="3"/>
      <c r="AV108" s="3"/>
      <c r="AW108" s="3"/>
      <c r="AX108" s="3"/>
      <c r="AY108" s="3"/>
      <c r="AZ108" s="3"/>
      <c r="BA108" s="3"/>
      <c r="BB108" s="3"/>
      <c r="BC108" s="3"/>
      <c r="BD108" s="3"/>
      <c r="BE108" s="3"/>
      <c r="BF108" s="3"/>
      <c r="BG108" s="3"/>
      <c r="BH108" s="3"/>
      <c r="BI108" s="3"/>
      <c r="BJ108" s="3"/>
      <c r="BK108" s="3"/>
    </row>
    <row r="109" spans="1:63" ht="15" customHeight="1">
      <c r="A109" s="3"/>
      <c r="B109" s="2"/>
      <c r="C109" s="2"/>
      <c r="D109" s="2"/>
      <c r="E109" s="2"/>
      <c r="F109" s="3"/>
      <c r="G109" s="3"/>
      <c r="H109" s="3"/>
      <c r="I109" s="3"/>
      <c r="J109" s="4"/>
      <c r="K109" s="3"/>
      <c r="L109" s="3"/>
      <c r="M109" s="3"/>
      <c r="N109" s="3"/>
      <c r="O109" s="4"/>
      <c r="P109" s="3"/>
      <c r="Q109" s="3"/>
      <c r="R109" s="3"/>
      <c r="S109" s="3"/>
      <c r="T109" s="4"/>
      <c r="U109" s="3"/>
      <c r="V109" s="3"/>
      <c r="W109" s="3"/>
      <c r="X109" s="3"/>
      <c r="Y109" s="4"/>
      <c r="Z109" s="3"/>
      <c r="AA109" s="3"/>
      <c r="AB109" s="3"/>
      <c r="AC109" s="3"/>
      <c r="AD109" s="4"/>
      <c r="AE109" s="3"/>
      <c r="AF109" s="3"/>
      <c r="AG109" s="3"/>
      <c r="AH109" s="3"/>
      <c r="AI109" s="4"/>
      <c r="AJ109" s="3"/>
      <c r="AK109" s="3"/>
      <c r="AL109" s="3"/>
      <c r="AM109" s="3"/>
      <c r="AN109" s="4"/>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ustomHeight="1">
      <c r="A110" s="3"/>
      <c r="B110" s="2"/>
      <c r="C110" s="2"/>
      <c r="D110" s="2"/>
      <c r="E110" s="2"/>
      <c r="F110" s="3"/>
      <c r="G110" s="3"/>
      <c r="H110" s="3"/>
      <c r="I110" s="3"/>
      <c r="J110" s="4"/>
      <c r="K110" s="3" t="s">
        <v>496</v>
      </c>
      <c r="L110" s="3">
        <v>0</v>
      </c>
      <c r="M110" s="3">
        <v>0</v>
      </c>
      <c r="N110" s="3">
        <v>0</v>
      </c>
      <c r="O110" s="4">
        <f t="shared" si="6"/>
        <v>0</v>
      </c>
      <c r="P110" s="3" t="s">
        <v>497</v>
      </c>
      <c r="Q110" s="3">
        <v>0.5</v>
      </c>
      <c r="R110" s="3">
        <v>0</v>
      </c>
      <c r="S110" s="3">
        <v>0</v>
      </c>
      <c r="T110" s="4">
        <f t="shared" si="4"/>
        <v>0.5</v>
      </c>
      <c r="U110" s="3"/>
      <c r="V110" s="3"/>
      <c r="W110" s="3"/>
      <c r="X110" s="3"/>
      <c r="Y110" s="4"/>
      <c r="Z110" s="3" t="s">
        <v>498</v>
      </c>
      <c r="AA110" s="3">
        <v>0.5</v>
      </c>
      <c r="AB110" s="3">
        <v>1</v>
      </c>
      <c r="AC110" s="3">
        <v>0</v>
      </c>
      <c r="AD110" s="4"/>
      <c r="AE110" s="3" t="s">
        <v>499</v>
      </c>
      <c r="AF110" s="3">
        <v>0</v>
      </c>
      <c r="AG110" s="3">
        <v>0.5</v>
      </c>
      <c r="AH110" s="3">
        <v>0</v>
      </c>
      <c r="AI110" s="4"/>
      <c r="AJ110" s="3" t="s">
        <v>500</v>
      </c>
      <c r="AK110" s="3">
        <v>1</v>
      </c>
      <c r="AL110" s="3">
        <v>1</v>
      </c>
      <c r="AM110" s="3">
        <v>0</v>
      </c>
      <c r="AN110" s="4"/>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ustomHeight="1">
      <c r="A111" s="3"/>
      <c r="B111" s="2"/>
      <c r="C111" s="2"/>
      <c r="D111" s="2"/>
      <c r="E111" s="2"/>
      <c r="F111" s="3"/>
      <c r="G111" s="3"/>
      <c r="H111" s="3"/>
      <c r="I111" s="3"/>
      <c r="J111" s="4"/>
      <c r="K111" s="3" t="s">
        <v>501</v>
      </c>
      <c r="L111" s="3">
        <v>0</v>
      </c>
      <c r="M111" s="3">
        <v>0</v>
      </c>
      <c r="N111" s="3">
        <v>0</v>
      </c>
      <c r="O111" s="4">
        <f t="shared" si="6"/>
        <v>0</v>
      </c>
      <c r="P111" s="3" t="s">
        <v>502</v>
      </c>
      <c r="Q111" s="3">
        <v>0</v>
      </c>
      <c r="R111" s="3">
        <v>0</v>
      </c>
      <c r="S111" s="3">
        <v>0</v>
      </c>
      <c r="T111" s="4">
        <f t="shared" si="4"/>
        <v>0</v>
      </c>
      <c r="U111" s="3" t="s">
        <v>503</v>
      </c>
      <c r="V111" s="3">
        <v>1</v>
      </c>
      <c r="W111" s="3">
        <v>1</v>
      </c>
      <c r="X111" s="3">
        <v>0.5</v>
      </c>
      <c r="Y111" s="4">
        <f t="shared" si="7"/>
        <v>2.5</v>
      </c>
      <c r="Z111" s="3" t="s">
        <v>504</v>
      </c>
      <c r="AA111" s="3">
        <v>0</v>
      </c>
      <c r="AB111" s="3">
        <v>0</v>
      </c>
      <c r="AC111" s="3">
        <v>0</v>
      </c>
      <c r="AD111" s="4"/>
      <c r="AE111" s="3"/>
      <c r="AF111" s="3"/>
      <c r="AG111" s="3"/>
      <c r="AH111" s="3"/>
      <c r="AI111" s="4"/>
      <c r="AJ111" s="3"/>
      <c r="AK111" s="3"/>
      <c r="AL111" s="3"/>
      <c r="AM111" s="3"/>
      <c r="AN111" s="4"/>
      <c r="AO111" s="3" t="s">
        <v>505</v>
      </c>
      <c r="AP111" s="3">
        <v>0</v>
      </c>
      <c r="AQ111" s="3">
        <v>0</v>
      </c>
      <c r="AR111" s="3">
        <v>0</v>
      </c>
      <c r="AS111" s="3"/>
      <c r="AT111" s="3"/>
      <c r="AU111" s="3"/>
      <c r="AV111" s="3"/>
      <c r="AW111" s="3"/>
      <c r="AX111" s="3"/>
      <c r="AY111" s="3"/>
      <c r="AZ111" s="3"/>
      <c r="BA111" s="3"/>
      <c r="BB111" s="3"/>
      <c r="BC111" s="3"/>
      <c r="BD111" s="3"/>
      <c r="BE111" s="3"/>
      <c r="BF111" s="3"/>
      <c r="BG111" s="3"/>
      <c r="BH111" s="3"/>
      <c r="BI111" s="3"/>
      <c r="BJ111" s="3"/>
      <c r="BK111" s="3"/>
    </row>
    <row r="112" spans="1:63" ht="15" customHeight="1">
      <c r="A112" s="3"/>
      <c r="B112" s="2"/>
      <c r="C112" s="2"/>
      <c r="D112" s="2"/>
      <c r="E112" s="2"/>
      <c r="F112" s="3"/>
      <c r="G112" s="3"/>
      <c r="H112" s="3"/>
      <c r="I112" s="3"/>
      <c r="J112" s="4"/>
      <c r="K112" s="3"/>
      <c r="L112" s="3"/>
      <c r="M112" s="3"/>
      <c r="N112" s="3"/>
      <c r="O112" s="4"/>
      <c r="P112" s="3"/>
      <c r="Q112" s="3"/>
      <c r="R112" s="3"/>
      <c r="S112" s="3"/>
      <c r="T112" s="4"/>
      <c r="U112" s="3"/>
      <c r="V112" s="3"/>
      <c r="W112" s="3"/>
      <c r="X112" s="3"/>
      <c r="Y112" s="4"/>
      <c r="Z112" s="3"/>
      <c r="AA112" s="3"/>
      <c r="AB112" s="3"/>
      <c r="AC112" s="3"/>
      <c r="AD112" s="4"/>
      <c r="AE112" s="3"/>
      <c r="AF112" s="3"/>
      <c r="AG112" s="3"/>
      <c r="AH112" s="3"/>
      <c r="AI112" s="4"/>
      <c r="AJ112" s="3"/>
      <c r="AK112" s="3"/>
      <c r="AL112" s="3"/>
      <c r="AM112" s="3"/>
      <c r="AN112" s="4"/>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ustomHeight="1">
      <c r="A113" s="3"/>
      <c r="B113" s="2"/>
      <c r="C113" s="2"/>
      <c r="D113" s="2"/>
      <c r="E113" s="2"/>
      <c r="F113" s="3"/>
      <c r="G113" s="3"/>
      <c r="H113" s="3"/>
      <c r="I113" s="3"/>
      <c r="J113" s="4"/>
      <c r="K113" s="3"/>
      <c r="L113" s="3"/>
      <c r="M113" s="3"/>
      <c r="N113" s="3"/>
      <c r="O113" s="4"/>
      <c r="P113" s="3" t="s">
        <v>506</v>
      </c>
      <c r="Q113" s="3">
        <v>0.5</v>
      </c>
      <c r="R113" s="3">
        <v>0</v>
      </c>
      <c r="S113" s="3">
        <v>0</v>
      </c>
      <c r="T113" s="4">
        <f t="shared" si="4"/>
        <v>0.5</v>
      </c>
      <c r="U113" s="3"/>
      <c r="V113" s="3"/>
      <c r="W113" s="3"/>
      <c r="X113" s="3"/>
      <c r="Y113" s="4"/>
      <c r="Z113" s="3"/>
      <c r="AA113" s="3"/>
      <c r="AB113" s="3"/>
      <c r="AC113" s="3"/>
      <c r="AD113" s="4"/>
      <c r="AE113" s="3" t="s">
        <v>507</v>
      </c>
      <c r="AF113" s="3">
        <v>0.5</v>
      </c>
      <c r="AG113" s="3">
        <v>0.5</v>
      </c>
      <c r="AH113" s="3">
        <v>0</v>
      </c>
      <c r="AI113" s="4"/>
      <c r="AJ113" s="3"/>
      <c r="AK113" s="3"/>
      <c r="AL113" s="3"/>
      <c r="AM113" s="3"/>
      <c r="AN113" s="4"/>
      <c r="AO113" s="3" t="s">
        <v>508</v>
      </c>
      <c r="AP113" s="3">
        <v>0</v>
      </c>
      <c r="AQ113" s="3">
        <v>0</v>
      </c>
      <c r="AR113" s="3">
        <v>0</v>
      </c>
      <c r="AS113" s="3"/>
      <c r="AT113" s="3"/>
      <c r="AU113" s="3"/>
      <c r="AV113" s="3"/>
      <c r="AW113" s="3"/>
      <c r="AX113" s="3"/>
      <c r="AY113" s="3"/>
      <c r="AZ113" s="3"/>
      <c r="BA113" s="3"/>
      <c r="BB113" s="3"/>
      <c r="BC113" s="3"/>
      <c r="BD113" s="3"/>
      <c r="BE113" s="3"/>
      <c r="BF113" s="3"/>
      <c r="BG113" s="3"/>
      <c r="BH113" s="3"/>
      <c r="BI113" s="3"/>
      <c r="BJ113" s="3"/>
      <c r="BK113" s="3"/>
    </row>
    <row r="114" spans="1:63" ht="15" customHeight="1">
      <c r="A114" s="3"/>
      <c r="B114" s="2"/>
      <c r="C114" s="2"/>
      <c r="D114" s="2"/>
      <c r="E114" s="2"/>
      <c r="F114" s="3" t="s">
        <v>509</v>
      </c>
      <c r="G114" s="3">
        <v>0.5</v>
      </c>
      <c r="H114" s="3">
        <v>1</v>
      </c>
      <c r="I114" s="3">
        <v>0.5</v>
      </c>
      <c r="J114" s="4">
        <f t="shared" si="5"/>
        <v>2</v>
      </c>
      <c r="K114" s="3"/>
      <c r="L114" s="3"/>
      <c r="M114" s="3"/>
      <c r="N114" s="3"/>
      <c r="O114" s="4"/>
      <c r="P114" s="3" t="s">
        <v>510</v>
      </c>
      <c r="Q114" s="3">
        <v>0.5</v>
      </c>
      <c r="R114" s="3">
        <v>0</v>
      </c>
      <c r="S114" s="3">
        <v>0</v>
      </c>
      <c r="T114" s="4">
        <f t="shared" si="4"/>
        <v>0.5</v>
      </c>
      <c r="U114" s="3"/>
      <c r="V114" s="3"/>
      <c r="W114" s="3"/>
      <c r="X114" s="3"/>
      <c r="Y114" s="4"/>
      <c r="Z114" s="3" t="s">
        <v>511</v>
      </c>
      <c r="AA114" s="3">
        <v>0.5</v>
      </c>
      <c r="AB114" s="3">
        <v>1</v>
      </c>
      <c r="AC114" s="3">
        <v>0</v>
      </c>
      <c r="AD114" s="4"/>
      <c r="AE114" s="3"/>
      <c r="AF114" s="3"/>
      <c r="AG114" s="3"/>
      <c r="AH114" s="3"/>
      <c r="AI114" s="4"/>
      <c r="AJ114" s="3" t="s">
        <v>512</v>
      </c>
      <c r="AK114" s="3">
        <v>0.5</v>
      </c>
      <c r="AL114" s="3">
        <v>0</v>
      </c>
      <c r="AM114" s="3">
        <v>0</v>
      </c>
      <c r="AN114" s="4"/>
      <c r="AO114" s="3" t="s">
        <v>513</v>
      </c>
      <c r="AP114" s="3">
        <v>0</v>
      </c>
      <c r="AQ114" s="3">
        <v>0</v>
      </c>
      <c r="AR114" s="3">
        <v>0</v>
      </c>
      <c r="AS114" s="3"/>
      <c r="AT114" s="3"/>
      <c r="AU114" s="3"/>
      <c r="AV114" s="3"/>
      <c r="AW114" s="3"/>
      <c r="AX114" s="3"/>
      <c r="AY114" s="3"/>
      <c r="AZ114" s="3"/>
      <c r="BA114" s="3"/>
      <c r="BB114" s="3"/>
      <c r="BC114" s="3"/>
      <c r="BD114" s="3"/>
      <c r="BE114" s="3"/>
      <c r="BF114" s="3"/>
      <c r="BG114" s="3"/>
      <c r="BH114" s="3"/>
      <c r="BI114" s="3"/>
      <c r="BJ114" s="3"/>
      <c r="BK114" s="3"/>
    </row>
    <row r="115" spans="1:63" ht="15" customHeight="1">
      <c r="A115" s="3"/>
      <c r="B115" s="2"/>
      <c r="C115" s="2"/>
      <c r="D115" s="2"/>
      <c r="E115" s="2"/>
      <c r="F115" s="3"/>
      <c r="G115" s="3"/>
      <c r="H115" s="3"/>
      <c r="I115" s="3"/>
      <c r="J115" s="4"/>
      <c r="K115" s="3"/>
      <c r="L115" s="3"/>
      <c r="M115" s="3"/>
      <c r="N115" s="3"/>
      <c r="O115" s="4"/>
      <c r="P115" s="3"/>
      <c r="Q115" s="3"/>
      <c r="R115" s="3"/>
      <c r="S115" s="3"/>
      <c r="T115" s="4"/>
      <c r="U115" s="3"/>
      <c r="V115" s="3"/>
      <c r="W115" s="3"/>
      <c r="X115" s="3"/>
      <c r="Y115" s="4"/>
      <c r="Z115" s="3"/>
      <c r="AA115" s="3"/>
      <c r="AB115" s="3"/>
      <c r="AC115" s="3"/>
      <c r="AD115" s="4"/>
      <c r="AE115" s="3"/>
      <c r="AF115" s="3"/>
      <c r="AG115" s="3"/>
      <c r="AH115" s="3"/>
      <c r="AI115" s="4"/>
      <c r="AJ115" s="3"/>
      <c r="AK115" s="3"/>
      <c r="AL115" s="3"/>
      <c r="AM115" s="3"/>
      <c r="AN115" s="4"/>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15" customHeight="1">
      <c r="A116" s="3"/>
      <c r="B116" s="2"/>
      <c r="C116" s="2"/>
      <c r="D116" s="2"/>
      <c r="E116" s="2"/>
      <c r="F116" s="3" t="s">
        <v>514</v>
      </c>
      <c r="G116" s="3">
        <v>0.5</v>
      </c>
      <c r="H116" s="3">
        <v>0</v>
      </c>
      <c r="I116" s="3">
        <v>0.5</v>
      </c>
      <c r="J116" s="4">
        <f t="shared" si="5"/>
        <v>1</v>
      </c>
      <c r="K116" s="3"/>
      <c r="L116" s="3"/>
      <c r="M116" s="3"/>
      <c r="N116" s="3"/>
      <c r="O116" s="4"/>
      <c r="P116" s="3"/>
      <c r="Q116" s="3"/>
      <c r="R116" s="3"/>
      <c r="S116" s="3"/>
      <c r="T116" s="4"/>
      <c r="U116" s="3" t="s">
        <v>515</v>
      </c>
      <c r="V116" s="3">
        <v>0.5</v>
      </c>
      <c r="W116" s="3">
        <v>0.5</v>
      </c>
      <c r="X116" s="3">
        <v>0</v>
      </c>
      <c r="Y116" s="4">
        <f t="shared" si="7"/>
        <v>1</v>
      </c>
      <c r="Z116" s="3" t="s">
        <v>516</v>
      </c>
      <c r="AA116" s="3">
        <v>0</v>
      </c>
      <c r="AB116" s="3">
        <v>0</v>
      </c>
      <c r="AC116" s="3">
        <v>0</v>
      </c>
      <c r="AD116" s="4"/>
      <c r="AE116" s="3" t="s">
        <v>517</v>
      </c>
      <c r="AF116" s="3">
        <v>0</v>
      </c>
      <c r="AG116" s="3">
        <v>0.5</v>
      </c>
      <c r="AH116" s="3">
        <v>0</v>
      </c>
      <c r="AI116" s="4"/>
      <c r="AJ116" s="3"/>
      <c r="AK116" s="3"/>
      <c r="AL116" s="3"/>
      <c r="AM116" s="3"/>
      <c r="AN116" s="4"/>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15" customHeight="1">
      <c r="A117" s="3"/>
      <c r="B117" s="2"/>
      <c r="C117" s="2"/>
      <c r="D117" s="2"/>
      <c r="E117" s="2"/>
      <c r="F117" s="3"/>
      <c r="G117" s="3"/>
      <c r="H117" s="3"/>
      <c r="I117" s="3"/>
      <c r="J117" s="4"/>
      <c r="K117" s="3"/>
      <c r="L117" s="3"/>
      <c r="M117" s="3"/>
      <c r="N117" s="3"/>
      <c r="O117" s="4"/>
      <c r="P117" s="3"/>
      <c r="Q117" s="3"/>
      <c r="R117" s="3"/>
      <c r="S117" s="3"/>
      <c r="T117" s="4"/>
      <c r="U117" s="3"/>
      <c r="V117" s="3"/>
      <c r="W117" s="3"/>
      <c r="X117" s="3"/>
      <c r="Y117" s="4"/>
      <c r="Z117" s="3"/>
      <c r="AA117" s="3"/>
      <c r="AB117" s="3"/>
      <c r="AC117" s="3"/>
      <c r="AD117" s="4"/>
      <c r="AE117" s="3"/>
      <c r="AF117" s="3"/>
      <c r="AG117" s="3"/>
      <c r="AH117" s="3"/>
      <c r="AI117" s="4"/>
      <c r="AJ117" s="3"/>
      <c r="AK117" s="3"/>
      <c r="AL117" s="3"/>
      <c r="AM117" s="3"/>
      <c r="AN117" s="4"/>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ustomHeight="1">
      <c r="A118" s="3"/>
      <c r="B118" s="2"/>
      <c r="C118" s="2"/>
      <c r="D118" s="2"/>
      <c r="E118" s="2"/>
      <c r="F118" s="3" t="s">
        <v>518</v>
      </c>
      <c r="G118" s="3">
        <v>0.5</v>
      </c>
      <c r="H118" s="3">
        <v>1</v>
      </c>
      <c r="I118" s="3">
        <v>0</v>
      </c>
      <c r="J118" s="4">
        <f t="shared" si="5"/>
        <v>1.5</v>
      </c>
      <c r="K118" s="3"/>
      <c r="L118" s="3"/>
      <c r="M118" s="3"/>
      <c r="N118" s="3"/>
      <c r="O118" s="4"/>
      <c r="P118" s="3"/>
      <c r="Q118" s="3"/>
      <c r="R118" s="3"/>
      <c r="S118" s="3"/>
      <c r="T118" s="4"/>
      <c r="U118" s="3" t="s">
        <v>519</v>
      </c>
      <c r="V118" s="3">
        <v>0.5</v>
      </c>
      <c r="W118" s="3">
        <v>0.5</v>
      </c>
      <c r="X118" s="3">
        <v>0</v>
      </c>
      <c r="Y118" s="4">
        <f t="shared" si="7"/>
        <v>1</v>
      </c>
      <c r="Z118" s="3"/>
      <c r="AA118" s="3"/>
      <c r="AB118" s="3"/>
      <c r="AC118" s="3"/>
      <c r="AD118" s="4"/>
      <c r="AE118" s="3" t="s">
        <v>520</v>
      </c>
      <c r="AF118" s="3">
        <v>0.5</v>
      </c>
      <c r="AG118" s="3">
        <v>1</v>
      </c>
      <c r="AH118" s="3">
        <v>0</v>
      </c>
      <c r="AI118" s="4"/>
      <c r="AJ118" s="3" t="s">
        <v>521</v>
      </c>
      <c r="AK118" s="3">
        <v>1</v>
      </c>
      <c r="AL118" s="3">
        <v>1</v>
      </c>
      <c r="AM118" s="3">
        <v>0</v>
      </c>
      <c r="AN118" s="4"/>
      <c r="AO118" s="3" t="s">
        <v>522</v>
      </c>
      <c r="AP118" s="3">
        <v>0.5</v>
      </c>
      <c r="AQ118" s="3">
        <v>1</v>
      </c>
      <c r="AR118" s="3">
        <v>0</v>
      </c>
      <c r="AS118" s="3"/>
      <c r="AT118" s="3"/>
      <c r="AU118" s="3"/>
      <c r="AV118" s="3"/>
      <c r="AW118" s="3"/>
      <c r="AX118" s="3"/>
      <c r="AY118" s="3"/>
      <c r="AZ118" s="3"/>
      <c r="BA118" s="3"/>
      <c r="BB118" s="3"/>
      <c r="BC118" s="3"/>
      <c r="BD118" s="3"/>
      <c r="BE118" s="3"/>
      <c r="BF118" s="3"/>
      <c r="BG118" s="3"/>
      <c r="BH118" s="3"/>
      <c r="BI118" s="3"/>
      <c r="BJ118" s="3"/>
      <c r="BK118" s="3"/>
    </row>
    <row r="119" spans="1:63" ht="15" customHeight="1">
      <c r="A119" s="3"/>
      <c r="B119" s="2"/>
      <c r="C119" s="2"/>
      <c r="D119" s="2"/>
      <c r="E119" s="2"/>
      <c r="F119" s="3" t="s">
        <v>523</v>
      </c>
      <c r="G119" s="3">
        <v>0</v>
      </c>
      <c r="H119" s="3">
        <v>0.5</v>
      </c>
      <c r="I119" s="3">
        <v>0</v>
      </c>
      <c r="J119" s="4">
        <f t="shared" si="5"/>
        <v>0.5</v>
      </c>
      <c r="K119" s="3"/>
      <c r="L119" s="3"/>
      <c r="M119" s="3"/>
      <c r="N119" s="3"/>
      <c r="O119" s="4"/>
      <c r="P119" s="3" t="s">
        <v>524</v>
      </c>
      <c r="Q119" s="3">
        <v>0.5</v>
      </c>
      <c r="R119" s="3">
        <v>1</v>
      </c>
      <c r="S119" s="3">
        <v>0</v>
      </c>
      <c r="T119" s="4">
        <f t="shared" si="4"/>
        <v>1.5</v>
      </c>
      <c r="U119" s="3" t="s">
        <v>525</v>
      </c>
      <c r="V119" s="3">
        <v>0.5</v>
      </c>
      <c r="W119" s="3">
        <v>1</v>
      </c>
      <c r="X119" s="3">
        <v>0</v>
      </c>
      <c r="Y119" s="4">
        <f t="shared" si="7"/>
        <v>1.5</v>
      </c>
      <c r="Z119" s="3" t="s">
        <v>526</v>
      </c>
      <c r="AA119" s="3">
        <v>0.5</v>
      </c>
      <c r="AB119" s="3">
        <v>1</v>
      </c>
      <c r="AC119" s="3">
        <v>0</v>
      </c>
      <c r="AD119" s="4"/>
      <c r="AE119" s="3"/>
      <c r="AF119" s="3"/>
      <c r="AG119" s="3"/>
      <c r="AH119" s="3"/>
      <c r="AI119" s="4"/>
      <c r="AJ119" s="3"/>
      <c r="AK119" s="3"/>
      <c r="AL119" s="3"/>
      <c r="AM119" s="3"/>
      <c r="AN119" s="4"/>
      <c r="AO119" s="3" t="s">
        <v>527</v>
      </c>
      <c r="AP119" s="3">
        <v>0.5</v>
      </c>
      <c r="AQ119" s="3">
        <v>1</v>
      </c>
      <c r="AR119" s="3">
        <v>0</v>
      </c>
      <c r="AS119" s="3"/>
      <c r="AT119" s="3"/>
      <c r="AU119" s="3"/>
      <c r="AV119" s="3"/>
      <c r="AW119" s="3"/>
      <c r="AX119" s="3"/>
      <c r="AY119" s="3"/>
      <c r="AZ119" s="3"/>
      <c r="BA119" s="3"/>
      <c r="BB119" s="3"/>
      <c r="BC119" s="3"/>
      <c r="BD119" s="3"/>
      <c r="BE119" s="3"/>
      <c r="BF119" s="3"/>
      <c r="BG119" s="3"/>
      <c r="BH119" s="3"/>
      <c r="BI119" s="3"/>
      <c r="BJ119" s="3"/>
      <c r="BK119" s="3"/>
    </row>
    <row r="120" spans="1:63" ht="15" customHeight="1">
      <c r="A120" s="3"/>
      <c r="B120" s="2"/>
      <c r="C120" s="2"/>
      <c r="D120" s="2"/>
      <c r="E120" s="2"/>
      <c r="F120" s="3"/>
      <c r="G120" s="3"/>
      <c r="H120" s="3"/>
      <c r="I120" s="3"/>
      <c r="J120" s="4"/>
      <c r="K120" s="3" t="s">
        <v>528</v>
      </c>
      <c r="L120" s="3">
        <v>0</v>
      </c>
      <c r="M120" s="3">
        <v>0</v>
      </c>
      <c r="N120" s="3">
        <v>0</v>
      </c>
      <c r="O120" s="4">
        <f t="shared" si="6"/>
        <v>0</v>
      </c>
      <c r="P120" s="3" t="s">
        <v>529</v>
      </c>
      <c r="Q120" s="3">
        <v>0.5</v>
      </c>
      <c r="R120" s="3">
        <v>0.5</v>
      </c>
      <c r="S120" s="3">
        <v>0.5</v>
      </c>
      <c r="T120" s="4">
        <f t="shared" si="4"/>
        <v>1.5</v>
      </c>
      <c r="U120" s="3" t="s">
        <v>530</v>
      </c>
      <c r="V120" s="3">
        <v>1</v>
      </c>
      <c r="W120" s="3">
        <v>1</v>
      </c>
      <c r="X120" s="3">
        <v>0.5</v>
      </c>
      <c r="Y120" s="4">
        <f t="shared" si="7"/>
        <v>2.5</v>
      </c>
      <c r="Z120" s="3" t="s">
        <v>531</v>
      </c>
      <c r="AA120" s="3">
        <v>0.5</v>
      </c>
      <c r="AB120" s="3">
        <v>1</v>
      </c>
      <c r="AC120" s="3">
        <v>0</v>
      </c>
      <c r="AD120" s="4"/>
      <c r="AE120" s="3" t="s">
        <v>532</v>
      </c>
      <c r="AF120" s="3">
        <v>0.5</v>
      </c>
      <c r="AG120" s="3">
        <v>0.5</v>
      </c>
      <c r="AH120" s="3">
        <v>0</v>
      </c>
      <c r="AI120" s="4"/>
      <c r="AJ120" s="3"/>
      <c r="AK120" s="3"/>
      <c r="AL120" s="3"/>
      <c r="AM120" s="3"/>
      <c r="AN120" s="4"/>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15" customHeight="1">
      <c r="A121" s="3"/>
      <c r="B121" s="2"/>
      <c r="C121" s="2"/>
      <c r="D121" s="2"/>
      <c r="E121" s="2"/>
      <c r="F121" s="3" t="s">
        <v>533</v>
      </c>
      <c r="G121" s="3">
        <v>0.5</v>
      </c>
      <c r="H121" s="3">
        <v>1</v>
      </c>
      <c r="I121" s="3">
        <v>0</v>
      </c>
      <c r="J121" s="4">
        <f t="shared" si="5"/>
        <v>1.5</v>
      </c>
      <c r="K121" s="3" t="s">
        <v>534</v>
      </c>
      <c r="L121" s="3">
        <v>1</v>
      </c>
      <c r="M121" s="3">
        <v>1</v>
      </c>
      <c r="N121" s="3">
        <v>0</v>
      </c>
      <c r="O121" s="4">
        <f t="shared" si="6"/>
        <v>2</v>
      </c>
      <c r="P121" s="3" t="s">
        <v>535</v>
      </c>
      <c r="Q121" s="3">
        <v>0.5</v>
      </c>
      <c r="R121" s="3">
        <v>0</v>
      </c>
      <c r="S121" s="3">
        <v>0</v>
      </c>
      <c r="T121" s="4">
        <f t="shared" si="4"/>
        <v>0.5</v>
      </c>
      <c r="U121" s="3"/>
      <c r="V121" s="3"/>
      <c r="W121" s="3"/>
      <c r="X121" s="3"/>
      <c r="Y121" s="4"/>
      <c r="Z121" s="3" t="s">
        <v>536</v>
      </c>
      <c r="AA121" s="3">
        <v>0.5</v>
      </c>
      <c r="AB121" s="3">
        <v>1</v>
      </c>
      <c r="AC121" s="3">
        <v>0.5</v>
      </c>
      <c r="AD121" s="4"/>
      <c r="AE121" s="3" t="s">
        <v>537</v>
      </c>
      <c r="AF121" s="3">
        <v>0.5</v>
      </c>
      <c r="AG121" s="3">
        <v>1</v>
      </c>
      <c r="AH121" s="3">
        <v>0</v>
      </c>
      <c r="AI121" s="4"/>
      <c r="AJ121" s="3"/>
      <c r="AK121" s="3"/>
      <c r="AL121" s="3"/>
      <c r="AM121" s="3"/>
      <c r="AN121" s="4"/>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ustomHeight="1">
      <c r="A122" s="3"/>
      <c r="B122" s="2"/>
      <c r="C122" s="2"/>
      <c r="D122" s="2"/>
      <c r="E122" s="2"/>
      <c r="F122" s="3"/>
      <c r="G122" s="3"/>
      <c r="H122" s="3"/>
      <c r="I122" s="3"/>
      <c r="J122" s="4"/>
      <c r="K122" s="3" t="s">
        <v>538</v>
      </c>
      <c r="L122" s="3">
        <v>1</v>
      </c>
      <c r="M122" s="3">
        <v>0</v>
      </c>
      <c r="N122" s="3">
        <v>0</v>
      </c>
      <c r="O122" s="4">
        <f t="shared" si="6"/>
        <v>1</v>
      </c>
      <c r="P122" s="3" t="s">
        <v>539</v>
      </c>
      <c r="Q122" s="3">
        <v>0.5</v>
      </c>
      <c r="R122" s="3">
        <v>0</v>
      </c>
      <c r="S122" s="3">
        <v>0</v>
      </c>
      <c r="T122" s="4">
        <f t="shared" si="4"/>
        <v>0.5</v>
      </c>
      <c r="U122" s="3" t="s">
        <v>540</v>
      </c>
      <c r="V122" s="3">
        <v>0.5</v>
      </c>
      <c r="W122" s="3">
        <v>0.5</v>
      </c>
      <c r="X122" s="3">
        <v>0</v>
      </c>
      <c r="Y122" s="4">
        <f t="shared" si="7"/>
        <v>1</v>
      </c>
      <c r="Z122" s="3"/>
      <c r="AA122" s="3"/>
      <c r="AB122" s="3"/>
      <c r="AC122" s="3"/>
      <c r="AD122" s="4"/>
      <c r="AE122" s="3" t="s">
        <v>541</v>
      </c>
      <c r="AF122" s="3">
        <v>0</v>
      </c>
      <c r="AG122" s="3">
        <v>0</v>
      </c>
      <c r="AH122" s="3">
        <v>0</v>
      </c>
      <c r="AI122" s="4"/>
      <c r="AJ122" s="3"/>
      <c r="AK122" s="3"/>
      <c r="AL122" s="3"/>
      <c r="AM122" s="3"/>
      <c r="AN122" s="4"/>
      <c r="AO122" s="3" t="s">
        <v>542</v>
      </c>
      <c r="AP122" s="3">
        <v>0</v>
      </c>
      <c r="AQ122" s="3">
        <v>0</v>
      </c>
      <c r="AR122" s="3">
        <v>0</v>
      </c>
      <c r="AS122" s="3"/>
      <c r="AT122" s="3"/>
      <c r="AU122" s="3"/>
      <c r="AV122" s="3"/>
      <c r="AW122" s="3"/>
      <c r="AX122" s="3"/>
      <c r="AY122" s="3"/>
      <c r="AZ122" s="3"/>
      <c r="BA122" s="3"/>
      <c r="BB122" s="3"/>
      <c r="BC122" s="3"/>
      <c r="BD122" s="3"/>
      <c r="BE122" s="3"/>
      <c r="BF122" s="3"/>
      <c r="BG122" s="3"/>
      <c r="BH122" s="3"/>
      <c r="BI122" s="3"/>
      <c r="BJ122" s="3"/>
      <c r="BK122" s="3"/>
    </row>
    <row r="123" spans="1:63" ht="15" customHeight="1">
      <c r="A123" s="3"/>
      <c r="B123" s="2"/>
      <c r="C123" s="2"/>
      <c r="D123" s="2"/>
      <c r="E123" s="2"/>
      <c r="F123" s="3" t="s">
        <v>543</v>
      </c>
      <c r="G123" s="3">
        <v>0</v>
      </c>
      <c r="H123" s="3">
        <v>0.5</v>
      </c>
      <c r="I123" s="3">
        <v>0</v>
      </c>
      <c r="J123" s="4">
        <f t="shared" si="5"/>
        <v>0.5</v>
      </c>
      <c r="K123" s="3" t="s">
        <v>544</v>
      </c>
      <c r="L123" s="3">
        <v>0</v>
      </c>
      <c r="M123" s="3">
        <v>0</v>
      </c>
      <c r="N123" s="3">
        <v>0</v>
      </c>
      <c r="O123" s="4">
        <f t="shared" si="6"/>
        <v>0</v>
      </c>
      <c r="P123" s="3" t="s">
        <v>545</v>
      </c>
      <c r="Q123" s="3">
        <v>0.5</v>
      </c>
      <c r="R123" s="3">
        <v>1</v>
      </c>
      <c r="S123" s="3">
        <v>0</v>
      </c>
      <c r="T123" s="4">
        <f t="shared" si="4"/>
        <v>1.5</v>
      </c>
      <c r="U123" s="3"/>
      <c r="V123" s="3"/>
      <c r="W123" s="3"/>
      <c r="X123" s="3"/>
      <c r="Y123" s="4"/>
      <c r="Z123" s="3"/>
      <c r="AA123" s="3"/>
      <c r="AB123" s="3"/>
      <c r="AC123" s="3"/>
      <c r="AD123" s="4"/>
      <c r="AE123" s="3" t="s">
        <v>546</v>
      </c>
      <c r="AF123" s="3">
        <v>0.5</v>
      </c>
      <c r="AG123" s="3">
        <v>0.5</v>
      </c>
      <c r="AH123" s="3">
        <v>0.5</v>
      </c>
      <c r="AI123" s="4"/>
      <c r="AJ123" s="3" t="s">
        <v>547</v>
      </c>
      <c r="AK123" s="3">
        <v>1</v>
      </c>
      <c r="AL123" s="3">
        <v>1</v>
      </c>
      <c r="AM123" s="3">
        <v>0.5</v>
      </c>
      <c r="AN123" s="4"/>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ustomHeight="1">
      <c r="A124" s="3"/>
      <c r="B124" s="2"/>
      <c r="C124" s="2"/>
      <c r="D124" s="2"/>
      <c r="E124" s="2"/>
      <c r="F124" s="3"/>
      <c r="G124" s="3"/>
      <c r="H124" s="3"/>
      <c r="I124" s="3"/>
      <c r="J124" s="4"/>
      <c r="K124" s="3"/>
      <c r="L124" s="3"/>
      <c r="M124" s="3"/>
      <c r="N124" s="3"/>
      <c r="O124" s="4"/>
      <c r="P124" s="3" t="s">
        <v>548</v>
      </c>
      <c r="Q124" s="3">
        <v>0.5</v>
      </c>
      <c r="R124" s="3">
        <v>0.5</v>
      </c>
      <c r="S124" s="3">
        <v>0.5</v>
      </c>
      <c r="T124" s="4">
        <f t="shared" si="4"/>
        <v>1.5</v>
      </c>
      <c r="U124" s="3"/>
      <c r="V124" s="3"/>
      <c r="W124" s="3"/>
      <c r="X124" s="3"/>
      <c r="Y124" s="4"/>
      <c r="Z124" s="3" t="s">
        <v>549</v>
      </c>
      <c r="AA124" s="3">
        <v>0.5</v>
      </c>
      <c r="AB124" s="3">
        <v>0.5</v>
      </c>
      <c r="AC124" s="3">
        <v>0</v>
      </c>
      <c r="AD124" s="4"/>
      <c r="AE124" s="3" t="s">
        <v>550</v>
      </c>
      <c r="AF124" s="3">
        <v>0.5</v>
      </c>
      <c r="AG124" s="3">
        <v>0.5</v>
      </c>
      <c r="AH124" s="3">
        <v>0</v>
      </c>
      <c r="AI124" s="4"/>
      <c r="AJ124" s="3" t="s">
        <v>551</v>
      </c>
      <c r="AK124" s="3">
        <v>1</v>
      </c>
      <c r="AL124" s="3">
        <v>1</v>
      </c>
      <c r="AM124" s="3">
        <v>0.5</v>
      </c>
      <c r="AN124" s="4"/>
      <c r="AO124" s="3" t="s">
        <v>552</v>
      </c>
      <c r="AP124" s="3">
        <v>0</v>
      </c>
      <c r="AQ124" s="3">
        <v>0</v>
      </c>
      <c r="AR124" s="3">
        <v>0</v>
      </c>
      <c r="AS124" s="3"/>
      <c r="AT124" s="3"/>
      <c r="AU124" s="3"/>
      <c r="AV124" s="3"/>
      <c r="AW124" s="3"/>
      <c r="AX124" s="3"/>
      <c r="AY124" s="3"/>
      <c r="AZ124" s="3"/>
      <c r="BA124" s="3"/>
      <c r="BB124" s="3"/>
      <c r="BC124" s="3"/>
      <c r="BD124" s="3"/>
      <c r="BE124" s="3"/>
      <c r="BF124" s="3"/>
      <c r="BG124" s="3"/>
      <c r="BH124" s="3"/>
      <c r="BI124" s="3"/>
      <c r="BJ124" s="3"/>
      <c r="BK124" s="3"/>
    </row>
    <row r="125" spans="1:63" ht="15" customHeight="1">
      <c r="A125" s="3"/>
      <c r="B125" s="2"/>
      <c r="C125" s="2"/>
      <c r="D125" s="2"/>
      <c r="E125" s="2"/>
      <c r="F125" s="3" t="s">
        <v>553</v>
      </c>
      <c r="G125" s="3">
        <v>1</v>
      </c>
      <c r="H125" s="3">
        <v>1</v>
      </c>
      <c r="I125" s="3">
        <v>0.5</v>
      </c>
      <c r="J125" s="4">
        <f t="shared" si="5"/>
        <v>2.5</v>
      </c>
      <c r="K125" s="3" t="s">
        <v>554</v>
      </c>
      <c r="L125" s="3">
        <v>1</v>
      </c>
      <c r="M125" s="3">
        <v>1</v>
      </c>
      <c r="N125" s="3">
        <v>0</v>
      </c>
      <c r="O125" s="4">
        <f t="shared" si="6"/>
        <v>2</v>
      </c>
      <c r="P125" s="3" t="s">
        <v>555</v>
      </c>
      <c r="Q125" s="3">
        <v>0.5</v>
      </c>
      <c r="R125" s="3">
        <v>1</v>
      </c>
      <c r="S125" s="3">
        <v>0</v>
      </c>
      <c r="T125" s="4">
        <f t="shared" si="4"/>
        <v>1.5</v>
      </c>
      <c r="U125" s="3"/>
      <c r="V125" s="3"/>
      <c r="W125" s="3"/>
      <c r="X125" s="3"/>
      <c r="Y125" s="4"/>
      <c r="Z125" s="3"/>
      <c r="AA125" s="3"/>
      <c r="AB125" s="3"/>
      <c r="AC125" s="3"/>
      <c r="AD125" s="4"/>
      <c r="AE125" s="3" t="s">
        <v>556</v>
      </c>
      <c r="AF125" s="3">
        <v>0.5</v>
      </c>
      <c r="AG125" s="3">
        <v>0.5</v>
      </c>
      <c r="AH125" s="3">
        <v>0</v>
      </c>
      <c r="AI125" s="4"/>
      <c r="AJ125" s="3" t="s">
        <v>557</v>
      </c>
      <c r="AK125" s="3">
        <v>1</v>
      </c>
      <c r="AL125" s="3">
        <v>0.5</v>
      </c>
      <c r="AM125" s="3">
        <v>0.5</v>
      </c>
      <c r="AN125" s="4"/>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ustomHeight="1">
      <c r="A126" s="3"/>
      <c r="B126" s="2"/>
      <c r="C126" s="2"/>
      <c r="D126" s="2"/>
      <c r="E126" s="2"/>
      <c r="F126" s="3" t="s">
        <v>558</v>
      </c>
      <c r="G126" s="3">
        <v>0</v>
      </c>
      <c r="H126" s="3">
        <v>0</v>
      </c>
      <c r="I126" s="3">
        <v>0</v>
      </c>
      <c r="J126" s="4">
        <f t="shared" si="5"/>
        <v>0</v>
      </c>
      <c r="K126" s="3" t="s">
        <v>559</v>
      </c>
      <c r="L126" s="3">
        <v>1</v>
      </c>
      <c r="M126" s="3">
        <v>0</v>
      </c>
      <c r="N126" s="3">
        <v>0</v>
      </c>
      <c r="O126" s="4">
        <f t="shared" si="6"/>
        <v>1</v>
      </c>
      <c r="P126" s="3"/>
      <c r="Q126" s="3"/>
      <c r="R126" s="3"/>
      <c r="S126" s="3"/>
      <c r="T126" s="4"/>
      <c r="U126" s="3" t="s">
        <v>560</v>
      </c>
      <c r="V126" s="3">
        <v>0</v>
      </c>
      <c r="W126" s="3">
        <v>0</v>
      </c>
      <c r="X126" s="3">
        <v>0</v>
      </c>
      <c r="Y126" s="4">
        <f t="shared" si="7"/>
        <v>0</v>
      </c>
      <c r="Z126" s="3" t="s">
        <v>561</v>
      </c>
      <c r="AA126" s="3">
        <v>0.5</v>
      </c>
      <c r="AB126" s="3">
        <v>0.5</v>
      </c>
      <c r="AC126" s="3">
        <v>0.5</v>
      </c>
      <c r="AD126" s="4"/>
      <c r="AE126" s="3"/>
      <c r="AF126" s="3"/>
      <c r="AG126" s="3"/>
      <c r="AH126" s="3"/>
      <c r="AI126" s="4"/>
      <c r="AJ126" s="3"/>
      <c r="AK126" s="3"/>
      <c r="AL126" s="3"/>
      <c r="AM126" s="3"/>
      <c r="AN126" s="4"/>
      <c r="AO126" s="3" t="s">
        <v>562</v>
      </c>
      <c r="AP126" s="3">
        <v>0.5</v>
      </c>
      <c r="AQ126" s="3">
        <v>0.5</v>
      </c>
      <c r="AR126" s="3">
        <v>0</v>
      </c>
      <c r="AS126" s="3"/>
      <c r="AT126" s="3"/>
      <c r="AU126" s="3"/>
      <c r="AV126" s="3"/>
      <c r="AW126" s="3"/>
      <c r="AX126" s="3"/>
      <c r="AY126" s="3"/>
      <c r="AZ126" s="3"/>
      <c r="BA126" s="3"/>
      <c r="BB126" s="3"/>
      <c r="BC126" s="3"/>
      <c r="BD126" s="3"/>
      <c r="BE126" s="3"/>
      <c r="BF126" s="3"/>
      <c r="BG126" s="3"/>
      <c r="BH126" s="3"/>
      <c r="BI126" s="3"/>
      <c r="BJ126" s="3"/>
      <c r="BK126" s="3"/>
    </row>
    <row r="127" spans="1:63" ht="15" customHeight="1">
      <c r="A127" s="3"/>
      <c r="B127" s="2"/>
      <c r="C127" s="2"/>
      <c r="D127" s="2"/>
      <c r="E127" s="2"/>
      <c r="F127" s="3"/>
      <c r="G127" s="3"/>
      <c r="H127" s="3"/>
      <c r="I127" s="3"/>
      <c r="J127" s="4"/>
      <c r="K127" s="3"/>
      <c r="L127" s="3"/>
      <c r="M127" s="3"/>
      <c r="N127" s="3"/>
      <c r="O127" s="4"/>
      <c r="P127" s="3" t="s">
        <v>563</v>
      </c>
      <c r="Q127" s="3">
        <v>1</v>
      </c>
      <c r="R127" s="3">
        <v>1</v>
      </c>
      <c r="S127" s="3">
        <v>0</v>
      </c>
      <c r="T127" s="4">
        <f t="shared" si="4"/>
        <v>2</v>
      </c>
      <c r="U127" s="3" t="s">
        <v>564</v>
      </c>
      <c r="V127" s="3">
        <v>1</v>
      </c>
      <c r="W127" s="3">
        <v>1</v>
      </c>
      <c r="X127" s="3">
        <v>0.5</v>
      </c>
      <c r="Y127" s="4">
        <f t="shared" si="7"/>
        <v>2.5</v>
      </c>
      <c r="Z127" s="3" t="s">
        <v>565</v>
      </c>
      <c r="AA127" s="3">
        <v>1</v>
      </c>
      <c r="AB127" s="3">
        <v>1</v>
      </c>
      <c r="AC127" s="3">
        <v>0</v>
      </c>
      <c r="AD127" s="4"/>
      <c r="AE127" s="3"/>
      <c r="AF127" s="3"/>
      <c r="AG127" s="3"/>
      <c r="AH127" s="3"/>
      <c r="AI127" s="4"/>
      <c r="AJ127" s="3" t="s">
        <v>566</v>
      </c>
      <c r="AK127" s="3">
        <v>1</v>
      </c>
      <c r="AL127" s="3">
        <v>1</v>
      </c>
      <c r="AM127" s="3">
        <v>0.5</v>
      </c>
      <c r="AN127" s="4"/>
      <c r="AO127" s="3" t="s">
        <v>567</v>
      </c>
      <c r="AP127" s="3">
        <v>1</v>
      </c>
      <c r="AQ127" s="3">
        <v>1</v>
      </c>
      <c r="AR127" s="3">
        <v>0.5</v>
      </c>
      <c r="AS127" s="3"/>
      <c r="AT127" s="3"/>
      <c r="AU127" s="3"/>
      <c r="AV127" s="3"/>
      <c r="AW127" s="3"/>
      <c r="AX127" s="3"/>
      <c r="AY127" s="3"/>
      <c r="AZ127" s="3"/>
      <c r="BA127" s="3"/>
      <c r="BB127" s="3"/>
      <c r="BC127" s="3"/>
      <c r="BD127" s="3"/>
      <c r="BE127" s="3"/>
      <c r="BF127" s="3"/>
      <c r="BG127" s="3"/>
      <c r="BH127" s="3"/>
      <c r="BI127" s="3"/>
      <c r="BJ127" s="3"/>
      <c r="BK127" s="3"/>
    </row>
    <row r="128" spans="1:63" ht="15" customHeight="1">
      <c r="A128" s="3"/>
      <c r="B128" s="2"/>
      <c r="C128" s="2"/>
      <c r="D128" s="2"/>
      <c r="E128" s="2"/>
      <c r="F128" s="6" t="s">
        <v>568</v>
      </c>
      <c r="G128" s="3">
        <v>0.5</v>
      </c>
      <c r="H128" s="3">
        <v>0.5</v>
      </c>
      <c r="I128" s="3">
        <v>0</v>
      </c>
      <c r="J128" s="4">
        <f t="shared" si="5"/>
        <v>1</v>
      </c>
      <c r="K128" s="3"/>
      <c r="L128" s="3"/>
      <c r="M128" s="3"/>
      <c r="N128" s="3"/>
      <c r="O128" s="4"/>
      <c r="P128" s="3"/>
      <c r="Q128" s="3"/>
      <c r="R128" s="3"/>
      <c r="S128" s="3"/>
      <c r="T128" s="4"/>
      <c r="U128" s="3"/>
      <c r="V128" s="3"/>
      <c r="W128" s="3"/>
      <c r="X128" s="3"/>
      <c r="Y128" s="4"/>
      <c r="Z128" s="6" t="s">
        <v>569</v>
      </c>
      <c r="AA128" s="3">
        <v>1</v>
      </c>
      <c r="AB128" s="3">
        <v>0.5</v>
      </c>
      <c r="AC128" s="3">
        <v>0</v>
      </c>
      <c r="AD128" s="4"/>
      <c r="AE128" s="3" t="s">
        <v>570</v>
      </c>
      <c r="AF128" s="3">
        <v>0</v>
      </c>
      <c r="AG128" s="3">
        <v>0</v>
      </c>
      <c r="AH128" s="3">
        <v>0</v>
      </c>
      <c r="AI128" s="4"/>
      <c r="AJ128" s="6" t="s">
        <v>571</v>
      </c>
      <c r="AK128" s="3">
        <v>0.5</v>
      </c>
      <c r="AL128" s="3">
        <v>0.5</v>
      </c>
      <c r="AM128" s="3">
        <v>0</v>
      </c>
      <c r="AN128" s="4"/>
      <c r="AO128" s="6" t="s">
        <v>572</v>
      </c>
      <c r="AP128" s="3">
        <v>0.5</v>
      </c>
      <c r="AQ128" s="3">
        <v>0.5</v>
      </c>
      <c r="AR128" s="3">
        <v>0</v>
      </c>
      <c r="AS128" s="3"/>
      <c r="AT128" s="3"/>
      <c r="AU128" s="3"/>
      <c r="AV128" s="3"/>
      <c r="AW128" s="3"/>
      <c r="AX128" s="3"/>
      <c r="AY128" s="3"/>
      <c r="AZ128" s="3"/>
      <c r="BA128" s="3"/>
      <c r="BB128" s="3"/>
      <c r="BC128" s="3"/>
      <c r="BD128" s="3"/>
      <c r="BE128" s="3"/>
      <c r="BF128" s="3"/>
      <c r="BG128" s="3"/>
      <c r="BH128" s="3"/>
      <c r="BI128" s="3"/>
      <c r="BJ128" s="3"/>
      <c r="BK128" s="3"/>
    </row>
    <row r="129" spans="1:63" ht="15" customHeight="1">
      <c r="A129" s="3"/>
      <c r="B129" s="2"/>
      <c r="C129" s="2"/>
      <c r="D129" s="2"/>
      <c r="E129" s="2"/>
      <c r="F129" s="3" t="s">
        <v>573</v>
      </c>
      <c r="G129" s="3">
        <v>0.5</v>
      </c>
      <c r="H129" s="3">
        <v>0</v>
      </c>
      <c r="I129" s="3">
        <v>0</v>
      </c>
      <c r="J129" s="4">
        <f t="shared" si="5"/>
        <v>0.5</v>
      </c>
      <c r="K129" s="3" t="s">
        <v>574</v>
      </c>
      <c r="L129" s="3">
        <v>1</v>
      </c>
      <c r="M129" s="3">
        <v>0</v>
      </c>
      <c r="N129" s="3">
        <v>0.5</v>
      </c>
      <c r="O129" s="4">
        <f t="shared" si="6"/>
        <v>1.5</v>
      </c>
      <c r="P129" s="3" t="s">
        <v>575</v>
      </c>
      <c r="Q129" s="3">
        <v>0.5</v>
      </c>
      <c r="R129" s="3">
        <v>0</v>
      </c>
      <c r="S129" s="3">
        <v>0</v>
      </c>
      <c r="T129" s="4">
        <f t="shared" si="4"/>
        <v>0.5</v>
      </c>
      <c r="U129" s="3" t="s">
        <v>576</v>
      </c>
      <c r="V129" s="3">
        <v>1</v>
      </c>
      <c r="W129" s="3">
        <v>1</v>
      </c>
      <c r="X129" s="3">
        <v>0.5</v>
      </c>
      <c r="Y129" s="4">
        <f t="shared" si="7"/>
        <v>2.5</v>
      </c>
      <c r="Z129" s="3"/>
      <c r="AA129" s="3"/>
      <c r="AB129" s="3"/>
      <c r="AC129" s="3"/>
      <c r="AD129" s="4"/>
      <c r="AE129" s="3"/>
      <c r="AF129" s="3"/>
      <c r="AG129" s="3"/>
      <c r="AH129" s="3"/>
      <c r="AI129" s="4"/>
      <c r="AJ129" s="3"/>
      <c r="AK129" s="3"/>
      <c r="AL129" s="3"/>
      <c r="AM129" s="3"/>
      <c r="AN129" s="4"/>
      <c r="AO129" s="3" t="s">
        <v>577</v>
      </c>
      <c r="AP129" s="3">
        <v>0</v>
      </c>
      <c r="AQ129" s="3">
        <v>0</v>
      </c>
      <c r="AR129" s="3">
        <v>0</v>
      </c>
      <c r="AS129" s="3"/>
      <c r="AT129" s="3"/>
      <c r="AU129" s="3"/>
      <c r="AV129" s="3"/>
      <c r="AW129" s="3"/>
      <c r="AX129" s="3"/>
      <c r="AY129" s="3"/>
      <c r="AZ129" s="3"/>
      <c r="BA129" s="3"/>
      <c r="BB129" s="3"/>
      <c r="BC129" s="3"/>
      <c r="BD129" s="3"/>
      <c r="BE129" s="3"/>
      <c r="BF129" s="3"/>
      <c r="BG129" s="3"/>
      <c r="BH129" s="3"/>
      <c r="BI129" s="3"/>
      <c r="BJ129" s="3"/>
      <c r="BK129" s="3"/>
    </row>
    <row r="130" spans="1:63" ht="15" customHeight="1">
      <c r="A130" s="3"/>
      <c r="B130" s="2"/>
      <c r="C130" s="2"/>
      <c r="D130" s="2"/>
      <c r="E130" s="2"/>
      <c r="F130" s="3"/>
      <c r="G130" s="3"/>
      <c r="H130" s="3"/>
      <c r="I130" s="3"/>
      <c r="J130" s="4"/>
      <c r="K130" s="3" t="s">
        <v>578</v>
      </c>
      <c r="L130" s="3">
        <v>1</v>
      </c>
      <c r="M130" s="3">
        <v>0</v>
      </c>
      <c r="N130" s="3">
        <v>0</v>
      </c>
      <c r="O130" s="4">
        <f t="shared" si="6"/>
        <v>1</v>
      </c>
      <c r="P130" s="3"/>
      <c r="Q130" s="3"/>
      <c r="R130" s="3"/>
      <c r="S130" s="3"/>
      <c r="T130" s="4"/>
      <c r="U130" s="3" t="s">
        <v>579</v>
      </c>
      <c r="V130" s="3">
        <v>0.5</v>
      </c>
      <c r="W130" s="3">
        <v>0.5</v>
      </c>
      <c r="X130" s="3">
        <v>0.5</v>
      </c>
      <c r="Y130" s="4">
        <f t="shared" si="7"/>
        <v>1.5</v>
      </c>
      <c r="Z130" s="3" t="s">
        <v>580</v>
      </c>
      <c r="AA130" s="3">
        <v>0.5</v>
      </c>
      <c r="AB130" s="3">
        <v>1</v>
      </c>
      <c r="AC130" s="3">
        <v>0</v>
      </c>
      <c r="AD130" s="4"/>
      <c r="AE130" s="3"/>
      <c r="AF130" s="3"/>
      <c r="AG130" s="3"/>
      <c r="AH130" s="3"/>
      <c r="AI130" s="4"/>
      <c r="AJ130" s="3" t="s">
        <v>581</v>
      </c>
      <c r="AK130" s="3">
        <v>0</v>
      </c>
      <c r="AL130" s="3">
        <v>0</v>
      </c>
      <c r="AM130" s="3">
        <v>0</v>
      </c>
      <c r="AN130" s="4"/>
      <c r="AO130" s="3" t="s">
        <v>582</v>
      </c>
      <c r="AP130" s="3">
        <v>0.5</v>
      </c>
      <c r="AQ130" s="3">
        <v>0</v>
      </c>
      <c r="AR130" s="3">
        <v>0</v>
      </c>
      <c r="AS130" s="3"/>
      <c r="AT130" s="3"/>
      <c r="AU130" s="3"/>
      <c r="AV130" s="3"/>
      <c r="AW130" s="3"/>
      <c r="AX130" s="3"/>
      <c r="AY130" s="3"/>
      <c r="AZ130" s="3"/>
      <c r="BA130" s="3"/>
      <c r="BB130" s="3"/>
      <c r="BC130" s="3"/>
      <c r="BD130" s="3"/>
      <c r="BE130" s="3"/>
      <c r="BF130" s="3"/>
      <c r="BG130" s="3"/>
      <c r="BH130" s="3"/>
      <c r="BI130" s="3"/>
      <c r="BJ130" s="3"/>
      <c r="BK130" s="3"/>
    </row>
    <row r="131" spans="1:63" ht="15" customHeight="1">
      <c r="A131" s="3"/>
      <c r="B131" s="2"/>
      <c r="C131" s="2"/>
      <c r="D131" s="2"/>
      <c r="E131" s="2"/>
      <c r="F131" s="3" t="s">
        <v>583</v>
      </c>
      <c r="G131" s="3">
        <v>1</v>
      </c>
      <c r="H131" s="3">
        <v>1</v>
      </c>
      <c r="I131" s="3">
        <v>0.5</v>
      </c>
      <c r="J131" s="4">
        <f t="shared" si="5"/>
        <v>2.5</v>
      </c>
      <c r="K131" s="3" t="s">
        <v>584</v>
      </c>
      <c r="L131" s="3">
        <v>0.5</v>
      </c>
      <c r="M131" s="3">
        <v>0</v>
      </c>
      <c r="N131" s="3">
        <v>0</v>
      </c>
      <c r="O131" s="4">
        <f t="shared" si="6"/>
        <v>0.5</v>
      </c>
      <c r="P131" s="3"/>
      <c r="Q131" s="3"/>
      <c r="R131" s="3"/>
      <c r="S131" s="3"/>
      <c r="T131" s="4"/>
      <c r="U131" s="3"/>
      <c r="V131" s="3"/>
      <c r="W131" s="3"/>
      <c r="X131" s="3"/>
      <c r="Y131" s="4"/>
      <c r="Z131" s="3" t="s">
        <v>585</v>
      </c>
      <c r="AA131" s="3">
        <v>1</v>
      </c>
      <c r="AB131" s="3">
        <v>0.5</v>
      </c>
      <c r="AC131" s="3">
        <v>0</v>
      </c>
      <c r="AD131" s="4"/>
      <c r="AE131" s="3" t="s">
        <v>586</v>
      </c>
      <c r="AF131" s="3">
        <v>1</v>
      </c>
      <c r="AG131" s="3">
        <v>0.5</v>
      </c>
      <c r="AH131" s="3">
        <v>0.5</v>
      </c>
      <c r="AI131" s="4"/>
      <c r="AJ131" s="3" t="s">
        <v>587</v>
      </c>
      <c r="AK131" s="3">
        <v>0.5</v>
      </c>
      <c r="AL131" s="3">
        <v>0</v>
      </c>
      <c r="AM131" s="3">
        <v>0</v>
      </c>
      <c r="AN131" s="4"/>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15" customHeight="1">
      <c r="A132" s="3"/>
      <c r="B132" s="2"/>
      <c r="C132" s="2"/>
      <c r="D132" s="2"/>
      <c r="E132" s="2"/>
      <c r="F132" s="3" t="s">
        <v>588</v>
      </c>
      <c r="G132" s="3">
        <v>0.5</v>
      </c>
      <c r="H132" s="3">
        <v>0</v>
      </c>
      <c r="I132" s="3">
        <v>0.5</v>
      </c>
      <c r="J132" s="4">
        <f t="shared" si="5"/>
        <v>1</v>
      </c>
      <c r="K132" s="3" t="s">
        <v>589</v>
      </c>
      <c r="L132" s="3">
        <v>1</v>
      </c>
      <c r="M132" s="3">
        <v>0.5</v>
      </c>
      <c r="N132" s="3">
        <v>0</v>
      </c>
      <c r="O132" s="4">
        <f t="shared" ref="O132:O147" si="8">SUM(L132:N132)</f>
        <v>1.5</v>
      </c>
      <c r="P132" s="3"/>
      <c r="Q132" s="3"/>
      <c r="R132" s="3"/>
      <c r="S132" s="3"/>
      <c r="T132" s="4"/>
      <c r="U132" s="3"/>
      <c r="V132" s="3"/>
      <c r="W132" s="3"/>
      <c r="X132" s="3"/>
      <c r="Y132" s="4"/>
      <c r="Z132" s="3"/>
      <c r="AA132" s="3"/>
      <c r="AB132" s="3"/>
      <c r="AC132" s="3"/>
      <c r="AD132" s="4"/>
      <c r="AE132" s="3" t="s">
        <v>590</v>
      </c>
      <c r="AF132" s="3">
        <v>0.5</v>
      </c>
      <c r="AG132" s="3">
        <v>0</v>
      </c>
      <c r="AH132" s="3">
        <v>0</v>
      </c>
      <c r="AI132" s="4"/>
      <c r="AJ132" s="3" t="s">
        <v>591</v>
      </c>
      <c r="AK132" s="3">
        <v>1</v>
      </c>
      <c r="AL132" s="3">
        <v>0.5</v>
      </c>
      <c r="AM132" s="3">
        <v>0.5</v>
      </c>
      <c r="AN132" s="4"/>
      <c r="AO132" s="3" t="s">
        <v>592</v>
      </c>
      <c r="AP132" s="10">
        <v>0.5</v>
      </c>
      <c r="AQ132" s="3">
        <v>1</v>
      </c>
      <c r="AR132" s="3">
        <v>0</v>
      </c>
      <c r="AS132" s="3"/>
      <c r="AT132" s="3"/>
      <c r="AU132" s="3"/>
      <c r="AV132" s="3"/>
      <c r="AW132" s="3"/>
      <c r="AX132" s="3"/>
      <c r="AY132" s="3"/>
      <c r="AZ132" s="3"/>
      <c r="BA132" s="3"/>
      <c r="BB132" s="3"/>
      <c r="BC132" s="3"/>
      <c r="BD132" s="3"/>
      <c r="BE132" s="3"/>
      <c r="BF132" s="3"/>
      <c r="BG132" s="3"/>
      <c r="BH132" s="3"/>
      <c r="BI132" s="3"/>
      <c r="BJ132" s="3"/>
      <c r="BK132" s="3"/>
    </row>
    <row r="133" spans="1:63" ht="15" customHeight="1">
      <c r="A133" s="3"/>
      <c r="B133" s="2"/>
      <c r="C133" s="2"/>
      <c r="D133" s="2"/>
      <c r="E133" s="2"/>
      <c r="F133" s="3" t="s">
        <v>593</v>
      </c>
      <c r="G133" s="3">
        <v>1</v>
      </c>
      <c r="H133" s="3">
        <v>1</v>
      </c>
      <c r="I133" s="3">
        <v>0.5</v>
      </c>
      <c r="J133" s="4">
        <f t="shared" ref="J133:J147" si="9">SUM(G133:I133)</f>
        <v>2.5</v>
      </c>
      <c r="K133" s="3"/>
      <c r="L133" s="3"/>
      <c r="M133" s="3"/>
      <c r="N133" s="3"/>
      <c r="O133" s="4"/>
      <c r="P133" s="3" t="s">
        <v>594</v>
      </c>
      <c r="Q133" s="3">
        <v>1</v>
      </c>
      <c r="R133" s="3">
        <v>1</v>
      </c>
      <c r="S133" s="3">
        <v>0.5</v>
      </c>
      <c r="T133" s="4">
        <f t="shared" ref="T132:T144" si="10">SUM(Q133:S133)</f>
        <v>2.5</v>
      </c>
      <c r="U133" s="3" t="s">
        <v>595</v>
      </c>
      <c r="V133" s="3">
        <v>1</v>
      </c>
      <c r="W133" s="3">
        <v>1</v>
      </c>
      <c r="X133" s="3">
        <v>0</v>
      </c>
      <c r="Y133" s="4">
        <f t="shared" si="7"/>
        <v>2</v>
      </c>
      <c r="Z133" s="3" t="s">
        <v>596</v>
      </c>
      <c r="AA133" s="3">
        <v>1</v>
      </c>
      <c r="AB133" s="3">
        <v>1</v>
      </c>
      <c r="AC133" s="3">
        <v>0.5</v>
      </c>
      <c r="AD133" s="4"/>
      <c r="AE133" s="3" t="s">
        <v>597</v>
      </c>
      <c r="AF133" s="3">
        <v>0.5</v>
      </c>
      <c r="AG133" s="3">
        <v>0.5</v>
      </c>
      <c r="AH133" s="3">
        <v>0</v>
      </c>
      <c r="AI133" s="4"/>
      <c r="AJ133" s="3"/>
      <c r="AK133" s="3"/>
      <c r="AL133" s="3"/>
      <c r="AM133" s="3"/>
      <c r="AN133" s="4"/>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15" customHeight="1">
      <c r="A134" s="3"/>
      <c r="B134" s="2"/>
      <c r="C134" s="2"/>
      <c r="D134" s="2"/>
      <c r="E134" s="2"/>
      <c r="F134" s="3"/>
      <c r="G134" s="3"/>
      <c r="H134" s="3"/>
      <c r="I134" s="3"/>
      <c r="J134" s="4"/>
      <c r="K134" s="3"/>
      <c r="L134" s="3"/>
      <c r="M134" s="3"/>
      <c r="N134" s="3"/>
      <c r="O134" s="4"/>
      <c r="P134" s="3" t="s">
        <v>598</v>
      </c>
      <c r="Q134" s="3">
        <v>1</v>
      </c>
      <c r="R134" s="3">
        <v>1</v>
      </c>
      <c r="S134" s="3">
        <v>0</v>
      </c>
      <c r="T134" s="4">
        <f t="shared" si="10"/>
        <v>2</v>
      </c>
      <c r="U134" s="3" t="s">
        <v>599</v>
      </c>
      <c r="V134" s="3">
        <v>1</v>
      </c>
      <c r="W134" s="3">
        <v>1</v>
      </c>
      <c r="X134" s="3">
        <v>0</v>
      </c>
      <c r="Y134" s="4">
        <f t="shared" ref="Y134:Y147" si="11">SUM(V134:X134)</f>
        <v>2</v>
      </c>
      <c r="Z134" s="3" t="s">
        <v>600</v>
      </c>
      <c r="AA134" s="3">
        <v>0.5</v>
      </c>
      <c r="AB134" s="3">
        <v>0.5</v>
      </c>
      <c r="AC134" s="3">
        <v>0.5</v>
      </c>
      <c r="AD134" s="4"/>
      <c r="AE134" s="3"/>
      <c r="AF134" s="3"/>
      <c r="AG134" s="3"/>
      <c r="AH134" s="3"/>
      <c r="AI134" s="4"/>
      <c r="AJ134" s="3" t="s">
        <v>601</v>
      </c>
      <c r="AK134" s="3">
        <v>0.5</v>
      </c>
      <c r="AL134" s="3">
        <v>0.5</v>
      </c>
      <c r="AM134" s="3">
        <v>0</v>
      </c>
      <c r="AN134" s="4"/>
      <c r="AO134" s="3" t="s">
        <v>602</v>
      </c>
      <c r="AP134" s="10">
        <v>0.5</v>
      </c>
      <c r="AQ134" s="3">
        <v>1</v>
      </c>
      <c r="AR134" s="3">
        <v>0</v>
      </c>
      <c r="AS134" s="3"/>
      <c r="AT134" s="3"/>
      <c r="AU134" s="3"/>
      <c r="AV134" s="3"/>
      <c r="AW134" s="3"/>
      <c r="AX134" s="3"/>
      <c r="AY134" s="3"/>
      <c r="AZ134" s="3"/>
      <c r="BA134" s="3"/>
      <c r="BB134" s="3"/>
      <c r="BC134" s="3"/>
      <c r="BD134" s="3"/>
      <c r="BE134" s="3"/>
      <c r="BF134" s="3"/>
      <c r="BG134" s="3"/>
      <c r="BH134" s="3"/>
      <c r="BI134" s="3"/>
      <c r="BJ134" s="3"/>
      <c r="BK134" s="3"/>
    </row>
    <row r="135" spans="1:63" ht="15" customHeight="1">
      <c r="A135" s="3"/>
      <c r="B135" s="2"/>
      <c r="C135" s="2"/>
      <c r="D135" s="2"/>
      <c r="E135" s="2"/>
      <c r="F135" s="3" t="s">
        <v>603</v>
      </c>
      <c r="G135" s="3">
        <v>1</v>
      </c>
      <c r="H135" s="3">
        <v>1</v>
      </c>
      <c r="I135" s="3">
        <v>0.5</v>
      </c>
      <c r="J135" s="4">
        <f t="shared" si="9"/>
        <v>2.5</v>
      </c>
      <c r="K135" s="3" t="s">
        <v>604</v>
      </c>
      <c r="L135" s="3">
        <v>0.5</v>
      </c>
      <c r="M135" s="3">
        <v>0</v>
      </c>
      <c r="N135" s="3">
        <v>0.5</v>
      </c>
      <c r="O135" s="4">
        <f t="shared" si="8"/>
        <v>1</v>
      </c>
      <c r="P135" s="3"/>
      <c r="Q135" s="3"/>
      <c r="R135" s="3"/>
      <c r="S135" s="3"/>
      <c r="T135" s="4"/>
      <c r="U135" s="3"/>
      <c r="V135" s="3"/>
      <c r="W135" s="3"/>
      <c r="X135" s="3"/>
      <c r="Y135" s="4"/>
      <c r="Z135" s="3" t="s">
        <v>605</v>
      </c>
      <c r="AA135" s="3">
        <v>0.5</v>
      </c>
      <c r="AB135" s="3">
        <v>1</v>
      </c>
      <c r="AC135" s="3">
        <v>0.5</v>
      </c>
      <c r="AD135" s="4"/>
      <c r="AE135" s="3"/>
      <c r="AF135" s="3"/>
      <c r="AG135" s="3"/>
      <c r="AH135" s="3"/>
      <c r="AI135" s="4"/>
      <c r="AJ135" s="3" t="s">
        <v>606</v>
      </c>
      <c r="AK135" s="3">
        <v>0.5</v>
      </c>
      <c r="AL135" s="3">
        <v>0.5</v>
      </c>
      <c r="AM135" s="3">
        <v>0</v>
      </c>
      <c r="AN135" s="4"/>
      <c r="AO135" s="3" t="s">
        <v>607</v>
      </c>
      <c r="AP135" s="3">
        <v>0.5</v>
      </c>
      <c r="AQ135" s="3">
        <v>1</v>
      </c>
      <c r="AR135" s="3">
        <v>0</v>
      </c>
      <c r="AS135" s="3"/>
      <c r="AT135" s="3"/>
      <c r="AU135" s="3"/>
      <c r="AV135" s="3"/>
      <c r="AW135" s="3"/>
      <c r="AX135" s="3"/>
      <c r="AY135" s="3"/>
      <c r="AZ135" s="3"/>
      <c r="BA135" s="3"/>
      <c r="BB135" s="3"/>
      <c r="BC135" s="3"/>
      <c r="BD135" s="3"/>
      <c r="BE135" s="3"/>
      <c r="BF135" s="3"/>
      <c r="BG135" s="3"/>
      <c r="BH135" s="3"/>
      <c r="BI135" s="3"/>
      <c r="BJ135" s="3"/>
      <c r="BK135" s="3"/>
    </row>
    <row r="136" spans="1:63" ht="15" customHeight="1">
      <c r="A136" s="3"/>
      <c r="B136" s="2"/>
      <c r="C136" s="2"/>
      <c r="D136" s="2"/>
      <c r="E136" s="2"/>
      <c r="F136" s="3"/>
      <c r="G136" s="3"/>
      <c r="H136" s="3"/>
      <c r="I136" s="3"/>
      <c r="J136" s="4"/>
      <c r="K136" s="3" t="s">
        <v>608</v>
      </c>
      <c r="L136" s="3">
        <v>0.5</v>
      </c>
      <c r="M136" s="3">
        <v>0</v>
      </c>
      <c r="N136" s="3">
        <v>0</v>
      </c>
      <c r="O136" s="4">
        <f t="shared" si="8"/>
        <v>0.5</v>
      </c>
      <c r="P136" s="3" t="s">
        <v>609</v>
      </c>
      <c r="Q136" s="3">
        <v>1</v>
      </c>
      <c r="R136" s="3">
        <v>1</v>
      </c>
      <c r="S136" s="3">
        <v>0.5</v>
      </c>
      <c r="T136" s="4">
        <f t="shared" si="10"/>
        <v>2.5</v>
      </c>
      <c r="U136" s="3" t="s">
        <v>610</v>
      </c>
      <c r="V136" s="3">
        <v>1</v>
      </c>
      <c r="W136" s="3">
        <v>1</v>
      </c>
      <c r="X136" s="3">
        <v>0.5</v>
      </c>
      <c r="Y136" s="4">
        <f t="shared" si="11"/>
        <v>2.5</v>
      </c>
      <c r="Z136" s="3"/>
      <c r="AA136" s="3"/>
      <c r="AB136" s="3"/>
      <c r="AC136" s="3"/>
      <c r="AD136" s="4"/>
      <c r="AE136" s="3" t="s">
        <v>611</v>
      </c>
      <c r="AF136" s="3">
        <v>1</v>
      </c>
      <c r="AG136" s="3">
        <v>0.5</v>
      </c>
      <c r="AH136" s="3">
        <v>0</v>
      </c>
      <c r="AI136" s="4"/>
      <c r="AJ136" s="3" t="s">
        <v>612</v>
      </c>
      <c r="AK136" s="3">
        <v>0.5</v>
      </c>
      <c r="AL136" s="3">
        <v>0.5</v>
      </c>
      <c r="AM136" s="3">
        <v>0.5</v>
      </c>
      <c r="AN136" s="4"/>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15" customHeight="1">
      <c r="A137" s="3"/>
      <c r="B137" s="2"/>
      <c r="C137" s="2"/>
      <c r="D137" s="2"/>
      <c r="E137" s="2"/>
      <c r="F137" s="3" t="s">
        <v>613</v>
      </c>
      <c r="G137" s="3">
        <v>0.5</v>
      </c>
      <c r="H137" s="3">
        <v>0.5</v>
      </c>
      <c r="I137" s="3">
        <v>0</v>
      </c>
      <c r="J137" s="4">
        <f t="shared" si="9"/>
        <v>1</v>
      </c>
      <c r="K137" s="3"/>
      <c r="L137" s="3"/>
      <c r="M137" s="3"/>
      <c r="N137" s="3"/>
      <c r="O137" s="4"/>
      <c r="P137" s="3" t="s">
        <v>614</v>
      </c>
      <c r="Q137" s="3">
        <v>0.5</v>
      </c>
      <c r="R137" s="3">
        <v>1</v>
      </c>
      <c r="S137" s="3">
        <v>0</v>
      </c>
      <c r="T137" s="4">
        <f t="shared" si="10"/>
        <v>1.5</v>
      </c>
      <c r="U137" s="3"/>
      <c r="V137" s="3"/>
      <c r="W137" s="3"/>
      <c r="X137" s="3"/>
      <c r="Y137" s="4"/>
      <c r="Z137" s="3" t="s">
        <v>615</v>
      </c>
      <c r="AA137" s="3">
        <v>0.5</v>
      </c>
      <c r="AB137" s="3">
        <v>1</v>
      </c>
      <c r="AC137" s="3">
        <v>0.5</v>
      </c>
      <c r="AD137" s="4"/>
      <c r="AE137" s="3"/>
      <c r="AF137" s="3"/>
      <c r="AG137" s="3"/>
      <c r="AH137" s="3"/>
      <c r="AI137" s="4"/>
      <c r="AJ137" s="3" t="s">
        <v>616</v>
      </c>
      <c r="AK137" s="3">
        <v>0.5</v>
      </c>
      <c r="AL137" s="3">
        <v>0.5</v>
      </c>
      <c r="AM137" s="3">
        <v>0</v>
      </c>
      <c r="AN137" s="4"/>
      <c r="AO137" s="3" t="s">
        <v>617</v>
      </c>
      <c r="AP137" s="3">
        <v>0.5</v>
      </c>
      <c r="AQ137" s="3">
        <v>1</v>
      </c>
      <c r="AR137" s="3">
        <v>0</v>
      </c>
      <c r="AS137" s="3"/>
      <c r="AT137" s="3"/>
      <c r="AU137" s="3"/>
      <c r="AV137" s="3"/>
      <c r="AW137" s="3"/>
      <c r="AX137" s="3"/>
      <c r="AY137" s="3"/>
      <c r="AZ137" s="3"/>
      <c r="BA137" s="3"/>
      <c r="BB137" s="3"/>
      <c r="BC137" s="3"/>
      <c r="BD137" s="3"/>
      <c r="BE137" s="3"/>
      <c r="BF137" s="3"/>
      <c r="BG137" s="3"/>
      <c r="BH137" s="3"/>
      <c r="BI137" s="3"/>
      <c r="BJ137" s="3"/>
      <c r="BK137" s="3"/>
    </row>
    <row r="138" spans="1:63" ht="15" customHeight="1">
      <c r="A138" s="3"/>
      <c r="B138" s="2"/>
      <c r="C138" s="2"/>
      <c r="D138" s="2"/>
      <c r="E138" s="2"/>
      <c r="F138" s="3"/>
      <c r="G138" s="3"/>
      <c r="H138" s="3"/>
      <c r="I138" s="3"/>
      <c r="J138" s="4"/>
      <c r="K138" s="3"/>
      <c r="L138" s="3"/>
      <c r="M138" s="3"/>
      <c r="N138" s="3"/>
      <c r="O138" s="4"/>
      <c r="P138" s="3" t="s">
        <v>618</v>
      </c>
      <c r="Q138" s="3">
        <v>0</v>
      </c>
      <c r="R138" s="3">
        <v>0</v>
      </c>
      <c r="S138" s="3">
        <v>0</v>
      </c>
      <c r="T138" s="4">
        <f t="shared" si="10"/>
        <v>0</v>
      </c>
      <c r="U138" s="3" t="s">
        <v>619</v>
      </c>
      <c r="V138" s="3">
        <v>1</v>
      </c>
      <c r="W138" s="3">
        <v>1</v>
      </c>
      <c r="X138" s="3">
        <v>0.5</v>
      </c>
      <c r="Y138" s="4">
        <f t="shared" si="11"/>
        <v>2.5</v>
      </c>
      <c r="Z138" s="3" t="s">
        <v>620</v>
      </c>
      <c r="AA138" s="3">
        <v>0.5</v>
      </c>
      <c r="AB138" s="3">
        <v>1</v>
      </c>
      <c r="AC138" s="3">
        <v>0.5</v>
      </c>
      <c r="AD138" s="4"/>
      <c r="AE138" s="3" t="s">
        <v>621</v>
      </c>
      <c r="AF138" s="3">
        <v>0.5</v>
      </c>
      <c r="AG138" s="3">
        <v>0.5</v>
      </c>
      <c r="AH138" s="3">
        <v>0</v>
      </c>
      <c r="AI138" s="4"/>
      <c r="AJ138" s="3"/>
      <c r="AK138" s="3"/>
      <c r="AL138" s="3"/>
      <c r="AM138" s="3"/>
      <c r="AN138" s="4"/>
      <c r="AO138" s="3" t="s">
        <v>622</v>
      </c>
      <c r="AP138" s="3">
        <v>0.5</v>
      </c>
      <c r="AQ138" s="3">
        <v>0.5</v>
      </c>
      <c r="AR138" s="3">
        <v>0</v>
      </c>
      <c r="AS138" s="3"/>
      <c r="AT138" s="3"/>
      <c r="AU138" s="3"/>
      <c r="AV138" s="3"/>
      <c r="AW138" s="3"/>
      <c r="AX138" s="3"/>
      <c r="AY138" s="3"/>
      <c r="AZ138" s="3"/>
      <c r="BA138" s="3"/>
      <c r="BB138" s="3"/>
      <c r="BC138" s="3"/>
      <c r="BD138" s="3"/>
      <c r="BE138" s="3"/>
      <c r="BF138" s="3"/>
      <c r="BG138" s="3"/>
      <c r="BH138" s="3"/>
      <c r="BI138" s="3"/>
      <c r="BJ138" s="3"/>
      <c r="BK138" s="3"/>
    </row>
    <row r="139" spans="1:63" ht="15" customHeight="1">
      <c r="A139" s="3"/>
      <c r="B139" s="2"/>
      <c r="C139" s="2"/>
      <c r="D139" s="2"/>
      <c r="E139" s="2"/>
      <c r="F139" s="3" t="s">
        <v>623</v>
      </c>
      <c r="G139" s="3">
        <v>1</v>
      </c>
      <c r="H139" s="3">
        <v>1</v>
      </c>
      <c r="I139" s="3">
        <v>0.5</v>
      </c>
      <c r="J139" s="4">
        <f t="shared" si="9"/>
        <v>2.5</v>
      </c>
      <c r="K139" s="3"/>
      <c r="L139" s="3"/>
      <c r="M139" s="3"/>
      <c r="N139" s="3"/>
      <c r="O139" s="4"/>
      <c r="P139" s="3"/>
      <c r="Q139" s="3"/>
      <c r="R139" s="3"/>
      <c r="S139" s="3"/>
      <c r="T139" s="4"/>
      <c r="U139" s="3" t="s">
        <v>624</v>
      </c>
      <c r="V139" s="3">
        <v>1</v>
      </c>
      <c r="W139" s="3">
        <v>1</v>
      </c>
      <c r="X139" s="3">
        <v>0.5</v>
      </c>
      <c r="Y139" s="4">
        <f t="shared" si="11"/>
        <v>2.5</v>
      </c>
      <c r="Z139" s="3"/>
      <c r="AA139" s="3"/>
      <c r="AB139" s="3"/>
      <c r="AC139" s="3"/>
      <c r="AD139" s="4"/>
      <c r="AE139" s="3" t="s">
        <v>625</v>
      </c>
      <c r="AF139" s="3">
        <v>0.5</v>
      </c>
      <c r="AG139" s="3">
        <v>0</v>
      </c>
      <c r="AH139" s="3">
        <v>0.5</v>
      </c>
      <c r="AI139" s="4"/>
      <c r="AJ139" s="3" t="s">
        <v>626</v>
      </c>
      <c r="AK139" s="3">
        <v>1</v>
      </c>
      <c r="AL139" s="3">
        <v>1</v>
      </c>
      <c r="AM139" s="3">
        <v>0.5</v>
      </c>
      <c r="AN139" s="4"/>
      <c r="AO139" s="3" t="s">
        <v>627</v>
      </c>
      <c r="AP139" s="3">
        <v>0.5</v>
      </c>
      <c r="AQ139" s="3">
        <v>1</v>
      </c>
      <c r="AR139" s="3">
        <v>0.5</v>
      </c>
      <c r="AS139" s="3"/>
      <c r="AT139" s="3"/>
      <c r="AU139" s="3"/>
      <c r="AV139" s="3"/>
      <c r="AW139" s="3"/>
      <c r="AX139" s="3"/>
      <c r="AY139" s="3"/>
      <c r="AZ139" s="3"/>
      <c r="BA139" s="3"/>
      <c r="BB139" s="3"/>
      <c r="BC139" s="3"/>
      <c r="BD139" s="3"/>
      <c r="BE139" s="3"/>
      <c r="BF139" s="3"/>
      <c r="BG139" s="3"/>
      <c r="BH139" s="3"/>
      <c r="BI139" s="3"/>
      <c r="BJ139" s="3"/>
      <c r="BK139" s="3"/>
    </row>
    <row r="140" spans="1:63" ht="15" customHeight="1">
      <c r="A140" s="3"/>
      <c r="B140" s="2"/>
      <c r="C140" s="2"/>
      <c r="D140" s="2"/>
      <c r="E140" s="2"/>
      <c r="F140" s="3" t="s">
        <v>628</v>
      </c>
      <c r="G140" s="3">
        <v>0.5</v>
      </c>
      <c r="H140" s="3">
        <v>0.5</v>
      </c>
      <c r="I140" s="3">
        <v>0.5</v>
      </c>
      <c r="J140" s="4">
        <f t="shared" si="9"/>
        <v>1.5</v>
      </c>
      <c r="K140" s="3" t="s">
        <v>629</v>
      </c>
      <c r="L140" s="3">
        <v>0.5</v>
      </c>
      <c r="M140" s="3">
        <v>0</v>
      </c>
      <c r="N140" s="3">
        <v>0</v>
      </c>
      <c r="O140" s="4">
        <f t="shared" si="8"/>
        <v>0.5</v>
      </c>
      <c r="P140" s="3"/>
      <c r="Q140" s="3"/>
      <c r="R140" s="3"/>
      <c r="S140" s="3"/>
      <c r="T140" s="4"/>
      <c r="U140" s="3" t="s">
        <v>630</v>
      </c>
      <c r="V140" s="3">
        <v>1</v>
      </c>
      <c r="W140" s="3">
        <v>1</v>
      </c>
      <c r="X140" s="3">
        <v>0.5</v>
      </c>
      <c r="Y140" s="4">
        <f t="shared" si="11"/>
        <v>2.5</v>
      </c>
      <c r="Z140" s="3"/>
      <c r="AA140" s="3"/>
      <c r="AB140" s="3"/>
      <c r="AC140" s="3"/>
      <c r="AD140" s="4"/>
      <c r="AE140" s="3" t="s">
        <v>631</v>
      </c>
      <c r="AF140" s="3">
        <v>0.5</v>
      </c>
      <c r="AG140" s="3">
        <v>0.5</v>
      </c>
      <c r="AH140" s="3">
        <v>0</v>
      </c>
      <c r="AI140" s="4"/>
      <c r="AJ140" s="3" t="s">
        <v>632</v>
      </c>
      <c r="AK140" s="3">
        <v>1</v>
      </c>
      <c r="AL140" s="3">
        <v>1</v>
      </c>
      <c r="AM140" s="3">
        <v>1</v>
      </c>
      <c r="AN140" s="4"/>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ustomHeight="1">
      <c r="A141" s="3"/>
      <c r="B141" s="2"/>
      <c r="C141" s="2"/>
      <c r="D141" s="2"/>
      <c r="E141" s="2"/>
      <c r="F141" s="3" t="s">
        <v>633</v>
      </c>
      <c r="G141" s="3">
        <v>0.5</v>
      </c>
      <c r="H141" s="3">
        <v>0.5</v>
      </c>
      <c r="I141" s="3">
        <v>0</v>
      </c>
      <c r="J141" s="4">
        <f t="shared" si="9"/>
        <v>1</v>
      </c>
      <c r="K141" s="3" t="s">
        <v>634</v>
      </c>
      <c r="L141" s="3">
        <v>0.5</v>
      </c>
      <c r="M141" s="3">
        <v>0</v>
      </c>
      <c r="N141" s="3">
        <v>0</v>
      </c>
      <c r="O141" s="4">
        <f t="shared" si="8"/>
        <v>0.5</v>
      </c>
      <c r="P141" s="3" t="s">
        <v>635</v>
      </c>
      <c r="Q141" s="3">
        <v>0.5</v>
      </c>
      <c r="R141" s="3">
        <v>0</v>
      </c>
      <c r="S141" s="3">
        <v>0</v>
      </c>
      <c r="T141" s="4">
        <f t="shared" si="10"/>
        <v>0.5</v>
      </c>
      <c r="U141" s="3"/>
      <c r="V141" s="3"/>
      <c r="W141" s="3"/>
      <c r="X141" s="3"/>
      <c r="Y141" s="4"/>
      <c r="Z141" s="3" t="s">
        <v>636</v>
      </c>
      <c r="AA141" s="3">
        <v>0.5</v>
      </c>
      <c r="AB141" s="3">
        <v>0.5</v>
      </c>
      <c r="AC141" s="3">
        <v>0</v>
      </c>
      <c r="AD141" s="4"/>
      <c r="AE141" s="3"/>
      <c r="AF141" s="3"/>
      <c r="AG141" s="3"/>
      <c r="AH141" s="3"/>
      <c r="AI141" s="4"/>
      <c r="AJ141" s="3"/>
      <c r="AK141" s="3"/>
      <c r="AL141" s="3"/>
      <c r="AM141" s="3"/>
      <c r="AN141" s="4"/>
      <c r="AO141" s="3" t="s">
        <v>637</v>
      </c>
      <c r="AP141" s="3">
        <v>0.5</v>
      </c>
      <c r="AQ141" s="3">
        <v>0.5</v>
      </c>
      <c r="AR141" s="3">
        <v>0</v>
      </c>
      <c r="AS141" s="3"/>
      <c r="AT141" s="3"/>
      <c r="AU141" s="3"/>
      <c r="AV141" s="3"/>
      <c r="AW141" s="3"/>
      <c r="AX141" s="3"/>
      <c r="AY141" s="3"/>
      <c r="AZ141" s="3"/>
      <c r="BA141" s="3"/>
      <c r="BB141" s="3"/>
      <c r="BC141" s="3"/>
      <c r="BD141" s="3"/>
      <c r="BE141" s="3"/>
      <c r="BF141" s="3"/>
      <c r="BG141" s="3"/>
      <c r="BH141" s="3"/>
      <c r="BI141" s="3"/>
      <c r="BJ141" s="3"/>
      <c r="BK141" s="3"/>
    </row>
    <row r="142" spans="1:63" ht="15" customHeight="1">
      <c r="A142" s="3"/>
      <c r="B142" s="2"/>
      <c r="C142" s="2"/>
      <c r="D142" s="2"/>
      <c r="E142" s="2"/>
      <c r="F142" s="3"/>
      <c r="G142" s="3"/>
      <c r="H142" s="3"/>
      <c r="I142" s="3"/>
      <c r="J142" s="4"/>
      <c r="K142" s="3" t="s">
        <v>638</v>
      </c>
      <c r="L142" s="3">
        <v>1</v>
      </c>
      <c r="M142" s="3">
        <v>0.5</v>
      </c>
      <c r="N142" s="3">
        <v>0.5</v>
      </c>
      <c r="O142" s="4">
        <f t="shared" si="8"/>
        <v>2</v>
      </c>
      <c r="P142" s="3" t="s">
        <v>639</v>
      </c>
      <c r="Q142" s="3">
        <v>0.5</v>
      </c>
      <c r="R142" s="3">
        <v>0</v>
      </c>
      <c r="S142" s="3">
        <v>0</v>
      </c>
      <c r="T142" s="4">
        <f t="shared" si="10"/>
        <v>0.5</v>
      </c>
      <c r="U142" s="3"/>
      <c r="V142" s="3"/>
      <c r="W142" s="3"/>
      <c r="X142" s="3"/>
      <c r="Y142" s="4"/>
      <c r="Z142" s="3"/>
      <c r="AA142" s="3"/>
      <c r="AB142" s="3"/>
      <c r="AC142" s="3"/>
      <c r="AD142" s="4"/>
      <c r="AE142" s="3" t="s">
        <v>640</v>
      </c>
      <c r="AF142" s="3">
        <v>0.5</v>
      </c>
      <c r="AG142" s="3">
        <v>0.5</v>
      </c>
      <c r="AH142" s="3">
        <v>0.5</v>
      </c>
      <c r="AI142" s="4"/>
      <c r="AJ142" s="3" t="s">
        <v>641</v>
      </c>
      <c r="AK142" s="3">
        <v>1</v>
      </c>
      <c r="AL142" s="3">
        <v>1</v>
      </c>
      <c r="AM142" s="3">
        <v>0.5</v>
      </c>
      <c r="AN142" s="4"/>
      <c r="AO142" s="3" t="s">
        <v>642</v>
      </c>
      <c r="AP142" s="3">
        <v>0.5</v>
      </c>
      <c r="AQ142" s="3">
        <v>1</v>
      </c>
      <c r="AR142" s="3">
        <v>0</v>
      </c>
      <c r="AS142" s="3"/>
      <c r="AT142" s="3"/>
      <c r="AU142" s="3"/>
      <c r="AV142" s="3"/>
      <c r="AW142" s="3"/>
      <c r="AX142" s="3"/>
      <c r="AY142" s="3"/>
      <c r="AZ142" s="3"/>
      <c r="BA142" s="3"/>
      <c r="BB142" s="3"/>
      <c r="BC142" s="3"/>
      <c r="BD142" s="3"/>
      <c r="BE142" s="3"/>
      <c r="BF142" s="3"/>
      <c r="BG142" s="3"/>
      <c r="BH142" s="3"/>
      <c r="BI142" s="3"/>
      <c r="BJ142" s="3"/>
      <c r="BK142" s="3"/>
    </row>
    <row r="143" spans="1:63" ht="15" customHeight="1">
      <c r="A143" s="3"/>
      <c r="B143" s="2"/>
      <c r="C143" s="2"/>
      <c r="D143" s="2"/>
      <c r="E143" s="2"/>
      <c r="F143" s="3" t="s">
        <v>643</v>
      </c>
      <c r="G143" s="3">
        <v>1</v>
      </c>
      <c r="H143" s="3">
        <v>1</v>
      </c>
      <c r="I143" s="3">
        <v>0.5</v>
      </c>
      <c r="J143" s="4">
        <f t="shared" si="9"/>
        <v>2.5</v>
      </c>
      <c r="K143" s="3"/>
      <c r="L143" s="3"/>
      <c r="M143" s="3"/>
      <c r="N143" s="3"/>
      <c r="O143" s="4"/>
      <c r="P143" s="3" t="s">
        <v>644</v>
      </c>
      <c r="Q143" s="3">
        <v>0.5</v>
      </c>
      <c r="R143" s="3">
        <v>0</v>
      </c>
      <c r="S143" s="3">
        <v>0</v>
      </c>
      <c r="T143" s="4">
        <f t="shared" si="10"/>
        <v>0.5</v>
      </c>
      <c r="U143" s="3" t="s">
        <v>645</v>
      </c>
      <c r="V143" s="3">
        <v>0.5</v>
      </c>
      <c r="W143" s="3">
        <v>0.5</v>
      </c>
      <c r="X143" s="3">
        <v>0</v>
      </c>
      <c r="Y143" s="4">
        <f t="shared" si="11"/>
        <v>1</v>
      </c>
      <c r="Z143" s="3" t="s">
        <v>646</v>
      </c>
      <c r="AA143" s="3">
        <v>0.5</v>
      </c>
      <c r="AB143" s="3">
        <v>1</v>
      </c>
      <c r="AC143" s="3">
        <v>0</v>
      </c>
      <c r="AD143" s="4"/>
      <c r="AE143" s="3"/>
      <c r="AF143" s="3"/>
      <c r="AG143" s="3"/>
      <c r="AH143" s="3"/>
      <c r="AI143" s="4"/>
      <c r="AJ143" s="3" t="s">
        <v>647</v>
      </c>
      <c r="AK143" s="3">
        <v>0.5</v>
      </c>
      <c r="AL143" s="3">
        <v>0</v>
      </c>
      <c r="AM143" s="3">
        <v>0</v>
      </c>
      <c r="AN143" s="4"/>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15" customHeight="1">
      <c r="A144" s="3"/>
      <c r="B144" s="2"/>
      <c r="C144" s="2"/>
      <c r="D144" s="2"/>
      <c r="E144" s="2"/>
      <c r="F144" s="3"/>
      <c r="G144" s="3"/>
      <c r="H144" s="3"/>
      <c r="I144" s="3"/>
      <c r="J144" s="4"/>
      <c r="K144" s="3" t="s">
        <v>648</v>
      </c>
      <c r="L144" s="3">
        <v>0.5</v>
      </c>
      <c r="M144" s="3">
        <v>0.5</v>
      </c>
      <c r="N144" s="3">
        <v>0.5</v>
      </c>
      <c r="O144" s="4">
        <f t="shared" si="8"/>
        <v>1.5</v>
      </c>
      <c r="P144" s="3" t="s">
        <v>649</v>
      </c>
      <c r="Q144" s="3">
        <v>0.5</v>
      </c>
      <c r="R144" s="3">
        <v>0.5</v>
      </c>
      <c r="S144" s="3">
        <v>0</v>
      </c>
      <c r="T144" s="4">
        <f t="shared" si="10"/>
        <v>1</v>
      </c>
      <c r="U144" s="3" t="s">
        <v>650</v>
      </c>
      <c r="V144" s="3">
        <v>1</v>
      </c>
      <c r="W144" s="3">
        <v>1</v>
      </c>
      <c r="X144" s="3">
        <v>0.5</v>
      </c>
      <c r="Y144" s="4">
        <f t="shared" si="11"/>
        <v>2.5</v>
      </c>
      <c r="Z144" s="3" t="s">
        <v>651</v>
      </c>
      <c r="AA144" s="3">
        <v>0.5</v>
      </c>
      <c r="AB144" s="3">
        <v>1</v>
      </c>
      <c r="AC144" s="3">
        <v>0.5</v>
      </c>
      <c r="AD144" s="4"/>
      <c r="AE144" s="3" t="s">
        <v>652</v>
      </c>
      <c r="AF144" s="3">
        <v>1</v>
      </c>
      <c r="AG144" s="3">
        <v>0.5</v>
      </c>
      <c r="AH144" s="3">
        <v>0</v>
      </c>
      <c r="AI144" s="4"/>
      <c r="AJ144" s="3"/>
      <c r="AK144" s="3"/>
      <c r="AL144" s="3"/>
      <c r="AM144" s="3"/>
      <c r="AN144" s="4"/>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15" customHeight="1">
      <c r="A145" s="3"/>
      <c r="B145" s="2"/>
      <c r="C145" s="2"/>
      <c r="D145" s="2"/>
      <c r="E145" s="2"/>
      <c r="F145" s="3"/>
      <c r="G145" s="3"/>
      <c r="H145" s="3"/>
      <c r="I145" s="3"/>
      <c r="J145" s="4"/>
      <c r="K145" s="3" t="s">
        <v>653</v>
      </c>
      <c r="L145" s="3">
        <v>0</v>
      </c>
      <c r="M145" s="3">
        <v>0</v>
      </c>
      <c r="N145" s="3">
        <v>0</v>
      </c>
      <c r="O145" s="4">
        <f t="shared" si="8"/>
        <v>0</v>
      </c>
      <c r="P145" s="3"/>
      <c r="Q145" s="3"/>
      <c r="R145" s="3"/>
      <c r="S145" s="3"/>
      <c r="T145" s="4"/>
      <c r="U145" s="3" t="s">
        <v>654</v>
      </c>
      <c r="V145" s="3">
        <v>1</v>
      </c>
      <c r="W145" s="3">
        <v>1</v>
      </c>
      <c r="X145" s="3">
        <v>0.5</v>
      </c>
      <c r="Y145" s="4">
        <f t="shared" si="11"/>
        <v>2.5</v>
      </c>
      <c r="Z145" s="3" t="s">
        <v>655</v>
      </c>
      <c r="AA145" s="3">
        <v>0.5</v>
      </c>
      <c r="AB145" s="3">
        <v>0</v>
      </c>
      <c r="AC145" s="3">
        <v>0</v>
      </c>
      <c r="AD145" s="4"/>
      <c r="AE145" s="3" t="s">
        <v>656</v>
      </c>
      <c r="AF145" s="3">
        <v>0.5</v>
      </c>
      <c r="AG145" s="3">
        <v>0.5</v>
      </c>
      <c r="AH145" s="3">
        <v>0</v>
      </c>
      <c r="AI145" s="4"/>
      <c r="AJ145" s="3"/>
      <c r="AK145" s="3"/>
      <c r="AL145" s="3"/>
      <c r="AM145" s="3"/>
      <c r="AN145" s="4"/>
      <c r="AO145" s="3" t="s">
        <v>657</v>
      </c>
      <c r="AP145" s="3">
        <v>0</v>
      </c>
      <c r="AQ145" s="3">
        <v>0</v>
      </c>
      <c r="AR145" s="3">
        <v>0</v>
      </c>
      <c r="AS145" s="3"/>
      <c r="AT145" s="3"/>
      <c r="AU145" s="3"/>
      <c r="AV145" s="3"/>
      <c r="AW145" s="3"/>
      <c r="AX145" s="3"/>
      <c r="AY145" s="3"/>
      <c r="AZ145" s="3"/>
      <c r="BA145" s="3"/>
      <c r="BB145" s="3"/>
      <c r="BC145" s="3"/>
      <c r="BD145" s="3"/>
      <c r="BE145" s="3"/>
      <c r="BF145" s="3"/>
      <c r="BG145" s="3"/>
      <c r="BH145" s="3"/>
      <c r="BI145" s="3"/>
      <c r="BJ145" s="3"/>
      <c r="BK145" s="3"/>
    </row>
    <row r="146" spans="1:63" ht="15" customHeight="1">
      <c r="A146" s="3"/>
      <c r="B146" s="2"/>
      <c r="C146" s="2"/>
      <c r="D146" s="2"/>
      <c r="E146" s="2"/>
      <c r="F146" s="3"/>
      <c r="G146" s="3"/>
      <c r="H146" s="3"/>
      <c r="I146" s="3"/>
      <c r="J146" s="4"/>
      <c r="K146" s="3"/>
      <c r="L146" s="3"/>
      <c r="M146" s="3"/>
      <c r="N146" s="3"/>
      <c r="O146" s="4"/>
      <c r="P146" s="3"/>
      <c r="Q146" s="3"/>
      <c r="R146" s="3"/>
      <c r="S146" s="3"/>
      <c r="T146" s="4"/>
      <c r="U146" s="3"/>
      <c r="V146" s="3"/>
      <c r="W146" s="3"/>
      <c r="X146" s="3"/>
      <c r="Y146" s="4"/>
      <c r="Z146" s="3"/>
      <c r="AA146" s="3"/>
      <c r="AB146" s="3"/>
      <c r="AC146" s="3"/>
      <c r="AD146" s="4"/>
      <c r="AE146" s="3"/>
      <c r="AF146" s="3"/>
      <c r="AG146" s="3"/>
      <c r="AH146" s="3"/>
      <c r="AI146" s="4"/>
      <c r="AJ146" s="3"/>
      <c r="AK146" s="3"/>
      <c r="AL146" s="3"/>
      <c r="AM146" s="3"/>
      <c r="AN146" s="4"/>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ustomHeight="1">
      <c r="A147" s="3"/>
      <c r="B147" s="2"/>
      <c r="C147" s="2"/>
      <c r="D147" s="2"/>
      <c r="E147" s="2"/>
      <c r="F147" s="3" t="s">
        <v>658</v>
      </c>
      <c r="G147" s="3">
        <v>0.5</v>
      </c>
      <c r="H147" s="3">
        <v>0</v>
      </c>
      <c r="I147" s="3">
        <v>0</v>
      </c>
      <c r="J147" s="4">
        <f t="shared" si="9"/>
        <v>0.5</v>
      </c>
      <c r="K147" s="3" t="s">
        <v>659</v>
      </c>
      <c r="L147" s="3">
        <v>0</v>
      </c>
      <c r="M147" s="3">
        <v>0</v>
      </c>
      <c r="N147" s="3">
        <v>0</v>
      </c>
      <c r="O147" s="4">
        <f t="shared" si="8"/>
        <v>0</v>
      </c>
      <c r="P147" s="3"/>
      <c r="Q147" s="3"/>
      <c r="R147" s="3"/>
      <c r="S147" s="3"/>
      <c r="T147" s="4"/>
      <c r="U147" s="3" t="s">
        <v>660</v>
      </c>
      <c r="V147" s="3">
        <v>0.5</v>
      </c>
      <c r="W147" s="3">
        <v>0.5</v>
      </c>
      <c r="X147" s="3">
        <v>0</v>
      </c>
      <c r="Y147" s="4">
        <f t="shared" si="11"/>
        <v>1</v>
      </c>
      <c r="Z147" s="3"/>
      <c r="AA147" s="3"/>
      <c r="AB147" s="3"/>
      <c r="AC147" s="3"/>
      <c r="AD147" s="4"/>
      <c r="AE147" s="3" t="s">
        <v>661</v>
      </c>
      <c r="AF147" s="3">
        <v>0</v>
      </c>
      <c r="AG147" s="3">
        <v>0</v>
      </c>
      <c r="AH147" s="3">
        <v>0</v>
      </c>
      <c r="AI147" s="4"/>
      <c r="AJ147" s="3"/>
      <c r="AK147" s="3"/>
      <c r="AL147" s="3"/>
      <c r="AM147" s="3"/>
      <c r="AN147" s="4"/>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ustomHeight="1">
      <c r="A148" s="3"/>
      <c r="B148" s="2"/>
      <c r="C148" s="2"/>
      <c r="D148" s="2"/>
      <c r="E148" s="2"/>
      <c r="F148" s="3"/>
      <c r="G148" s="3"/>
      <c r="H148" s="3"/>
      <c r="I148" s="3"/>
      <c r="J148" s="4"/>
      <c r="K148" s="3"/>
      <c r="L148" s="3"/>
      <c r="M148" s="3"/>
      <c r="N148" s="3"/>
      <c r="O148" s="4"/>
      <c r="P148" s="3"/>
      <c r="Q148" s="3"/>
      <c r="R148" s="3"/>
      <c r="S148" s="3"/>
      <c r="T148" s="4"/>
      <c r="U148" s="3"/>
      <c r="V148" s="3"/>
      <c r="W148" s="3"/>
      <c r="X148" s="3"/>
      <c r="Y148" s="4"/>
      <c r="Z148" s="3"/>
      <c r="AA148" s="3"/>
      <c r="AB148" s="3"/>
      <c r="AC148" s="3"/>
      <c r="AD148" s="4"/>
      <c r="AE148" s="3"/>
      <c r="AF148" s="3"/>
      <c r="AG148" s="3"/>
      <c r="AH148" s="3"/>
      <c r="AI148" s="4"/>
      <c r="AJ148" s="3"/>
      <c r="AK148" s="3"/>
      <c r="AL148" s="3"/>
      <c r="AM148" s="3"/>
      <c r="AN148" s="4"/>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15" customHeight="1">
      <c r="A149" s="3"/>
      <c r="B149" s="2"/>
      <c r="C149" s="2"/>
      <c r="D149" s="2"/>
      <c r="E149" s="2"/>
      <c r="F149" s="3"/>
      <c r="G149" s="3"/>
      <c r="H149" s="3"/>
      <c r="I149" s="3"/>
      <c r="J149" s="4"/>
      <c r="K149" s="3"/>
      <c r="L149" s="3"/>
      <c r="M149" s="3"/>
      <c r="N149" s="3"/>
      <c r="O149" s="4"/>
      <c r="P149" s="3"/>
      <c r="Q149" s="3"/>
      <c r="R149" s="3"/>
      <c r="S149" s="3"/>
      <c r="T149" s="4"/>
      <c r="U149" s="3"/>
      <c r="V149" s="3"/>
      <c r="W149" s="3"/>
      <c r="X149" s="3"/>
      <c r="Y149" s="4"/>
      <c r="Z149" s="3"/>
      <c r="AA149" s="3"/>
      <c r="AB149" s="3"/>
      <c r="AC149" s="3"/>
      <c r="AD149" s="4"/>
      <c r="AE149" s="3"/>
      <c r="AF149" s="3"/>
      <c r="AG149" s="3"/>
      <c r="AH149" s="3"/>
      <c r="AI149" s="4"/>
      <c r="AJ149" s="3"/>
      <c r="AK149" s="3"/>
      <c r="AL149" s="3"/>
      <c r="AM149" s="3"/>
      <c r="AN149" s="4"/>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15" customHeight="1">
      <c r="A150" s="5"/>
      <c r="B150" s="7"/>
      <c r="C150" s="7"/>
      <c r="D150" s="7"/>
      <c r="E150" s="7"/>
      <c r="F150" s="5"/>
      <c r="G150" s="5"/>
      <c r="H150" s="5"/>
      <c r="I150" s="5"/>
      <c r="J150" s="8"/>
      <c r="K150" s="5"/>
      <c r="L150" s="5"/>
      <c r="M150" s="5"/>
      <c r="N150" s="5"/>
      <c r="O150" s="8"/>
      <c r="P150" s="5"/>
      <c r="Q150" s="5"/>
      <c r="R150" s="5"/>
      <c r="S150" s="5"/>
      <c r="T150" s="8"/>
      <c r="U150" s="5"/>
      <c r="V150" s="5"/>
      <c r="W150" s="5"/>
      <c r="X150" s="5"/>
      <c r="Y150" s="8"/>
      <c r="Z150" s="5"/>
      <c r="AA150" s="5"/>
      <c r="AB150" s="5"/>
      <c r="AC150" s="5"/>
      <c r="AD150" s="8"/>
      <c r="AE150" s="5"/>
      <c r="AF150" s="5"/>
      <c r="AG150" s="5"/>
      <c r="AH150" s="5"/>
      <c r="AI150" s="8"/>
      <c r="AJ150" s="5"/>
      <c r="AK150" s="5"/>
      <c r="AL150" s="5"/>
      <c r="AM150" s="5"/>
      <c r="AN150" s="8"/>
      <c r="AO150" s="5"/>
      <c r="AP150" s="5"/>
      <c r="AQ150" s="5"/>
      <c r="AR150" s="5"/>
      <c r="AS150" s="5"/>
      <c r="AT150" s="5"/>
      <c r="AU150" s="5"/>
      <c r="AV150" s="5"/>
      <c r="AW150" s="5"/>
      <c r="AX150" s="5"/>
      <c r="AY150" s="5"/>
      <c r="AZ150" s="5"/>
      <c r="BA150" s="5"/>
      <c r="BB150" s="5"/>
      <c r="BC150" s="5"/>
      <c r="BD150" s="5"/>
      <c r="BE150" s="5"/>
      <c r="BF150" s="5"/>
      <c r="BG150" s="5"/>
      <c r="BH150" s="5"/>
      <c r="BI150" s="5"/>
      <c r="BJ150" s="5"/>
      <c r="BK150" s="3"/>
    </row>
    <row r="151" spans="1:63" ht="15" customHeight="1">
      <c r="A151" s="5"/>
      <c r="B151" s="7"/>
      <c r="C151" s="7"/>
      <c r="D151" s="7"/>
      <c r="E151" s="7"/>
      <c r="F151" s="5"/>
      <c r="G151" s="5"/>
      <c r="H151" s="5"/>
      <c r="I151" s="5"/>
      <c r="J151" s="8"/>
      <c r="K151" s="5"/>
      <c r="L151" s="5"/>
      <c r="M151" s="5"/>
      <c r="N151" s="5"/>
      <c r="O151" s="8"/>
      <c r="P151" s="5"/>
      <c r="Q151" s="5"/>
      <c r="R151" s="5"/>
      <c r="S151" s="5"/>
      <c r="T151" s="8"/>
      <c r="U151" s="5"/>
      <c r="V151" s="5"/>
      <c r="W151" s="5"/>
      <c r="X151" s="5"/>
      <c r="Y151" s="8"/>
      <c r="Z151" s="5"/>
      <c r="AA151" s="5"/>
      <c r="AB151" s="5"/>
      <c r="AC151" s="5"/>
      <c r="AD151" s="8"/>
      <c r="AE151" s="5"/>
      <c r="AF151" s="5"/>
      <c r="AG151" s="5"/>
      <c r="AH151" s="5"/>
      <c r="AI151" s="8"/>
      <c r="AJ151" s="5"/>
      <c r="AK151" s="5"/>
      <c r="AL151" s="5"/>
      <c r="AM151" s="5"/>
      <c r="AN151" s="8"/>
      <c r="AO151" s="5"/>
      <c r="AP151" s="5"/>
      <c r="AQ151" s="5"/>
      <c r="AR151" s="5"/>
      <c r="AS151" s="5"/>
      <c r="AT151" s="5"/>
      <c r="AU151" s="5"/>
      <c r="AV151" s="5"/>
      <c r="AW151" s="5"/>
      <c r="AX151" s="5"/>
      <c r="AY151" s="5"/>
      <c r="AZ151" s="5"/>
      <c r="BA151" s="5"/>
      <c r="BB151" s="5"/>
      <c r="BC151" s="5"/>
      <c r="BD151" s="5"/>
      <c r="BE151" s="5"/>
      <c r="BF151" s="5"/>
      <c r="BG151" s="5"/>
      <c r="BH151" s="5"/>
      <c r="BI151" s="5"/>
      <c r="BJ151" s="5"/>
      <c r="BK151" s="3"/>
    </row>
    <row r="152" spans="1:63" ht="15" customHeight="1">
      <c r="A152" s="5"/>
      <c r="B152" s="7"/>
      <c r="C152" s="7"/>
      <c r="D152" s="7"/>
      <c r="E152" s="7"/>
      <c r="F152" s="5"/>
      <c r="G152" s="5"/>
      <c r="H152" s="5"/>
      <c r="I152" s="5"/>
      <c r="J152" s="8"/>
      <c r="K152" s="5"/>
      <c r="L152" s="5"/>
      <c r="M152" s="5"/>
      <c r="N152" s="5"/>
      <c r="O152" s="8"/>
      <c r="P152" s="5"/>
      <c r="Q152" s="5"/>
      <c r="R152" s="5"/>
      <c r="S152" s="5"/>
      <c r="T152" s="8"/>
      <c r="U152" s="5"/>
      <c r="V152" s="5"/>
      <c r="W152" s="5"/>
      <c r="X152" s="5"/>
      <c r="Y152" s="8"/>
      <c r="Z152" s="5"/>
      <c r="AA152" s="5"/>
      <c r="AB152" s="5"/>
      <c r="AC152" s="5"/>
      <c r="AD152" s="8"/>
      <c r="AE152" s="5"/>
      <c r="AF152" s="5"/>
      <c r="AG152" s="5"/>
      <c r="AH152" s="5"/>
      <c r="AI152" s="8"/>
      <c r="AJ152" s="5"/>
      <c r="AK152" s="5"/>
      <c r="AL152" s="5"/>
      <c r="AM152" s="5"/>
      <c r="AN152" s="8"/>
      <c r="AO152" s="5"/>
      <c r="AP152" s="5"/>
      <c r="AQ152" s="5"/>
      <c r="AR152" s="5"/>
      <c r="AS152" s="5"/>
      <c r="AT152" s="5"/>
      <c r="AU152" s="5"/>
      <c r="AV152" s="5"/>
      <c r="AW152" s="5"/>
      <c r="AX152" s="5"/>
      <c r="AY152" s="5"/>
      <c r="AZ152" s="5"/>
      <c r="BA152" s="5"/>
      <c r="BB152" s="5"/>
      <c r="BC152" s="5"/>
      <c r="BD152" s="5"/>
      <c r="BE152" s="5"/>
      <c r="BF152" s="5"/>
      <c r="BG152" s="5"/>
      <c r="BH152" s="5"/>
      <c r="BI152" s="5"/>
      <c r="BJ152" s="5"/>
      <c r="BK152" s="3"/>
    </row>
    <row r="153" spans="1:63" ht="15" customHeight="1">
      <c r="A153" s="5"/>
      <c r="B153" s="7"/>
      <c r="C153" s="7"/>
      <c r="D153" s="7"/>
      <c r="E153" s="7"/>
      <c r="F153" s="5"/>
      <c r="G153" s="5"/>
      <c r="H153" s="5"/>
      <c r="I153" s="5"/>
      <c r="J153" s="8"/>
      <c r="K153" s="5"/>
      <c r="L153" s="5"/>
      <c r="M153" s="5"/>
      <c r="N153" s="5"/>
      <c r="O153" s="8"/>
      <c r="P153" s="5"/>
      <c r="Q153" s="5"/>
      <c r="R153" s="5"/>
      <c r="S153" s="5"/>
      <c r="T153" s="8"/>
      <c r="U153" s="5"/>
      <c r="V153" s="5"/>
      <c r="W153" s="5"/>
      <c r="X153" s="5"/>
      <c r="Y153" s="8"/>
      <c r="Z153" s="5"/>
      <c r="AA153" s="5"/>
      <c r="AB153" s="5"/>
      <c r="AC153" s="5"/>
      <c r="AD153" s="8"/>
      <c r="AE153" s="5"/>
      <c r="AF153" s="5"/>
      <c r="AG153" s="5"/>
      <c r="AH153" s="5"/>
      <c r="AI153" s="8"/>
      <c r="AJ153" s="5"/>
      <c r="AK153" s="5"/>
      <c r="AL153" s="5"/>
      <c r="AM153" s="5"/>
      <c r="AN153" s="8"/>
      <c r="AO153" s="5"/>
      <c r="AP153" s="5"/>
      <c r="AQ153" s="5"/>
      <c r="AR153" s="5"/>
      <c r="AS153" s="5"/>
      <c r="AT153" s="5"/>
      <c r="AU153" s="5"/>
      <c r="AV153" s="5"/>
      <c r="AW153" s="5"/>
      <c r="AX153" s="5"/>
      <c r="AY153" s="5"/>
      <c r="AZ153" s="5"/>
      <c r="BA153" s="5"/>
      <c r="BB153" s="5"/>
      <c r="BC153" s="5"/>
      <c r="BD153" s="5"/>
      <c r="BE153" s="5"/>
      <c r="BF153" s="5"/>
      <c r="BG153" s="5"/>
      <c r="BH153" s="5"/>
      <c r="BI153" s="5"/>
      <c r="BJ153" s="5"/>
      <c r="BK153" s="3"/>
    </row>
    <row r="154" spans="1:63" ht="15" customHeight="1">
      <c r="A154" s="3"/>
      <c r="B154" s="2"/>
      <c r="C154" s="2"/>
      <c r="D154" s="2"/>
      <c r="E154" s="2"/>
      <c r="F154" s="3"/>
      <c r="G154" s="3"/>
      <c r="H154" s="3"/>
      <c r="I154" s="3"/>
      <c r="J154" s="4"/>
      <c r="K154" s="3"/>
      <c r="L154" s="3"/>
      <c r="M154" s="3"/>
      <c r="N154" s="3"/>
      <c r="O154" s="4"/>
      <c r="P154" s="3"/>
      <c r="Q154" s="3"/>
      <c r="R154" s="3"/>
      <c r="S154" s="3"/>
      <c r="T154" s="4"/>
      <c r="U154" s="3"/>
      <c r="V154" s="3"/>
      <c r="W154" s="3"/>
      <c r="X154" s="3"/>
      <c r="Y154" s="4"/>
      <c r="Z154" s="3"/>
      <c r="AA154" s="3"/>
      <c r="AB154" s="3"/>
      <c r="AC154" s="3"/>
      <c r="AD154" s="4"/>
      <c r="AE154" s="3"/>
      <c r="AF154" s="3"/>
      <c r="AG154" s="3"/>
      <c r="AH154" s="3"/>
      <c r="AI154" s="4"/>
      <c r="AJ154" s="3"/>
      <c r="AK154" s="3"/>
      <c r="AL154" s="3"/>
      <c r="AM154" s="3"/>
      <c r="AN154" s="4"/>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ht="15" customHeight="1">
      <c r="A155" s="3"/>
      <c r="B155" s="2"/>
      <c r="C155" s="2"/>
      <c r="D155" s="2"/>
      <c r="E155" s="2"/>
      <c r="F155" s="3"/>
      <c r="G155" s="3"/>
      <c r="H155" s="3"/>
      <c r="I155" s="3"/>
      <c r="J155" s="4"/>
      <c r="K155" s="3"/>
      <c r="L155" s="3"/>
      <c r="M155" s="3"/>
      <c r="N155" s="3"/>
      <c r="O155" s="4"/>
      <c r="P155" s="3"/>
      <c r="Q155" s="3"/>
      <c r="R155" s="3"/>
      <c r="S155" s="3"/>
      <c r="T155" s="4"/>
      <c r="U155" s="3"/>
      <c r="V155" s="3"/>
      <c r="W155" s="3"/>
      <c r="X155" s="3"/>
      <c r="Y155" s="4"/>
      <c r="Z155" s="3"/>
      <c r="AA155" s="3"/>
      <c r="AB155" s="3"/>
      <c r="AC155" s="3"/>
      <c r="AD155" s="4"/>
      <c r="AE155" s="3"/>
      <c r="AF155" s="3"/>
      <c r="AG155" s="3"/>
      <c r="AH155" s="3"/>
      <c r="AI155" s="4"/>
      <c r="AJ155" s="3"/>
      <c r="AK155" s="3"/>
      <c r="AL155" s="3"/>
      <c r="AM155" s="3"/>
      <c r="AN155" s="4"/>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ht="15" customHeight="1">
      <c r="A156" s="3"/>
      <c r="B156" s="2"/>
      <c r="C156" s="2"/>
      <c r="D156" s="2"/>
      <c r="E156" s="2"/>
      <c r="F156" s="3"/>
      <c r="G156" s="3"/>
      <c r="H156" s="3"/>
      <c r="I156" s="3"/>
      <c r="J156" s="4"/>
      <c r="K156" s="3"/>
      <c r="L156" s="3"/>
      <c r="M156" s="3"/>
      <c r="N156" s="3"/>
      <c r="O156" s="4"/>
      <c r="P156" s="3"/>
      <c r="Q156" s="3"/>
      <c r="R156" s="3"/>
      <c r="S156" s="3"/>
      <c r="T156" s="4"/>
      <c r="U156" s="3"/>
      <c r="V156" s="3"/>
      <c r="W156" s="3"/>
      <c r="X156" s="3"/>
      <c r="Y156" s="4"/>
      <c r="Z156" s="3"/>
      <c r="AA156" s="3"/>
      <c r="AB156" s="3"/>
      <c r="AC156" s="3"/>
      <c r="AD156" s="4"/>
      <c r="AE156" s="3"/>
      <c r="AF156" s="3"/>
      <c r="AG156" s="3"/>
      <c r="AH156" s="3"/>
      <c r="AI156" s="4"/>
      <c r="AJ156" s="3"/>
      <c r="AK156" s="3"/>
      <c r="AL156" s="3"/>
      <c r="AM156" s="3"/>
      <c r="AN156" s="4"/>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ht="15" customHeight="1">
      <c r="A157" s="3"/>
      <c r="B157" s="2"/>
      <c r="C157" s="2"/>
      <c r="D157" s="2"/>
      <c r="E157" s="2"/>
      <c r="F157" s="3"/>
      <c r="G157" s="3"/>
      <c r="H157" s="3"/>
      <c r="I157" s="3"/>
      <c r="J157" s="4"/>
      <c r="K157" s="3"/>
      <c r="L157" s="3"/>
      <c r="M157" s="3"/>
      <c r="N157" s="3"/>
      <c r="O157" s="4"/>
      <c r="P157" s="3"/>
      <c r="Q157" s="3"/>
      <c r="R157" s="3"/>
      <c r="S157" s="3"/>
      <c r="T157" s="4"/>
      <c r="U157" s="3"/>
      <c r="V157" s="3"/>
      <c r="W157" s="3"/>
      <c r="X157" s="3"/>
      <c r="Y157" s="4"/>
      <c r="Z157" s="3"/>
      <c r="AA157" s="3"/>
      <c r="AB157" s="3"/>
      <c r="AC157" s="3"/>
      <c r="AD157" s="4"/>
      <c r="AE157" s="3"/>
      <c r="AF157" s="3"/>
      <c r="AG157" s="3"/>
      <c r="AH157" s="3"/>
      <c r="AI157" s="4"/>
      <c r="AJ157" s="3"/>
      <c r="AK157" s="3"/>
      <c r="AL157" s="3"/>
      <c r="AM157" s="3"/>
      <c r="AN157" s="4"/>
      <c r="AO157" s="3"/>
      <c r="AP157" s="3"/>
      <c r="AQ157" s="3"/>
      <c r="AR157" s="3"/>
      <c r="AS157" s="3"/>
      <c r="AT157" s="3"/>
      <c r="AU157" s="3"/>
      <c r="AV157" s="3"/>
      <c r="AW157" s="3"/>
      <c r="AX157" s="3"/>
      <c r="AY157" s="3"/>
      <c r="AZ157" s="3"/>
      <c r="BA157" s="3"/>
      <c r="BB157" s="3"/>
      <c r="BC157" s="3"/>
      <c r="BD157" s="3"/>
      <c r="BE157" s="3"/>
      <c r="BF157" s="3"/>
      <c r="BG157" s="3"/>
      <c r="BH157" s="3"/>
      <c r="BI157" s="3"/>
      <c r="BJ157" s="3"/>
      <c r="BK157" s="3"/>
    </row>
    <row r="158" spans="1:63" ht="15" customHeight="1">
      <c r="A158" s="3"/>
      <c r="B158" s="2"/>
      <c r="C158" s="2"/>
      <c r="D158" s="2"/>
      <c r="E158" s="2"/>
      <c r="F158" s="3"/>
      <c r="G158" s="3"/>
      <c r="H158" s="3"/>
      <c r="I158" s="3"/>
      <c r="J158" s="4"/>
      <c r="K158" s="3"/>
      <c r="L158" s="3"/>
      <c r="M158" s="3"/>
      <c r="N158" s="3"/>
      <c r="O158" s="4"/>
      <c r="P158" s="3"/>
      <c r="Q158" s="3"/>
      <c r="R158" s="3"/>
      <c r="S158" s="3"/>
      <c r="T158" s="4"/>
      <c r="U158" s="3"/>
      <c r="V158" s="3"/>
      <c r="W158" s="3"/>
      <c r="X158" s="3"/>
      <c r="Y158" s="4"/>
      <c r="Z158" s="3"/>
      <c r="AA158" s="3"/>
      <c r="AB158" s="3"/>
      <c r="AC158" s="3"/>
      <c r="AD158" s="4"/>
      <c r="AE158" s="3"/>
      <c r="AF158" s="3"/>
      <c r="AG158" s="3"/>
      <c r="AH158" s="3"/>
      <c r="AI158" s="4"/>
      <c r="AJ158" s="3"/>
      <c r="AK158" s="3"/>
      <c r="AL158" s="3"/>
      <c r="AM158" s="3"/>
      <c r="AN158" s="4"/>
      <c r="AO158" s="3"/>
      <c r="AP158" s="3"/>
      <c r="AQ158" s="3"/>
      <c r="AR158" s="3"/>
      <c r="AS158" s="3"/>
      <c r="AT158" s="3"/>
      <c r="AU158" s="3"/>
      <c r="AV158" s="3"/>
      <c r="AW158" s="3"/>
      <c r="AX158" s="3"/>
      <c r="AY158" s="3"/>
      <c r="AZ158" s="3"/>
      <c r="BA158" s="3"/>
      <c r="BB158" s="3"/>
      <c r="BC158" s="3"/>
      <c r="BD158" s="3"/>
      <c r="BE158" s="3"/>
      <c r="BF158" s="3"/>
      <c r="BG158" s="3"/>
      <c r="BH158" s="3"/>
      <c r="BI158" s="3"/>
      <c r="BJ158" s="3"/>
      <c r="BK158" s="3"/>
    </row>
    <row r="159" spans="1:63" ht="15" customHeight="1">
      <c r="A159" s="3"/>
      <c r="B159" s="2"/>
      <c r="C159" s="2"/>
      <c r="D159" s="2"/>
      <c r="E159" s="2"/>
      <c r="F159" s="3"/>
      <c r="G159" s="3"/>
      <c r="H159" s="3"/>
      <c r="I159" s="3"/>
      <c r="J159" s="4"/>
      <c r="K159" s="3"/>
      <c r="L159" s="3"/>
      <c r="M159" s="3"/>
      <c r="N159" s="3"/>
      <c r="O159" s="4"/>
      <c r="P159" s="3"/>
      <c r="Q159" s="3"/>
      <c r="R159" s="3"/>
      <c r="S159" s="3"/>
      <c r="T159" s="4"/>
      <c r="U159" s="3"/>
      <c r="V159" s="3"/>
      <c r="W159" s="3"/>
      <c r="X159" s="3"/>
      <c r="Y159" s="4"/>
      <c r="Z159" s="3"/>
      <c r="AA159" s="3"/>
      <c r="AB159" s="3"/>
      <c r="AC159" s="3"/>
      <c r="AD159" s="4"/>
      <c r="AE159" s="3"/>
      <c r="AF159" s="3"/>
      <c r="AG159" s="3"/>
      <c r="AH159" s="3"/>
      <c r="AI159" s="4"/>
      <c r="AJ159" s="3"/>
      <c r="AK159" s="3"/>
      <c r="AL159" s="3"/>
      <c r="AM159" s="3"/>
      <c r="AN159" s="4"/>
      <c r="AO159" s="3"/>
      <c r="AP159" s="3"/>
      <c r="AQ159" s="3"/>
      <c r="AR159" s="3"/>
      <c r="AS159" s="3"/>
      <c r="AT159" s="3"/>
      <c r="AU159" s="3"/>
      <c r="AV159" s="3"/>
      <c r="AW159" s="3"/>
      <c r="AX159" s="3"/>
      <c r="AY159" s="3"/>
      <c r="AZ159" s="3"/>
      <c r="BA159" s="3"/>
      <c r="BB159" s="3"/>
      <c r="BC159" s="3"/>
      <c r="BD159" s="3"/>
      <c r="BE159" s="3"/>
      <c r="BF159" s="3"/>
      <c r="BG159" s="3"/>
      <c r="BH159" s="3"/>
      <c r="BI159" s="3"/>
      <c r="BJ159" s="3"/>
      <c r="BK159" s="3"/>
    </row>
    <row r="160" spans="1:63" ht="15" customHeight="1">
      <c r="A160" s="3"/>
      <c r="B160" s="2"/>
      <c r="C160" s="2"/>
      <c r="D160" s="2"/>
      <c r="E160" s="2"/>
      <c r="F160" s="3"/>
      <c r="G160" s="3"/>
      <c r="H160" s="3"/>
      <c r="I160" s="3"/>
      <c r="J160" s="4"/>
      <c r="K160" s="3"/>
      <c r="L160" s="3"/>
      <c r="M160" s="3"/>
      <c r="N160" s="3"/>
      <c r="O160" s="4"/>
      <c r="P160" s="3"/>
      <c r="Q160" s="3"/>
      <c r="R160" s="3"/>
      <c r="S160" s="3"/>
      <c r="T160" s="4"/>
      <c r="U160" s="3"/>
      <c r="V160" s="3"/>
      <c r="W160" s="3"/>
      <c r="X160" s="3"/>
      <c r="Y160" s="4"/>
      <c r="Z160" s="3"/>
      <c r="AA160" s="3"/>
      <c r="AB160" s="3"/>
      <c r="AC160" s="3"/>
      <c r="AD160" s="4"/>
      <c r="AE160" s="3"/>
      <c r="AF160" s="3"/>
      <c r="AG160" s="3"/>
      <c r="AH160" s="3"/>
      <c r="AI160" s="4"/>
      <c r="AJ160" s="3"/>
      <c r="AK160" s="3"/>
      <c r="AL160" s="3"/>
      <c r="AM160" s="3"/>
      <c r="AN160" s="4"/>
      <c r="AO160" s="3"/>
      <c r="AP160" s="3"/>
      <c r="AQ160" s="3"/>
      <c r="AR160" s="3"/>
      <c r="AS160" s="3"/>
      <c r="AT160" s="3"/>
      <c r="AU160" s="3"/>
      <c r="AV160" s="3"/>
      <c r="AW160" s="3"/>
      <c r="AX160" s="3"/>
      <c r="AY160" s="3"/>
      <c r="AZ160" s="3"/>
      <c r="BA160" s="3"/>
      <c r="BB160" s="3"/>
      <c r="BC160" s="3"/>
      <c r="BD160" s="3"/>
      <c r="BE160" s="3"/>
      <c r="BF160" s="3"/>
      <c r="BG160" s="3"/>
      <c r="BH160" s="3"/>
      <c r="BI160" s="3"/>
      <c r="BJ160" s="3"/>
      <c r="BK160" s="3"/>
    </row>
    <row r="161" spans="1:63" ht="15" customHeight="1">
      <c r="A161" s="3"/>
      <c r="B161" s="2"/>
      <c r="C161" s="2"/>
      <c r="D161" s="2"/>
      <c r="E161" s="2"/>
      <c r="F161" s="3"/>
      <c r="G161" s="3"/>
      <c r="H161" s="3"/>
      <c r="I161" s="3"/>
      <c r="J161" s="4"/>
      <c r="K161" s="3"/>
      <c r="L161" s="3"/>
      <c r="M161" s="3"/>
      <c r="N161" s="3"/>
      <c r="O161" s="4"/>
      <c r="P161" s="3"/>
      <c r="Q161" s="3"/>
      <c r="R161" s="3"/>
      <c r="S161" s="3"/>
      <c r="T161" s="4"/>
      <c r="U161" s="3"/>
      <c r="V161" s="3"/>
      <c r="W161" s="3"/>
      <c r="X161" s="3"/>
      <c r="Y161" s="4"/>
      <c r="Z161" s="3"/>
      <c r="AA161" s="3"/>
      <c r="AB161" s="3"/>
      <c r="AC161" s="3"/>
      <c r="AD161" s="4"/>
      <c r="AE161" s="3"/>
      <c r="AF161" s="3"/>
      <c r="AG161" s="3"/>
      <c r="AH161" s="3"/>
      <c r="AI161" s="4"/>
      <c r="AJ161" s="3"/>
      <c r="AK161" s="3"/>
      <c r="AL161" s="3"/>
      <c r="AM161" s="3"/>
      <c r="AN161" s="4"/>
      <c r="AO161" s="3"/>
      <c r="AP161" s="3"/>
      <c r="AQ161" s="3"/>
      <c r="AR161" s="3"/>
      <c r="AS161" s="3"/>
      <c r="AT161" s="3"/>
      <c r="AU161" s="3"/>
      <c r="AV161" s="3"/>
      <c r="AW161" s="3"/>
      <c r="AX161" s="3"/>
      <c r="AY161" s="3"/>
      <c r="AZ161" s="3"/>
      <c r="BA161" s="3"/>
      <c r="BB161" s="3"/>
      <c r="BC161" s="3"/>
      <c r="BD161" s="3"/>
      <c r="BE161" s="3"/>
      <c r="BF161" s="3"/>
      <c r="BG161" s="3"/>
      <c r="BH161" s="3"/>
      <c r="BI161" s="3"/>
      <c r="BJ161" s="3"/>
      <c r="BK161" s="3"/>
    </row>
    <row r="162" spans="1:63" ht="15" customHeight="1">
      <c r="A162" s="3"/>
      <c r="B162" s="2"/>
      <c r="C162" s="2"/>
      <c r="D162" s="2"/>
      <c r="E162" s="2"/>
      <c r="F162" s="3"/>
      <c r="G162" s="3"/>
      <c r="H162" s="3"/>
      <c r="I162" s="3"/>
      <c r="J162" s="4"/>
      <c r="K162" s="3"/>
      <c r="L162" s="3"/>
      <c r="M162" s="3"/>
      <c r="N162" s="3"/>
      <c r="O162" s="4"/>
      <c r="P162" s="3"/>
      <c r="Q162" s="3"/>
      <c r="R162" s="3"/>
      <c r="S162" s="3"/>
      <c r="T162" s="4"/>
      <c r="U162" s="3"/>
      <c r="V162" s="3"/>
      <c r="W162" s="3"/>
      <c r="X162" s="3"/>
      <c r="Y162" s="4"/>
      <c r="Z162" s="3"/>
      <c r="AA162" s="3"/>
      <c r="AB162" s="3"/>
      <c r="AC162" s="3"/>
      <c r="AD162" s="4"/>
      <c r="AE162" s="3"/>
      <c r="AF162" s="3"/>
      <c r="AG162" s="3"/>
      <c r="AH162" s="3"/>
      <c r="AI162" s="4"/>
      <c r="AJ162" s="3"/>
      <c r="AK162" s="3"/>
      <c r="AL162" s="3"/>
      <c r="AM162" s="3"/>
      <c r="AN162" s="4"/>
      <c r="AO162" s="3"/>
      <c r="AP162" s="3"/>
      <c r="AQ162" s="3"/>
      <c r="AR162" s="3"/>
      <c r="AS162" s="3"/>
      <c r="AT162" s="3"/>
      <c r="AU162" s="3"/>
      <c r="AV162" s="3"/>
      <c r="AW162" s="3"/>
      <c r="AX162" s="3"/>
      <c r="AY162" s="3"/>
      <c r="AZ162" s="3"/>
      <c r="BA162" s="3"/>
      <c r="BB162" s="3"/>
      <c r="BC162" s="3"/>
      <c r="BD162" s="3"/>
      <c r="BE162" s="3"/>
      <c r="BF162" s="3"/>
      <c r="BG162" s="3"/>
      <c r="BH162" s="3"/>
      <c r="BI162" s="3"/>
      <c r="BJ162" s="3"/>
      <c r="BK162" s="3"/>
    </row>
    <row r="163" spans="1:63" ht="15" customHeight="1">
      <c r="A163" s="3"/>
      <c r="B163" s="2"/>
      <c r="C163" s="2"/>
      <c r="D163" s="2"/>
      <c r="E163" s="2"/>
      <c r="F163" s="3"/>
      <c r="G163" s="3"/>
      <c r="H163" s="3"/>
      <c r="I163" s="3"/>
      <c r="J163" s="4"/>
      <c r="K163" s="3"/>
      <c r="L163" s="3"/>
      <c r="M163" s="3"/>
      <c r="N163" s="3"/>
      <c r="O163" s="4"/>
      <c r="P163" s="3"/>
      <c r="Q163" s="3"/>
      <c r="R163" s="3"/>
      <c r="S163" s="3"/>
      <c r="T163" s="4"/>
      <c r="U163" s="3"/>
      <c r="V163" s="3"/>
      <c r="W163" s="3"/>
      <c r="X163" s="3"/>
      <c r="Y163" s="4"/>
      <c r="Z163" s="3"/>
      <c r="AA163" s="3"/>
      <c r="AB163" s="3"/>
      <c r="AC163" s="3"/>
      <c r="AD163" s="4"/>
      <c r="AE163" s="3"/>
      <c r="AF163" s="3"/>
      <c r="AG163" s="3"/>
      <c r="AH163" s="3"/>
      <c r="AI163" s="4"/>
      <c r="AJ163" s="3"/>
      <c r="AK163" s="3"/>
      <c r="AL163" s="3"/>
      <c r="AM163" s="3"/>
      <c r="AN163" s="4"/>
      <c r="AO163" s="3"/>
      <c r="AP163" s="3"/>
      <c r="AQ163" s="3"/>
      <c r="AR163" s="3"/>
      <c r="AS163" s="3"/>
      <c r="AT163" s="3"/>
      <c r="AU163" s="3"/>
      <c r="AV163" s="3"/>
      <c r="AW163" s="3"/>
      <c r="AX163" s="3"/>
      <c r="AY163" s="3"/>
      <c r="AZ163" s="3"/>
      <c r="BA163" s="3"/>
      <c r="BB163" s="3"/>
      <c r="BC163" s="3"/>
      <c r="BD163" s="3"/>
      <c r="BE163" s="3"/>
      <c r="BF163" s="3"/>
      <c r="BG163" s="3"/>
      <c r="BH163" s="3"/>
      <c r="BI163" s="3"/>
      <c r="BJ163" s="3"/>
      <c r="BK163" s="3"/>
    </row>
    <row r="164" spans="1:63" ht="15" customHeight="1">
      <c r="A164" s="3"/>
      <c r="B164" s="2"/>
      <c r="C164" s="2"/>
      <c r="D164" s="2"/>
      <c r="E164" s="2"/>
      <c r="F164" s="3"/>
      <c r="G164" s="3"/>
      <c r="H164" s="3"/>
      <c r="I164" s="3"/>
      <c r="J164" s="4"/>
      <c r="K164" s="3"/>
      <c r="L164" s="3"/>
      <c r="M164" s="3"/>
      <c r="N164" s="3"/>
      <c r="O164" s="4"/>
      <c r="P164" s="3"/>
      <c r="Q164" s="3"/>
      <c r="R164" s="3"/>
      <c r="S164" s="3"/>
      <c r="T164" s="4"/>
      <c r="U164" s="3"/>
      <c r="V164" s="3"/>
      <c r="W164" s="3"/>
      <c r="X164" s="3"/>
      <c r="Y164" s="4"/>
      <c r="Z164" s="3"/>
      <c r="AA164" s="3"/>
      <c r="AB164" s="3"/>
      <c r="AC164" s="3"/>
      <c r="AD164" s="4"/>
      <c r="AE164" s="3"/>
      <c r="AF164" s="3"/>
      <c r="AG164" s="3"/>
      <c r="AH164" s="3"/>
      <c r="AI164" s="4"/>
      <c r="AJ164" s="3"/>
      <c r="AK164" s="3"/>
      <c r="AL164" s="3"/>
      <c r="AM164" s="3"/>
      <c r="AN164" s="4"/>
      <c r="AO164" s="3"/>
      <c r="AP164" s="3"/>
      <c r="AQ164" s="3"/>
      <c r="AR164" s="3"/>
      <c r="AS164" s="3"/>
      <c r="AT164" s="3"/>
      <c r="AU164" s="3"/>
      <c r="AV164" s="3"/>
      <c r="AW164" s="3"/>
      <c r="AX164" s="3"/>
      <c r="AY164" s="3"/>
      <c r="AZ164" s="3"/>
      <c r="BA164" s="3"/>
      <c r="BB164" s="3"/>
      <c r="BC164" s="3"/>
      <c r="BD164" s="3"/>
      <c r="BE164" s="3"/>
      <c r="BF164" s="3"/>
      <c r="BG164" s="3"/>
      <c r="BH164" s="3"/>
      <c r="BI164" s="3"/>
      <c r="BJ164" s="3"/>
      <c r="BK16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Gastbenutzer</cp:lastModifiedBy>
  <cp:revision/>
  <dcterms:created xsi:type="dcterms:W3CDTF">2022-07-13T13:57:50Z</dcterms:created>
  <dcterms:modified xsi:type="dcterms:W3CDTF">2022-07-29T08:09:11Z</dcterms:modified>
  <cp:category/>
  <cp:contentStatus/>
</cp:coreProperties>
</file>