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D26"/>
  <c r="B27"/>
  <c r="D27" s="1"/>
  <c r="E15"/>
  <c r="E16"/>
  <c r="E17"/>
  <c r="E18"/>
  <c r="E19"/>
  <c r="E20"/>
  <c r="E21"/>
  <c r="E22"/>
  <c r="E23"/>
  <c r="E24"/>
  <c r="D15"/>
  <c r="D16"/>
  <c r="D17"/>
  <c r="D18"/>
  <c r="D19"/>
  <c r="D20"/>
  <c r="D21"/>
  <c r="D22"/>
  <c r="D23"/>
  <c r="D24"/>
  <c r="D14"/>
  <c r="E14"/>
  <c r="D13"/>
  <c r="E13"/>
  <c r="G10"/>
  <c r="G11"/>
  <c r="G12"/>
  <c r="F10"/>
  <c r="F11"/>
  <c r="F12"/>
  <c r="E10"/>
  <c r="E11"/>
  <c r="E12"/>
  <c r="D10"/>
  <c r="D11"/>
  <c r="D12"/>
  <c r="C10"/>
  <c r="C11"/>
  <c r="C12"/>
  <c r="C9"/>
  <c r="G9" s="1"/>
  <c r="F9"/>
  <c r="D9"/>
  <c r="E9"/>
  <c r="C8"/>
  <c r="G8" s="1"/>
  <c r="D8"/>
  <c r="E8"/>
  <c r="C7"/>
  <c r="G7" s="1"/>
  <c r="D7"/>
  <c r="E7"/>
  <c r="D3"/>
  <c r="D4"/>
  <c r="D5"/>
  <c r="D6"/>
  <c r="D2"/>
  <c r="G3"/>
  <c r="G4"/>
  <c r="G5"/>
  <c r="G6"/>
  <c r="F3"/>
  <c r="F4"/>
  <c r="F5"/>
  <c r="F6"/>
  <c r="E3"/>
  <c r="E4"/>
  <c r="E5"/>
  <c r="E6"/>
  <c r="G2"/>
  <c r="F2"/>
  <c r="E2"/>
  <c r="C3"/>
  <c r="C4"/>
  <c r="C5"/>
  <c r="C6"/>
  <c r="C2"/>
  <c r="B28" l="1"/>
  <c r="E27"/>
  <c r="F8"/>
  <c r="F7"/>
  <c r="E28" l="1"/>
  <c r="B29"/>
  <c r="D28"/>
  <c r="B30" l="1"/>
  <c r="E29"/>
  <c r="D29"/>
  <c r="D30" l="1"/>
  <c r="B31"/>
  <c r="E30"/>
  <c r="D31" l="1"/>
  <c r="E31"/>
  <c r="B32"/>
  <c r="B33" l="1"/>
  <c r="E32"/>
  <c r="D32"/>
  <c r="E33" l="1"/>
  <c r="B34"/>
  <c r="D33"/>
  <c r="B35" l="1"/>
  <c r="E34"/>
  <c r="D34"/>
  <c r="B36" l="1"/>
  <c r="D35"/>
  <c r="E35"/>
  <c r="E36" l="1"/>
  <c r="B37"/>
  <c r="D36"/>
  <c r="D37" l="1"/>
  <c r="E37"/>
</calcChain>
</file>

<file path=xl/sharedStrings.xml><?xml version="1.0" encoding="utf-8"?>
<sst xmlns="http://schemas.openxmlformats.org/spreadsheetml/2006/main" count="7" uniqueCount="7">
  <si>
    <t>Radius</t>
  </si>
  <si>
    <t>Start Angle</t>
  </si>
  <si>
    <t>End Angle</t>
  </si>
  <si>
    <t>xStart</t>
  </si>
  <si>
    <t>yStart</t>
  </si>
  <si>
    <t>xEnd</t>
  </si>
  <si>
    <t>yEnd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</si>
</sst>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workbookViewId="0">
      <selection activeCell="B27" sqref="B27"/>
    </sheetView>
  </sheetViews>
  <sheetFormatPr defaultRowHeight="14.4"/>
  <cols>
    <col min="2" max="2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</v>
      </c>
      <c r="B2">
        <v>0</v>
      </c>
      <c r="C2">
        <f>30+B2</f>
        <v>30</v>
      </c>
      <c r="D2">
        <f>50+A2*SIN(RADIANS(B2))</f>
        <v>50</v>
      </c>
      <c r="E2">
        <f>50+A2*COS(RADIANS(B2))</f>
        <v>73</v>
      </c>
      <c r="F2">
        <f>50+A2*SIN(RADIANS(C2))</f>
        <v>61.5</v>
      </c>
      <c r="G2">
        <f>50+A2*COS(RADIANS(C2))</f>
        <v>69.918584287042094</v>
      </c>
    </row>
    <row r="3" spans="1:7">
      <c r="A3">
        <v>22</v>
      </c>
      <c r="B3">
        <v>6</v>
      </c>
      <c r="C3">
        <f t="shared" ref="C3:C12" si="0">30+B3</f>
        <v>36</v>
      </c>
      <c r="D3">
        <f t="shared" ref="D3:D27" si="1">50+A3*SIN(RADIANS(B3))</f>
        <v>52.299626191888379</v>
      </c>
      <c r="E3">
        <f t="shared" ref="E3:E27" si="2">50+A3*COS(RADIANS(B3))</f>
        <v>71.879481698102012</v>
      </c>
      <c r="F3">
        <f t="shared" ref="F3:F12" si="3">50+A3*SIN(RADIANS(C3))</f>
        <v>62.931275550434407</v>
      </c>
      <c r="G3">
        <f t="shared" ref="G3:G12" si="4">50+A3*COS(RADIANS(C3))</f>
        <v>67.798373876248846</v>
      </c>
    </row>
    <row r="4" spans="1:7">
      <c r="A4">
        <v>21</v>
      </c>
      <c r="B4">
        <v>12</v>
      </c>
      <c r="C4">
        <f t="shared" si="0"/>
        <v>42</v>
      </c>
      <c r="D4">
        <f t="shared" si="1"/>
        <v>54.366145507172945</v>
      </c>
      <c r="E4">
        <f t="shared" si="2"/>
        <v>70.541099615409919</v>
      </c>
      <c r="F4">
        <f t="shared" si="3"/>
        <v>64.051742733536031</v>
      </c>
      <c r="G4">
        <f t="shared" si="4"/>
        <v>65.606041335025282</v>
      </c>
    </row>
    <row r="5" spans="1:7">
      <c r="A5">
        <v>20</v>
      </c>
      <c r="B5">
        <v>18</v>
      </c>
      <c r="C5">
        <f t="shared" si="0"/>
        <v>48</v>
      </c>
      <c r="D5">
        <f t="shared" si="1"/>
        <v>56.180339887498945</v>
      </c>
      <c r="E5">
        <f t="shared" si="2"/>
        <v>69.021130325903073</v>
      </c>
      <c r="F5">
        <f t="shared" si="3"/>
        <v>64.86289650954788</v>
      </c>
      <c r="G5">
        <f t="shared" si="4"/>
        <v>63.382612127177168</v>
      </c>
    </row>
    <row r="6" spans="1:7">
      <c r="A6">
        <v>19</v>
      </c>
      <c r="B6">
        <v>24</v>
      </c>
      <c r="C6">
        <f t="shared" si="0"/>
        <v>54</v>
      </c>
      <c r="D6">
        <f t="shared" si="1"/>
        <v>57.727996218440204</v>
      </c>
      <c r="E6">
        <f t="shared" si="2"/>
        <v>67.357363695209415</v>
      </c>
      <c r="F6">
        <f t="shared" si="3"/>
        <v>65.371322893124002</v>
      </c>
      <c r="G6">
        <f t="shared" si="4"/>
        <v>61.16791979355699</v>
      </c>
    </row>
    <row r="7" spans="1:7">
      <c r="A7">
        <v>18</v>
      </c>
      <c r="B7">
        <v>0</v>
      </c>
      <c r="C7">
        <f t="shared" si="0"/>
        <v>30</v>
      </c>
      <c r="D7">
        <f t="shared" si="1"/>
        <v>50</v>
      </c>
      <c r="E7">
        <f t="shared" si="2"/>
        <v>68</v>
      </c>
      <c r="F7">
        <f t="shared" si="3"/>
        <v>59</v>
      </c>
      <c r="G7">
        <f t="shared" si="4"/>
        <v>65.588457268119896</v>
      </c>
    </row>
    <row r="8" spans="1:7">
      <c r="A8" s="1">
        <v>34</v>
      </c>
      <c r="B8" s="2">
        <v>0</v>
      </c>
      <c r="C8" s="2">
        <f t="shared" si="0"/>
        <v>30</v>
      </c>
      <c r="D8" s="2">
        <f t="shared" si="1"/>
        <v>50</v>
      </c>
      <c r="E8" s="2">
        <f t="shared" si="2"/>
        <v>84</v>
      </c>
      <c r="F8" s="2">
        <f t="shared" si="3"/>
        <v>67</v>
      </c>
      <c r="G8" s="3">
        <f t="shared" si="4"/>
        <v>79.444863728670924</v>
      </c>
    </row>
    <row r="9" spans="1:7">
      <c r="A9" s="4">
        <v>35</v>
      </c>
      <c r="B9" s="5">
        <v>6</v>
      </c>
      <c r="C9" s="5">
        <f t="shared" si="0"/>
        <v>36</v>
      </c>
      <c r="D9" s="5">
        <f t="shared" si="1"/>
        <v>53.658496214367872</v>
      </c>
      <c r="E9" s="5">
        <f t="shared" si="2"/>
        <v>84.808266337889563</v>
      </c>
      <c r="F9" s="5">
        <f t="shared" si="3"/>
        <v>70.572483830236564</v>
      </c>
      <c r="G9" s="6">
        <f t="shared" si="4"/>
        <v>78.315594803123162</v>
      </c>
    </row>
    <row r="10" spans="1:7">
      <c r="A10" s="4">
        <v>36</v>
      </c>
      <c r="B10" s="5">
        <v>12</v>
      </c>
      <c r="C10" s="5">
        <f t="shared" si="0"/>
        <v>42</v>
      </c>
      <c r="D10" s="5">
        <f t="shared" si="1"/>
        <v>57.484820869439339</v>
      </c>
      <c r="E10" s="5">
        <f t="shared" si="2"/>
        <v>85.213313626417005</v>
      </c>
      <c r="F10" s="5">
        <f t="shared" si="3"/>
        <v>74.0887018289189</v>
      </c>
      <c r="G10" s="6">
        <f t="shared" si="4"/>
        <v>76.753213717186185</v>
      </c>
    </row>
    <row r="11" spans="1:7">
      <c r="A11" s="4">
        <v>37</v>
      </c>
      <c r="B11" s="5">
        <v>18</v>
      </c>
      <c r="C11" s="5">
        <f t="shared" si="0"/>
        <v>48</v>
      </c>
      <c r="D11" s="5">
        <f t="shared" si="1"/>
        <v>61.433628791873055</v>
      </c>
      <c r="E11" s="5">
        <f t="shared" si="2"/>
        <v>85.189091102920685</v>
      </c>
      <c r="F11" s="5">
        <f t="shared" si="3"/>
        <v>77.496358542663586</v>
      </c>
      <c r="G11" s="6">
        <f t="shared" si="4"/>
        <v>74.757832435277749</v>
      </c>
    </row>
    <row r="12" spans="1:7">
      <c r="A12" s="7">
        <v>38</v>
      </c>
      <c r="B12" s="8">
        <v>24</v>
      </c>
      <c r="C12" s="8">
        <f t="shared" si="0"/>
        <v>54</v>
      </c>
      <c r="D12" s="8">
        <f t="shared" si="1"/>
        <v>65.455992436880408</v>
      </c>
      <c r="E12" s="8">
        <f t="shared" si="2"/>
        <v>84.71472739041883</v>
      </c>
      <c r="F12" s="8">
        <f t="shared" si="3"/>
        <v>80.742645786248005</v>
      </c>
      <c r="G12" s="9">
        <f t="shared" si="4"/>
        <v>72.335839587113981</v>
      </c>
    </row>
    <row r="13" spans="1:7">
      <c r="A13" s="10">
        <v>29</v>
      </c>
      <c r="B13" s="11">
        <v>0</v>
      </c>
      <c r="C13" s="11"/>
      <c r="D13" s="11">
        <f t="shared" si="1"/>
        <v>50</v>
      </c>
      <c r="E13" s="11">
        <f t="shared" si="2"/>
        <v>79</v>
      </c>
      <c r="F13" s="11"/>
      <c r="G13" s="12"/>
    </row>
    <row r="14" spans="1:7">
      <c r="A14" s="10">
        <v>29</v>
      </c>
      <c r="B14" s="11">
        <v>30</v>
      </c>
      <c r="D14" s="11">
        <f t="shared" si="1"/>
        <v>64.5</v>
      </c>
      <c r="E14" s="11">
        <f t="shared" si="2"/>
        <v>75.114736709748726</v>
      </c>
    </row>
    <row r="15" spans="1:7">
      <c r="A15" s="10">
        <v>29</v>
      </c>
      <c r="B15" s="11">
        <v>60</v>
      </c>
      <c r="D15" s="11">
        <f t="shared" si="1"/>
        <v>75.114736709748712</v>
      </c>
      <c r="E15" s="11">
        <f t="shared" si="2"/>
        <v>64.5</v>
      </c>
    </row>
    <row r="16" spans="1:7">
      <c r="A16" s="10">
        <v>29</v>
      </c>
      <c r="B16" s="11">
        <v>90</v>
      </c>
      <c r="D16" s="11">
        <f t="shared" si="1"/>
        <v>79</v>
      </c>
      <c r="E16" s="11">
        <f t="shared" si="2"/>
        <v>50</v>
      </c>
    </row>
    <row r="17" spans="1:5">
      <c r="A17" s="10">
        <v>29</v>
      </c>
      <c r="B17" s="11">
        <v>120</v>
      </c>
      <c r="D17" s="11">
        <f t="shared" si="1"/>
        <v>75.114736709748726</v>
      </c>
      <c r="E17" s="11">
        <f t="shared" si="2"/>
        <v>35.500000000000007</v>
      </c>
    </row>
    <row r="18" spans="1:5">
      <c r="A18" s="10">
        <v>29</v>
      </c>
      <c r="B18" s="11">
        <v>150</v>
      </c>
      <c r="D18" s="11">
        <f t="shared" si="1"/>
        <v>64.5</v>
      </c>
      <c r="E18" s="11">
        <f t="shared" si="2"/>
        <v>24.885263290251277</v>
      </c>
    </row>
    <row r="19" spans="1:5">
      <c r="A19" s="10">
        <v>29</v>
      </c>
      <c r="B19" s="11">
        <v>180</v>
      </c>
      <c r="D19" s="11">
        <f t="shared" si="1"/>
        <v>50</v>
      </c>
      <c r="E19" s="11">
        <f t="shared" si="2"/>
        <v>21</v>
      </c>
    </row>
    <row r="20" spans="1:5">
      <c r="A20" s="10">
        <v>29</v>
      </c>
      <c r="B20" s="11">
        <v>210</v>
      </c>
      <c r="D20" s="11">
        <f t="shared" si="1"/>
        <v>35.5</v>
      </c>
      <c r="E20" s="11">
        <f t="shared" si="2"/>
        <v>24.885263290251281</v>
      </c>
    </row>
    <row r="21" spans="1:5">
      <c r="A21" s="10">
        <v>29</v>
      </c>
      <c r="B21" s="11">
        <v>240</v>
      </c>
      <c r="D21" s="11">
        <f t="shared" si="1"/>
        <v>24.885263290251288</v>
      </c>
      <c r="E21" s="11">
        <f t="shared" si="2"/>
        <v>35.499999999999986</v>
      </c>
    </row>
    <row r="22" spans="1:5">
      <c r="A22" s="10">
        <v>29</v>
      </c>
      <c r="B22" s="11">
        <v>270</v>
      </c>
      <c r="D22" s="11">
        <f t="shared" si="1"/>
        <v>21</v>
      </c>
      <c r="E22" s="11">
        <f t="shared" si="2"/>
        <v>49.999999999999993</v>
      </c>
    </row>
    <row r="23" spans="1:5">
      <c r="A23" s="10">
        <v>29</v>
      </c>
      <c r="B23" s="11">
        <v>300</v>
      </c>
      <c r="D23" s="11">
        <f t="shared" si="1"/>
        <v>24.885263290251281</v>
      </c>
      <c r="E23" s="11">
        <f t="shared" si="2"/>
        <v>64.5</v>
      </c>
    </row>
    <row r="24" spans="1:5">
      <c r="A24" s="10">
        <v>29</v>
      </c>
      <c r="B24" s="11">
        <v>330</v>
      </c>
      <c r="D24" s="11">
        <f t="shared" si="1"/>
        <v>35.499999999999986</v>
      </c>
      <c r="E24" s="11">
        <f t="shared" si="2"/>
        <v>75.114736709748712</v>
      </c>
    </row>
    <row r="25" spans="1:5">
      <c r="D25" s="11"/>
      <c r="E25" s="11"/>
    </row>
    <row r="26" spans="1:5">
      <c r="A26" s="13">
        <v>36</v>
      </c>
      <c r="B26" s="13">
        <v>12</v>
      </c>
      <c r="C26" s="13"/>
      <c r="D26" s="13">
        <f t="shared" si="1"/>
        <v>57.484820869439339</v>
      </c>
      <c r="E26" s="13">
        <f t="shared" si="2"/>
        <v>85.213313626417005</v>
      </c>
    </row>
    <row r="27" spans="1:5">
      <c r="A27" s="13">
        <v>36</v>
      </c>
      <c r="B27" s="13">
        <f>B26+30</f>
        <v>42</v>
      </c>
      <c r="C27" s="13"/>
      <c r="D27" s="13">
        <f t="shared" si="1"/>
        <v>74.0887018289189</v>
      </c>
      <c r="E27" s="13">
        <f t="shared" si="2"/>
        <v>76.753213717186185</v>
      </c>
    </row>
    <row r="28" spans="1:5">
      <c r="A28" s="13">
        <v>36</v>
      </c>
      <c r="B28">
        <f t="shared" ref="B28:B32" si="5">B27+30</f>
        <v>72</v>
      </c>
      <c r="D28">
        <f t="shared" ref="D28:D32" si="6">50+A28*SIN(RADIANS(B28))</f>
        <v>84.238034586625531</v>
      </c>
      <c r="E28">
        <f t="shared" ref="E28:E32" si="7">50+A28*COS(RADIANS(B28))</f>
        <v>61.124611797498105</v>
      </c>
    </row>
    <row r="29" spans="1:5">
      <c r="A29" s="13">
        <v>36</v>
      </c>
      <c r="B29">
        <f t="shared" si="5"/>
        <v>102</v>
      </c>
      <c r="D29">
        <f t="shared" si="6"/>
        <v>85.213313626417005</v>
      </c>
      <c r="E29">
        <f t="shared" si="7"/>
        <v>42.515179130560661</v>
      </c>
    </row>
    <row r="30" spans="1:5">
      <c r="A30" s="13">
        <v>36</v>
      </c>
      <c r="B30">
        <f t="shared" si="5"/>
        <v>132</v>
      </c>
      <c r="D30">
        <f t="shared" si="6"/>
        <v>76.753213717186185</v>
      </c>
      <c r="E30">
        <f t="shared" si="7"/>
        <v>25.911298171081103</v>
      </c>
    </row>
    <row r="31" spans="1:5">
      <c r="A31" s="13">
        <v>36</v>
      </c>
      <c r="B31">
        <f t="shared" si="5"/>
        <v>162</v>
      </c>
      <c r="D31">
        <f t="shared" si="6"/>
        <v>61.124611797498112</v>
      </c>
      <c r="E31">
        <f t="shared" si="7"/>
        <v>15.761965413374476</v>
      </c>
    </row>
    <row r="32" spans="1:5">
      <c r="A32" s="13">
        <v>36</v>
      </c>
      <c r="B32">
        <f t="shared" si="5"/>
        <v>192</v>
      </c>
      <c r="D32">
        <f t="shared" si="6"/>
        <v>42.515179130560654</v>
      </c>
      <c r="E32">
        <f t="shared" si="7"/>
        <v>14.786686373583002</v>
      </c>
    </row>
    <row r="33" spans="1:5">
      <c r="A33" s="13">
        <v>36</v>
      </c>
      <c r="B33">
        <f t="shared" ref="B33:B37" si="8">B32+30</f>
        <v>222</v>
      </c>
      <c r="D33">
        <f t="shared" ref="D33:D37" si="9">50+A33*SIN(RADIANS(B33))</f>
        <v>25.911298171081103</v>
      </c>
      <c r="E33">
        <f t="shared" ref="E33:E37" si="10">50+A33*COS(RADIANS(B33))</f>
        <v>23.246786282813808</v>
      </c>
    </row>
    <row r="34" spans="1:5">
      <c r="A34" s="13">
        <v>36</v>
      </c>
      <c r="B34">
        <f t="shared" si="8"/>
        <v>252</v>
      </c>
      <c r="D34">
        <f t="shared" si="9"/>
        <v>15.761965413374476</v>
      </c>
      <c r="E34">
        <f t="shared" si="10"/>
        <v>38.875388202501888</v>
      </c>
    </row>
    <row r="35" spans="1:5">
      <c r="A35" s="13">
        <v>36</v>
      </c>
      <c r="B35">
        <f t="shared" si="8"/>
        <v>282</v>
      </c>
      <c r="D35">
        <f t="shared" si="9"/>
        <v>14.786686373583002</v>
      </c>
      <c r="E35">
        <f t="shared" si="10"/>
        <v>57.484820869439339</v>
      </c>
    </row>
    <row r="36" spans="1:5">
      <c r="A36" s="13">
        <v>36</v>
      </c>
      <c r="B36">
        <f t="shared" si="8"/>
        <v>312</v>
      </c>
      <c r="D36">
        <f t="shared" si="9"/>
        <v>23.246786282813794</v>
      </c>
      <c r="E36">
        <f t="shared" si="10"/>
        <v>74.088701828918886</v>
      </c>
    </row>
    <row r="37" spans="1:5">
      <c r="A37" s="13">
        <v>36</v>
      </c>
      <c r="B37">
        <f t="shared" si="8"/>
        <v>342</v>
      </c>
      <c r="D37">
        <f t="shared" si="9"/>
        <v>38.875388202501888</v>
      </c>
      <c r="E37">
        <f t="shared" si="10"/>
        <v>84.238034586625531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Oonk</dc:creator>
  <cp:lastModifiedBy>Armin Oonk</cp:lastModifiedBy>
  <dcterms:created xsi:type="dcterms:W3CDTF">2014-04-11T21:43:04Z</dcterms:created>
  <dcterms:modified xsi:type="dcterms:W3CDTF">2014-04-13T17:32:18Z</dcterms:modified>
</cp:coreProperties>
</file>