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eina\Desktop\IPA-Vorlagen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32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<sst xmlns="http://schemas.openxmlformats.org/spreadsheetml/2006/main" count="94" uniqueCount="71">
  <si>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</si>
  <si>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</si>
  <si>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</si>
  <si>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</si>
  <si>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</si>
  <si>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</si>
  <si>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</si>
  <si>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</si>
  <si>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 xml:space="preserve">652-3362P-1-202LF </t>
  </si>
  <si>
    <t>821-BZX55C2V0R0G</t>
  </si>
  <si>
    <t>Bauform</t>
  </si>
  <si>
    <t>X3</t>
  </si>
  <si>
    <t>Kondensator 100nF</t>
  </si>
  <si>
    <t>K1</t>
  </si>
  <si>
    <t>K2, K6</t>
  </si>
  <si>
    <t>K3, K7</t>
  </si>
  <si>
    <t>K4</t>
  </si>
  <si>
    <t>K5</t>
  </si>
  <si>
    <t>K8</t>
  </si>
  <si>
    <t>P1, P2</t>
  </si>
  <si>
    <t>S3</t>
  </si>
  <si>
    <t>X1, X2</t>
  </si>
  <si>
    <t>Dual J-K Flip-Flop with clear</t>
  </si>
  <si>
    <t>Flip-Flops 4bit w/Tri-St Out</t>
  </si>
  <si>
    <t>BCD-to-7 segment latch/decoder/driver</t>
  </si>
  <si>
    <t>Dual 4 bit Decade</t>
  </si>
  <si>
    <t>Quad 2-Input AND gates</t>
  </si>
  <si>
    <t>Schmitt-Trigger Inverter</t>
  </si>
  <si>
    <t>7.62 mm Red Surface 7-Segment Display: CC</t>
  </si>
  <si>
    <t>Abgewinkelt SPDT On-On</t>
  </si>
  <si>
    <t>Drucktaster SMD</t>
  </si>
  <si>
    <t>Buchse 4mm; 24A, 60VDC</t>
  </si>
  <si>
    <t>Metallschichtwiderstand, THT; 1/4W; 1%;</t>
  </si>
  <si>
    <t>General Type MLCC, SMD; 50VDC; 10%;</t>
  </si>
  <si>
    <t>J-K Flip-Flop</t>
  </si>
  <si>
    <t>BCD Decoder</t>
  </si>
  <si>
    <t>D-Type Register</t>
  </si>
  <si>
    <t>PDIP-14</t>
  </si>
  <si>
    <t>PDIP-16</t>
  </si>
  <si>
    <t>Zähler-IC</t>
  </si>
  <si>
    <t xml:space="preserve">595-SN74LS390N </t>
  </si>
  <si>
    <t xml:space="preserve">595-SN74LS107AN </t>
  </si>
  <si>
    <t>THT Axial</t>
  </si>
  <si>
    <t>AND Gatter</t>
  </si>
  <si>
    <t xml:space="preserve">595-SN74LS08N </t>
  </si>
  <si>
    <t>Inverter</t>
  </si>
  <si>
    <t xml:space="preserve">595-SN74HC14N </t>
  </si>
  <si>
    <t>7-Segment rot</t>
  </si>
  <si>
    <t xml:space="preserve">859-LTS-4801WC </t>
  </si>
  <si>
    <t>Widerstand 270</t>
  </si>
  <si>
    <t>S1, S2</t>
  </si>
  <si>
    <t>Schiebeschalter</t>
  </si>
  <si>
    <t>-</t>
  </si>
  <si>
    <t>Drucktaster</t>
  </si>
  <si>
    <t>1301.9320.24</t>
  </si>
  <si>
    <t xml:space="preserve">OS102011MA1QN1 </t>
  </si>
  <si>
    <t>Bananenbuchse rot</t>
  </si>
  <si>
    <t>Banenenbuchse schwarz</t>
  </si>
  <si>
    <t xml:space="preserve">Farnell </t>
  </si>
  <si>
    <t>24.243.1</t>
  </si>
  <si>
    <t>24.243.2</t>
  </si>
  <si>
    <t>603-CC805KRX7R9BB104</t>
  </si>
  <si>
    <t>R1-R14</t>
  </si>
  <si>
    <t>C1-C12</t>
  </si>
  <si>
    <t xml:space="preserve">603-MFR-25FTE52-270R </t>
  </si>
  <si>
    <t>R15-R20</t>
  </si>
  <si>
    <t>Widerstand 47k</t>
  </si>
  <si>
    <t>603-MFR-25FTE52-47K</t>
  </si>
  <si>
    <t>Total:</t>
  </si>
  <si>
    <t>Stückliste XXXXX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</si>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</sst>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left" vertical="top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2" fontId="9" fillId="0" borderId="4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="115" zoomScaleNormal="115" workbookViewId="0">
      <selection activeCell="C4" sqref="C4"/>
    </sheetView>
  </sheetViews>
  <sheetFormatPr baseColWidth="10" defaultRowHeight="15" x14ac:dyDescent="0.25"/>
  <cols>
    <col min="1" max="1" width="9.5703125" style="30" customWidth="1"/>
    <col min="2" max="2" width="23.28515625" style="30" customWidth="1"/>
    <col min="3" max="3" width="26" style="30" customWidth="1"/>
    <col min="4" max="5" width="10" style="34" customWidth="1"/>
    <col min="6" max="6" width="25.42578125" style="30" customWidth="1"/>
    <col min="7" max="7" width="9" style="34" customWidth="1"/>
    <col min="8" max="8" width="15.140625" style="34" bestFit="1" customWidth="1"/>
    <col min="9" max="9" width="13.7109375" style="34" customWidth="1"/>
  </cols>
  <sheetData>
    <row r="1" spans="1:9" ht="16.5" x14ac:dyDescent="0.25">
      <c r="A1" s="31"/>
      <c r="B1" s="28"/>
      <c r="C1" s="28"/>
      <c r="D1" s="1"/>
      <c r="E1" s="1"/>
      <c r="F1" s="35"/>
      <c r="G1" s="1"/>
      <c r="H1" s="1"/>
      <c r="I1" s="1"/>
    </row>
    <row r="2" spans="1:9" ht="31.5" x14ac:dyDescent="0.25">
      <c r="A2" s="24" t="s">
        <v>69</v>
      </c>
      <c r="B2" s="15"/>
      <c r="C2" s="15"/>
      <c r="D2" s="33"/>
      <c r="E2" s="2"/>
      <c r="F2" s="36"/>
      <c r="G2" s="2"/>
      <c r="H2" s="2"/>
      <c r="I2" s="42"/>
    </row>
    <row r="3" spans="1:9" ht="19.5" x14ac:dyDescent="0.25">
      <c r="A3" s="29" t="s">
        <v>0</v>
      </c>
      <c r="B3" s="29" t="s">
        <v>1</v>
      </c>
      <c r="C3" s="29" t="s">
        <v>70</v>
      </c>
      <c r="D3" s="14" t="s">
        <v>10</v>
      </c>
      <c r="E3" s="14" t="s">
        <v>2</v>
      </c>
      <c r="F3" s="29" t="s">
        <v>3</v>
      </c>
      <c r="G3" s="13" t="s">
        <v>4</v>
      </c>
      <c r="H3" s="14" t="s">
        <v>5</v>
      </c>
      <c r="I3" s="14" t="s">
        <v>6</v>
      </c>
    </row>
    <row r="4" spans="1:9" ht="33" x14ac:dyDescent="0.25">
      <c r="A4" s="25" t="s">
        <v>63</v>
      </c>
      <c r="B4" s="25" t="s">
        <v>12</v>
      </c>
      <c r="C4" s="25" t="s">
        <v>33</v>
      </c>
      <c r="D4" s="9">
        <v>805</v>
      </c>
      <c r="E4" s="10" t="s">
        <v>7</v>
      </c>
      <c r="F4" s="11" t="s">
        <v>61</v>
      </c>
      <c r="G4" s="12">
        <v>12</v>
      </c>
      <c r="H4" s="37">
        <v>0.11</v>
      </c>
      <c r="I4" s="43">
        <f>G4*H4</f>
        <v>1.32</v>
      </c>
    </row>
    <row r="5" spans="1:9" ht="33" x14ac:dyDescent="0.25">
      <c r="A5" s="8" t="s">
        <v>13</v>
      </c>
      <c r="B5" s="8" t="s">
        <v>34</v>
      </c>
      <c r="C5" s="8" t="s">
        <v>22</v>
      </c>
      <c r="D5" s="3" t="s">
        <v>37</v>
      </c>
      <c r="E5" s="4" t="s">
        <v>7</v>
      </c>
      <c r="F5" s="5" t="s">
        <v>41</v>
      </c>
      <c r="G5" s="6">
        <v>1</v>
      </c>
      <c r="H5" s="38">
        <v>1.83</v>
      </c>
      <c r="I5" s="39">
        <f t="shared" ref="I5:I32" si="0">G5*H5</f>
        <v>1.83</v>
      </c>
    </row>
    <row r="6" spans="1:9" ht="16.5" x14ac:dyDescent="0.25">
      <c r="A6" s="8" t="s">
        <v>14</v>
      </c>
      <c r="B6" s="8" t="s">
        <v>36</v>
      </c>
      <c r="C6" s="8" t="s">
        <v>23</v>
      </c>
      <c r="D6" s="3" t="s">
        <v>38</v>
      </c>
      <c r="E6" s="4" t="s">
        <v>7</v>
      </c>
      <c r="F6" s="7" t="s">
        <v>8</v>
      </c>
      <c r="G6" s="6">
        <v>2</v>
      </c>
      <c r="H6" s="38">
        <v>1.43</v>
      </c>
      <c r="I6" s="39">
        <f t="shared" si="0"/>
        <v>2.86</v>
      </c>
    </row>
    <row r="7" spans="1:9" ht="33" x14ac:dyDescent="0.25">
      <c r="A7" s="8" t="s">
        <v>15</v>
      </c>
      <c r="B7" s="8" t="s">
        <v>35</v>
      </c>
      <c r="C7" s="8" t="s">
        <v>24</v>
      </c>
      <c r="D7" s="3" t="s">
        <v>38</v>
      </c>
      <c r="E7" s="4" t="s">
        <v>7</v>
      </c>
      <c r="F7" s="7" t="s">
        <v>9</v>
      </c>
      <c r="G7" s="6">
        <v>1</v>
      </c>
      <c r="H7" s="38">
        <v>0.34799999999999998</v>
      </c>
      <c r="I7" s="39">
        <f t="shared" si="0"/>
        <v>0.34799999999999998</v>
      </c>
    </row>
    <row r="8" spans="1:9" ht="16.5" x14ac:dyDescent="0.25">
      <c r="A8" s="8" t="s">
        <v>16</v>
      </c>
      <c r="B8" s="8" t="s">
        <v>39</v>
      </c>
      <c r="C8" s="8" t="s">
        <v>25</v>
      </c>
      <c r="D8" s="3" t="s">
        <v>38</v>
      </c>
      <c r="E8" s="4" t="s">
        <v>7</v>
      </c>
      <c r="F8" s="5" t="s">
        <v>40</v>
      </c>
      <c r="G8" s="6">
        <v>1</v>
      </c>
      <c r="H8" s="38">
        <v>1.4</v>
      </c>
      <c r="I8" s="39">
        <f t="shared" si="0"/>
        <v>1.4</v>
      </c>
    </row>
    <row r="9" spans="1:9" ht="16.5" x14ac:dyDescent="0.25">
      <c r="A9" s="8" t="s">
        <v>17</v>
      </c>
      <c r="B9" s="8" t="s">
        <v>43</v>
      </c>
      <c r="C9" s="8" t="s">
        <v>26</v>
      </c>
      <c r="D9" s="3" t="s">
        <v>37</v>
      </c>
      <c r="E9" s="4" t="s">
        <v>7</v>
      </c>
      <c r="F9" s="5" t="s">
        <v>44</v>
      </c>
      <c r="G9" s="6">
        <v>1</v>
      </c>
      <c r="H9" s="38">
        <v>0.60399999999999998</v>
      </c>
      <c r="I9" s="39">
        <f t="shared" si="0"/>
        <v>0.60399999999999998</v>
      </c>
    </row>
    <row r="10" spans="1:9" ht="16.5" x14ac:dyDescent="0.25">
      <c r="A10" s="8" t="s">
        <v>18</v>
      </c>
      <c r="B10" s="8" t="s">
        <v>45</v>
      </c>
      <c r="C10" s="8" t="s">
        <v>27</v>
      </c>
      <c r="D10" s="3" t="s">
        <v>37</v>
      </c>
      <c r="E10" s="4" t="s">
        <v>7</v>
      </c>
      <c r="F10" s="7" t="s">
        <v>46</v>
      </c>
      <c r="G10" s="6">
        <v>1</v>
      </c>
      <c r="H10" s="38">
        <v>0.55800000000000005</v>
      </c>
      <c r="I10" s="39">
        <f t="shared" si="0"/>
        <v>0.55800000000000005</v>
      </c>
    </row>
    <row r="11" spans="1:9" ht="33" x14ac:dyDescent="0.25">
      <c r="A11" s="8" t="s">
        <v>19</v>
      </c>
      <c r="B11" s="8" t="s">
        <v>47</v>
      </c>
      <c r="C11" s="8" t="s">
        <v>28</v>
      </c>
      <c r="D11" s="3" t="s">
        <v>37</v>
      </c>
      <c r="E11" s="4" t="s">
        <v>7</v>
      </c>
      <c r="F11" s="5" t="s">
        <v>48</v>
      </c>
      <c r="G11" s="6">
        <v>2</v>
      </c>
      <c r="H11" s="38">
        <v>1.1599999999999999</v>
      </c>
      <c r="I11" s="39">
        <f t="shared" si="0"/>
        <v>2.3199999999999998</v>
      </c>
    </row>
    <row r="12" spans="1:9" ht="33" x14ac:dyDescent="0.25">
      <c r="A12" s="8" t="s">
        <v>62</v>
      </c>
      <c r="B12" s="8" t="s">
        <v>49</v>
      </c>
      <c r="C12" s="8" t="s">
        <v>32</v>
      </c>
      <c r="D12" s="3" t="s">
        <v>42</v>
      </c>
      <c r="E12" s="4" t="s">
        <v>7</v>
      </c>
      <c r="F12" s="7" t="s">
        <v>64</v>
      </c>
      <c r="G12" s="6">
        <v>14</v>
      </c>
      <c r="H12" s="38">
        <v>0.11</v>
      </c>
      <c r="I12" s="39">
        <f t="shared" si="0"/>
        <v>1.54</v>
      </c>
    </row>
    <row r="13" spans="1:9" ht="33" x14ac:dyDescent="0.25">
      <c r="A13" s="8" t="s">
        <v>65</v>
      </c>
      <c r="B13" s="8" t="s">
        <v>66</v>
      </c>
      <c r="C13" s="8" t="s">
        <v>32</v>
      </c>
      <c r="D13" s="3" t="s">
        <v>42</v>
      </c>
      <c r="E13" s="4" t="s">
        <v>7</v>
      </c>
      <c r="F13" s="7" t="s">
        <v>67</v>
      </c>
      <c r="G13" s="6">
        <v>6</v>
      </c>
      <c r="H13" s="38">
        <v>0.1</v>
      </c>
      <c r="I13" s="39">
        <f t="shared" si="0"/>
        <v>0.60000000000000009</v>
      </c>
    </row>
    <row r="14" spans="1:9" ht="16.5" x14ac:dyDescent="0.25">
      <c r="A14" s="8" t="s">
        <v>50</v>
      </c>
      <c r="B14" s="8" t="s">
        <v>51</v>
      </c>
      <c r="C14" s="8" t="s">
        <v>29</v>
      </c>
      <c r="D14" s="3" t="s">
        <v>52</v>
      </c>
      <c r="E14" s="4" t="s">
        <v>7</v>
      </c>
      <c r="F14" s="5" t="s">
        <v>55</v>
      </c>
      <c r="G14" s="6">
        <v>2</v>
      </c>
      <c r="H14" s="38">
        <v>0.34799999999999998</v>
      </c>
      <c r="I14" s="39">
        <f t="shared" si="0"/>
        <v>0.69599999999999995</v>
      </c>
    </row>
    <row r="15" spans="1:9" ht="16.5" x14ac:dyDescent="0.25">
      <c r="A15" s="8" t="s">
        <v>20</v>
      </c>
      <c r="B15" s="8" t="s">
        <v>53</v>
      </c>
      <c r="C15" s="8" t="s">
        <v>30</v>
      </c>
      <c r="D15" s="3" t="s">
        <v>52</v>
      </c>
      <c r="E15" s="4" t="s">
        <v>58</v>
      </c>
      <c r="F15" s="5" t="s">
        <v>54</v>
      </c>
      <c r="G15" s="6">
        <v>1</v>
      </c>
      <c r="H15" s="38">
        <v>0.45500000000000002</v>
      </c>
      <c r="I15" s="39">
        <f t="shared" si="0"/>
        <v>0.45500000000000002</v>
      </c>
    </row>
    <row r="16" spans="1:9" ht="16.5" x14ac:dyDescent="0.25">
      <c r="A16" s="8" t="s">
        <v>21</v>
      </c>
      <c r="B16" s="8" t="s">
        <v>56</v>
      </c>
      <c r="C16" s="8" t="s">
        <v>31</v>
      </c>
      <c r="D16" s="3" t="s">
        <v>52</v>
      </c>
      <c r="E16" s="4" t="s">
        <v>58</v>
      </c>
      <c r="F16" s="5" t="s">
        <v>59</v>
      </c>
      <c r="G16" s="6">
        <v>2</v>
      </c>
      <c r="H16" s="38">
        <v>2.02</v>
      </c>
      <c r="I16" s="39">
        <f t="shared" si="0"/>
        <v>4.04</v>
      </c>
    </row>
    <row r="17" spans="1:9" ht="33" x14ac:dyDescent="0.25">
      <c r="A17" s="8" t="s">
        <v>11</v>
      </c>
      <c r="B17" s="8" t="s">
        <v>57</v>
      </c>
      <c r="C17" s="8" t="s">
        <v>31</v>
      </c>
      <c r="D17" s="3" t="s">
        <v>52</v>
      </c>
      <c r="E17" s="4" t="s">
        <v>58</v>
      </c>
      <c r="F17" s="5" t="s">
        <v>60</v>
      </c>
      <c r="G17" s="6">
        <v>1</v>
      </c>
      <c r="H17" s="38">
        <v>2.02</v>
      </c>
      <c r="I17" s="39">
        <f t="shared" si="0"/>
        <v>2.02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8"/>
      <c r="I18" s="39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9"/>
      <c r="I19" s="39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9"/>
      <c r="I20" s="39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9"/>
      <c r="I21" s="39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9"/>
      <c r="I22" s="39"/>
    </row>
    <row r="23" spans="1:9" ht="16.5" x14ac:dyDescent="0.25">
      <c r="A23" s="8"/>
      <c r="B23" s="8"/>
      <c r="C23" s="8"/>
      <c r="D23" s="3"/>
      <c r="E23" s="4"/>
      <c r="F23" s="5"/>
      <c r="G23" s="6"/>
      <c r="H23" s="39"/>
      <c r="I23" s="39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9"/>
      <c r="I24" s="39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9"/>
      <c r="I25" s="39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9"/>
      <c r="I26" s="39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9"/>
      <c r="I27" s="39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9"/>
      <c r="I28" s="39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9"/>
      <c r="I29" s="39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9"/>
      <c r="I30" s="39">
        <f t="shared" si="0"/>
        <v>0</v>
      </c>
    </row>
    <row r="31" spans="1:9" ht="16.5" x14ac:dyDescent="0.25">
      <c r="A31" s="26"/>
      <c r="B31" s="26"/>
      <c r="C31" s="26"/>
      <c r="D31" s="16"/>
      <c r="E31" s="17"/>
      <c r="F31" s="18"/>
      <c r="G31" s="19"/>
      <c r="H31" s="40"/>
      <c r="I31" s="40">
        <f t="shared" si="0"/>
        <v>0</v>
      </c>
    </row>
    <row r="32" spans="1:9" ht="16.5" x14ac:dyDescent="0.25">
      <c r="A32" s="32"/>
      <c r="B32" s="27"/>
      <c r="C32" s="27"/>
      <c r="D32" s="20"/>
      <c r="E32" s="21"/>
      <c r="F32" s="22"/>
      <c r="G32" s="23"/>
      <c r="H32" s="41" t="s">
        <v>68</v>
      </c>
      <c r="I32" s="44">
        <f>SUM(I4:I31)</f>
        <v>20.590999999999998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2021-01-12T13:13:47Z</dcterms:modified>
</cp:coreProperties>
</file>