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7" i="1"/>
  <c r="I6" i="1"/>
  <c r="I5" i="1"/>
  <c r="I4" i="1"/>
  <c r="I32" i="1" l="1"/>
</calcChain>
</file>

<file path=xl/sharedStrings.xml><?xml version="1.0" encoding="utf-8"?>
<sst xmlns="http://schemas.openxmlformats.org/spreadsheetml/2006/main" count="81" uniqueCount="58">
  <si>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</si>
  <si>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</si>
  <si>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</si>
  <si>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</si>
  <si>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</si>
  <si>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</si>
  <si>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</si>
  <si>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</si>
  <si>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 xml:space="preserve">652-3362P-1-202LF </t>
  </si>
  <si>
    <t>821-BZX55C2V0R0G</t>
  </si>
  <si>
    <t>Bauform</t>
  </si>
  <si>
    <t>Flip-Flops 4bit w/Tri-St Out</t>
  </si>
  <si>
    <t>BCD-to-7 segment latch/decoder/driver</t>
  </si>
  <si>
    <t>Dual 4 bit Decade</t>
  </si>
  <si>
    <t>Quad 2-Input AND gates</t>
  </si>
  <si>
    <t>Schmitt-Trigger Inverter</t>
  </si>
  <si>
    <t>7.62 mm Red Surface 7-Segment Display: CC</t>
  </si>
  <si>
    <t>Abgewinkelt SPDT On-On</t>
  </si>
  <si>
    <t>Drucktaster SMD</t>
  </si>
  <si>
    <t>Buchse 4mm; 24A, 60VDC</t>
  </si>
  <si>
    <t>Metallschichtwiderstand, THT; 1/4W; 1%;</t>
  </si>
  <si>
    <t>BCD Decoder</t>
  </si>
  <si>
    <t>D-Type Register</t>
  </si>
  <si>
    <t>PDIP-14</t>
  </si>
  <si>
    <t>PDIP-16</t>
  </si>
  <si>
    <t>Zähler-IC</t>
  </si>
  <si>
    <t xml:space="preserve">595-SN74LS390N </t>
  </si>
  <si>
    <t>THT Axial</t>
  </si>
  <si>
    <t>AND Gatter</t>
  </si>
  <si>
    <t xml:space="preserve">595-SN74LS08N </t>
  </si>
  <si>
    <t>Inverter</t>
  </si>
  <si>
    <t xml:space="preserve">595-SN74HC14N </t>
  </si>
  <si>
    <t>7-Segment rot</t>
  </si>
  <si>
    <t xml:space="preserve">859-LTS-4801WC </t>
  </si>
  <si>
    <t>Widerstand 270</t>
  </si>
  <si>
    <t>Schiebeschalter</t>
  </si>
  <si>
    <t>-</t>
  </si>
  <si>
    <t>Drucktaster</t>
  </si>
  <si>
    <t>1301.9320.24</t>
  </si>
  <si>
    <t xml:space="preserve">OS102011MA1QN1 </t>
  </si>
  <si>
    <t>Bananenbuchse rot</t>
  </si>
  <si>
    <t>Banenenbuchse schwarz</t>
  </si>
  <si>
    <t xml:space="preserve">Farnell </t>
  </si>
  <si>
    <t>24.243.1</t>
  </si>
  <si>
    <t>24.243.2</t>
  </si>
  <si>
    <t xml:space="preserve">603-MFR-25FTE52-270R </t>
  </si>
  <si>
    <t>Widerstand 47k</t>
  </si>
  <si>
    <t>603-MFR-25FTE52-47K</t>
  </si>
  <si>
    <t>Total:</t>
  </si>
  <si>
    <t>Details</t>
  </si>
  <si>
    <t>Stückliste Sensor Board</t>
  </si>
  <si>
    <t xml:space="preserve">403-SHT30-DIS-B </t>
  </si>
  <si>
    <t>Temp. &amp; Hum. Sensor</t>
  </si>
  <si>
    <t>8-Pin DFN</t>
  </si>
  <si>
    <t>I2C Interface; 2.15V - 5.5V Supply; Accuracy of +/-2%RH and +/-0.2°C</t>
  </si>
  <si>
    <t xml:space="preserve">403-SHT30-DIS-F </t>
  </si>
  <si>
    <t>Protective Cover</t>
  </si>
  <si>
    <t>Productive Cover for Temp. &amp; Hum.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</si>
</sst>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="115" zoomScaleNormal="115" workbookViewId="0">
      <selection activeCell="G5" sqref="G5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50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49</v>
      </c>
      <c r="D3" s="14" t="s">
        <v>10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49.5" x14ac:dyDescent="0.25">
      <c r="A4" s="23"/>
      <c r="B4" s="23" t="s">
        <v>52</v>
      </c>
      <c r="C4" s="23" t="s">
        <v>54</v>
      </c>
      <c r="D4" s="9" t="s">
        <v>53</v>
      </c>
      <c r="E4" s="10" t="s">
        <v>7</v>
      </c>
      <c r="F4" s="11" t="s">
        <v>51</v>
      </c>
      <c r="G4" s="12">
        <v>1</v>
      </c>
      <c r="H4" s="35">
        <v>2.89</v>
      </c>
      <c r="I4" s="41">
        <f>G4*H4</f>
        <v>2.89</v>
      </c>
    </row>
    <row r="5" spans="1:9" ht="33" customHeight="1" x14ac:dyDescent="0.25">
      <c r="A5" s="8"/>
      <c r="B5" s="8" t="s">
        <v>56</v>
      </c>
      <c r="C5" s="8" t="s">
        <v>57</v>
      </c>
      <c r="D5" s="3" t="s">
        <v>36</v>
      </c>
      <c r="E5" s="4" t="s">
        <v>7</v>
      </c>
      <c r="F5" s="5" t="s">
        <v>55</v>
      </c>
      <c r="G5" s="6">
        <v>1</v>
      </c>
      <c r="H5" s="36">
        <v>3.99</v>
      </c>
      <c r="I5" s="37">
        <f t="shared" ref="I5:I31" si="0">G5*H5</f>
        <v>3.99</v>
      </c>
    </row>
    <row r="6" spans="1:9" ht="16.5" x14ac:dyDescent="0.25">
      <c r="A6" s="8"/>
      <c r="B6" s="8" t="s">
        <v>22</v>
      </c>
      <c r="C6" s="8" t="s">
        <v>11</v>
      </c>
      <c r="D6" s="3" t="s">
        <v>24</v>
      </c>
      <c r="E6" s="4" t="s">
        <v>7</v>
      </c>
      <c r="F6" s="7" t="s">
        <v>8</v>
      </c>
      <c r="G6" s="6">
        <v>2</v>
      </c>
      <c r="H6" s="36">
        <v>1.43</v>
      </c>
      <c r="I6" s="37">
        <f t="shared" si="0"/>
        <v>2.86</v>
      </c>
    </row>
    <row r="7" spans="1:9" ht="33" x14ac:dyDescent="0.25">
      <c r="A7" s="8"/>
      <c r="B7" s="8" t="s">
        <v>21</v>
      </c>
      <c r="C7" s="8" t="s">
        <v>12</v>
      </c>
      <c r="D7" s="3" t="s">
        <v>24</v>
      </c>
      <c r="E7" s="4" t="s">
        <v>7</v>
      </c>
      <c r="F7" s="7" t="s">
        <v>9</v>
      </c>
      <c r="G7" s="6">
        <v>1</v>
      </c>
      <c r="H7" s="36">
        <v>0.34799999999999998</v>
      </c>
      <c r="I7" s="37">
        <f t="shared" si="0"/>
        <v>0.34799999999999998</v>
      </c>
    </row>
    <row r="8" spans="1:9" ht="16.5" x14ac:dyDescent="0.25">
      <c r="A8" s="8"/>
      <c r="B8" s="8" t="s">
        <v>25</v>
      </c>
      <c r="C8" s="8" t="s">
        <v>13</v>
      </c>
      <c r="D8" s="3" t="s">
        <v>24</v>
      </c>
      <c r="E8" s="4" t="s">
        <v>7</v>
      </c>
      <c r="F8" s="5" t="s">
        <v>26</v>
      </c>
      <c r="G8" s="6">
        <v>1</v>
      </c>
      <c r="H8" s="36">
        <v>1.4</v>
      </c>
      <c r="I8" s="37">
        <f t="shared" si="0"/>
        <v>1.4</v>
      </c>
    </row>
    <row r="9" spans="1:9" ht="16.5" x14ac:dyDescent="0.25">
      <c r="A9" s="8"/>
      <c r="B9" s="8" t="s">
        <v>28</v>
      </c>
      <c r="C9" s="8" t="s">
        <v>14</v>
      </c>
      <c r="D9" s="3" t="s">
        <v>23</v>
      </c>
      <c r="E9" s="4" t="s">
        <v>7</v>
      </c>
      <c r="F9" s="5" t="s">
        <v>29</v>
      </c>
      <c r="G9" s="6">
        <v>1</v>
      </c>
      <c r="H9" s="36">
        <v>0.60399999999999998</v>
      </c>
      <c r="I9" s="37">
        <f t="shared" si="0"/>
        <v>0.60399999999999998</v>
      </c>
    </row>
    <row r="10" spans="1:9" ht="16.5" x14ac:dyDescent="0.25">
      <c r="A10" s="8"/>
      <c r="B10" s="8" t="s">
        <v>30</v>
      </c>
      <c r="C10" s="8" t="s">
        <v>15</v>
      </c>
      <c r="D10" s="3" t="s">
        <v>23</v>
      </c>
      <c r="E10" s="4" t="s">
        <v>7</v>
      </c>
      <c r="F10" s="7" t="s">
        <v>31</v>
      </c>
      <c r="G10" s="6">
        <v>1</v>
      </c>
      <c r="H10" s="36">
        <v>0.55800000000000005</v>
      </c>
      <c r="I10" s="37">
        <f t="shared" si="0"/>
        <v>0.55800000000000005</v>
      </c>
    </row>
    <row r="11" spans="1:9" ht="33" x14ac:dyDescent="0.25">
      <c r="A11" s="8"/>
      <c r="B11" s="8" t="s">
        <v>32</v>
      </c>
      <c r="C11" s="8" t="s">
        <v>16</v>
      </c>
      <c r="D11" s="3" t="s">
        <v>23</v>
      </c>
      <c r="E11" s="4" t="s">
        <v>7</v>
      </c>
      <c r="F11" s="5" t="s">
        <v>33</v>
      </c>
      <c r="G11" s="6">
        <v>2</v>
      </c>
      <c r="H11" s="36">
        <v>1.1599999999999999</v>
      </c>
      <c r="I11" s="37">
        <f t="shared" si="0"/>
        <v>2.3199999999999998</v>
      </c>
    </row>
    <row r="12" spans="1:9" ht="33" x14ac:dyDescent="0.25">
      <c r="A12" s="8"/>
      <c r="B12" s="8" t="s">
        <v>34</v>
      </c>
      <c r="C12" s="8" t="s">
        <v>20</v>
      </c>
      <c r="D12" s="3" t="s">
        <v>27</v>
      </c>
      <c r="E12" s="4" t="s">
        <v>7</v>
      </c>
      <c r="F12" s="7" t="s">
        <v>45</v>
      </c>
      <c r="G12" s="6">
        <v>14</v>
      </c>
      <c r="H12" s="36">
        <v>0.11</v>
      </c>
      <c r="I12" s="37">
        <f t="shared" si="0"/>
        <v>1.54</v>
      </c>
    </row>
    <row r="13" spans="1:9" ht="33" x14ac:dyDescent="0.25">
      <c r="A13" s="8"/>
      <c r="B13" s="8" t="s">
        <v>46</v>
      </c>
      <c r="C13" s="8" t="s">
        <v>20</v>
      </c>
      <c r="D13" s="3" t="s">
        <v>27</v>
      </c>
      <c r="E13" s="4" t="s">
        <v>7</v>
      </c>
      <c r="F13" s="7" t="s">
        <v>47</v>
      </c>
      <c r="G13" s="6">
        <v>6</v>
      </c>
      <c r="H13" s="36">
        <v>0.1</v>
      </c>
      <c r="I13" s="37">
        <f t="shared" si="0"/>
        <v>0.60000000000000009</v>
      </c>
    </row>
    <row r="14" spans="1:9" ht="16.5" x14ac:dyDescent="0.25">
      <c r="A14" s="8"/>
      <c r="B14" s="8" t="s">
        <v>35</v>
      </c>
      <c r="C14" s="8" t="s">
        <v>17</v>
      </c>
      <c r="D14" s="3" t="s">
        <v>36</v>
      </c>
      <c r="E14" s="4" t="s">
        <v>7</v>
      </c>
      <c r="F14" s="5" t="s">
        <v>39</v>
      </c>
      <c r="G14" s="6">
        <v>2</v>
      </c>
      <c r="H14" s="36">
        <v>0.34799999999999998</v>
      </c>
      <c r="I14" s="37">
        <f t="shared" si="0"/>
        <v>0.69599999999999995</v>
      </c>
    </row>
    <row r="15" spans="1:9" ht="16.5" x14ac:dyDescent="0.25">
      <c r="A15" s="8"/>
      <c r="B15" s="8" t="s">
        <v>37</v>
      </c>
      <c r="C15" s="8" t="s">
        <v>18</v>
      </c>
      <c r="D15" s="3" t="s">
        <v>36</v>
      </c>
      <c r="E15" s="4" t="s">
        <v>42</v>
      </c>
      <c r="F15" s="5" t="s">
        <v>38</v>
      </c>
      <c r="G15" s="6">
        <v>1</v>
      </c>
      <c r="H15" s="36">
        <v>0.45500000000000002</v>
      </c>
      <c r="I15" s="37">
        <f t="shared" si="0"/>
        <v>0.45500000000000002</v>
      </c>
    </row>
    <row r="16" spans="1:9" ht="16.5" x14ac:dyDescent="0.25">
      <c r="A16" s="8"/>
      <c r="B16" s="8" t="s">
        <v>40</v>
      </c>
      <c r="C16" s="8" t="s">
        <v>19</v>
      </c>
      <c r="D16" s="3" t="s">
        <v>36</v>
      </c>
      <c r="E16" s="4" t="s">
        <v>42</v>
      </c>
      <c r="F16" s="5" t="s">
        <v>43</v>
      </c>
      <c r="G16" s="6">
        <v>2</v>
      </c>
      <c r="H16" s="36">
        <v>2.02</v>
      </c>
      <c r="I16" s="37">
        <f t="shared" si="0"/>
        <v>4.04</v>
      </c>
    </row>
    <row r="17" spans="1:9" ht="33" x14ac:dyDescent="0.25">
      <c r="A17" s="8"/>
      <c r="B17" s="8" t="s">
        <v>41</v>
      </c>
      <c r="C17" s="8" t="s">
        <v>19</v>
      </c>
      <c r="D17" s="3" t="s">
        <v>36</v>
      </c>
      <c r="E17" s="4" t="s">
        <v>42</v>
      </c>
      <c r="F17" s="5" t="s">
        <v>44</v>
      </c>
      <c r="G17" s="6">
        <v>1</v>
      </c>
      <c r="H17" s="36">
        <v>2.02</v>
      </c>
      <c r="I17" s="37">
        <f t="shared" si="0"/>
        <v>2.02</v>
      </c>
    </row>
    <row r="18" spans="1:9" ht="16.5" x14ac:dyDescent="0.25">
      <c r="A18" s="8"/>
      <c r="B18" s="8"/>
      <c r="C18" s="8"/>
      <c r="D18" s="3"/>
      <c r="E18" s="4"/>
      <c r="F18" s="5"/>
      <c r="G18" s="6"/>
      <c r="H18" s="36"/>
      <c r="I18" s="37">
        <f t="shared" si="0"/>
        <v>0</v>
      </c>
    </row>
    <row r="19" spans="1:9" ht="16.5" x14ac:dyDescent="0.25">
      <c r="A19" s="8"/>
      <c r="B19" s="8"/>
      <c r="C19" s="8"/>
      <c r="D19" s="3"/>
      <c r="E19" s="4"/>
      <c r="F19" s="5"/>
      <c r="G19" s="6"/>
      <c r="H19" s="37"/>
      <c r="I19" s="37">
        <f t="shared" si="0"/>
        <v>0</v>
      </c>
    </row>
    <row r="20" spans="1:9" ht="16.5" x14ac:dyDescent="0.25">
      <c r="A20" s="8"/>
      <c r="B20" s="8"/>
      <c r="C20" s="8"/>
      <c r="D20" s="3"/>
      <c r="E20" s="4"/>
      <c r="F20" s="5"/>
      <c r="G20" s="6"/>
      <c r="H20" s="37"/>
      <c r="I20" s="37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7"/>
      <c r="I21" s="37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7"/>
      <c r="I22" s="37"/>
    </row>
    <row r="23" spans="1:9" ht="16.5" x14ac:dyDescent="0.25">
      <c r="A23" s="8"/>
      <c r="B23" s="8"/>
      <c r="C23" s="8"/>
      <c r="D23" s="3"/>
      <c r="E23" s="4"/>
      <c r="F23" s="5"/>
      <c r="G23" s="6"/>
      <c r="H23" s="37"/>
      <c r="I23" s="37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7"/>
      <c r="I24" s="37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7"/>
      <c r="I25" s="37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7"/>
      <c r="I26" s="37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48</v>
      </c>
      <c r="I32" s="42">
        <f>SUM(I4:I31)</f>
        <v>24.321000000000002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2021-03-01T16:43:59Z</dcterms:modified>
</cp:coreProperties>
</file>