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Zeitplan!$A$1:$K$27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<sst xmlns="http://schemas.openxmlformats.org/spreadsheetml/2006/main" count="75" uniqueCount="31">
  <si>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</si>
  <si>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</si>
  <si>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</si>
  <si>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</si>
  <si>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</si>
  <si>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</si>
  <si>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</si>
  <si>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</si>
  <si>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</si>
  <si>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</si>
  <si>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</si>
  <si>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</si>
  <si>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</si>
  <si>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</si>
  <si>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</si>
  <si>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</si>
  <si>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</si>
  <si>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</si>
  <si>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PCB designen</t>
  </si>
  <si>
    <t>Schema zeichnen</t>
  </si>
  <si>
    <t>Zeitplan Sensor Board</t>
  </si>
  <si>
    <t>Recherche und Evaluation</t>
  </si>
  <si>
    <t>Libraries erstellen</t>
  </si>
  <si>
    <t>Dokumentation</t>
  </si>
  <si>
    <t>Inbetriebnahme</t>
  </si>
  <si>
    <t>Leiterplatte bestücken</t>
  </si>
  <si>
    <t>Testsoftware schreiben</t>
  </si>
  <si>
    <t>Schema gezeichnet</t>
  </si>
  <si>
    <t>PCB bestellt</t>
  </si>
  <si>
    <t>Hardware gefertigt</t>
  </si>
  <si>
    <t>Software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</si>
</sst>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0" fontId="7" fillId="0" borderId="0" xfId="0" applyFont="1" applyAlignment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topLeftCell="A2" zoomScale="130" zoomScaleNormal="130" zoomScalePageLayoutView="160" workbookViewId="0">
      <pane xSplit="5" topLeftCell="F1" activePane="topRight" state="frozen"/>
      <selection pane="topRight" activeCell="K13" sqref="K13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6" width="11.7109375" style="2" customWidth="1"/>
    <col min="7" max="11" width="11.7109375" style="1" customWidth="1"/>
    <col min="12" max="16384" width="11.42578125" style="1"/>
  </cols>
  <sheetData>
    <row r="1" spans="1:16" ht="31.5">
      <c r="A1" s="43" t="s">
        <v>20</v>
      </c>
      <c r="B1" s="43"/>
      <c r="C1" s="43"/>
      <c r="D1" s="43"/>
      <c r="E1" s="43"/>
      <c r="F1" s="28"/>
      <c r="G1" s="28"/>
      <c r="H1" s="28"/>
      <c r="I1" s="28"/>
      <c r="J1" s="28"/>
      <c r="K1" s="28"/>
    </row>
    <row r="2" spans="1:16" customFormat="1" ht="42" customHeight="1">
      <c r="C2" s="27"/>
      <c r="D2" s="39" t="s">
        <v>16</v>
      </c>
      <c r="E2" s="41" t="s">
        <v>2</v>
      </c>
    </row>
    <row r="3" spans="1:16" ht="18" customHeight="1" thickBot="1">
      <c r="C3" s="36"/>
      <c r="D3" s="40"/>
      <c r="E3" s="42"/>
      <c r="F3" s="12">
        <v>44256</v>
      </c>
      <c r="G3" s="12">
        <v>44257</v>
      </c>
      <c r="H3" s="12">
        <v>44259</v>
      </c>
      <c r="I3" s="12">
        <v>44260</v>
      </c>
      <c r="J3" s="12">
        <v>44263</v>
      </c>
      <c r="K3" s="12">
        <v>44264</v>
      </c>
      <c r="L3" s="12">
        <v>44271</v>
      </c>
      <c r="M3" s="12">
        <v>44273</v>
      </c>
      <c r="N3" s="12">
        <v>44274</v>
      </c>
      <c r="O3" s="12">
        <v>44277</v>
      </c>
      <c r="P3" s="35">
        <v>44278</v>
      </c>
    </row>
    <row r="4" spans="1:16">
      <c r="A4" s="44">
        <v>1</v>
      </c>
      <c r="B4" s="46" t="s">
        <v>14</v>
      </c>
      <c r="C4" s="17" t="s">
        <v>0</v>
      </c>
      <c r="D4" s="13">
        <v>1</v>
      </c>
      <c r="E4" s="19">
        <f t="shared" ref="E4:E39" si="0">COUNTA(F4:P4)</f>
        <v>1</v>
      </c>
      <c r="F4" s="26" t="s">
        <v>4</v>
      </c>
      <c r="G4" s="26"/>
      <c r="H4" s="26"/>
      <c r="I4" s="26"/>
      <c r="J4" s="26"/>
      <c r="K4" s="26"/>
      <c r="L4" s="26"/>
      <c r="M4" s="26"/>
      <c r="N4" s="26"/>
      <c r="O4" s="26"/>
      <c r="P4" s="21"/>
    </row>
    <row r="5" spans="1:16">
      <c r="A5" s="45"/>
      <c r="B5" s="47"/>
      <c r="C5" s="7" t="s">
        <v>1</v>
      </c>
      <c r="D5" s="14">
        <v>1</v>
      </c>
      <c r="E5" s="20">
        <f t="shared" si="0"/>
        <v>1</v>
      </c>
      <c r="F5" s="30" t="s">
        <v>4</v>
      </c>
      <c r="G5" s="8"/>
      <c r="H5" s="8"/>
      <c r="I5" s="8"/>
      <c r="J5" s="8"/>
      <c r="K5" s="8"/>
      <c r="L5" s="8"/>
      <c r="M5" s="8"/>
      <c r="N5" s="8"/>
      <c r="O5" s="8"/>
      <c r="P5" s="22"/>
    </row>
    <row r="6" spans="1:16">
      <c r="A6" s="44">
        <v>2</v>
      </c>
      <c r="B6" s="46" t="s">
        <v>21</v>
      </c>
      <c r="C6" s="17" t="s">
        <v>0</v>
      </c>
      <c r="D6" s="13">
        <v>1</v>
      </c>
      <c r="E6" s="19">
        <f t="shared" si="0"/>
        <v>2</v>
      </c>
      <c r="F6" s="29">
        <v>1</v>
      </c>
      <c r="G6" s="9">
        <v>1</v>
      </c>
      <c r="H6" s="9"/>
      <c r="I6" s="9"/>
      <c r="J6" s="9"/>
      <c r="K6" s="9"/>
      <c r="L6" s="9"/>
      <c r="M6" s="9"/>
      <c r="N6" s="9"/>
      <c r="O6" s="9"/>
      <c r="P6" s="23"/>
    </row>
    <row r="7" spans="1:16">
      <c r="A7" s="45"/>
      <c r="B7" s="47"/>
      <c r="C7" s="7" t="s">
        <v>1</v>
      </c>
      <c r="D7" s="14">
        <v>1</v>
      </c>
      <c r="E7" s="20">
        <f t="shared" si="0"/>
        <v>2</v>
      </c>
      <c r="F7" s="18">
        <v>1</v>
      </c>
      <c r="G7" s="8">
        <v>1</v>
      </c>
      <c r="H7" s="8"/>
      <c r="I7" s="8"/>
      <c r="J7" s="8"/>
      <c r="K7" s="8"/>
      <c r="L7" s="8"/>
      <c r="M7" s="8"/>
      <c r="N7" s="8"/>
      <c r="O7" s="8"/>
      <c r="P7" s="22"/>
    </row>
    <row r="8" spans="1:16">
      <c r="A8" s="44">
        <v>3</v>
      </c>
      <c r="B8" s="46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9"/>
      <c r="P8" s="23"/>
    </row>
    <row r="9" spans="1:16">
      <c r="A9" s="45"/>
      <c r="B9" s="47"/>
      <c r="C9" s="7" t="s">
        <v>1</v>
      </c>
      <c r="D9" s="14">
        <v>1</v>
      </c>
      <c r="E9" s="20">
        <f t="shared" si="0"/>
        <v>2</v>
      </c>
      <c r="F9" s="8"/>
      <c r="G9" s="8"/>
      <c r="H9" s="8">
        <v>1</v>
      </c>
      <c r="I9" s="8"/>
      <c r="J9" s="8">
        <v>1</v>
      </c>
      <c r="K9" s="8"/>
      <c r="L9" s="8"/>
      <c r="M9" s="8"/>
      <c r="N9" s="8"/>
      <c r="O9" s="8"/>
      <c r="P9" s="22"/>
    </row>
    <row r="10" spans="1:16">
      <c r="A10" s="44">
        <v>4</v>
      </c>
      <c r="B10" s="46" t="s">
        <v>19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/>
      <c r="I10" s="9">
        <v>1</v>
      </c>
      <c r="J10" s="9" t="s">
        <v>3</v>
      </c>
      <c r="K10" s="9"/>
      <c r="L10" s="9"/>
      <c r="M10" s="9"/>
      <c r="N10" s="9"/>
      <c r="O10" s="9"/>
      <c r="P10" s="23"/>
    </row>
    <row r="11" spans="1:16">
      <c r="A11" s="45"/>
      <c r="B11" s="47"/>
      <c r="C11" s="7" t="s">
        <v>1</v>
      </c>
      <c r="D11" s="14">
        <v>1</v>
      </c>
      <c r="E11" s="20">
        <f t="shared" si="0"/>
        <v>3</v>
      </c>
      <c r="F11" s="22"/>
      <c r="G11" s="8"/>
      <c r="H11" s="8">
        <v>1</v>
      </c>
      <c r="I11" s="8">
        <v>1</v>
      </c>
      <c r="J11" s="8" t="s">
        <v>3</v>
      </c>
      <c r="K11" s="8"/>
      <c r="L11" s="8"/>
      <c r="M11" s="8"/>
      <c r="N11" s="8"/>
      <c r="O11" s="8"/>
      <c r="P11" s="22"/>
    </row>
    <row r="12" spans="1:16">
      <c r="A12" s="44">
        <v>5</v>
      </c>
      <c r="B12" s="46" t="s">
        <v>17</v>
      </c>
      <c r="C12" s="6" t="s">
        <v>0</v>
      </c>
      <c r="D12" s="15">
        <v>1</v>
      </c>
      <c r="E12" s="19">
        <f t="shared" si="0"/>
        <v>1</v>
      </c>
      <c r="F12" s="31"/>
      <c r="G12" s="9"/>
      <c r="H12" s="9"/>
      <c r="I12" s="9"/>
      <c r="J12" s="9">
        <v>1</v>
      </c>
      <c r="K12" s="9"/>
      <c r="L12" s="9"/>
      <c r="M12" s="9"/>
      <c r="N12" s="9"/>
      <c r="O12" s="9"/>
      <c r="P12" s="23"/>
    </row>
    <row r="13" spans="1:16">
      <c r="A13" s="45"/>
      <c r="B13" s="47"/>
      <c r="C13" s="7" t="s">
        <v>1</v>
      </c>
      <c r="D13" s="14">
        <v>1</v>
      </c>
      <c r="E13" s="32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22"/>
    </row>
    <row r="14" spans="1:16">
      <c r="A14" s="44">
        <v>6</v>
      </c>
      <c r="B14" s="46" t="s">
        <v>18</v>
      </c>
      <c r="C14" s="6" t="s">
        <v>0</v>
      </c>
      <c r="D14" s="15">
        <v>1</v>
      </c>
      <c r="E14" s="24">
        <f t="shared" si="0"/>
        <v>2</v>
      </c>
      <c r="F14" s="9"/>
      <c r="G14" s="9"/>
      <c r="H14" s="9"/>
      <c r="I14" s="9"/>
      <c r="J14" s="9">
        <v>1</v>
      </c>
      <c r="K14" s="9" t="s">
        <v>8</v>
      </c>
      <c r="L14" s="9"/>
      <c r="M14" s="9"/>
      <c r="N14" s="9"/>
      <c r="O14" s="9"/>
      <c r="P14" s="23"/>
    </row>
    <row r="15" spans="1:16">
      <c r="A15" s="45"/>
      <c r="B15" s="47"/>
      <c r="C15" s="7" t="s">
        <v>1</v>
      </c>
      <c r="D15" s="14">
        <v>1</v>
      </c>
      <c r="E15" s="20">
        <f t="shared" si="0"/>
        <v>2</v>
      </c>
      <c r="F15" s="8"/>
      <c r="G15" s="8"/>
      <c r="H15" s="8"/>
      <c r="I15" s="8"/>
      <c r="J15" s="8">
        <v>1</v>
      </c>
      <c r="K15" s="8" t="s">
        <v>8</v>
      </c>
      <c r="L15" s="8"/>
      <c r="M15" s="8"/>
      <c r="N15" s="8"/>
      <c r="O15" s="8"/>
      <c r="P15" s="22"/>
    </row>
    <row r="16" spans="1:16">
      <c r="A16" s="44">
        <v>7</v>
      </c>
      <c r="B16" s="46" t="s">
        <v>23</v>
      </c>
      <c r="C16" s="6" t="s">
        <v>0</v>
      </c>
      <c r="D16" s="15">
        <v>1</v>
      </c>
      <c r="E16" s="19">
        <f t="shared" si="0"/>
        <v>4</v>
      </c>
      <c r="F16" s="9"/>
      <c r="G16" s="9"/>
      <c r="H16" s="9"/>
      <c r="I16" s="9">
        <v>1</v>
      </c>
      <c r="J16" s="9"/>
      <c r="K16" s="9"/>
      <c r="L16" s="9"/>
      <c r="M16" s="9"/>
      <c r="N16" s="9">
        <v>1</v>
      </c>
      <c r="O16" s="9">
        <v>1</v>
      </c>
      <c r="P16" s="23">
        <v>1</v>
      </c>
    </row>
    <row r="17" spans="1:16">
      <c r="A17" s="45"/>
      <c r="B17" s="47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22"/>
    </row>
    <row r="18" spans="1:16">
      <c r="A18" s="44">
        <v>8</v>
      </c>
      <c r="B18" s="46" t="s">
        <v>25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 t="s">
        <v>9</v>
      </c>
      <c r="M18" s="9"/>
      <c r="N18" s="9"/>
      <c r="O18" s="9"/>
      <c r="P18" s="23"/>
    </row>
    <row r="19" spans="1:16">
      <c r="A19" s="45"/>
      <c r="B19" s="47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22"/>
    </row>
    <row r="20" spans="1:16">
      <c r="A20" s="44">
        <v>9</v>
      </c>
      <c r="B20" s="46" t="s">
        <v>24</v>
      </c>
      <c r="C20" s="6" t="s">
        <v>0</v>
      </c>
      <c r="D20" s="15">
        <v>1</v>
      </c>
      <c r="E20" s="19">
        <f t="shared" si="0"/>
        <v>2</v>
      </c>
      <c r="F20" s="31"/>
      <c r="G20" s="31"/>
      <c r="H20" s="31"/>
      <c r="I20" s="31"/>
      <c r="J20" s="31"/>
      <c r="K20" s="31"/>
      <c r="L20" s="31">
        <v>1</v>
      </c>
      <c r="M20" s="31">
        <v>1</v>
      </c>
      <c r="N20" s="31"/>
      <c r="O20" s="31"/>
      <c r="P20" s="33"/>
    </row>
    <row r="21" spans="1:16">
      <c r="A21" s="45"/>
      <c r="B21" s="47"/>
      <c r="C21" s="7" t="s">
        <v>1</v>
      </c>
      <c r="D21" s="14">
        <v>1</v>
      </c>
      <c r="E21" s="20">
        <f t="shared" si="0"/>
        <v>0</v>
      </c>
      <c r="F21" s="22"/>
      <c r="G21" s="8"/>
      <c r="H21" s="8"/>
      <c r="I21" s="8"/>
      <c r="J21" s="8"/>
      <c r="K21" s="8"/>
      <c r="L21" s="8"/>
      <c r="M21" s="8"/>
      <c r="N21" s="8"/>
      <c r="O21" s="8"/>
      <c r="P21" s="22"/>
    </row>
    <row r="22" spans="1:16">
      <c r="A22" s="44">
        <v>10</v>
      </c>
      <c r="B22" s="46" t="s">
        <v>26</v>
      </c>
      <c r="C22" s="6" t="s">
        <v>0</v>
      </c>
      <c r="D22" s="15">
        <v>1</v>
      </c>
      <c r="E22" s="19">
        <f t="shared" si="0"/>
        <v>2</v>
      </c>
      <c r="F22" s="31"/>
      <c r="G22" s="9"/>
      <c r="H22" s="9"/>
      <c r="I22" s="9"/>
      <c r="J22" s="9"/>
      <c r="K22" s="9"/>
      <c r="L22" s="9"/>
      <c r="M22" s="9">
        <v>1</v>
      </c>
      <c r="N22" s="9" t="s">
        <v>6</v>
      </c>
      <c r="O22" s="9"/>
      <c r="P22" s="23"/>
    </row>
    <row r="23" spans="1:16">
      <c r="A23" s="45"/>
      <c r="B23" s="47"/>
      <c r="C23" s="7" t="s">
        <v>1</v>
      </c>
      <c r="D23" s="14">
        <v>1</v>
      </c>
      <c r="E23" s="20">
        <f t="shared" si="0"/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22"/>
    </row>
    <row r="24" spans="1:16">
      <c r="A24" s="44">
        <v>11</v>
      </c>
      <c r="B24" s="46"/>
      <c r="C24" s="6" t="s">
        <v>0</v>
      </c>
      <c r="D24" s="15">
        <v>1</v>
      </c>
      <c r="E24" s="1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23"/>
    </row>
    <row r="25" spans="1:16">
      <c r="A25" s="45"/>
      <c r="B25" s="47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22"/>
    </row>
    <row r="26" spans="1:16">
      <c r="A26" s="44">
        <v>12</v>
      </c>
      <c r="B26" s="46"/>
      <c r="C26" s="6" t="s">
        <v>0</v>
      </c>
      <c r="D26" s="15">
        <v>1</v>
      </c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23"/>
    </row>
    <row r="27" spans="1:16">
      <c r="A27" s="45"/>
      <c r="B27" s="47"/>
      <c r="C27" s="7" t="s">
        <v>1</v>
      </c>
      <c r="D27" s="14">
        <v>1</v>
      </c>
      <c r="E27" s="20">
        <f t="shared" si="0"/>
        <v>0</v>
      </c>
      <c r="F27" s="22"/>
      <c r="G27" s="8"/>
      <c r="H27" s="8"/>
      <c r="I27" s="8"/>
      <c r="J27" s="8"/>
      <c r="K27" s="8"/>
      <c r="L27" s="8"/>
      <c r="M27" s="8"/>
      <c r="N27" s="8"/>
      <c r="O27" s="8"/>
      <c r="P27" s="22"/>
    </row>
    <row r="28" spans="1:16">
      <c r="A28" s="44">
        <v>14</v>
      </c>
      <c r="B28" s="46"/>
      <c r="C28" s="6" t="s">
        <v>0</v>
      </c>
      <c r="D28" s="15"/>
      <c r="E28" s="19">
        <f t="shared" si="0"/>
        <v>0</v>
      </c>
      <c r="F28" s="31"/>
      <c r="G28" s="9"/>
      <c r="H28" s="9"/>
      <c r="I28" s="9"/>
      <c r="J28" s="9"/>
      <c r="K28" s="9"/>
      <c r="L28" s="9"/>
      <c r="M28" s="9"/>
      <c r="N28" s="9"/>
      <c r="O28" s="9"/>
      <c r="P28" s="23"/>
    </row>
    <row r="29" spans="1:16">
      <c r="A29" s="45"/>
      <c r="B29" s="47"/>
      <c r="C29" s="7" t="s">
        <v>1</v>
      </c>
      <c r="D29" s="14"/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8"/>
      <c r="P29" s="22"/>
    </row>
    <row r="30" spans="1:16">
      <c r="A30" s="44">
        <v>15</v>
      </c>
      <c r="B30" s="46"/>
      <c r="C30" s="6" t="s">
        <v>0</v>
      </c>
      <c r="D30" s="15"/>
      <c r="E30" s="19">
        <f t="shared" si="0"/>
        <v>0</v>
      </c>
      <c r="F30" s="31"/>
      <c r="G30" s="9"/>
      <c r="H30" s="9"/>
      <c r="I30" s="9"/>
      <c r="J30" s="9"/>
      <c r="K30" s="9"/>
      <c r="L30" s="9"/>
      <c r="M30" s="9"/>
      <c r="N30" s="9"/>
      <c r="O30" s="9"/>
      <c r="P30" s="23"/>
    </row>
    <row r="31" spans="1:16">
      <c r="A31" s="45"/>
      <c r="B31" s="47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8"/>
      <c r="P31" s="22"/>
    </row>
    <row r="32" spans="1:16">
      <c r="A32" s="44">
        <v>16</v>
      </c>
      <c r="B32" s="46"/>
      <c r="C32" s="6" t="s">
        <v>0</v>
      </c>
      <c r="D32" s="15"/>
      <c r="E32" s="19">
        <f t="shared" si="0"/>
        <v>0</v>
      </c>
      <c r="F32" s="31"/>
      <c r="G32" s="9"/>
      <c r="H32" s="9"/>
      <c r="I32" s="9"/>
      <c r="J32" s="9"/>
      <c r="K32" s="9"/>
      <c r="L32" s="9"/>
      <c r="M32" s="9"/>
      <c r="N32" s="9"/>
      <c r="O32" s="9"/>
      <c r="P32" s="23"/>
    </row>
    <row r="33" spans="1:16">
      <c r="A33" s="45"/>
      <c r="B33" s="47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22"/>
    </row>
    <row r="34" spans="1:16">
      <c r="A34" s="44">
        <v>17</v>
      </c>
      <c r="B34" s="46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23"/>
    </row>
    <row r="35" spans="1:16">
      <c r="A35" s="45"/>
      <c r="B35" s="47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22"/>
    </row>
    <row r="36" spans="1:16">
      <c r="A36" s="44">
        <v>19</v>
      </c>
      <c r="B36" s="46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23"/>
    </row>
    <row r="37" spans="1:16">
      <c r="A37" s="45"/>
      <c r="B37" s="47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22"/>
    </row>
    <row r="38" spans="1:16">
      <c r="A38" s="44">
        <v>20</v>
      </c>
      <c r="B38" s="46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23"/>
    </row>
    <row r="39" spans="1:16">
      <c r="A39" s="45"/>
      <c r="B39" s="47"/>
      <c r="C39" s="7" t="s">
        <v>1</v>
      </c>
      <c r="D39" s="25"/>
      <c r="E39" s="20">
        <f t="shared" si="0"/>
        <v>0</v>
      </c>
      <c r="F39" s="22"/>
      <c r="G39" s="8"/>
      <c r="H39" s="8"/>
      <c r="I39" s="8"/>
      <c r="J39" s="8"/>
      <c r="K39" s="8"/>
      <c r="L39" s="8"/>
      <c r="M39" s="8"/>
      <c r="N39" s="8"/>
      <c r="O39" s="8"/>
      <c r="P39" s="22"/>
    </row>
    <row r="40" spans="1:16" ht="18">
      <c r="C40" s="37" t="s">
        <v>0</v>
      </c>
      <c r="D40" s="11"/>
      <c r="E40" s="16" t="e">
        <f>E4+E6+E8+E10+E12+E14+#REF!+E16+E18+E20+E22+E24+E26+E28+E30+E32+E34+E36+E38</f>
        <v>#REF!</v>
      </c>
    </row>
    <row r="41" spans="1:16" ht="18">
      <c r="C41" s="38" t="s">
        <v>1</v>
      </c>
      <c r="D41" s="10"/>
      <c r="E41" s="16" t="e">
        <f>E5+E7+E9+E11+E13+E15+#REF!+E17+E19+E21+E23+E25+E27+E29+E31+E33+E35+E37+E39</f>
        <v>#REF!</v>
      </c>
    </row>
  </sheetData>
  <sheetProtection selectLockedCells="1"/>
  <dataConsolidate/>
  <mergeCells count="39">
    <mergeCell ref="A26:A27"/>
    <mergeCell ref="B26:B27"/>
    <mergeCell ref="A28:A29"/>
    <mergeCell ref="B28:B29"/>
    <mergeCell ref="A30:A31"/>
    <mergeCell ref="B30:B31"/>
    <mergeCell ref="A38:A39"/>
    <mergeCell ref="B38:B39"/>
    <mergeCell ref="A32:A33"/>
    <mergeCell ref="B32:B33"/>
    <mergeCell ref="A34:A35"/>
    <mergeCell ref="B34:B35"/>
    <mergeCell ref="A36:A37"/>
    <mergeCell ref="B36:B37"/>
    <mergeCell ref="A22:A23"/>
    <mergeCell ref="B22:B23"/>
    <mergeCell ref="A24:A25"/>
    <mergeCell ref="B24:B25"/>
    <mergeCell ref="A20:A21"/>
    <mergeCell ref="A16:A17"/>
    <mergeCell ref="B16:B17"/>
    <mergeCell ref="A18:A19"/>
    <mergeCell ref="B18:B19"/>
    <mergeCell ref="B20:B21"/>
    <mergeCell ref="B12:B13"/>
    <mergeCell ref="A12:A13"/>
    <mergeCell ref="A14:A15"/>
    <mergeCell ref="B14:B15"/>
    <mergeCell ref="B10:B11"/>
    <mergeCell ref="A6:A7"/>
    <mergeCell ref="B6:B7"/>
    <mergeCell ref="A8:A9"/>
    <mergeCell ref="B8:B9"/>
    <mergeCell ref="A10:A11"/>
    <mergeCell ref="D2:D3"/>
    <mergeCell ref="E2:E3"/>
    <mergeCell ref="A1:E1"/>
    <mergeCell ref="A4:A5"/>
    <mergeCell ref="B4:B5"/>
  </mergeCells>
  <conditionalFormatting sqref="F38:P38 F36:P36 F34:P34 F32:P32 F30:P30 F28:P28 F26:P26 F24:P24 F20:P20 F18:P18 F16:P16 F14:P14 F12:P12 F10:P10 F8:P8 F6:P6 F22:P22 F4:P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P39 F37:P37 F35:P35 F33:P33 F31:P31 F29:P29 F27:P27 F25:P25 F21:P21 F19:P19 F17:P17 F15:P15 F13:P13 F11:P11 F9:P9 F7:P7 F5:P5 F23:P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3"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P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4" t="s">
        <v>7</v>
      </c>
      <c r="B1" t="s">
        <v>4</v>
      </c>
      <c r="C1" t="s">
        <v>15</v>
      </c>
    </row>
    <row r="2" spans="1:3">
      <c r="B2" t="s">
        <v>3</v>
      </c>
      <c r="C2" t="s">
        <v>27</v>
      </c>
    </row>
    <row r="3" spans="1:3">
      <c r="B3" t="s">
        <v>8</v>
      </c>
      <c r="C3" t="s">
        <v>28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30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IF(COUNTIF(Zeitplan!F10:K45,"M1"),"M1","")</f>
        <v/>
      </c>
    </row>
    <row r="12" spans="1:3">
      <c r="B12" t="str">
        <f>IF(COUNTIF(Zeitplan!F11:K46,"M1"),"M1","")</f>
        <v/>
      </c>
    </row>
    <row r="13" spans="1:3">
      <c r="B13" t="str">
        <f>IF(COUNTIF(Zeitplan!F12:K47,"M1"),"M1","")</f>
        <v/>
      </c>
    </row>
    <row r="14" spans="1:3">
      <c r="B14" t="str">
        <f>IF(COUNTIF(Zeitplan!F13:K48,"M1"),"M1","")</f>
        <v/>
      </c>
    </row>
    <row r="15" spans="1:3">
      <c r="B15" t="str">
        <f>IF(COUNTIF(Zeitplan!F14:K49,"M1"),"M1","")</f>
        <v/>
      </c>
    </row>
    <row r="16" spans="1:3">
      <c r="B16" t="str">
        <f>IF(COUNTIF(Zeitplan!F15:K50,"M1"),"M1","")</f>
        <v/>
      </c>
    </row>
    <row r="17" spans="2:2">
      <c r="B17" t="str">
        <f>IF(COUNTIF(Zeitplan!F16:K51,"M1"),"M1","")</f>
        <v/>
      </c>
    </row>
    <row r="18" spans="2:2">
      <c r="B18" t="str">
        <f>IF(COUNTIF(Zeitplan!F16:K52,"M1"),"M1","")</f>
        <v/>
      </c>
    </row>
    <row r="19" spans="2:2">
      <c r="B19" t="str">
        <f>IF(COUNTIF(Zeitplan!F16:K53,"M1"),"M1","")</f>
        <v/>
      </c>
    </row>
    <row r="20" spans="2:2">
      <c r="B20" t="str">
        <f>IF(COUNTIF(Zeitplan!F17:K54,"M1"),"M1","")</f>
        <v/>
      </c>
    </row>
    <row r="21" spans="2:2">
      <c r="B21" t="str">
        <f>IF(COUNTIF(Zeitplan!F18:K55,"M1"),"M1","")</f>
        <v/>
      </c>
    </row>
    <row r="22" spans="2:2">
      <c r="B22" t="str">
        <f>IF(COUNTIF(Zeitplan!F19:K56,"M1"),"M1","")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2021-03-09T15:08:49Z</dcterms:modified>
  <cp:category>Vorlage</cp:category>
</cp:coreProperties>
</file>