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C780ED-C161-44B5-B93D-E6DBA3A6D11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L2" i="1"/>
  <c r="J2" i="1"/>
  <c r="I2" i="1"/>
  <c r="H2" i="1"/>
</calcChain>
</file>

<file path=xl/sharedStrings.xml><?xml version="1.0" encoding="utf-8"?>
<sst xmlns="http://schemas.openxmlformats.org/spreadsheetml/2006/main" count="54" uniqueCount="54">
  <si>
    <t xml:space="preserve">Release </t>
  </si>
  <si>
    <t>Date</t>
  </si>
  <si>
    <t>Total Stores deployment Failed</t>
  </si>
  <si>
    <t>D2.4.41</t>
  </si>
  <si>
    <t>31/10/2017</t>
  </si>
  <si>
    <t>D2.4.42</t>
  </si>
  <si>
    <t>D2.4.43</t>
  </si>
  <si>
    <t>D2.4.44</t>
  </si>
  <si>
    <t>D2.4.45</t>
  </si>
  <si>
    <t>D2.4.46</t>
  </si>
  <si>
    <t>D2.4.47</t>
  </si>
  <si>
    <t>D2.4.48</t>
  </si>
  <si>
    <t>D2.4.49</t>
  </si>
  <si>
    <t>D2.4.50</t>
  </si>
  <si>
    <t>D2.4.51</t>
  </si>
  <si>
    <t>D2.4.52</t>
  </si>
  <si>
    <t>D2.4.53</t>
  </si>
  <si>
    <t>D2.4.54</t>
  </si>
  <si>
    <t>D2.4.55</t>
  </si>
  <si>
    <t>D2.4.56</t>
  </si>
  <si>
    <t>D2.4.57</t>
  </si>
  <si>
    <t>D2.4.58</t>
  </si>
  <si>
    <t>D2.4.59</t>
  </si>
  <si>
    <t>D2.4.60</t>
  </si>
  <si>
    <t>D2.4.61</t>
  </si>
  <si>
    <t>D2.4.62</t>
  </si>
  <si>
    <t>D2.4.63</t>
  </si>
  <si>
    <t>D2.4.64</t>
  </si>
  <si>
    <t>D2.4.65</t>
  </si>
  <si>
    <t>D2.4.66</t>
  </si>
  <si>
    <t>D2.4.67</t>
  </si>
  <si>
    <t>D2.4.68</t>
  </si>
  <si>
    <t>D2.4.69</t>
  </si>
  <si>
    <t>D2.4.70</t>
  </si>
  <si>
    <t>D2.4.71</t>
  </si>
  <si>
    <t>D2.4.72</t>
  </si>
  <si>
    <t>D2.4.73</t>
  </si>
  <si>
    <t xml:space="preserve">Average_Deployment_Time </t>
  </si>
  <si>
    <t xml:space="preserve">Average_EOD_time </t>
  </si>
  <si>
    <t>Average_Replication _Time</t>
  </si>
  <si>
    <t>Total_Stores_deployment_Successful</t>
  </si>
  <si>
    <t xml:space="preserve">Average_EOD_fail </t>
  </si>
  <si>
    <t>Average_EOD_successful</t>
  </si>
  <si>
    <t>Average_Replication_failed</t>
  </si>
  <si>
    <t>Average_Replicate_Successful</t>
  </si>
  <si>
    <t>Average_Deployment_failed</t>
  </si>
  <si>
    <t>Average_Deployment_successful</t>
  </si>
  <si>
    <t>Week</t>
  </si>
  <si>
    <t>Incident Count</t>
  </si>
  <si>
    <t>PR Count</t>
  </si>
  <si>
    <t>Tasks Count</t>
  </si>
  <si>
    <t>Previous Wk(2019-05-17)</t>
  </si>
  <si>
    <t>This Wk(2019-05-24)</t>
  </si>
  <si>
    <t>Total Activity Worked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</si>
</sst>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I2" sqref="I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25.5703125" bestFit="1" customWidth="1"/>
    <col min="4" max="4" width="17.7109375" bestFit="1" customWidth="1"/>
    <col min="5" max="5" width="24" bestFit="1" customWidth="1"/>
    <col min="6" max="6" width="29.140625" bestFit="1" customWidth="1"/>
    <col min="7" max="7" width="33" bestFit="1" customWidth="1"/>
    <col min="8" max="8" width="17.5703125" bestFit="1" customWidth="1"/>
    <col min="9" max="9" width="22.28515625" bestFit="1" customWidth="1"/>
    <col min="10" max="10" width="26" bestFit="1" customWidth="1"/>
    <col min="11" max="11" width="28.28515625" bestFit="1" customWidth="1"/>
    <col min="12" max="12" width="27" bestFit="1" customWidth="1"/>
    <col min="13" max="13" width="31" bestFit="1" customWidth="1"/>
  </cols>
  <sheetData>
    <row r="1" spans="1:13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2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 t="s">
        <v>3</v>
      </c>
      <c r="B2" t="s">
        <v>4</v>
      </c>
      <c r="C2" s="1">
        <v>113.49</v>
      </c>
      <c r="D2">
        <v>4777.75</v>
      </c>
      <c r="E2">
        <v>283.19</v>
      </c>
      <c r="F2">
        <v>105</v>
      </c>
      <c r="G2">
        <v>666</v>
      </c>
      <c r="H2">
        <f>102/771</f>
        <v>0.13229571984435798</v>
      </c>
      <c r="I2">
        <f>669/771</f>
        <v>0.86770428015564205</v>
      </c>
      <c r="J2">
        <f>35/771</f>
        <v>4.5395590142671853E-2</v>
      </c>
      <c r="K2">
        <v>296.2</v>
      </c>
      <c r="L2">
        <f>105/771</f>
        <v>0.13618677042801555</v>
      </c>
      <c r="M2">
        <f>666/771</f>
        <v>0.86381322957198448</v>
      </c>
    </row>
    <row r="3" spans="1:13" x14ac:dyDescent="0.25">
      <c r="A3" t="s">
        <v>5</v>
      </c>
    </row>
    <row r="4" spans="1:13" x14ac:dyDescent="0.25">
      <c r="A4" t="s">
        <v>6</v>
      </c>
    </row>
    <row r="5" spans="1:13" x14ac:dyDescent="0.25">
      <c r="A5" t="s">
        <v>7</v>
      </c>
    </row>
    <row r="6" spans="1:13" x14ac:dyDescent="0.25">
      <c r="A6" t="s">
        <v>8</v>
      </c>
    </row>
    <row r="7" spans="1:13" x14ac:dyDescent="0.25">
      <c r="A7" t="s">
        <v>9</v>
      </c>
    </row>
    <row r="8" spans="1:13" x14ac:dyDescent="0.25">
      <c r="A8" t="s">
        <v>10</v>
      </c>
    </row>
    <row r="9" spans="1:13" x14ac:dyDescent="0.25">
      <c r="A9" t="s">
        <v>11</v>
      </c>
    </row>
    <row r="10" spans="1:13" x14ac:dyDescent="0.25">
      <c r="A10" t="s">
        <v>12</v>
      </c>
    </row>
    <row r="11" spans="1:13" x14ac:dyDescent="0.25">
      <c r="A11" t="s">
        <v>13</v>
      </c>
    </row>
    <row r="12" spans="1:13" x14ac:dyDescent="0.25">
      <c r="A12" t="s">
        <v>14</v>
      </c>
    </row>
    <row r="13" spans="1:13" x14ac:dyDescent="0.25">
      <c r="A13" t="s">
        <v>15</v>
      </c>
    </row>
    <row r="14" spans="1:13" x14ac:dyDescent="0.25">
      <c r="A14" t="s">
        <v>16</v>
      </c>
    </row>
    <row r="15" spans="1:13" x14ac:dyDescent="0.25">
      <c r="A15" t="s">
        <v>17</v>
      </c>
    </row>
    <row r="16" spans="1:13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80D0-93F0-45E3-B44F-A32748325444}">
  <dimension ref="E9:H13"/>
  <sheetViews>
    <sheetView topLeftCell="A3" workbookViewId="0">
      <selection activeCell="L9" sqref="L9"/>
    </sheetView>
  </sheetViews>
  <sheetFormatPr defaultRowHeight="15" x14ac:dyDescent="0.25"/>
  <cols>
    <col min="6" max="6" width="8.42578125" bestFit="1" customWidth="1"/>
  </cols>
  <sheetData>
    <row r="9" spans="5:8" ht="31.5" x14ac:dyDescent="0.25">
      <c r="E9" s="5" t="s">
        <v>47</v>
      </c>
      <c r="F9" s="5" t="s">
        <v>48</v>
      </c>
      <c r="G9" s="5" t="s">
        <v>49</v>
      </c>
      <c r="H9" s="5" t="s">
        <v>50</v>
      </c>
    </row>
    <row r="10" spans="5:8" ht="47.25" x14ac:dyDescent="0.25">
      <c r="E10" s="3" t="s">
        <v>51</v>
      </c>
      <c r="F10" s="4">
        <v>8</v>
      </c>
      <c r="G10" s="4">
        <v>2</v>
      </c>
      <c r="H10" s="4">
        <v>1</v>
      </c>
    </row>
    <row r="11" spans="5:8" ht="47.25" x14ac:dyDescent="0.25">
      <c r="E11" s="3" t="s">
        <v>52</v>
      </c>
      <c r="F11" s="4">
        <v>2</v>
      </c>
      <c r="G11" s="4">
        <v>0</v>
      </c>
      <c r="H11" s="4">
        <v>0</v>
      </c>
    </row>
    <row r="12" spans="5:8" ht="63" x14ac:dyDescent="0.25">
      <c r="E12" s="3" t="s">
        <v>53</v>
      </c>
      <c r="F12" s="4">
        <v>10</v>
      </c>
      <c r="G12" s="4">
        <v>2</v>
      </c>
      <c r="H12" s="4">
        <v>1</v>
      </c>
    </row>
    <row r="13" spans="5:8" x14ac:dyDescent="0.25">
      <c r="E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2019-05-29T13:01:29Z</dcterms:modified>
</cp:coreProperties>
</file>