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09"/>
  <workbookPr/>
  <mc:AlternateContent xmlns:mc="http://schemas.openxmlformats.org/markup-compatibility/2006">
    <mc:Choice Requires="x15">
      <x15ac:absPath xmlns:x15ac="http://schemas.microsoft.com/office/spreadsheetml/2010/11/ac" url="D:\销售地图\01.原始数据\"/>
    </mc:Choice>
  </mc:AlternateContent>
  <xr:revisionPtr revIDLastSave="0" documentId="13_ncr:1_{F9CED4BF-B45E-4EDB-B793-47C29914164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<sst xmlns="http://schemas.openxmlformats.org/spreadsheetml/2006/main" count="365" uniqueCount="281">
  <si>
    <t>洲</t>
    <phoneticPr fontId="5" type="noConversion"/>
  </si>
  <si>
    <t>订单数量</t>
    <phoneticPr fontId="5" type="noConversion"/>
  </si>
  <si>
    <t>NV</t>
  </si>
  <si>
    <t>FL</t>
  </si>
  <si>
    <t>IL</t>
  </si>
  <si>
    <t>OH</t>
  </si>
  <si>
    <t>CO</t>
  </si>
  <si>
    <t>PA</t>
  </si>
  <si>
    <t>OK</t>
  </si>
  <si>
    <t>WI</t>
  </si>
  <si>
    <t>NY</t>
  </si>
  <si>
    <t>NJ</t>
  </si>
  <si>
    <t>CA</t>
  </si>
  <si>
    <t>TX</t>
  </si>
  <si>
    <t>KY</t>
  </si>
  <si>
    <t>NC</t>
  </si>
  <si>
    <t>AR</t>
  </si>
  <si>
    <t>TN</t>
  </si>
  <si>
    <t>CT</t>
  </si>
  <si>
    <t>MO</t>
  </si>
  <si>
    <t>AZ</t>
  </si>
  <si>
    <t>MA</t>
  </si>
  <si>
    <t>IN</t>
  </si>
  <si>
    <t>MD</t>
  </si>
  <si>
    <t>GA</t>
  </si>
  <si>
    <t>NH</t>
  </si>
  <si>
    <t>NE</t>
  </si>
  <si>
    <t>AK</t>
  </si>
  <si>
    <t>MI</t>
  </si>
  <si>
    <t>SC</t>
  </si>
  <si>
    <t>UT</t>
  </si>
  <si>
    <t>MT</t>
  </si>
  <si>
    <t>OR</t>
  </si>
  <si>
    <t>NM</t>
  </si>
  <si>
    <t>IA</t>
  </si>
  <si>
    <t>RI</t>
  </si>
  <si>
    <t>MS</t>
  </si>
  <si>
    <t>ID</t>
  </si>
  <si>
    <t>VA</t>
  </si>
  <si>
    <t>MN</t>
  </si>
  <si>
    <t>AL</t>
  </si>
  <si>
    <t>WA</t>
  </si>
  <si>
    <t>LA</t>
  </si>
  <si>
    <t>KS</t>
  </si>
  <si>
    <t>WV</t>
  </si>
  <si>
    <t>ME</t>
  </si>
  <si>
    <t>DE</t>
  </si>
  <si>
    <t>HI</t>
  </si>
  <si>
    <t>DC</t>
  </si>
  <si>
    <t>VT</t>
  </si>
  <si>
    <t>SD</t>
  </si>
  <si>
    <t>WY</t>
  </si>
  <si>
    <t>美国州名</t>
  </si>
  <si>
    <t>中文译名</t>
  </si>
  <si>
    <t>美国州名缩写</t>
  </si>
  <si>
    <t>首府英文名</t>
  </si>
  <si>
    <t>首府中文译名</t>
  </si>
  <si>
    <t>Alabama</t>
  </si>
  <si>
    <t>阿拉巴马州</t>
  </si>
  <si>
    <t>Montgomery</t>
  </si>
  <si>
    <t>蒙哥马利</t>
  </si>
  <si>
    <t>Alaska</t>
  </si>
  <si>
    <t>阿拉斯加州</t>
  </si>
  <si>
    <t>Juneau</t>
  </si>
  <si>
    <t>朱诺</t>
  </si>
  <si>
    <t>亚利桑那州</t>
  </si>
  <si>
    <t>Phoenix</t>
  </si>
  <si>
    <t>凤凰城（菲尼克斯）</t>
  </si>
  <si>
    <t>Arkansas</t>
  </si>
  <si>
    <t>阿肯色州</t>
  </si>
  <si>
    <t>Little rock</t>
  </si>
  <si>
    <t>小石城</t>
  </si>
  <si>
    <t>California</t>
  </si>
  <si>
    <t>加利福尼亚州</t>
  </si>
  <si>
    <t>Sacramento</t>
  </si>
  <si>
    <t>萨克拉门托</t>
  </si>
  <si>
    <t>Colorado</t>
  </si>
  <si>
    <t>科罗拉多州</t>
  </si>
  <si>
    <t>Denver</t>
  </si>
  <si>
    <t>丹佛</t>
  </si>
  <si>
    <t>Connecticut</t>
  </si>
  <si>
    <t>康涅狄格州</t>
  </si>
  <si>
    <t>Hartford</t>
  </si>
  <si>
    <t>哈特福德</t>
  </si>
  <si>
    <t>Delaware</t>
  </si>
  <si>
    <t>特拉华州</t>
  </si>
  <si>
    <t>Dover</t>
  </si>
  <si>
    <t>多佛</t>
  </si>
  <si>
    <t>Florida</t>
  </si>
  <si>
    <t>佛罗里达州</t>
  </si>
  <si>
    <t>Tallahassee</t>
  </si>
  <si>
    <t>塔拉哈西</t>
  </si>
  <si>
    <t>Georgia</t>
  </si>
  <si>
    <t>乔治亚州</t>
  </si>
  <si>
    <t>Atlanta</t>
  </si>
  <si>
    <t>亚特兰大</t>
  </si>
  <si>
    <t>Hawaii</t>
  </si>
  <si>
    <t>夏威夷州</t>
  </si>
  <si>
    <t>Honolulu</t>
  </si>
  <si>
    <t>檀香山（火奴鲁鲁）</t>
  </si>
  <si>
    <t>Idaho</t>
  </si>
  <si>
    <t>爱达荷州</t>
  </si>
  <si>
    <t>Boise</t>
  </si>
  <si>
    <t>博伊西</t>
  </si>
  <si>
    <t>Illinois</t>
  </si>
  <si>
    <t>伊利诺斯州</t>
  </si>
  <si>
    <t>Springfield</t>
  </si>
  <si>
    <t>斯普林菲尔德</t>
  </si>
  <si>
    <t>Indiana</t>
  </si>
  <si>
    <t>印第安纳州</t>
  </si>
  <si>
    <t>Indianapolis</t>
  </si>
  <si>
    <t>印第安纳波利斯</t>
  </si>
  <si>
    <t>Iowa</t>
  </si>
  <si>
    <t>爱荷华州</t>
  </si>
  <si>
    <t>Des Moines</t>
  </si>
  <si>
    <t>得梅因</t>
  </si>
  <si>
    <t>Kansas</t>
  </si>
  <si>
    <t>堪萨斯州</t>
  </si>
  <si>
    <t>Topeka</t>
  </si>
  <si>
    <t>托皮卡</t>
  </si>
  <si>
    <t>Kentucky</t>
  </si>
  <si>
    <t>肯塔基州</t>
  </si>
  <si>
    <t>Frankfort</t>
  </si>
  <si>
    <t>法兰克福</t>
  </si>
  <si>
    <t>Louisiana</t>
  </si>
  <si>
    <t>路易斯安那州</t>
  </si>
  <si>
    <t>Baton Rouge</t>
  </si>
  <si>
    <t>巴吞鲁日</t>
  </si>
  <si>
    <t>Maine</t>
  </si>
  <si>
    <t>缅因州</t>
  </si>
  <si>
    <t>Augusta</t>
  </si>
  <si>
    <t>奥古斯塔</t>
  </si>
  <si>
    <t>Maryland</t>
  </si>
  <si>
    <t>马里兰州</t>
  </si>
  <si>
    <t>Annapolis</t>
  </si>
  <si>
    <t>安纳波利斯</t>
  </si>
  <si>
    <t>Massachusetts</t>
  </si>
  <si>
    <t>马萨诸塞州</t>
  </si>
  <si>
    <t>Boston</t>
  </si>
  <si>
    <t>波士顿</t>
  </si>
  <si>
    <t>Michigan</t>
  </si>
  <si>
    <t>密歇根州</t>
  </si>
  <si>
    <t>Lansing</t>
  </si>
  <si>
    <t>兰辛</t>
  </si>
  <si>
    <t>Minnesota</t>
  </si>
  <si>
    <t>明尼苏达州</t>
  </si>
  <si>
    <t>St. Paul</t>
  </si>
  <si>
    <t>圣保罗</t>
  </si>
  <si>
    <t>Mississippi</t>
  </si>
  <si>
    <t>密西西比州</t>
  </si>
  <si>
    <t>Jackson</t>
  </si>
  <si>
    <t>杰克逊</t>
  </si>
  <si>
    <t>Missouri</t>
  </si>
  <si>
    <t>密苏里州</t>
  </si>
  <si>
    <t>Jefferson City</t>
  </si>
  <si>
    <t>杰斐逊城</t>
  </si>
  <si>
    <t>Montana</t>
  </si>
  <si>
    <t>蒙大拿州</t>
  </si>
  <si>
    <t>Helena</t>
  </si>
  <si>
    <t>海伦娜</t>
  </si>
  <si>
    <t>Nebraska</t>
  </si>
  <si>
    <t>内布拉斯加州</t>
  </si>
  <si>
    <t>Lincoln</t>
  </si>
  <si>
    <t>林肯</t>
  </si>
  <si>
    <t>Nevada</t>
  </si>
  <si>
    <t>内华达州</t>
  </si>
  <si>
    <t>Carson City</t>
  </si>
  <si>
    <t>卡森城</t>
  </si>
  <si>
    <t>New hampshire</t>
  </si>
  <si>
    <t>新罕布什尔州</t>
  </si>
  <si>
    <t>Concord</t>
  </si>
  <si>
    <t>康科德</t>
  </si>
  <si>
    <t>New jersey</t>
  </si>
  <si>
    <t>新泽西州</t>
  </si>
  <si>
    <t>Trenton</t>
  </si>
  <si>
    <t>特伦顿</t>
  </si>
  <si>
    <t>New mexico</t>
  </si>
  <si>
    <t>新墨西哥州</t>
  </si>
  <si>
    <t>Santa Fe</t>
  </si>
  <si>
    <t>圣菲</t>
  </si>
  <si>
    <t>New York</t>
  </si>
  <si>
    <t>纽约州</t>
  </si>
  <si>
    <t>Albany</t>
  </si>
  <si>
    <t>奥尔巴尼</t>
  </si>
  <si>
    <t>North Carolina</t>
  </si>
  <si>
    <t>北卡罗来纳州</t>
  </si>
  <si>
    <t>Raleigh</t>
  </si>
  <si>
    <t>纳罗利</t>
  </si>
  <si>
    <t>North Dakota</t>
  </si>
  <si>
    <t>北达科他州</t>
  </si>
  <si>
    <t>ND</t>
  </si>
  <si>
    <t>Bismarck</t>
  </si>
  <si>
    <t>俾斯麦</t>
  </si>
  <si>
    <t>Ohio</t>
  </si>
  <si>
    <t>俄亥俄州</t>
  </si>
  <si>
    <t>Columbus</t>
  </si>
  <si>
    <t>哥伦布</t>
  </si>
  <si>
    <t>Oklahoma</t>
  </si>
  <si>
    <t>俄克拉荷马州</t>
  </si>
  <si>
    <t>Oklahoma City</t>
  </si>
  <si>
    <t>俄克拉何马城</t>
  </si>
  <si>
    <t>Oregon</t>
  </si>
  <si>
    <t>俄勒冈州</t>
  </si>
  <si>
    <t>Salem</t>
  </si>
  <si>
    <t>塞勒姆</t>
  </si>
  <si>
    <t>Pennsylvania</t>
  </si>
  <si>
    <t>宾夕法尼亚州</t>
  </si>
  <si>
    <t>Harrisburg</t>
  </si>
  <si>
    <t>哈里斯堡</t>
  </si>
  <si>
    <t>Rhode island</t>
  </si>
  <si>
    <t>罗得岛州</t>
  </si>
  <si>
    <t>Providence</t>
  </si>
  <si>
    <t>普罗维登斯</t>
  </si>
  <si>
    <t>South carolina</t>
  </si>
  <si>
    <t>南卡罗来纳州</t>
  </si>
  <si>
    <t>Columbia</t>
  </si>
  <si>
    <t>哥伦比亚</t>
  </si>
  <si>
    <t>South dakota</t>
  </si>
  <si>
    <t>南达科他州</t>
  </si>
  <si>
    <t>Pierre</t>
  </si>
  <si>
    <t>皮尔</t>
  </si>
  <si>
    <t>Tennessee</t>
  </si>
  <si>
    <t>田纳西州</t>
  </si>
  <si>
    <t>Nashville</t>
  </si>
  <si>
    <t>纳什维尔</t>
  </si>
  <si>
    <t>Texas</t>
  </si>
  <si>
    <t>德克萨斯州</t>
  </si>
  <si>
    <t>Austin</t>
  </si>
  <si>
    <t>奥斯汀</t>
  </si>
  <si>
    <t>Utah</t>
  </si>
  <si>
    <t>犹他州</t>
  </si>
  <si>
    <t>Salt Lake City</t>
  </si>
  <si>
    <t>盐湖城</t>
  </si>
  <si>
    <t>Vermont</t>
  </si>
  <si>
    <t>佛蒙特州</t>
  </si>
  <si>
    <t>Montpelier</t>
  </si>
  <si>
    <t>蒙彼利埃</t>
  </si>
  <si>
    <t>Virginia</t>
  </si>
  <si>
    <t>弗吉尼亚州</t>
  </si>
  <si>
    <t>Richmond</t>
  </si>
  <si>
    <t>里士满</t>
  </si>
  <si>
    <t>Washington</t>
  </si>
  <si>
    <t>华盛顿州</t>
  </si>
  <si>
    <t>Olympia</t>
  </si>
  <si>
    <t>奥林匹亚</t>
  </si>
  <si>
    <t>West Virginia</t>
  </si>
  <si>
    <t>西弗吉尼亚州</t>
  </si>
  <si>
    <t>Charleston</t>
  </si>
  <si>
    <t>查尔斯顿</t>
  </si>
  <si>
    <t>Wisconsin</t>
  </si>
  <si>
    <t>威斯康辛州</t>
  </si>
  <si>
    <t>Madison</t>
  </si>
  <si>
    <t>麦迪逊</t>
  </si>
  <si>
    <t>Wyoming</t>
  </si>
  <si>
    <t>怀俄明州</t>
  </si>
  <si>
    <t>Cheyenne</t>
  </si>
  <si>
    <t>夏延</t>
  </si>
  <si>
    <t>Arizona</t>
    <phoneticPr fontId="5" type="noConversion"/>
  </si>
  <si>
    <t>地图名称</t>
    <phoneticPr fontId="5" type="noConversion"/>
  </si>
  <si>
    <t>South Dakota</t>
    <phoneticPr fontId="5" type="noConversion"/>
  </si>
  <si>
    <t>North Dakota</t>
    <phoneticPr fontId="5" type="noConversion"/>
  </si>
  <si>
    <t>North Carolina</t>
    <phoneticPr fontId="5" type="noConversion"/>
  </si>
  <si>
    <t>Alabama</t>
    <phoneticPr fontId="5" type="noConversion"/>
  </si>
  <si>
    <t>Alaska</t>
    <phoneticPr fontId="5" type="noConversion"/>
  </si>
  <si>
    <t>Arkansas</t>
    <phoneticPr fontId="5" type="noConversion"/>
  </si>
  <si>
    <t>California</t>
    <phoneticPr fontId="5" type="noConversion"/>
  </si>
  <si>
    <t>Colorado</t>
    <phoneticPr fontId="5" type="noConversion"/>
  </si>
  <si>
    <t>Connecticut</t>
    <phoneticPr fontId="5" type="noConversion"/>
  </si>
  <si>
    <t>Delaware</t>
    <phoneticPr fontId="5" type="noConversion"/>
  </si>
  <si>
    <t>Florida</t>
    <phoneticPr fontId="5" type="noConversion"/>
  </si>
  <si>
    <t>Hawaii</t>
    <phoneticPr fontId="5" type="noConversion"/>
  </si>
  <si>
    <t>New Hampshire</t>
    <phoneticPr fontId="5" type="noConversion"/>
  </si>
  <si>
    <t>New Jersey</t>
    <phoneticPr fontId="5" type="noConversion"/>
  </si>
  <si>
    <t>New Mexico</t>
    <phoneticPr fontId="5" type="noConversion"/>
  </si>
  <si>
    <t>Rhode Island</t>
    <phoneticPr fontId="5" type="noConversion"/>
  </si>
  <si>
    <t>South Carolina</t>
    <phoneticPr fontId="5" type="noConversion"/>
  </si>
  <si>
    <t>West Virginia</t>
    <phoneticPr fontId="5" type="noConversion"/>
  </si>
  <si>
    <t>New York</t>
    <phoneticPr fontId="5" type="noConversion"/>
  </si>
  <si>
    <t>Washington D.C.</t>
    <phoneticPr fontId="5" type="noConversion"/>
  </si>
  <si>
    <t>华盛顿</t>
    <phoneticPr fontId="5" type="noConversion"/>
  </si>
  <si>
    <t>华盛顿哥伦比亚特区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</si>
</sst>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7" workbookViewId="0">
      <selection activeCell="A30" sqref="A30"/>
    </sheetView>
  </sheetViews>
  <sheetFormatPr defaultRowHeight="16.5" x14ac:dyDescent="0.35"/>
  <cols>
    <col min="1" max="1" width="9" style="1"/>
    <col min="2" max="2" width="13.875" style="1" bestFit="1" customWidth="1"/>
    <col min="3" max="16384" width="9" style="1"/>
  </cols>
  <sheetData>
    <row r="1" spans="1:3" x14ac:dyDescent="0.35">
      <c r="A1" s="2" t="s">
        <v>0</v>
      </c>
      <c r="B1" s="9" t="s">
        <v>258</v>
      </c>
      <c r="C1" s="2" t="s">
        <v>1</v>
      </c>
    </row>
    <row r="2" spans="1:3" x14ac:dyDescent="0.35">
      <c r="A2" s="5" t="s">
        <v>38</v>
      </c>
      <c r="B2" s="5" t="str">
        <f>VLOOKUP(A2,Sheet2!C:D,2,0)</f>
        <v>Virginia</v>
      </c>
      <c r="C2" s="4">
        <v>52</v>
      </c>
    </row>
    <row r="3" spans="1:3" x14ac:dyDescent="0.35">
      <c r="A3" s="5" t="s">
        <v>12</v>
      </c>
      <c r="B3" s="5" t="str">
        <f>VLOOKUP(A3,Sheet2!C:D,2,0)</f>
        <v>California</v>
      </c>
      <c r="C3" s="4">
        <v>230</v>
      </c>
    </row>
    <row r="4" spans="1:3" x14ac:dyDescent="0.35">
      <c r="A4" s="5" t="s">
        <v>13</v>
      </c>
      <c r="B4" s="5" t="str">
        <f>VLOOKUP(A4,Sheet2!C:D,2,0)</f>
        <v>Texas</v>
      </c>
      <c r="C4" s="4">
        <v>124</v>
      </c>
    </row>
    <row r="5" spans="1:3" x14ac:dyDescent="0.35">
      <c r="A5" s="5" t="s">
        <v>10</v>
      </c>
      <c r="B5" s="5" t="str">
        <f>VLOOKUP(A5,Sheet2!C:D,2,0)</f>
        <v>New York</v>
      </c>
      <c r="C5" s="4">
        <v>124</v>
      </c>
    </row>
    <row r="6" spans="1:3" x14ac:dyDescent="0.35">
      <c r="A6" s="5" t="s">
        <v>24</v>
      </c>
      <c r="B6" s="5" t="str">
        <f>VLOOKUP(A6,Sheet2!C:D,2,0)</f>
        <v>Georgia</v>
      </c>
      <c r="C6" s="4">
        <v>65</v>
      </c>
    </row>
    <row r="7" spans="1:3" x14ac:dyDescent="0.35">
      <c r="A7" s="3" t="s">
        <v>42</v>
      </c>
      <c r="B7" s="5" t="str">
        <f>VLOOKUP(A7,Sheet2!C:D,2,0)</f>
        <v>Louisiana</v>
      </c>
      <c r="C7" s="4">
        <v>13</v>
      </c>
    </row>
    <row r="8" spans="1:3" x14ac:dyDescent="0.35">
      <c r="A8" s="3" t="s">
        <v>4</v>
      </c>
      <c r="B8" s="5" t="str">
        <f>VLOOKUP(A8,Sheet2!C:D,2,0)</f>
        <v>Illinois</v>
      </c>
      <c r="C8" s="4">
        <v>45</v>
      </c>
    </row>
    <row r="9" spans="1:3" x14ac:dyDescent="0.35">
      <c r="A9" s="3" t="s">
        <v>16</v>
      </c>
      <c r="B9" s="5" t="str">
        <f>VLOOKUP(A9,Sheet2!C:D,2,0)</f>
        <v>Arkansas</v>
      </c>
      <c r="C9" s="4">
        <v>9</v>
      </c>
    </row>
    <row r="10" spans="1:3" x14ac:dyDescent="0.35">
      <c r="A10" s="3" t="s">
        <v>17</v>
      </c>
      <c r="B10" s="5" t="str">
        <f>VLOOKUP(A10,Sheet2!C:D,2,0)</f>
        <v>Tennessee</v>
      </c>
      <c r="C10" s="4">
        <v>30</v>
      </c>
    </row>
    <row r="11" spans="1:3" x14ac:dyDescent="0.35">
      <c r="A11" s="3" t="s">
        <v>2</v>
      </c>
      <c r="B11" s="5" t="str">
        <f>VLOOKUP(A11,Sheet2!C:D,2,0)</f>
        <v>Nevada</v>
      </c>
      <c r="C11" s="4">
        <v>13</v>
      </c>
    </row>
    <row r="12" spans="1:3" x14ac:dyDescent="0.35">
      <c r="A12" s="3" t="s">
        <v>41</v>
      </c>
      <c r="B12" s="5" t="str">
        <f>VLOOKUP(A12,Sheet2!C:D,2,0)</f>
        <v>Washington</v>
      </c>
      <c r="C12" s="4">
        <v>36</v>
      </c>
    </row>
    <row r="13" spans="1:3" x14ac:dyDescent="0.35">
      <c r="A13" s="3" t="s">
        <v>3</v>
      </c>
      <c r="B13" s="5" t="str">
        <f>VLOOKUP(A13,Sheet2!C:D,2,0)</f>
        <v>Florida</v>
      </c>
      <c r="C13" s="4">
        <v>136</v>
      </c>
    </row>
    <row r="14" spans="1:3" x14ac:dyDescent="0.35">
      <c r="A14" s="3" t="s">
        <v>28</v>
      </c>
      <c r="B14" s="5" t="str">
        <f>VLOOKUP(A14,Sheet2!C:D,2,0)</f>
        <v>Michigan</v>
      </c>
      <c r="C14" s="4">
        <v>30</v>
      </c>
    </row>
    <row r="15" spans="1:3" x14ac:dyDescent="0.35">
      <c r="A15" s="3" t="s">
        <v>7</v>
      </c>
      <c r="B15" s="5" t="str">
        <f>VLOOKUP(A15,Sheet2!C:D,2,0)</f>
        <v>Pennsylvania</v>
      </c>
      <c r="C15" s="4">
        <v>52</v>
      </c>
    </row>
    <row r="16" spans="1:3" x14ac:dyDescent="0.35">
      <c r="A16" s="3" t="s">
        <v>23</v>
      </c>
      <c r="B16" s="5" t="str">
        <f>VLOOKUP(A16,Sheet2!C:D,2,0)</f>
        <v>Maryland</v>
      </c>
      <c r="C16" s="4">
        <v>46</v>
      </c>
    </row>
    <row r="17" spans="1:3" x14ac:dyDescent="0.35">
      <c r="A17" s="3" t="s">
        <v>9</v>
      </c>
      <c r="B17" s="5" t="str">
        <f>VLOOKUP(A17,Sheet2!C:D,2,0)</f>
        <v>Wisconsin</v>
      </c>
      <c r="C17" s="4">
        <v>13</v>
      </c>
    </row>
    <row r="18" spans="1:3" x14ac:dyDescent="0.35">
      <c r="A18" s="3" t="s">
        <v>15</v>
      </c>
      <c r="B18" s="5" t="str">
        <f>VLOOKUP(A18,Sheet2!C:D,2,0)</f>
        <v>North Carolina</v>
      </c>
      <c r="C18" s="4">
        <v>56</v>
      </c>
    </row>
    <row r="19" spans="1:3" x14ac:dyDescent="0.35">
      <c r="A19" s="3" t="s">
        <v>19</v>
      </c>
      <c r="B19" s="5" t="str">
        <f>VLOOKUP(A19,Sheet2!C:D,2,0)</f>
        <v>Missouri</v>
      </c>
      <c r="C19" s="4">
        <v>21</v>
      </c>
    </row>
    <row r="20" spans="1:3" x14ac:dyDescent="0.35">
      <c r="A20" s="3" t="s">
        <v>6</v>
      </c>
      <c r="B20" s="5" t="str">
        <f>VLOOKUP(A20,Sheet2!C:D,2,0)</f>
        <v>Colorado</v>
      </c>
      <c r="C20" s="4">
        <v>45</v>
      </c>
    </row>
    <row r="21" spans="1:3" x14ac:dyDescent="0.35">
      <c r="A21" s="3" t="s">
        <v>36</v>
      </c>
      <c r="B21" s="5" t="str">
        <f>VLOOKUP(A21,Sheet2!C:D,2,0)</f>
        <v>Mississippi</v>
      </c>
      <c r="C21" s="4">
        <v>4</v>
      </c>
    </row>
    <row r="22" spans="1:3" x14ac:dyDescent="0.35">
      <c r="A22" s="3" t="s">
        <v>5</v>
      </c>
      <c r="B22" s="5" t="str">
        <f>VLOOKUP(A22,Sheet2!C:D,2,0)</f>
        <v>Ohio</v>
      </c>
      <c r="C22" s="4">
        <v>47</v>
      </c>
    </row>
    <row r="23" spans="1:3" x14ac:dyDescent="0.35">
      <c r="A23" s="3" t="s">
        <v>8</v>
      </c>
      <c r="B23" s="5" t="str">
        <f>VLOOKUP(A23,Sheet2!C:D,2,0)</f>
        <v>Oklahoma</v>
      </c>
      <c r="C23" s="4">
        <v>7</v>
      </c>
    </row>
    <row r="24" spans="1:3" x14ac:dyDescent="0.35">
      <c r="A24" s="3" t="s">
        <v>18</v>
      </c>
      <c r="B24" s="5" t="str">
        <f>VLOOKUP(A24,Sheet2!C:D,2,0)</f>
        <v>Connecticut</v>
      </c>
      <c r="C24" s="4">
        <v>21</v>
      </c>
    </row>
    <row r="25" spans="1:3" x14ac:dyDescent="0.35">
      <c r="A25" s="3" t="s">
        <v>39</v>
      </c>
      <c r="B25" s="5" t="str">
        <f>VLOOKUP(A25,Sheet2!C:D,2,0)</f>
        <v>Minnesota</v>
      </c>
      <c r="C25" s="4">
        <v>17</v>
      </c>
    </row>
    <row r="26" spans="1:3" x14ac:dyDescent="0.35">
      <c r="A26" s="3" t="s">
        <v>40</v>
      </c>
      <c r="B26" s="5" t="str">
        <f>VLOOKUP(A26,Sheet2!C:D,2,0)</f>
        <v>Alabama</v>
      </c>
      <c r="C26" s="4">
        <v>18</v>
      </c>
    </row>
    <row r="27" spans="1:3" x14ac:dyDescent="0.35">
      <c r="A27" s="3" t="s">
        <v>35</v>
      </c>
      <c r="B27" s="5" t="str">
        <f>VLOOKUP(A27,Sheet2!C:D,2,0)</f>
        <v>Rhode Island</v>
      </c>
      <c r="C27" s="4">
        <v>7</v>
      </c>
    </row>
    <row r="28" spans="1:3" x14ac:dyDescent="0.35">
      <c r="A28" s="3" t="s">
        <v>22</v>
      </c>
      <c r="B28" s="5" t="str">
        <f>VLOOKUP(A28,Sheet2!C:D,2,0)</f>
        <v>Indiana</v>
      </c>
      <c r="C28" s="4">
        <v>13</v>
      </c>
    </row>
    <row r="29" spans="1:3" x14ac:dyDescent="0.35">
      <c r="A29" s="3" t="s">
        <v>31</v>
      </c>
      <c r="B29" s="5" t="str">
        <f>VLOOKUP(A29,Sheet2!C:D,2,0)</f>
        <v>Montana</v>
      </c>
      <c r="C29" s="4">
        <v>6</v>
      </c>
    </row>
    <row r="30" spans="1:3" x14ac:dyDescent="0.35">
      <c r="A30" s="3" t="s">
        <v>48</v>
      </c>
      <c r="B30" s="5" t="str">
        <f>VLOOKUP(A30,Sheet2!C:D,2,0)</f>
        <v>Washington D.C.</v>
      </c>
      <c r="C30" s="4">
        <v>11</v>
      </c>
    </row>
    <row r="31" spans="1:3" x14ac:dyDescent="0.35">
      <c r="A31" s="3" t="s">
        <v>43</v>
      </c>
      <c r="B31" s="5" t="str">
        <f>VLOOKUP(A31,Sheet2!C:D,2,0)</f>
        <v>Kansas</v>
      </c>
      <c r="C31" s="4">
        <v>6</v>
      </c>
    </row>
    <row r="32" spans="1:3" x14ac:dyDescent="0.35">
      <c r="A32" s="3" t="s">
        <v>14</v>
      </c>
      <c r="B32" s="5" t="str">
        <f>VLOOKUP(A32,Sheet2!C:D,2,0)</f>
        <v>Kentucky</v>
      </c>
      <c r="C32" s="4">
        <v>115</v>
      </c>
    </row>
    <row r="33" spans="1:3" x14ac:dyDescent="0.35">
      <c r="A33" s="3" t="s">
        <v>21</v>
      </c>
      <c r="B33" s="5" t="str">
        <f>VLOOKUP(A33,Sheet2!C:D,2,0)</f>
        <v>Massachusetts</v>
      </c>
      <c r="C33" s="4">
        <v>35</v>
      </c>
    </row>
    <row r="34" spans="1:3" x14ac:dyDescent="0.35">
      <c r="A34" s="3" t="s">
        <v>33</v>
      </c>
      <c r="B34" s="5" t="str">
        <f>VLOOKUP(A34,Sheet2!C:D,2,0)</f>
        <v>New Mexico</v>
      </c>
      <c r="C34" s="4">
        <v>6</v>
      </c>
    </row>
    <row r="35" spans="1:3" x14ac:dyDescent="0.35">
      <c r="A35" s="3" t="s">
        <v>20</v>
      </c>
      <c r="B35" s="5" t="str">
        <f>VLOOKUP(A35,Sheet2!C:D,2,0)</f>
        <v>Arizona</v>
      </c>
      <c r="C35" s="4">
        <v>28</v>
      </c>
    </row>
    <row r="36" spans="1:3" x14ac:dyDescent="0.35">
      <c r="A36" s="3" t="s">
        <v>11</v>
      </c>
      <c r="B36" s="5" t="str">
        <f>VLOOKUP(A36,Sheet2!C:D,2,0)</f>
        <v>New Jersey</v>
      </c>
      <c r="C36" s="4">
        <v>82</v>
      </c>
    </row>
    <row r="37" spans="1:3" x14ac:dyDescent="0.35">
      <c r="A37" s="3" t="s">
        <v>46</v>
      </c>
      <c r="B37" s="5" t="str">
        <f>VLOOKUP(A37,Sheet2!C:D,2,0)</f>
        <v>Delaware</v>
      </c>
      <c r="C37" s="4">
        <v>9</v>
      </c>
    </row>
    <row r="38" spans="1:3" x14ac:dyDescent="0.35">
      <c r="A38" s="3" t="s">
        <v>30</v>
      </c>
      <c r="B38" s="5" t="str">
        <f>VLOOKUP(A38,Sheet2!C:D,2,0)</f>
        <v>Utah</v>
      </c>
      <c r="C38" s="4">
        <v>12</v>
      </c>
    </row>
    <row r="39" spans="1:3" x14ac:dyDescent="0.35">
      <c r="A39" s="3" t="s">
        <v>32</v>
      </c>
      <c r="B39" s="5" t="str">
        <f>VLOOKUP(A39,Sheet2!C:D,2,0)</f>
        <v>Oregon</v>
      </c>
      <c r="C39" s="4">
        <v>12</v>
      </c>
    </row>
    <row r="40" spans="1:3" x14ac:dyDescent="0.35">
      <c r="A40" s="3" t="s">
        <v>34</v>
      </c>
      <c r="B40" s="5" t="str">
        <f>VLOOKUP(A40,Sheet2!C:D,2,0)</f>
        <v>Iowa</v>
      </c>
      <c r="C40" s="4">
        <v>11</v>
      </c>
    </row>
    <row r="41" spans="1:3" x14ac:dyDescent="0.35">
      <c r="A41" s="3" t="s">
        <v>25</v>
      </c>
      <c r="B41" s="5" t="str">
        <f>VLOOKUP(A41,Sheet2!C:D,2,0)</f>
        <v>New Hampshire</v>
      </c>
      <c r="C41" s="4">
        <v>6</v>
      </c>
    </row>
    <row r="42" spans="1:3" x14ac:dyDescent="0.35">
      <c r="A42" s="3" t="s">
        <v>44</v>
      </c>
      <c r="B42" s="5" t="str">
        <f>VLOOKUP(A42,Sheet2!C:D,2,0)</f>
        <v>West Virginia</v>
      </c>
      <c r="C42" s="4">
        <v>4</v>
      </c>
    </row>
    <row r="43" spans="1:3" x14ac:dyDescent="0.35">
      <c r="A43" s="3" t="s">
        <v>29</v>
      </c>
      <c r="B43" s="5" t="str">
        <f>VLOOKUP(A43,Sheet2!C:D,2,0)</f>
        <v>South Carolina</v>
      </c>
      <c r="C43" s="4">
        <v>12</v>
      </c>
    </row>
    <row r="44" spans="1:3" x14ac:dyDescent="0.35">
      <c r="A44" s="3" t="s">
        <v>190</v>
      </c>
      <c r="B44" s="5" t="str">
        <f>VLOOKUP(A44,Sheet2!C:D,2,0)</f>
        <v>North Dakota</v>
      </c>
      <c r="C44" s="4">
        <v>4</v>
      </c>
    </row>
    <row r="45" spans="1:3" x14ac:dyDescent="0.35">
      <c r="A45" s="3" t="s">
        <v>45</v>
      </c>
      <c r="B45" s="5" t="str">
        <f>VLOOKUP(A45,Sheet2!C:D,2,0)</f>
        <v>Maine</v>
      </c>
      <c r="C45" s="4">
        <v>7</v>
      </c>
    </row>
    <row r="46" spans="1:3" x14ac:dyDescent="0.35">
      <c r="A46" s="3" t="s">
        <v>26</v>
      </c>
      <c r="B46" s="5" t="str">
        <f>VLOOKUP(A46,Sheet2!C:D,2,0)</f>
        <v>Nebraska</v>
      </c>
      <c r="C46" s="4">
        <v>5</v>
      </c>
    </row>
    <row r="47" spans="1:3" x14ac:dyDescent="0.35">
      <c r="A47" s="3" t="s">
        <v>37</v>
      </c>
      <c r="B47" s="5" t="str">
        <f>VLOOKUP(A47,Sheet2!C:D,2,0)</f>
        <v>Idaho</v>
      </c>
      <c r="C47" s="4">
        <v>5</v>
      </c>
    </row>
    <row r="48" spans="1:3" x14ac:dyDescent="0.35">
      <c r="A48" s="3" t="s">
        <v>49</v>
      </c>
      <c r="B48" s="5" t="str">
        <f>VLOOKUP(A48,Sheet2!C:D,2,0)</f>
        <v>Vermont</v>
      </c>
      <c r="C48" s="4">
        <v>2</v>
      </c>
    </row>
    <row r="49" spans="1:3" x14ac:dyDescent="0.35">
      <c r="A49" s="3" t="s">
        <v>47</v>
      </c>
      <c r="B49" s="5" t="str">
        <f>VLOOKUP(A49,Sheet2!C:D,2,0)</f>
        <v>Hawaii</v>
      </c>
      <c r="C49" s="4">
        <v>1</v>
      </c>
    </row>
    <row r="50" spans="1:3" x14ac:dyDescent="0.35">
      <c r="A50" s="3" t="s">
        <v>50</v>
      </c>
      <c r="B50" s="5" t="str">
        <f>VLOOKUP(A50,Sheet2!C:D,2,0)</f>
        <v>South Dakota</v>
      </c>
      <c r="C50" s="4">
        <v>2</v>
      </c>
    </row>
    <row r="51" spans="1:3" x14ac:dyDescent="0.35">
      <c r="A51" s="3" t="s">
        <v>51</v>
      </c>
      <c r="B51" s="5" t="str">
        <f>VLOOKUP(A51,Sheet2!C:D,2,0)</f>
        <v>Wyoming</v>
      </c>
      <c r="C51" s="4">
        <v>1</v>
      </c>
    </row>
  </sheetData>
  <sortState xmlns:xlrd2="http://schemas.microsoft.com/office/spreadsheetml/2017/richdata2" ref="A2:C51">
    <sortCondition descending="1" ref="C2:C51"/>
  </sortState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31DD-BB2F-457F-B612-CFDFC76A07A8}">
  <dimension ref="A1:F52"/>
  <sheetViews>
    <sheetView tabSelected="1" topLeftCell="A37" workbookViewId="0">
      <selection activeCell="C56" sqref="C56"/>
    </sheetView>
  </sheetViews>
  <sheetFormatPr defaultRowHeight="16.5" x14ac:dyDescent="0.35"/>
  <cols>
    <col min="1" max="1" width="14.75" style="6" bestFit="1" customWidth="1"/>
    <col min="2" max="2" width="16.75" style="6" bestFit="1" customWidth="1"/>
    <col min="3" max="3" width="13" style="6" bestFit="1" customWidth="1"/>
    <col min="4" max="4" width="14.75" style="6" bestFit="1" customWidth="1"/>
    <col min="5" max="5" width="13.75" style="6" bestFit="1" customWidth="1"/>
    <col min="6" max="6" width="19.25" style="6" bestFit="1" customWidth="1"/>
    <col min="7" max="16384" width="9" style="6"/>
  </cols>
  <sheetData>
    <row r="1" spans="1:6" x14ac:dyDescent="0.35">
      <c r="A1" s="7" t="s">
        <v>52</v>
      </c>
      <c r="B1" s="7" t="s">
        <v>53</v>
      </c>
      <c r="C1" s="7" t="s">
        <v>54</v>
      </c>
      <c r="D1" s="7" t="s">
        <v>52</v>
      </c>
      <c r="E1" s="7" t="s">
        <v>55</v>
      </c>
      <c r="F1" s="7" t="s">
        <v>56</v>
      </c>
    </row>
    <row r="2" spans="1:6" x14ac:dyDescent="0.35">
      <c r="A2" s="8" t="s">
        <v>57</v>
      </c>
      <c r="B2" s="8" t="s">
        <v>58</v>
      </c>
      <c r="C2" s="8" t="s">
        <v>40</v>
      </c>
      <c r="D2" s="10" t="s">
        <v>262</v>
      </c>
      <c r="E2" s="8" t="s">
        <v>59</v>
      </c>
      <c r="F2" s="8" t="s">
        <v>60</v>
      </c>
    </row>
    <row r="3" spans="1:6" x14ac:dyDescent="0.35">
      <c r="A3" s="8" t="s">
        <v>61</v>
      </c>
      <c r="B3" s="8" t="s">
        <v>62</v>
      </c>
      <c r="C3" s="8" t="s">
        <v>27</v>
      </c>
      <c r="D3" s="10" t="s">
        <v>263</v>
      </c>
      <c r="E3" s="8" t="s">
        <v>63</v>
      </c>
      <c r="F3" s="8" t="s">
        <v>64</v>
      </c>
    </row>
    <row r="4" spans="1:6" x14ac:dyDescent="0.35">
      <c r="A4" s="8" t="s">
        <v>257</v>
      </c>
      <c r="B4" s="8" t="s">
        <v>65</v>
      </c>
      <c r="C4" s="8" t="s">
        <v>20</v>
      </c>
      <c r="D4" s="10" t="s">
        <v>257</v>
      </c>
      <c r="E4" s="8" t="s">
        <v>66</v>
      </c>
      <c r="F4" s="8" t="s">
        <v>67</v>
      </c>
    </row>
    <row r="5" spans="1:6" x14ac:dyDescent="0.35">
      <c r="A5" s="8" t="s">
        <v>68</v>
      </c>
      <c r="B5" s="8" t="s">
        <v>69</v>
      </c>
      <c r="C5" s="8" t="s">
        <v>16</v>
      </c>
      <c r="D5" s="10" t="s">
        <v>264</v>
      </c>
      <c r="E5" s="8" t="s">
        <v>70</v>
      </c>
      <c r="F5" s="8" t="s">
        <v>71</v>
      </c>
    </row>
    <row r="6" spans="1:6" x14ac:dyDescent="0.35">
      <c r="A6" s="8" t="s">
        <v>72</v>
      </c>
      <c r="B6" s="8" t="s">
        <v>73</v>
      </c>
      <c r="C6" s="8" t="s">
        <v>12</v>
      </c>
      <c r="D6" s="10" t="s">
        <v>265</v>
      </c>
      <c r="E6" s="8" t="s">
        <v>74</v>
      </c>
      <c r="F6" s="8" t="s">
        <v>75</v>
      </c>
    </row>
    <row r="7" spans="1:6" x14ac:dyDescent="0.35">
      <c r="A7" s="8" t="s">
        <v>76</v>
      </c>
      <c r="B7" s="8" t="s">
        <v>77</v>
      </c>
      <c r="C7" s="8" t="s">
        <v>6</v>
      </c>
      <c r="D7" s="10" t="s">
        <v>266</v>
      </c>
      <c r="E7" s="8" t="s">
        <v>78</v>
      </c>
      <c r="F7" s="8" t="s">
        <v>79</v>
      </c>
    </row>
    <row r="8" spans="1:6" x14ac:dyDescent="0.35">
      <c r="A8" s="8" t="s">
        <v>80</v>
      </c>
      <c r="B8" s="8" t="s">
        <v>81</v>
      </c>
      <c r="C8" s="8" t="s">
        <v>18</v>
      </c>
      <c r="D8" s="10" t="s">
        <v>267</v>
      </c>
      <c r="E8" s="8" t="s">
        <v>82</v>
      </c>
      <c r="F8" s="8" t="s">
        <v>83</v>
      </c>
    </row>
    <row r="9" spans="1:6" x14ac:dyDescent="0.35">
      <c r="A9" s="8" t="s">
        <v>84</v>
      </c>
      <c r="B9" s="8" t="s">
        <v>85</v>
      </c>
      <c r="C9" s="8" t="s">
        <v>46</v>
      </c>
      <c r="D9" s="10" t="s">
        <v>268</v>
      </c>
      <c r="E9" s="8" t="s">
        <v>86</v>
      </c>
      <c r="F9" s="8" t="s">
        <v>87</v>
      </c>
    </row>
    <row r="10" spans="1:6" x14ac:dyDescent="0.35">
      <c r="A10" s="8" t="s">
        <v>88</v>
      </c>
      <c r="B10" s="8" t="s">
        <v>89</v>
      </c>
      <c r="C10" s="8" t="s">
        <v>3</v>
      </c>
      <c r="D10" s="10" t="s">
        <v>269</v>
      </c>
      <c r="E10" s="8" t="s">
        <v>90</v>
      </c>
      <c r="F10" s="8" t="s">
        <v>91</v>
      </c>
    </row>
    <row r="11" spans="1:6" x14ac:dyDescent="0.35">
      <c r="A11" s="8" t="s">
        <v>92</v>
      </c>
      <c r="B11" s="8" t="s">
        <v>93</v>
      </c>
      <c r="C11" s="8" t="s">
        <v>24</v>
      </c>
      <c r="D11" s="8" t="s">
        <v>92</v>
      </c>
      <c r="E11" s="8" t="s">
        <v>94</v>
      </c>
      <c r="F11" s="8" t="s">
        <v>95</v>
      </c>
    </row>
    <row r="12" spans="1:6" x14ac:dyDescent="0.35">
      <c r="A12" s="8" t="s">
        <v>96</v>
      </c>
      <c r="B12" s="8" t="s">
        <v>97</v>
      </c>
      <c r="C12" s="8" t="s">
        <v>47</v>
      </c>
      <c r="D12" s="10" t="s">
        <v>270</v>
      </c>
      <c r="E12" s="8" t="s">
        <v>98</v>
      </c>
      <c r="F12" s="8" t="s">
        <v>99</v>
      </c>
    </row>
    <row r="13" spans="1:6" x14ac:dyDescent="0.35">
      <c r="A13" s="8" t="s">
        <v>100</v>
      </c>
      <c r="B13" s="8" t="s">
        <v>101</v>
      </c>
      <c r="C13" s="8" t="s">
        <v>37</v>
      </c>
      <c r="D13" s="8" t="s">
        <v>100</v>
      </c>
      <c r="E13" s="8" t="s">
        <v>102</v>
      </c>
      <c r="F13" s="8" t="s">
        <v>103</v>
      </c>
    </row>
    <row r="14" spans="1:6" x14ac:dyDescent="0.35">
      <c r="A14" s="8" t="s">
        <v>104</v>
      </c>
      <c r="B14" s="8" t="s">
        <v>105</v>
      </c>
      <c r="C14" s="8" t="s">
        <v>4</v>
      </c>
      <c r="D14" s="8" t="s">
        <v>104</v>
      </c>
      <c r="E14" s="8" t="s">
        <v>106</v>
      </c>
      <c r="F14" s="8" t="s">
        <v>107</v>
      </c>
    </row>
    <row r="15" spans="1:6" x14ac:dyDescent="0.35">
      <c r="A15" s="8" t="s">
        <v>108</v>
      </c>
      <c r="B15" s="8" t="s">
        <v>109</v>
      </c>
      <c r="C15" s="8" t="s">
        <v>22</v>
      </c>
      <c r="D15" s="8" t="s">
        <v>108</v>
      </c>
      <c r="E15" s="8" t="s">
        <v>110</v>
      </c>
      <c r="F15" s="8" t="s">
        <v>111</v>
      </c>
    </row>
    <row r="16" spans="1:6" x14ac:dyDescent="0.35">
      <c r="A16" s="8" t="s">
        <v>112</v>
      </c>
      <c r="B16" s="8" t="s">
        <v>113</v>
      </c>
      <c r="C16" s="8" t="s">
        <v>34</v>
      </c>
      <c r="D16" s="8" t="s">
        <v>112</v>
      </c>
      <c r="E16" s="8" t="s">
        <v>114</v>
      </c>
      <c r="F16" s="8" t="s">
        <v>115</v>
      </c>
    </row>
    <row r="17" spans="1:6" x14ac:dyDescent="0.35">
      <c r="A17" s="8" t="s">
        <v>116</v>
      </c>
      <c r="B17" s="8" t="s">
        <v>117</v>
      </c>
      <c r="C17" s="8" t="s">
        <v>43</v>
      </c>
      <c r="D17" s="8" t="s">
        <v>116</v>
      </c>
      <c r="E17" s="8" t="s">
        <v>118</v>
      </c>
      <c r="F17" s="8" t="s">
        <v>119</v>
      </c>
    </row>
    <row r="18" spans="1:6" x14ac:dyDescent="0.35">
      <c r="A18" s="8" t="s">
        <v>120</v>
      </c>
      <c r="B18" s="8" t="s">
        <v>121</v>
      </c>
      <c r="C18" s="8" t="s">
        <v>14</v>
      </c>
      <c r="D18" s="8" t="s">
        <v>120</v>
      </c>
      <c r="E18" s="8" t="s">
        <v>122</v>
      </c>
      <c r="F18" s="8" t="s">
        <v>123</v>
      </c>
    </row>
    <row r="19" spans="1:6" x14ac:dyDescent="0.35">
      <c r="A19" s="8" t="s">
        <v>124</v>
      </c>
      <c r="B19" s="8" t="s">
        <v>125</v>
      </c>
      <c r="C19" s="8" t="s">
        <v>42</v>
      </c>
      <c r="D19" s="8" t="s">
        <v>124</v>
      </c>
      <c r="E19" s="8" t="s">
        <v>126</v>
      </c>
      <c r="F19" s="8" t="s">
        <v>127</v>
      </c>
    </row>
    <row r="20" spans="1:6" x14ac:dyDescent="0.35">
      <c r="A20" s="8" t="s">
        <v>128</v>
      </c>
      <c r="B20" s="8" t="s">
        <v>129</v>
      </c>
      <c r="C20" s="8" t="s">
        <v>45</v>
      </c>
      <c r="D20" s="8" t="s">
        <v>128</v>
      </c>
      <c r="E20" s="8" t="s">
        <v>130</v>
      </c>
      <c r="F20" s="8" t="s">
        <v>131</v>
      </c>
    </row>
    <row r="21" spans="1:6" x14ac:dyDescent="0.35">
      <c r="A21" s="8" t="s">
        <v>132</v>
      </c>
      <c r="B21" s="8" t="s">
        <v>133</v>
      </c>
      <c r="C21" s="8" t="s">
        <v>23</v>
      </c>
      <c r="D21" s="8" t="s">
        <v>132</v>
      </c>
      <c r="E21" s="8" t="s">
        <v>134</v>
      </c>
      <c r="F21" s="8" t="s">
        <v>135</v>
      </c>
    </row>
    <row r="22" spans="1:6" x14ac:dyDescent="0.35">
      <c r="A22" s="8" t="s">
        <v>136</v>
      </c>
      <c r="B22" s="8" t="s">
        <v>137</v>
      </c>
      <c r="C22" s="8" t="s">
        <v>21</v>
      </c>
      <c r="D22" s="8" t="s">
        <v>136</v>
      </c>
      <c r="E22" s="8" t="s">
        <v>138</v>
      </c>
      <c r="F22" s="8" t="s">
        <v>139</v>
      </c>
    </row>
    <row r="23" spans="1:6" x14ac:dyDescent="0.35">
      <c r="A23" s="8" t="s">
        <v>140</v>
      </c>
      <c r="B23" s="8" t="s">
        <v>141</v>
      </c>
      <c r="C23" s="8" t="s">
        <v>28</v>
      </c>
      <c r="D23" s="8" t="s">
        <v>140</v>
      </c>
      <c r="E23" s="8" t="s">
        <v>142</v>
      </c>
      <c r="F23" s="8" t="s">
        <v>143</v>
      </c>
    </row>
    <row r="24" spans="1:6" x14ac:dyDescent="0.35">
      <c r="A24" s="8" t="s">
        <v>144</v>
      </c>
      <c r="B24" s="8" t="s">
        <v>145</v>
      </c>
      <c r="C24" s="8" t="s">
        <v>39</v>
      </c>
      <c r="D24" s="8" t="s">
        <v>144</v>
      </c>
      <c r="E24" s="8" t="s">
        <v>146</v>
      </c>
      <c r="F24" s="8" t="s">
        <v>147</v>
      </c>
    </row>
    <row r="25" spans="1:6" x14ac:dyDescent="0.35">
      <c r="A25" s="8" t="s">
        <v>148</v>
      </c>
      <c r="B25" s="8" t="s">
        <v>149</v>
      </c>
      <c r="C25" s="8" t="s">
        <v>36</v>
      </c>
      <c r="D25" s="8" t="s">
        <v>148</v>
      </c>
      <c r="E25" s="8" t="s">
        <v>150</v>
      </c>
      <c r="F25" s="8" t="s">
        <v>151</v>
      </c>
    </row>
    <row r="26" spans="1:6" x14ac:dyDescent="0.35">
      <c r="A26" s="8" t="s">
        <v>152</v>
      </c>
      <c r="B26" s="8" t="s">
        <v>153</v>
      </c>
      <c r="C26" s="8" t="s">
        <v>19</v>
      </c>
      <c r="D26" s="8" t="s">
        <v>152</v>
      </c>
      <c r="E26" s="8" t="s">
        <v>154</v>
      </c>
      <c r="F26" s="8" t="s">
        <v>155</v>
      </c>
    </row>
    <row r="27" spans="1:6" x14ac:dyDescent="0.35">
      <c r="A27" s="8" t="s">
        <v>156</v>
      </c>
      <c r="B27" s="8" t="s">
        <v>157</v>
      </c>
      <c r="C27" s="8" t="s">
        <v>31</v>
      </c>
      <c r="D27" s="8" t="s">
        <v>156</v>
      </c>
      <c r="E27" s="8" t="s">
        <v>158</v>
      </c>
      <c r="F27" s="8" t="s">
        <v>159</v>
      </c>
    </row>
    <row r="28" spans="1:6" x14ac:dyDescent="0.35">
      <c r="A28" s="8" t="s">
        <v>160</v>
      </c>
      <c r="B28" s="8" t="s">
        <v>161</v>
      </c>
      <c r="C28" s="8" t="s">
        <v>26</v>
      </c>
      <c r="D28" s="8" t="s">
        <v>160</v>
      </c>
      <c r="E28" s="8" t="s">
        <v>162</v>
      </c>
      <c r="F28" s="8" t="s">
        <v>163</v>
      </c>
    </row>
    <row r="29" spans="1:6" x14ac:dyDescent="0.35">
      <c r="A29" s="8" t="s">
        <v>164</v>
      </c>
      <c r="B29" s="8" t="s">
        <v>165</v>
      </c>
      <c r="C29" s="8" t="s">
        <v>2</v>
      </c>
      <c r="D29" s="8" t="s">
        <v>164</v>
      </c>
      <c r="E29" s="8" t="s">
        <v>166</v>
      </c>
      <c r="F29" s="8" t="s">
        <v>167</v>
      </c>
    </row>
    <row r="30" spans="1:6" x14ac:dyDescent="0.35">
      <c r="A30" s="8" t="s">
        <v>168</v>
      </c>
      <c r="B30" s="8" t="s">
        <v>169</v>
      </c>
      <c r="C30" s="8" t="s">
        <v>25</v>
      </c>
      <c r="D30" s="10" t="s">
        <v>271</v>
      </c>
      <c r="E30" s="8" t="s">
        <v>170</v>
      </c>
      <c r="F30" s="8" t="s">
        <v>171</v>
      </c>
    </row>
    <row r="31" spans="1:6" x14ac:dyDescent="0.35">
      <c r="A31" s="8" t="s">
        <v>172</v>
      </c>
      <c r="B31" s="8" t="s">
        <v>173</v>
      </c>
      <c r="C31" s="8" t="s">
        <v>11</v>
      </c>
      <c r="D31" s="10" t="s">
        <v>272</v>
      </c>
      <c r="E31" s="8" t="s">
        <v>174</v>
      </c>
      <c r="F31" s="8" t="s">
        <v>175</v>
      </c>
    </row>
    <row r="32" spans="1:6" x14ac:dyDescent="0.35">
      <c r="A32" s="8" t="s">
        <v>176</v>
      </c>
      <c r="B32" s="8" t="s">
        <v>177</v>
      </c>
      <c r="C32" s="8" t="s">
        <v>33</v>
      </c>
      <c r="D32" s="10" t="s">
        <v>273</v>
      </c>
      <c r="E32" s="8" t="s">
        <v>178</v>
      </c>
      <c r="F32" s="8" t="s">
        <v>179</v>
      </c>
    </row>
    <row r="33" spans="1:6" x14ac:dyDescent="0.35">
      <c r="A33" s="8" t="s">
        <v>180</v>
      </c>
      <c r="B33" s="8" t="s">
        <v>181</v>
      </c>
      <c r="C33" s="8" t="s">
        <v>10</v>
      </c>
      <c r="D33" s="10" t="s">
        <v>277</v>
      </c>
      <c r="E33" s="8" t="s">
        <v>182</v>
      </c>
      <c r="F33" s="8" t="s">
        <v>183</v>
      </c>
    </row>
    <row r="34" spans="1:6" x14ac:dyDescent="0.35">
      <c r="A34" s="8" t="s">
        <v>184</v>
      </c>
      <c r="B34" s="8" t="s">
        <v>185</v>
      </c>
      <c r="C34" s="8" t="s">
        <v>15</v>
      </c>
      <c r="D34" s="10" t="s">
        <v>261</v>
      </c>
      <c r="E34" s="8" t="s">
        <v>186</v>
      </c>
      <c r="F34" s="8" t="s">
        <v>187</v>
      </c>
    </row>
    <row r="35" spans="1:6" x14ac:dyDescent="0.35">
      <c r="A35" s="8" t="s">
        <v>188</v>
      </c>
      <c r="B35" s="8" t="s">
        <v>189</v>
      </c>
      <c r="C35" s="8" t="s">
        <v>190</v>
      </c>
      <c r="D35" s="10" t="s">
        <v>260</v>
      </c>
      <c r="E35" s="8" t="s">
        <v>191</v>
      </c>
      <c r="F35" s="8" t="s">
        <v>192</v>
      </c>
    </row>
    <row r="36" spans="1:6" x14ac:dyDescent="0.35">
      <c r="A36" s="8" t="s">
        <v>193</v>
      </c>
      <c r="B36" s="8" t="s">
        <v>194</v>
      </c>
      <c r="C36" s="8" t="s">
        <v>5</v>
      </c>
      <c r="D36" s="8" t="s">
        <v>193</v>
      </c>
      <c r="E36" s="8" t="s">
        <v>195</v>
      </c>
      <c r="F36" s="8" t="s">
        <v>196</v>
      </c>
    </row>
    <row r="37" spans="1:6" x14ac:dyDescent="0.35">
      <c r="A37" s="8" t="s">
        <v>197</v>
      </c>
      <c r="B37" s="8" t="s">
        <v>198</v>
      </c>
      <c r="C37" s="8" t="s">
        <v>8</v>
      </c>
      <c r="D37" s="8" t="s">
        <v>197</v>
      </c>
      <c r="E37" s="8" t="s">
        <v>199</v>
      </c>
      <c r="F37" s="8" t="s">
        <v>200</v>
      </c>
    </row>
    <row r="38" spans="1:6" x14ac:dyDescent="0.35">
      <c r="A38" s="8" t="s">
        <v>201</v>
      </c>
      <c r="B38" s="8" t="s">
        <v>202</v>
      </c>
      <c r="C38" s="8" t="s">
        <v>32</v>
      </c>
      <c r="D38" s="8" t="s">
        <v>201</v>
      </c>
      <c r="E38" s="8" t="s">
        <v>203</v>
      </c>
      <c r="F38" s="8" t="s">
        <v>204</v>
      </c>
    </row>
    <row r="39" spans="1:6" x14ac:dyDescent="0.35">
      <c r="A39" s="8" t="s">
        <v>205</v>
      </c>
      <c r="B39" s="8" t="s">
        <v>206</v>
      </c>
      <c r="C39" s="8" t="s">
        <v>7</v>
      </c>
      <c r="D39" s="8" t="s">
        <v>205</v>
      </c>
      <c r="E39" s="8" t="s">
        <v>207</v>
      </c>
      <c r="F39" s="8" t="s">
        <v>208</v>
      </c>
    </row>
    <row r="40" spans="1:6" x14ac:dyDescent="0.35">
      <c r="A40" s="8" t="s">
        <v>209</v>
      </c>
      <c r="B40" s="8" t="s">
        <v>210</v>
      </c>
      <c r="C40" s="8" t="s">
        <v>35</v>
      </c>
      <c r="D40" s="10" t="s">
        <v>274</v>
      </c>
      <c r="E40" s="8" t="s">
        <v>211</v>
      </c>
      <c r="F40" s="8" t="s">
        <v>212</v>
      </c>
    </row>
    <row r="41" spans="1:6" x14ac:dyDescent="0.35">
      <c r="A41" s="8" t="s">
        <v>213</v>
      </c>
      <c r="B41" s="8" t="s">
        <v>214</v>
      </c>
      <c r="C41" s="8" t="s">
        <v>29</v>
      </c>
      <c r="D41" s="10" t="s">
        <v>275</v>
      </c>
      <c r="E41" s="8" t="s">
        <v>215</v>
      </c>
      <c r="F41" s="8" t="s">
        <v>216</v>
      </c>
    </row>
    <row r="42" spans="1:6" x14ac:dyDescent="0.35">
      <c r="A42" s="8" t="s">
        <v>217</v>
      </c>
      <c r="B42" s="8" t="s">
        <v>218</v>
      </c>
      <c r="C42" s="8" t="s">
        <v>50</v>
      </c>
      <c r="D42" s="10" t="s">
        <v>259</v>
      </c>
      <c r="E42" s="8" t="s">
        <v>219</v>
      </c>
      <c r="F42" s="8" t="s">
        <v>220</v>
      </c>
    </row>
    <row r="43" spans="1:6" x14ac:dyDescent="0.35">
      <c r="A43" s="8" t="s">
        <v>221</v>
      </c>
      <c r="B43" s="8" t="s">
        <v>222</v>
      </c>
      <c r="C43" s="8" t="s">
        <v>17</v>
      </c>
      <c r="D43" s="8" t="s">
        <v>221</v>
      </c>
      <c r="E43" s="8" t="s">
        <v>223</v>
      </c>
      <c r="F43" s="8" t="s">
        <v>224</v>
      </c>
    </row>
    <row r="44" spans="1:6" x14ac:dyDescent="0.35">
      <c r="A44" s="8" t="s">
        <v>225</v>
      </c>
      <c r="B44" s="8" t="s">
        <v>226</v>
      </c>
      <c r="C44" s="8" t="s">
        <v>13</v>
      </c>
      <c r="D44" s="8" t="s">
        <v>225</v>
      </c>
      <c r="E44" s="8" t="s">
        <v>227</v>
      </c>
      <c r="F44" s="8" t="s">
        <v>228</v>
      </c>
    </row>
    <row r="45" spans="1:6" x14ac:dyDescent="0.35">
      <c r="A45" s="8" t="s">
        <v>229</v>
      </c>
      <c r="B45" s="8" t="s">
        <v>230</v>
      </c>
      <c r="C45" s="8" t="s">
        <v>30</v>
      </c>
      <c r="D45" s="8" t="s">
        <v>229</v>
      </c>
      <c r="E45" s="8" t="s">
        <v>231</v>
      </c>
      <c r="F45" s="8" t="s">
        <v>232</v>
      </c>
    </row>
    <row r="46" spans="1:6" x14ac:dyDescent="0.35">
      <c r="A46" s="8" t="s">
        <v>233</v>
      </c>
      <c r="B46" s="8" t="s">
        <v>234</v>
      </c>
      <c r="C46" s="8" t="s">
        <v>49</v>
      </c>
      <c r="D46" s="8" t="s">
        <v>233</v>
      </c>
      <c r="E46" s="8" t="s">
        <v>235</v>
      </c>
      <c r="F46" s="8" t="s">
        <v>236</v>
      </c>
    </row>
    <row r="47" spans="1:6" x14ac:dyDescent="0.35">
      <c r="A47" s="8" t="s">
        <v>237</v>
      </c>
      <c r="B47" s="8" t="s">
        <v>238</v>
      </c>
      <c r="C47" s="8" t="s">
        <v>38</v>
      </c>
      <c r="D47" s="8" t="s">
        <v>237</v>
      </c>
      <c r="E47" s="8" t="s">
        <v>239</v>
      </c>
      <c r="F47" s="8" t="s">
        <v>240</v>
      </c>
    </row>
    <row r="48" spans="1:6" x14ac:dyDescent="0.35">
      <c r="A48" s="8" t="s">
        <v>241</v>
      </c>
      <c r="B48" s="8" t="s">
        <v>242</v>
      </c>
      <c r="C48" s="8" t="s">
        <v>41</v>
      </c>
      <c r="D48" s="8" t="s">
        <v>241</v>
      </c>
      <c r="E48" s="8" t="s">
        <v>243</v>
      </c>
      <c r="F48" s="8" t="s">
        <v>244</v>
      </c>
    </row>
    <row r="49" spans="1:6" x14ac:dyDescent="0.35">
      <c r="A49" s="8" t="s">
        <v>245</v>
      </c>
      <c r="B49" s="8" t="s">
        <v>246</v>
      </c>
      <c r="C49" s="8" t="s">
        <v>44</v>
      </c>
      <c r="D49" s="10" t="s">
        <v>276</v>
      </c>
      <c r="E49" s="8" t="s">
        <v>247</v>
      </c>
      <c r="F49" s="8" t="s">
        <v>248</v>
      </c>
    </row>
    <row r="50" spans="1:6" x14ac:dyDescent="0.35">
      <c r="A50" s="8" t="s">
        <v>249</v>
      </c>
      <c r="B50" s="8" t="s">
        <v>250</v>
      </c>
      <c r="C50" s="8" t="s">
        <v>9</v>
      </c>
      <c r="D50" s="8" t="s">
        <v>249</v>
      </c>
      <c r="E50" s="8" t="s">
        <v>251</v>
      </c>
      <c r="F50" s="8" t="s">
        <v>252</v>
      </c>
    </row>
    <row r="51" spans="1:6" x14ac:dyDescent="0.35">
      <c r="A51" s="8" t="s">
        <v>253</v>
      </c>
      <c r="B51" s="8" t="s">
        <v>254</v>
      </c>
      <c r="C51" s="8" t="s">
        <v>51</v>
      </c>
      <c r="D51" s="8" t="s">
        <v>253</v>
      </c>
      <c r="E51" s="8" t="s">
        <v>255</v>
      </c>
      <c r="F51" s="8" t="s">
        <v>256</v>
      </c>
    </row>
    <row r="52" spans="1:6" x14ac:dyDescent="0.35">
      <c r="A52" s="8" t="s">
        <v>278</v>
      </c>
      <c r="B52" s="11" t="s">
        <v>280</v>
      </c>
      <c r="C52" s="8" t="s">
        <v>48</v>
      </c>
      <c r="D52" s="8" t="s">
        <v>278</v>
      </c>
      <c r="E52" s="8" t="s">
        <v>278</v>
      </c>
      <c r="F52" s="11" t="s">
        <v>279</v>
      </c>
    </row>
  </sheetData>
  <sortState xmlns:xlrd2="http://schemas.microsoft.com/office/spreadsheetml/2017/richdata2" ref="A2:F51">
    <sortCondition ref="D2:D5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唯非</dc:creator>
  <cp:lastModifiedBy>WF</cp:lastModifiedBy>
  <dcterms:created xsi:type="dcterms:W3CDTF">2015-06-05T18:19:34Z</dcterms:created>
  <dcterms:modified xsi:type="dcterms:W3CDTF">2022-09-16T12:17:10Z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2022-09-08T08:16:36Z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d1979f56-18bb-4e62-8f7a-8af8fe71171d</vt:lpwstr>
  </property>
  <property fmtid="{D5CDD505-2E9C-101B-9397-08002B2CF9AE}" pid="7" name="MSIP_Label_defa4170-0d19-0005-0004-bc88714345d2_ActionId">
    <vt:lpwstr>f2bc3428-e659-4464-ad13-2b452e99a5d7</vt:lpwstr>
  </property>
  <property fmtid="{D5CDD505-2E9C-101B-9397-08002B2CF9AE}" pid="8" name="MSIP_Label_defa4170-0d19-0005-0004-bc88714345d2_ContentBits">
    <vt:lpwstr>0</vt:lpwstr>
  </property>
</Properties>
</file>