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BUSQUEDA/"/>
    </mc:Choice>
  </mc:AlternateContent>
  <xr:revisionPtr revIDLastSave="7" documentId="11_0BC02E8F5C87A777D52B5C618D11CC4561C1B912" xr6:coauthVersionLast="46" xr6:coauthVersionMax="46" xr10:uidLastSave="{93A9E67A-7F50-4D7B-A64D-EF20C8E440C0}"/>
  <bookViews>
    <workbookView xWindow="28680" yWindow="-2700" windowWidth="29040" windowHeight="15990" xr2:uid="{00000000-000D-0000-FFFF-FFFF00000000}"/>
  </bookViews>
  <sheets>
    <sheet name="Presupuesto" sheetId="1" r:id="rId1"/>
    <sheet name="Tablas" sheetId="3" r:id="rId2"/>
  </sheets>
  <definedNames>
    <definedName name="Detalles" hidden="1">#REF!</definedName>
    <definedName name="Lugar">Tablas!$B$11:$B$18</definedName>
    <definedName name="Report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 s="1"/>
  <c r="E12" i="1"/>
  <c r="E8" i="1"/>
  <c r="D8" i="1"/>
  <c r="D12" i="1"/>
  <c r="E14" i="1" l="1"/>
</calcChain>
</file>

<file path=xl/sharedStrings.xml><?xml version="1.0" encoding="utf-8"?>
<sst xmlns="http://schemas.openxmlformats.org/spreadsheetml/2006/main" count="39" uniqueCount="32">
  <si>
    <t>PRECIO BASE</t>
  </si>
  <si>
    <t>CANT</t>
  </si>
  <si>
    <t>SUBTOTAL</t>
  </si>
  <si>
    <t>Número</t>
  </si>
  <si>
    <t>DESCUENTO HORAS SESIÓN</t>
  </si>
  <si>
    <t>Barcelona ciudad</t>
  </si>
  <si>
    <t>Descuento</t>
  </si>
  <si>
    <t>Barcelona Zona1</t>
  </si>
  <si>
    <t>Coste hora</t>
  </si>
  <si>
    <t>COSTE HORA PARTICIPANTES</t>
  </si>
  <si>
    <t>Barcelona Zona2</t>
  </si>
  <si>
    <t>Barcelona Zona3</t>
  </si>
  <si>
    <t>Barcelona Zona4</t>
  </si>
  <si>
    <t>Barcelona Zona5</t>
  </si>
  <si>
    <t>Barcelona Zona6</t>
  </si>
  <si>
    <t>Cataluña</t>
  </si>
  <si>
    <t>s/Descuento</t>
  </si>
  <si>
    <t>Recargo</t>
  </si>
  <si>
    <t xml:space="preserve"> Núm horas</t>
  </si>
  <si>
    <t xml:space="preserve"> Descuento</t>
  </si>
  <si>
    <t>IMPARTIR EN</t>
  </si>
  <si>
    <t>PRESUPUESTO DEL CURSO</t>
  </si>
  <si>
    <t>CURSO DE</t>
  </si>
  <si>
    <t>Número de participantes</t>
  </si>
  <si>
    <t>Horas por sesión</t>
  </si>
  <si>
    <t xml:space="preserve">DESCUENTOS / RECARGOS </t>
  </si>
  <si>
    <t>A impartir en</t>
  </si>
  <si>
    <t>POR PARTICIPANTE</t>
  </si>
  <si>
    <t xml:space="preserve">TOTAL PRESUPUESTO     </t>
  </si>
  <si>
    <t>Microsoft Excel</t>
  </si>
  <si>
    <t>Número de Horas</t>
  </si>
  <si>
    <t>%DCTO/RECARGO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</si>
</sst>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([$€-2]* #,##0.00_);_([$€-2]* \(#,##0.00\);_([$€-2]* &quot;-&quot;??_)"/>
    <numFmt numFmtId="165" formatCode="_-* #,##0.00\ [$€-C0A]_-;\-* #,##0.00\ [$€-C0A]_-;_-* &quot;-&quot;??\ [$€-C0A]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9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4"/>
      <color rgb="FF008000"/>
      <name val="Verdana"/>
      <family val="2"/>
    </font>
    <font>
      <sz val="11"/>
      <color rgb="FF008000"/>
      <name val="Segoe UI"/>
      <family val="2"/>
    </font>
    <font>
      <sz val="12"/>
      <color rgb="FF008000"/>
      <name val="Segoe UI"/>
      <family val="2"/>
    </font>
    <font>
      <b/>
      <sz val="11"/>
      <name val="Segoe UI"/>
      <family val="2"/>
    </font>
    <font>
      <b/>
      <sz val="1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darkUp">
        <fgColor theme="6" tint="-0.2499465926084170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165" fontId="4" fillId="3" borderId="6" xfId="4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3" borderId="8" xfId="4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5" fontId="4" fillId="3" borderId="10" xfId="4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9" fontId="4" fillId="4" borderId="12" xfId="4" applyFont="1" applyFill="1" applyBorder="1" applyAlignment="1">
      <alignment horizontal="center" vertical="center"/>
    </xf>
    <xf numFmtId="9" fontId="4" fillId="4" borderId="10" xfId="4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indent="1"/>
    </xf>
    <xf numFmtId="0" fontId="5" fillId="5" borderId="11" xfId="0" applyFont="1" applyFill="1" applyBorder="1" applyAlignment="1">
      <alignment horizontal="left" vertical="center" indent="1"/>
    </xf>
    <xf numFmtId="9" fontId="0" fillId="5" borderId="6" xfId="0" applyNumberForma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9" fontId="0" fillId="5" borderId="8" xfId="0" applyNumberForma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9" fontId="0" fillId="5" borderId="10" xfId="0" applyNumberForma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4" fontId="10" fillId="0" borderId="2" xfId="3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1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3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44" fontId="7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4" fillId="0" borderId="3" xfId="0" applyFont="1" applyBorder="1" applyAlignment="1">
      <alignment horizontal="center" vertical="center"/>
    </xf>
    <xf numFmtId="9" fontId="16" fillId="5" borderId="4" xfId="4" applyFont="1" applyFill="1" applyBorder="1" applyAlignment="1">
      <alignment horizontal="center" vertical="center"/>
    </xf>
    <xf numFmtId="44" fontId="16" fillId="5" borderId="4" xfId="3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8" fontId="16" fillId="5" borderId="4" xfId="3" applyNumberFormat="1" applyFont="1" applyFill="1" applyBorder="1" applyAlignment="1">
      <alignment horizontal="center" vertical="center"/>
    </xf>
    <xf numFmtId="8" fontId="17" fillId="5" borderId="4" xfId="3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44" fontId="10" fillId="6" borderId="0" xfId="3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indent="1"/>
    </xf>
    <xf numFmtId="0" fontId="15" fillId="0" borderId="17" xfId="0" applyFont="1" applyBorder="1" applyAlignment="1">
      <alignment horizontal="left" vertical="center" indent="1"/>
    </xf>
    <xf numFmtId="0" fontId="15" fillId="0" borderId="16" xfId="0" applyFont="1" applyBorder="1" applyAlignment="1">
      <alignment horizontal="left" vertical="center" inden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6">
    <cellStyle name="Euro" xfId="1" xr:uid="{00000000-0005-0000-0000-000000000000}"/>
    <cellStyle name="Euro 2" xfId="2" xr:uid="{00000000-0005-0000-0000-000001000000}"/>
    <cellStyle name="Moneda" xfId="3" builtinId="4"/>
    <cellStyle name="Normal" xfId="0" builtinId="0"/>
    <cellStyle name="Porcentaje" xfId="4" builtinId="5"/>
    <cellStyle name="Porcentual 2" xfId="5" xr:uid="{00000000-0005-0000-0000-000005000000}"/>
  </cellStyles>
  <dxfs count="0"/>
  <tableStyles count="1" defaultTableStyle="TableStyleMedium9" defaultPivotStyle="PivotStyleLight16">
    <tableStyle name="Invisible" pivot="0" table="0" count="0" xr9:uid="{2AD6CBEE-6E55-450D-B533-8A43D35CDBDA}"/>
  </tableStyles>
  <colors>
    <mruColors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698500</xdr:colOff>
      <xdr:row>4</xdr:row>
      <xdr:rowOff>15874</xdr:rowOff>
    </xdr:from>
    <xdr:ext cx="2944812" cy="210578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635750" y="865187"/>
          <a:ext cx="2944812" cy="210578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400">
              <a:latin typeface="Segoe UI" panose="020B0502040204020203" pitchFamily="34" charset="0"/>
              <a:cs typeface="Segoe UI" panose="020B0502040204020203" pitchFamily="34" charset="0"/>
            </a:rPr>
            <a:t>En</a:t>
          </a:r>
          <a:r>
            <a:rPr lang="es-ES" sz="1400" baseline="0">
              <a:latin typeface="Segoe UI" panose="020B0502040204020203" pitchFamily="34" charset="0"/>
              <a:cs typeface="Segoe UI" panose="020B0502040204020203" pitchFamily="34" charset="0"/>
            </a:rPr>
            <a:t> la hoja de Cálculo </a:t>
          </a:r>
          <a:r>
            <a:rPr lang="es-ES" sz="1400" b="1" baseline="0">
              <a:latin typeface="Segoe UI" panose="020B0502040204020203" pitchFamily="34" charset="0"/>
              <a:cs typeface="Segoe UI" panose="020B0502040204020203" pitchFamily="34" charset="0"/>
            </a:rPr>
            <a:t>Tablas</a:t>
          </a:r>
          <a: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  <a:t> encontrará los precios de referencia para poder completar </a:t>
          </a:r>
          <a:b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  <a:t>el presente presupuesto.</a:t>
          </a:r>
        </a:p>
        <a:p>
          <a:endParaRPr lang="es-ES" sz="140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  <a:t>Se pide completar el mismo utilizando las funciones  BUSCARV o BUSCARH según sea pertinente.</a:t>
          </a:r>
        </a:p>
      </xdr:txBody>
    </xdr:sp>
    <xdr:clientData/>
  </xdr:oneCellAnchor>
  <xdr:twoCellAnchor editAs="oneCell">
    <xdr:from>
      <xdr:col>1</xdr:col>
      <xdr:colOff>23812</xdr:colOff>
      <xdr:row>0</xdr:row>
      <xdr:rowOff>0</xdr:rowOff>
    </xdr:from>
    <xdr:to>
      <xdr:col>1</xdr:col>
      <xdr:colOff>822269</xdr:colOff>
      <xdr:row>3</xdr:row>
      <xdr:rowOff>22225</xdr:rowOff>
    </xdr:to>
    <xdr:pic>
      <xdr:nvPicPr>
        <xdr:cNvPr id="6" name="Imagen 5" descr="Imagen relacionad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25" y="0"/>
          <a:ext cx="807982" cy="65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showGridLines="0" tabSelected="1" zoomScale="120" zoomScaleNormal="120" workbookViewId="0">
      <selection activeCell="D23" sqref="D23"/>
    </sheetView>
  </sheetViews>
  <sheetFormatPr baseColWidth="10" defaultColWidth="11.44140625" defaultRowHeight="12.6" x14ac:dyDescent="0.25"/>
  <cols>
    <col min="1" max="1" width="4.109375" style="26" customWidth="1"/>
    <col min="2" max="2" width="27.6640625" style="26" customWidth="1"/>
    <col min="3" max="3" width="19" style="26" customWidth="1"/>
    <col min="4" max="4" width="17.44140625" style="26" bestFit="1" customWidth="1"/>
    <col min="5" max="5" width="20.6640625" style="26" customWidth="1"/>
    <col min="6" max="16384" width="11.44140625" style="26"/>
  </cols>
  <sheetData>
    <row r="2" spans="2:9" ht="17.399999999999999" x14ac:dyDescent="0.25">
      <c r="C2" s="50" t="s">
        <v>21</v>
      </c>
      <c r="D2" s="50"/>
      <c r="E2" s="50"/>
      <c r="F2"/>
    </row>
    <row r="3" spans="2:9" ht="17.399999999999999" x14ac:dyDescent="0.25">
      <c r="C3" s="27"/>
      <c r="D3" s="27"/>
      <c r="E3" s="27"/>
    </row>
    <row r="4" spans="2:9" ht="18" customHeight="1" x14ac:dyDescent="0.25">
      <c r="B4" s="28" t="s">
        <v>22</v>
      </c>
      <c r="C4" s="51" t="s">
        <v>29</v>
      </c>
      <c r="D4" s="52"/>
      <c r="E4" s="53"/>
    </row>
    <row r="5" spans="2:9" ht="18" customHeight="1" x14ac:dyDescent="0.25">
      <c r="B5" s="28"/>
      <c r="C5" s="29"/>
      <c r="D5" s="30"/>
    </row>
    <row r="6" spans="2:9" ht="18" customHeight="1" thickBot="1" x14ac:dyDescent="0.3">
      <c r="B6" s="28" t="s">
        <v>0</v>
      </c>
      <c r="C6" s="31" t="s">
        <v>1</v>
      </c>
      <c r="D6" s="31" t="s">
        <v>27</v>
      </c>
      <c r="E6" s="32" t="s">
        <v>2</v>
      </c>
    </row>
    <row r="7" spans="2:9" ht="18" customHeight="1" x14ac:dyDescent="0.25">
      <c r="B7" s="33" t="s">
        <v>30</v>
      </c>
      <c r="C7" s="45">
        <v>20</v>
      </c>
      <c r="D7" s="48"/>
      <c r="E7" s="49"/>
    </row>
    <row r="8" spans="2:9" ht="18" customHeight="1" x14ac:dyDescent="0.2">
      <c r="B8" s="33" t="s">
        <v>23</v>
      </c>
      <c r="C8" s="45">
        <v>8</v>
      </c>
      <c r="D8" s="44">
        <f>VLOOKUP(C8,Tablas!C5:D7,2,TRUE)</f>
        <v>15</v>
      </c>
      <c r="E8" s="46">
        <f>D8*C8*C7</f>
        <v>2400</v>
      </c>
      <c r="H8" s="34"/>
    </row>
    <row r="9" spans="2:9" ht="18" customHeight="1" x14ac:dyDescent="0.25">
      <c r="B9" s="33"/>
      <c r="C9" s="35"/>
      <c r="D9" s="36"/>
      <c r="E9" s="37"/>
    </row>
    <row r="10" spans="2:9" ht="19.5" customHeight="1" thickBot="1" x14ac:dyDescent="0.3">
      <c r="B10" s="28" t="s">
        <v>25</v>
      </c>
      <c r="C10" s="38"/>
      <c r="D10" s="31" t="s">
        <v>31</v>
      </c>
      <c r="E10" s="32" t="s">
        <v>2</v>
      </c>
      <c r="I10"/>
    </row>
    <row r="11" spans="2:9" ht="18" customHeight="1" x14ac:dyDescent="0.25">
      <c r="B11" s="33" t="s">
        <v>24</v>
      </c>
      <c r="C11" s="42">
        <v>8</v>
      </c>
      <c r="D11" s="43">
        <f>HLOOKUP(C11,Tablas!G4:I5,2,TRUE)</f>
        <v>-7.0000000000000007E-2</v>
      </c>
      <c r="E11" s="46">
        <f>D11*E8</f>
        <v>-168.00000000000003</v>
      </c>
    </row>
    <row r="12" spans="2:9" ht="18" customHeight="1" x14ac:dyDescent="0.25">
      <c r="B12" s="33" t="s">
        <v>26</v>
      </c>
      <c r="C12" s="42" t="s">
        <v>5</v>
      </c>
      <c r="D12" s="43">
        <f>VLOOKUP(C12,Tablas!B11:D18,3,FALSE)</f>
        <v>-0.05</v>
      </c>
      <c r="E12" s="46">
        <f>D12*E8</f>
        <v>-120</v>
      </c>
    </row>
    <row r="13" spans="2:9" ht="18" customHeight="1" x14ac:dyDescent="0.25">
      <c r="E13" s="39"/>
    </row>
    <row r="14" spans="2:9" ht="18" customHeight="1" x14ac:dyDescent="0.25">
      <c r="C14" s="40"/>
      <c r="D14" s="41" t="s">
        <v>28</v>
      </c>
      <c r="E14" s="47">
        <f>SUM(E8,E11,E12)</f>
        <v>2112</v>
      </c>
    </row>
  </sheetData>
  <mergeCells count="2">
    <mergeCell ref="C2:E2"/>
    <mergeCell ref="C4:E4"/>
  </mergeCells>
  <dataValidations count="1">
    <dataValidation type="list" allowBlank="1" showInputMessage="1" showErrorMessage="1" sqref="C12" xr:uid="{00000000-0002-0000-0000-000000000000}">
      <formula1>Lugar</formula1>
    </dataValidation>
  </dataValidations>
  <printOptions horizontalCentered="1" verticalCentered="1" headings="1" gridLines="1"/>
  <pageMargins left="0.39370078740157483" right="0.39370078740157483" top="0.59055118110236227" bottom="0.43307086614173229" header="0" footer="0"/>
  <pageSetup paperSize="9" scale="110" orientation="landscape" cellComments="asDisplayed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8"/>
  <sheetViews>
    <sheetView showGridLines="0" workbookViewId="0">
      <selection activeCell="B11" sqref="B11:B18"/>
    </sheetView>
  </sheetViews>
  <sheetFormatPr baseColWidth="10" defaultColWidth="11.44140625" defaultRowHeight="15.75" customHeight="1" x14ac:dyDescent="0.25"/>
  <cols>
    <col min="1" max="1" width="4.88671875" style="1" customWidth="1"/>
    <col min="2" max="2" width="18.109375" style="1" customWidth="1"/>
    <col min="3" max="3" width="15.5546875" style="1" customWidth="1"/>
    <col min="4" max="4" width="14.5546875" style="1" customWidth="1"/>
    <col min="5" max="5" width="11.44140625" style="1"/>
    <col min="6" max="6" width="13.5546875" style="1" customWidth="1"/>
    <col min="7" max="16384" width="11.44140625" style="1"/>
  </cols>
  <sheetData>
    <row r="3" spans="2:9" ht="15.75" customHeight="1" thickBot="1" x14ac:dyDescent="0.3">
      <c r="C3" s="55" t="s">
        <v>9</v>
      </c>
      <c r="D3" s="55"/>
      <c r="F3" s="56" t="s">
        <v>4</v>
      </c>
      <c r="G3" s="56"/>
      <c r="H3" s="56"/>
      <c r="I3" s="56"/>
    </row>
    <row r="4" spans="2:9" ht="17.25" customHeight="1" thickBot="1" x14ac:dyDescent="0.3">
      <c r="C4" s="2" t="s">
        <v>3</v>
      </c>
      <c r="D4" s="3" t="s">
        <v>8</v>
      </c>
      <c r="F4" s="4" t="s">
        <v>18</v>
      </c>
      <c r="G4" s="11">
        <v>1</v>
      </c>
      <c r="H4" s="12">
        <v>4</v>
      </c>
      <c r="I4" s="13">
        <v>6</v>
      </c>
    </row>
    <row r="5" spans="2:9" ht="14.4" thickBot="1" x14ac:dyDescent="0.3">
      <c r="C5" s="5">
        <v>1</v>
      </c>
      <c r="D5" s="6">
        <v>50</v>
      </c>
      <c r="F5" s="4" t="s">
        <v>19</v>
      </c>
      <c r="G5" s="14">
        <v>0</v>
      </c>
      <c r="H5" s="15">
        <v>-0.05</v>
      </c>
      <c r="I5" s="16">
        <v>-7.0000000000000007E-2</v>
      </c>
    </row>
    <row r="6" spans="2:9" ht="13.8" x14ac:dyDescent="0.25">
      <c r="C6" s="7">
        <v>2</v>
      </c>
      <c r="D6" s="8">
        <v>30</v>
      </c>
    </row>
    <row r="7" spans="2:9" ht="14.4" thickBot="1" x14ac:dyDescent="0.3">
      <c r="C7" s="9">
        <v>6</v>
      </c>
      <c r="D7" s="10">
        <v>15</v>
      </c>
    </row>
    <row r="10" spans="2:9" ht="15.75" customHeight="1" thickBot="1" x14ac:dyDescent="0.3">
      <c r="B10" s="54" t="s">
        <v>20</v>
      </c>
      <c r="C10" s="54"/>
      <c r="D10" s="54"/>
    </row>
    <row r="11" spans="2:9" ht="16.5" customHeight="1" x14ac:dyDescent="0.25">
      <c r="B11" s="17" t="s">
        <v>5</v>
      </c>
      <c r="C11" s="18" t="s">
        <v>6</v>
      </c>
      <c r="D11" s="19">
        <v>-0.05</v>
      </c>
    </row>
    <row r="12" spans="2:9" ht="16.5" customHeight="1" x14ac:dyDescent="0.25">
      <c r="B12" s="20" t="s">
        <v>7</v>
      </c>
      <c r="C12" s="21" t="s">
        <v>6</v>
      </c>
      <c r="D12" s="22">
        <v>-0.03</v>
      </c>
    </row>
    <row r="13" spans="2:9" ht="16.5" customHeight="1" x14ac:dyDescent="0.25">
      <c r="B13" s="20" t="s">
        <v>10</v>
      </c>
      <c r="C13" s="21" t="s">
        <v>16</v>
      </c>
      <c r="D13" s="22">
        <v>0</v>
      </c>
    </row>
    <row r="14" spans="2:9" ht="16.5" customHeight="1" x14ac:dyDescent="0.25">
      <c r="B14" s="20" t="s">
        <v>11</v>
      </c>
      <c r="C14" s="21" t="s">
        <v>16</v>
      </c>
      <c r="D14" s="22">
        <v>0</v>
      </c>
    </row>
    <row r="15" spans="2:9" ht="16.5" customHeight="1" x14ac:dyDescent="0.25">
      <c r="B15" s="20" t="s">
        <v>12</v>
      </c>
      <c r="C15" s="21" t="s">
        <v>17</v>
      </c>
      <c r="D15" s="22">
        <v>0.03</v>
      </c>
    </row>
    <row r="16" spans="2:9" ht="16.5" customHeight="1" x14ac:dyDescent="0.25">
      <c r="B16" s="20" t="s">
        <v>13</v>
      </c>
      <c r="C16" s="21" t="s">
        <v>17</v>
      </c>
      <c r="D16" s="22">
        <v>0.05</v>
      </c>
    </row>
    <row r="17" spans="2:4" ht="16.5" customHeight="1" x14ac:dyDescent="0.25">
      <c r="B17" s="20" t="s">
        <v>14</v>
      </c>
      <c r="C17" s="21" t="s">
        <v>17</v>
      </c>
      <c r="D17" s="22">
        <v>0.05</v>
      </c>
    </row>
    <row r="18" spans="2:4" ht="18.75" customHeight="1" thickBot="1" x14ac:dyDescent="0.3">
      <c r="B18" s="23" t="s">
        <v>15</v>
      </c>
      <c r="C18" s="24" t="s">
        <v>17</v>
      </c>
      <c r="D18" s="25">
        <v>0.1</v>
      </c>
    </row>
  </sheetData>
  <mergeCells count="3">
    <mergeCell ref="B10:D10"/>
    <mergeCell ref="C3:D3"/>
    <mergeCell ref="F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</vt:lpstr>
      <vt:lpstr>Tablas</vt:lpstr>
      <vt:lpstr>Lugar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cp:lastPrinted>2009-10-31T23:40:39Z</cp:lastPrinted>
  <dcterms:created xsi:type="dcterms:W3CDTF">2009-10-31T23:14:07Z</dcterms:created>
  <dcterms:modified xsi:type="dcterms:W3CDTF">2021-10-27T08:57:51Z</dcterms:modified>
</cp:coreProperties>
</file>