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4_GRAFICOS/"/>
    </mc:Choice>
  </mc:AlternateContent>
  <xr:revisionPtr revIDLastSave="2" documentId="8_{7C615E17-1EE8-4A4F-8BE0-CFFB085A0717}" xr6:coauthVersionLast="46" xr6:coauthVersionMax="46" xr10:uidLastSave="{D8F1D15D-1401-435D-A3AD-5282C1E8194B}"/>
  <bookViews>
    <workbookView xWindow="28680" yWindow="-2700" windowWidth="29040" windowHeight="15990" xr2:uid="{00000000-000D-0000-FFFF-FFFF00000000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10" i="3" l="1"/>
  <c r="D10" i="3"/>
  <c r="D4" i="3"/>
  <c r="D5" i="3"/>
  <c r="D6" i="3"/>
  <c r="D7" i="3"/>
  <c r="D8" i="3"/>
  <c r="D9" i="3"/>
  <c r="D3" i="3"/>
  <c r="C4" i="3"/>
  <c r="C5" i="3"/>
  <c r="C6" i="3"/>
  <c r="C7" i="3"/>
  <c r="C8" i="3"/>
  <c r="C9" i="3"/>
</calcChain>
</file>

<file path=xl/sharedStrings.xml><?xml version="1.0" encoding="utf-8"?>
<sst xmlns="http://schemas.openxmlformats.org/spreadsheetml/2006/main" count="41" uniqueCount="41">
  <si>
    <t>PERIODO</t>
  </si>
  <si>
    <t>AÑO 2010</t>
  </si>
  <si>
    <t>AÑO 2011</t>
  </si>
  <si>
    <t>AÑO 2012</t>
  </si>
  <si>
    <t>AÑO 2013</t>
  </si>
  <si>
    <t>AÑO 2014</t>
  </si>
  <si>
    <t>AÑO 2015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</si>
  <si>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</si>
  <si>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</si>
  <si>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</si>
  <si>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</si>
  <si>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</si>
  <si>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</si>
  <si>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</si>
  <si>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</si>
  <si>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</si>
  <si>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</si>
  <si>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</si>
  <si>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</si>
  <si>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PRESION</t>
  </si>
  <si>
    <t>TEMPERATURA</t>
  </si>
  <si>
    <t>AÑO</t>
  </si>
  <si>
    <t>AÑO 2005</t>
  </si>
  <si>
    <t>AÑO 2006</t>
  </si>
  <si>
    <t>AÑO 2007</t>
  </si>
  <si>
    <t>AÑO 2008</t>
  </si>
  <si>
    <t>AÑO 2009</t>
  </si>
  <si>
    <t>EURIBOR (%)</t>
  </si>
  <si>
    <t>PAISES</t>
  </si>
  <si>
    <t>RENTA PER CAPITA</t>
  </si>
  <si>
    <t>FRANCIA</t>
  </si>
  <si>
    <t>ITALIA</t>
  </si>
  <si>
    <t>ALEMANIA</t>
  </si>
  <si>
    <t>ESPAÑA</t>
  </si>
  <si>
    <t>BÉLGICA</t>
  </si>
  <si>
    <t>GRECIA</t>
  </si>
  <si>
    <t>PORTUGAL</t>
  </si>
  <si>
    <t>Columna1</t>
  </si>
  <si>
    <t>Maxim</t>
  </si>
  <si>
    <t>Minim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</si>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</sst>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1"/>
    </xf>
    <xf numFmtId="0" fontId="2" fillId="2" borderId="0" xfId="0" applyFont="1" applyFill="1"/>
  </cellXfs>
  <cellStyles count="2">
    <cellStyle name="Moneda" xfId="1" builtinId="4"/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</dxfs>
  <tableStyles count="1" defaultTableStyle="TableStyleMedium2" defaultPivotStyle="PivotStyleLight16">
    <tableStyle name="Invisible" pivot="0" table="0" count="0" xr9:uid="{62E95ACC-BC8D-472E-81FF-741CD413A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'1'!$C$2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'1'!$C$3:$C$14</c:f>
              <c:numCache>
                <c:formatCode>General</c:formatCode>
                <c:ptCount val="12"/>
                <c:pt idx="0">
                  <c:v>1035</c:v>
                </c:pt>
                <c:pt idx="1">
                  <c:v>1032</c:v>
                </c:pt>
                <c:pt idx="2">
                  <c:v>1029</c:v>
                </c:pt>
                <c:pt idx="3">
                  <c:v>1023</c:v>
                </c:pt>
                <c:pt idx="4">
                  <c:v>1020</c:v>
                </c:pt>
                <c:pt idx="5">
                  <c:v>1018</c:v>
                </c:pt>
                <c:pt idx="6">
                  <c:v>1010</c:v>
                </c:pt>
                <c:pt idx="7">
                  <c:v>1012</c:v>
                </c:pt>
                <c:pt idx="8">
                  <c:v>1019</c:v>
                </c:pt>
                <c:pt idx="9">
                  <c:v>1021</c:v>
                </c:pt>
                <c:pt idx="10">
                  <c:v>1028</c:v>
                </c:pt>
                <c:pt idx="11">
                  <c:v>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D-43C2-B726-8CB69062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6824"/>
        <c:axId val="1032591744"/>
      </c:lineChart>
      <c:lineChart>
        <c:grouping val="standard"/>
        <c:varyColors val="0"/>
        <c:ser>
          <c:idx val="0"/>
          <c:order val="0"/>
          <c:tx>
            <c:strRef>
              <c:f>'1'!$B$2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'1'!$B$3:$B$14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18</c:v>
                </c:pt>
                <c:pt idx="4">
                  <c:v>22</c:v>
                </c:pt>
                <c:pt idx="5">
                  <c:v>24</c:v>
                </c:pt>
                <c:pt idx="6">
                  <c:v>28</c:v>
                </c:pt>
                <c:pt idx="7">
                  <c:v>27</c:v>
                </c:pt>
                <c:pt idx="8">
                  <c:v>21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D-43C2-B726-8CB69062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023832"/>
        <c:axId val="976021208"/>
      </c:lineChart>
      <c:catAx>
        <c:axId val="103258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32591744"/>
        <c:crosses val="autoZero"/>
        <c:auto val="1"/>
        <c:lblAlgn val="ctr"/>
        <c:lblOffset val="100"/>
        <c:noMultiLvlLbl val="0"/>
      </c:catAx>
      <c:valAx>
        <c:axId val="10325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32586824"/>
        <c:crosses val="autoZero"/>
        <c:crossBetween val="between"/>
      </c:valAx>
      <c:valAx>
        <c:axId val="976021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6023832"/>
        <c:crosses val="max"/>
        <c:crossBetween val="between"/>
      </c:valAx>
      <c:catAx>
        <c:axId val="976023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021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'2'!$B$2</c:f>
              <c:strCache>
                <c:ptCount val="1"/>
                <c:pt idx="0">
                  <c:v>EURIBOR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'2'!$A$3:$A$13</c:f>
              <c:strCache>
                <c:ptCount val="11"/>
                <c:pt idx="0">
                  <c:v>AÑO 2005</c:v>
                </c:pt>
                <c:pt idx="1">
                  <c:v>AÑO 2006</c:v>
                </c:pt>
                <c:pt idx="2">
                  <c:v>AÑO 2007</c:v>
                </c:pt>
                <c:pt idx="3">
                  <c:v>AÑO 2008</c:v>
                </c:pt>
                <c:pt idx="4">
                  <c:v>AÑO 2009</c:v>
                </c:pt>
                <c:pt idx="5">
                  <c:v>AÑO 2010</c:v>
                </c:pt>
                <c:pt idx="6">
                  <c:v>AÑO 2011</c:v>
                </c:pt>
                <c:pt idx="7">
                  <c:v>AÑO 2012</c:v>
                </c:pt>
                <c:pt idx="8">
                  <c:v>AÑO 2013</c:v>
                </c:pt>
                <c:pt idx="9">
                  <c:v>AÑO 2014</c:v>
                </c:pt>
                <c:pt idx="10">
                  <c:v>AÑO 2015</c:v>
                </c:pt>
              </c:strCache>
            </c:strRef>
          </c:cat>
          <c:val>
            <c:numRef>
              <c:f>'2'!$B$3:$B$13</c:f>
              <c:numCache>
                <c:formatCode>0.00</c:formatCode>
                <c:ptCount val="11"/>
                <c:pt idx="0">
                  <c:v>2.8034519774030859</c:v>
                </c:pt>
                <c:pt idx="1">
                  <c:v>1.3747994527390253</c:v>
                </c:pt>
                <c:pt idx="2">
                  <c:v>0.8028645862697229</c:v>
                </c:pt>
                <c:pt idx="3">
                  <c:v>2.1559723004687248</c:v>
                </c:pt>
                <c:pt idx="4">
                  <c:v>1.5357600134024869</c:v>
                </c:pt>
                <c:pt idx="5">
                  <c:v>1.1083411415427877</c:v>
                </c:pt>
                <c:pt idx="6">
                  <c:v>2.5688923374412189</c:v>
                </c:pt>
                <c:pt idx="7">
                  <c:v>2.4498209997239568</c:v>
                </c:pt>
                <c:pt idx="8">
                  <c:v>2.6056711176884604</c:v>
                </c:pt>
                <c:pt idx="9">
                  <c:v>0.53637048715392821</c:v>
                </c:pt>
                <c:pt idx="10">
                  <c:v>0.76869320105380823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F-491E-91A2-46FEF41D5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976896"/>
        <c:axId val="1034557168"/>
      </c:barChart>
      <c:lineChart>
        <c:grouping val="standard"/>
        <c:varyColors val="0"/>
        <c:ser>
          <c:idx val="1"/>
          <c:order val="1"/>
          <c:tx>
            <c:strRef>
              <c:f>'2'!$C$2</c:f>
              <c:strCache>
                <c:ptCount val="1"/>
                <c:pt idx="0">
                  <c:v>Columna1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'2'!$A$3:$A$13</c:f>
              <c:strCache>
                <c:ptCount val="11"/>
                <c:pt idx="0">
                  <c:v>AÑO 2005</c:v>
                </c:pt>
                <c:pt idx="1">
                  <c:v>AÑO 2006</c:v>
                </c:pt>
                <c:pt idx="2">
                  <c:v>AÑO 2007</c:v>
                </c:pt>
                <c:pt idx="3">
                  <c:v>AÑO 2008</c:v>
                </c:pt>
                <c:pt idx="4">
                  <c:v>AÑO 2009</c:v>
                </c:pt>
                <c:pt idx="5">
                  <c:v>AÑO 2010</c:v>
                </c:pt>
                <c:pt idx="6">
                  <c:v>AÑO 2011</c:v>
                </c:pt>
                <c:pt idx="7">
                  <c:v>AÑO 2012</c:v>
                </c:pt>
                <c:pt idx="8">
                  <c:v>AÑO 2013</c:v>
                </c:pt>
                <c:pt idx="9">
                  <c:v>AÑO 2014</c:v>
                </c:pt>
                <c:pt idx="10">
                  <c:v>AÑO 2015</c:v>
                </c:pt>
              </c:strCache>
            </c:strRef>
          </c:cat>
          <c:val>
            <c:numRef>
              <c:f>'2'!$C$3:$C$13</c:f>
              <c:numCache>
                <c:formatCode>General</c:formatCode>
                <c:ptCount val="11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F-491E-91A2-46FEF41D5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976896"/>
        <c:axId val="1034557168"/>
      </c:lineChart>
      <c:catAx>
        <c:axId val="9919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34557168"/>
        <c:crosses val="autoZero"/>
        <c:auto val="1"/>
        <c:lblAlgn val="ctr"/>
        <c:lblOffset val="100"/>
        <c:noMultiLvlLbl val="0"/>
      </c:catAx>
      <c:valAx>
        <c:axId val="1034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919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'3'!$B$2</c:f>
              <c:strCache>
                <c:ptCount val="1"/>
                <c:pt idx="0">
                  <c:v>RENTA PER CAPITA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'3'!$A$3:$A$10</c:f>
              <c:strCache>
                <c:ptCount val="8"/>
                <c:pt idx="0">
                  <c:v>FRANCIA</c:v>
                </c:pt>
                <c:pt idx="1">
                  <c:v>ITALIA</c:v>
                </c:pt>
                <c:pt idx="2">
                  <c:v>ALEMANIA</c:v>
                </c:pt>
                <c:pt idx="3">
                  <c:v>ESPAÑA</c:v>
                </c:pt>
                <c:pt idx="4">
                  <c:v>BÉLGICA</c:v>
                </c:pt>
                <c:pt idx="5">
                  <c:v>GRECIA</c:v>
                </c:pt>
                <c:pt idx="6">
                  <c:v>PORTUGAL</c:v>
                </c:pt>
                <c:pt idx="7">
                  <c:v>china</c:v>
                </c:pt>
              </c:strCache>
            </c:strRef>
          </c:cat>
          <c:val>
            <c:numRef>
              <c:f>'3'!$B$3:$B$10</c:f>
              <c:numCache>
                <c:formatCode>_("€"* #,##0.00_);_("€"* \(#,##0.00\);_("€"* "-"??_);_(@_)</c:formatCode>
                <c:ptCount val="8"/>
                <c:pt idx="0">
                  <c:v>42793</c:v>
                </c:pt>
                <c:pt idx="1">
                  <c:v>33942</c:v>
                </c:pt>
                <c:pt idx="2">
                  <c:v>42625</c:v>
                </c:pt>
                <c:pt idx="3">
                  <c:v>30150</c:v>
                </c:pt>
                <c:pt idx="4">
                  <c:v>45089</c:v>
                </c:pt>
                <c:pt idx="5">
                  <c:v>24197</c:v>
                </c:pt>
                <c:pt idx="6">
                  <c:v>20661</c:v>
                </c:pt>
                <c:pt idx="7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3-4202-B8DA-A4187B967267}"/>
            </c:ext>
          </c:extLst>
        </c:ser>
        <c:ser>
          <c:idx val="1"/>
          <c:order val="1"/>
          <c:tx>
            <c:strRef>
              <c:f>'3'!$C$2</c:f>
              <c:strCache>
                <c:ptCount val="1"/>
                <c:pt idx="0">
                  <c:v>Maxim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pct90">
                <a:fgClr>
                  <a:srgbClr val="00B050"/>
                </a:fgClr>
                <a:bgClr>
                  <a:schemeClr val="bg1"/>
                </a:bgClr>
              </a:patt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73-4202-B8DA-A4187B967267}"/>
              </c:ext>
            </c:extLst>
          </c:dPt>
          <c:cat>
            <c:strRef>
              <c:f>'3'!$A$3:$A$10</c:f>
              <c:strCache>
                <c:ptCount val="8"/>
                <c:pt idx="0">
                  <c:v>FRANCIA</c:v>
                </c:pt>
                <c:pt idx="1">
                  <c:v>ITALIA</c:v>
                </c:pt>
                <c:pt idx="2">
                  <c:v>ALEMANIA</c:v>
                </c:pt>
                <c:pt idx="3">
                  <c:v>ESPAÑA</c:v>
                </c:pt>
                <c:pt idx="4">
                  <c:v>BÉLGICA</c:v>
                </c:pt>
                <c:pt idx="5">
                  <c:v>GRECIA</c:v>
                </c:pt>
                <c:pt idx="6">
                  <c:v>PORTUGAL</c:v>
                </c:pt>
                <c:pt idx="7">
                  <c:v>china</c:v>
                </c:pt>
              </c:strCache>
            </c:strRef>
          </c:cat>
          <c:val>
            <c:numRef>
              <c:f>'3'!$C$3:$C$10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3-4202-B8DA-A4187B967267}"/>
            </c:ext>
          </c:extLst>
        </c:ser>
        <c:ser>
          <c:idx val="2"/>
          <c:order val="2"/>
          <c:tx>
            <c:strRef>
              <c:f>'3'!$D$2</c:f>
              <c:strCache>
                <c:ptCount val="1"/>
                <c:pt idx="0">
                  <c:v>Minim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19000">
                  <a:schemeClr val="accent2">
                    <a:lumMod val="0"/>
                    <a:lumOff val="100000"/>
                  </a:schemeClr>
                </a:gs>
                <a:gs pos="87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cat>
            <c:strRef>
              <c:f>'3'!$A$3:$A$10</c:f>
              <c:strCache>
                <c:ptCount val="8"/>
                <c:pt idx="0">
                  <c:v>FRANCIA</c:v>
                </c:pt>
                <c:pt idx="1">
                  <c:v>ITALIA</c:v>
                </c:pt>
                <c:pt idx="2">
                  <c:v>ALEMANIA</c:v>
                </c:pt>
                <c:pt idx="3">
                  <c:v>ESPAÑA</c:v>
                </c:pt>
                <c:pt idx="4">
                  <c:v>BÉLGICA</c:v>
                </c:pt>
                <c:pt idx="5">
                  <c:v>GRECIA</c:v>
                </c:pt>
                <c:pt idx="6">
                  <c:v>PORTUGAL</c:v>
                </c:pt>
                <c:pt idx="7">
                  <c:v>china</c:v>
                </c:pt>
              </c:strCache>
            </c:strRef>
          </c:cat>
          <c:val>
            <c:numRef>
              <c:f>'3'!$D$3:$D$10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20661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73-4202-B8DA-A4187B967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6033016"/>
        <c:axId val="976028424"/>
      </c:barChart>
      <c:catAx>
        <c:axId val="976033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6028424"/>
        <c:crosses val="autoZero"/>
        <c:auto val="1"/>
        <c:lblAlgn val="ctr"/>
        <c:lblOffset val="100"/>
        <c:noMultiLvlLbl val="0"/>
      </c:catAx>
      <c:valAx>
        <c:axId val="97602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603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361950</xdr:colOff>
      <xdr:row>1</xdr:row>
      <xdr:rowOff>9525</xdr:rowOff>
    </xdr:from>
    <xdr:ext cx="6505575" cy="646652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52925" y="219075"/>
          <a:ext cx="6505575" cy="64665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EJERCICIO 1</a:t>
          </a:r>
        </a:p>
        <a:p>
          <a:r>
            <a:rPr lang="es-ES" sz="11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Representa los siguientes datos en un gráfico de la mejor manera posible.</a:t>
          </a:r>
        </a:p>
        <a:p>
          <a:endParaRPr lang="es-ES" sz="1050">
            <a:latin typeface="Segoe UI" panose="020B0502040204020203" pitchFamily="34" charset="0"/>
            <a:ea typeface="Tahoma" panose="020B0604030504040204" pitchFamily="34" charset="0"/>
            <a:cs typeface="Segoe UI" panose="020B0502040204020203" pitchFamily="34" charset="0"/>
          </a:endParaRPr>
        </a:p>
      </xdr:txBody>
    </xdr:sp>
    <xdr:clientData/>
  </xdr:oneCellAnchor>
  <xdr:twoCellAnchor>
    <xdr:from>
      <xdr:col>3</xdr:col>
      <xdr:colOff>693420</xdr:colOff>
      <xdr:row>6</xdr:row>
      <xdr:rowOff>26670</xdr:rowOff>
    </xdr:from>
    <xdr:to>
      <xdr:col>6</xdr:col>
      <xdr:colOff>853440</xdr:colOff>
      <xdr:row>18</xdr:row>
      <xdr:rowOff>209550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4A8DB1-AE2B-429B-8D5E-4DF555048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737235</xdr:colOff>
      <xdr:row>1</xdr:row>
      <xdr:rowOff>64770</xdr:rowOff>
    </xdr:from>
    <xdr:ext cx="6505575" cy="83426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509135" y="278130"/>
          <a:ext cx="6505575" cy="83426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EJERCICIO 2</a:t>
          </a:r>
        </a:p>
        <a:p>
          <a:r>
            <a:rPr lang="es-ES" sz="11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Evolución del Euribor en los últimos años. Suponiendo que tu hipoteca tiene un suelo de un 1,8%, </a:t>
          </a:r>
          <a:br>
            <a:rPr lang="es-ES" sz="11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</a:br>
          <a:r>
            <a:rPr lang="es-ES" sz="11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por favor identifica ese límite de color rojo para ver en qué meses hay que aplicarlo.</a:t>
          </a:r>
        </a:p>
        <a:p>
          <a:endParaRPr lang="es-ES" sz="1050">
            <a:latin typeface="Segoe UI" panose="020B0502040204020203" pitchFamily="34" charset="0"/>
            <a:ea typeface="Tahoma" panose="020B0604030504040204" pitchFamily="34" charset="0"/>
            <a:cs typeface="Segoe UI" panose="020B0502040204020203" pitchFamily="34" charset="0"/>
          </a:endParaRPr>
        </a:p>
      </xdr:txBody>
    </xdr:sp>
    <xdr:clientData/>
  </xdr:oneCellAnchor>
  <xdr:twoCellAnchor>
    <xdr:from>
      <xdr:col>3</xdr:col>
      <xdr:colOff>327660</xdr:colOff>
      <xdr:row>6</xdr:row>
      <xdr:rowOff>34290</xdr:rowOff>
    </xdr:from>
    <xdr:to>
      <xdr:col>6</xdr:col>
      <xdr:colOff>1127760</xdr:colOff>
      <xdr:row>19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571109-51BD-47B9-A5D2-820D4BDDD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331469</xdr:colOff>
      <xdr:row>1</xdr:row>
      <xdr:rowOff>70485</xdr:rowOff>
    </xdr:from>
    <xdr:ext cx="5873853" cy="116685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613909" y="283845"/>
          <a:ext cx="5873853" cy="11668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50" b="1">
              <a:solidFill>
                <a:schemeClr val="tx1"/>
              </a:solidFill>
              <a:effectLst/>
              <a:latin typeface="Segoe UI" panose="020B0502040204020203" pitchFamily="34" charset="0"/>
              <a:ea typeface="Tahoma" panose="020B0604030504040204" pitchFamily="34" charset="0"/>
              <a:cs typeface="Segoe UI" panose="020B0502040204020203" pitchFamily="34" charset="0"/>
            </a:rPr>
            <a:t>EJERCICIO 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50">
              <a:solidFill>
                <a:schemeClr val="tx1"/>
              </a:solidFill>
              <a:effectLst/>
              <a:latin typeface="Segoe UI" panose="020B0502040204020203" pitchFamily="34" charset="0"/>
              <a:ea typeface="Tahoma" panose="020B0604030504040204" pitchFamily="34" charset="0"/>
              <a:cs typeface="Segoe UI" panose="020B0502040204020203" pitchFamily="34" charset="0"/>
            </a:rPr>
            <a:t>A partir de la siguiente tabla, construye un gráfico de BARRAS HORIZONTALES donde el valor la barra más larga esté pintada con relleno verde y trama de puntos a un 60%, la barra más corta con un relleno rojo con degradado hacia blanco y que el resto de barras queden puntadas en color negro con un 80% de transparencia.</a:t>
          </a:r>
        </a:p>
        <a:p>
          <a:endParaRPr lang="es-ES" sz="1050">
            <a:latin typeface="Segoe UI" panose="020B0502040204020203" pitchFamily="34" charset="0"/>
            <a:ea typeface="Tahoma" panose="020B0604030504040204" pitchFamily="34" charset="0"/>
            <a:cs typeface="Segoe UI" panose="020B0502040204020203" pitchFamily="34" charset="0"/>
          </a:endParaRPr>
        </a:p>
      </xdr:txBody>
    </xdr:sp>
    <xdr:clientData/>
  </xdr:oneCellAnchor>
  <xdr:twoCellAnchor>
    <xdr:from>
      <xdr:col>4</xdr:col>
      <xdr:colOff>167640</xdr:colOff>
      <xdr:row>9</xdr:row>
      <xdr:rowOff>163830</xdr:rowOff>
    </xdr:from>
    <xdr:to>
      <xdr:col>10</xdr:col>
      <xdr:colOff>30480</xdr:colOff>
      <xdr:row>22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A48354-1DE5-4667-9E0F-C3A86627C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C14" totalsRowShown="0" headerRowDxfId="16" dataDxfId="15">
  <autoFilter ref="A2:C14" xr:uid="{00000000-0009-0000-0100-000001000000}"/>
  <tableColumns count="3">
    <tableColumn id="1" xr3:uid="{00000000-0010-0000-0000-000001000000}" name="PERIODO" dataDxfId="14"/>
    <tableColumn id="2" xr3:uid="{00000000-0010-0000-0000-000002000000}" name="TEMPERATURA" dataDxfId="13"/>
    <tableColumn id="3" xr3:uid="{00000000-0010-0000-0000-000003000000}" name="PRESION" dataDxfId="1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2:C13" totalsRowShown="0" headerRowDxfId="10" dataDxfId="9">
  <autoFilter ref="A2:C13" xr:uid="{00000000-0009-0000-0100-000002000000}"/>
  <tableColumns count="3">
    <tableColumn id="1" xr3:uid="{00000000-0010-0000-0100-000001000000}" name="AÑO" dataDxfId="8"/>
    <tableColumn id="2" xr3:uid="{00000000-0010-0000-0100-000002000000}" name="EURIBOR (%)" dataDxfId="7"/>
    <tableColumn id="3" xr3:uid="{4EFD71DC-9F45-4BBA-991F-0AAA3FE33DB9}" name="Columna1" dataDxfId="6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D10" totalsRowShown="0" headerRowDxfId="5" dataDxfId="4">
  <autoFilter ref="A2:D10" xr:uid="{00000000-0009-0000-0100-000003000000}"/>
  <tableColumns count="4">
    <tableColumn id="1" xr3:uid="{00000000-0010-0000-0200-000001000000}" name="PAISES" dataDxfId="3"/>
    <tableColumn id="2" xr3:uid="{00000000-0010-0000-0200-000002000000}" name="RENTA PER CAPITA" dataDxfId="2" dataCellStyle="Moneda"/>
    <tableColumn id="3" xr3:uid="{221CC372-EBFD-48FC-BB98-8E5608FBF9C1}" name="Maxim" dataDxfId="1">
      <calculatedColumnFormula>+IF(MAX(Tabla3[RENTA PER CAPITA])=Tabla3[[#This Row],[RENTA PER CAPITA]],Tabla3[[#This Row],[RENTA PER CAPITA]],0)</calculatedColumnFormula>
    </tableColumn>
    <tableColumn id="4" xr3:uid="{64A7C901-3F6F-43B9-B716-CF1893DCA1FE}" name="Minim" dataDxfId="0">
      <calculatedColumnFormula>+IF(MIN(Tabla3[RENTA PER CAPITA])=Tabla3[[#This Row],[RENTA PER CAPITA]],Tabla3[[#This Row],[RENTA PER CAPITA]],0)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4"/>
  <sheetViews>
    <sheetView tabSelected="1" workbookViewId="0">
      <selection activeCell="C23" sqref="C23"/>
    </sheetView>
  </sheetViews>
  <sheetFormatPr baseColWidth="10" defaultColWidth="21.44140625" defaultRowHeight="16.8" x14ac:dyDescent="0.4"/>
  <cols>
    <col min="1" max="1" width="17" style="1" customWidth="1"/>
    <col min="2" max="3" width="21.44140625" style="3"/>
    <col min="4" max="16384" width="21.44140625" style="1"/>
  </cols>
  <sheetData>
    <row r="2" spans="1:3" x14ac:dyDescent="0.4">
      <c r="A2" s="1" t="s">
        <v>0</v>
      </c>
      <c r="B2" s="3" t="s">
        <v>20</v>
      </c>
      <c r="C2" s="3" t="s">
        <v>19</v>
      </c>
    </row>
    <row r="3" spans="1:3" x14ac:dyDescent="0.4">
      <c r="A3" s="5" t="s">
        <v>7</v>
      </c>
      <c r="B3" s="3">
        <v>6</v>
      </c>
      <c r="C3" s="3">
        <v>1035</v>
      </c>
    </row>
    <row r="4" spans="1:3" x14ac:dyDescent="0.4">
      <c r="A4" s="5" t="s">
        <v>8</v>
      </c>
      <c r="B4" s="3">
        <v>9</v>
      </c>
      <c r="C4" s="3">
        <v>1032</v>
      </c>
    </row>
    <row r="5" spans="1:3" x14ac:dyDescent="0.4">
      <c r="A5" s="5" t="s">
        <v>9</v>
      </c>
      <c r="B5" s="3">
        <v>11</v>
      </c>
      <c r="C5" s="3">
        <v>1029</v>
      </c>
    </row>
    <row r="6" spans="1:3" x14ac:dyDescent="0.4">
      <c r="A6" s="5" t="s">
        <v>10</v>
      </c>
      <c r="B6" s="3">
        <v>18</v>
      </c>
      <c r="C6" s="3">
        <v>1023</v>
      </c>
    </row>
    <row r="7" spans="1:3" x14ac:dyDescent="0.4">
      <c r="A7" s="5" t="s">
        <v>11</v>
      </c>
      <c r="B7" s="3">
        <v>22</v>
      </c>
      <c r="C7" s="3">
        <v>1020</v>
      </c>
    </row>
    <row r="8" spans="1:3" x14ac:dyDescent="0.4">
      <c r="A8" s="5" t="s">
        <v>12</v>
      </c>
      <c r="B8" s="3">
        <v>24</v>
      </c>
      <c r="C8" s="3">
        <v>1018</v>
      </c>
    </row>
    <row r="9" spans="1:3" x14ac:dyDescent="0.4">
      <c r="A9" s="5" t="s">
        <v>13</v>
      </c>
      <c r="B9" s="3">
        <v>28</v>
      </c>
      <c r="C9" s="3">
        <v>1010</v>
      </c>
    </row>
    <row r="10" spans="1:3" x14ac:dyDescent="0.4">
      <c r="A10" s="5" t="s">
        <v>14</v>
      </c>
      <c r="B10" s="3">
        <v>27</v>
      </c>
      <c r="C10" s="3">
        <v>1012</v>
      </c>
    </row>
    <row r="11" spans="1:3" x14ac:dyDescent="0.4">
      <c r="A11" s="5" t="s">
        <v>15</v>
      </c>
      <c r="B11" s="3">
        <v>21</v>
      </c>
      <c r="C11" s="3">
        <v>1019</v>
      </c>
    </row>
    <row r="12" spans="1:3" x14ac:dyDescent="0.4">
      <c r="A12" s="5" t="s">
        <v>16</v>
      </c>
      <c r="B12" s="3">
        <v>16</v>
      </c>
      <c r="C12" s="3">
        <v>1021</v>
      </c>
    </row>
    <row r="13" spans="1:3" x14ac:dyDescent="0.4">
      <c r="A13" s="5" t="s">
        <v>17</v>
      </c>
      <c r="B13" s="3">
        <v>11</v>
      </c>
      <c r="C13" s="3">
        <v>1028</v>
      </c>
    </row>
    <row r="14" spans="1:3" x14ac:dyDescent="0.4">
      <c r="A14" s="5" t="s">
        <v>18</v>
      </c>
      <c r="B14" s="3">
        <v>9</v>
      </c>
      <c r="C14" s="3">
        <v>1033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3"/>
  <sheetViews>
    <sheetView workbookViewId="0">
      <selection activeCell="B22" sqref="B22"/>
    </sheetView>
  </sheetViews>
  <sheetFormatPr baseColWidth="10" defaultColWidth="18.33203125" defaultRowHeight="16.8" x14ac:dyDescent="0.4"/>
  <cols>
    <col min="1" max="1" width="18.33203125" style="1"/>
    <col min="2" max="2" width="18.33203125" style="3"/>
    <col min="3" max="16384" width="18.33203125" style="1"/>
  </cols>
  <sheetData>
    <row r="2" spans="1:3" x14ac:dyDescent="0.4">
      <c r="A2" s="3" t="s">
        <v>21</v>
      </c>
      <c r="B2" s="3" t="s">
        <v>27</v>
      </c>
      <c r="C2" s="1" t="s">
        <v>37</v>
      </c>
    </row>
    <row r="3" spans="1:3" x14ac:dyDescent="0.4">
      <c r="A3" s="5" t="s">
        <v>22</v>
      </c>
      <c r="B3" s="4">
        <v>2.8034519774030859</v>
      </c>
      <c r="C3" s="1">
        <v>1.8</v>
      </c>
    </row>
    <row r="4" spans="1:3" x14ac:dyDescent="0.4">
      <c r="A4" s="5" t="s">
        <v>23</v>
      </c>
      <c r="B4" s="4">
        <v>1.3747994527390253</v>
      </c>
      <c r="C4" s="1">
        <v>1.8</v>
      </c>
    </row>
    <row r="5" spans="1:3" x14ac:dyDescent="0.4">
      <c r="A5" s="5" t="s">
        <v>24</v>
      </c>
      <c r="B5" s="4">
        <v>0.8028645862697229</v>
      </c>
      <c r="C5" s="1">
        <v>1.8</v>
      </c>
    </row>
    <row r="6" spans="1:3" x14ac:dyDescent="0.4">
      <c r="A6" s="5" t="s">
        <v>25</v>
      </c>
      <c r="B6" s="4">
        <v>2.1559723004687248</v>
      </c>
      <c r="C6" s="1">
        <v>1.8</v>
      </c>
    </row>
    <row r="7" spans="1:3" x14ac:dyDescent="0.4">
      <c r="A7" s="5" t="s">
        <v>26</v>
      </c>
      <c r="B7" s="4">
        <v>1.5357600134024869</v>
      </c>
      <c r="C7" s="1">
        <v>1.8</v>
      </c>
    </row>
    <row r="8" spans="1:3" x14ac:dyDescent="0.4">
      <c r="A8" s="5" t="s">
        <v>1</v>
      </c>
      <c r="B8" s="4">
        <v>1.1083411415427877</v>
      </c>
      <c r="C8" s="1">
        <v>1.8</v>
      </c>
    </row>
    <row r="9" spans="1:3" x14ac:dyDescent="0.4">
      <c r="A9" s="5" t="s">
        <v>2</v>
      </c>
      <c r="B9" s="4">
        <v>2.5688923374412189</v>
      </c>
      <c r="C9" s="1">
        <v>1.8</v>
      </c>
    </row>
    <row r="10" spans="1:3" x14ac:dyDescent="0.4">
      <c r="A10" s="5" t="s">
        <v>3</v>
      </c>
      <c r="B10" s="4">
        <v>2.4498209997239568</v>
      </c>
      <c r="C10" s="1">
        <v>1.8</v>
      </c>
    </row>
    <row r="11" spans="1:3" x14ac:dyDescent="0.4">
      <c r="A11" s="5" t="s">
        <v>4</v>
      </c>
      <c r="B11" s="4">
        <v>2.6056711176884604</v>
      </c>
      <c r="C11" s="1">
        <v>1.8</v>
      </c>
    </row>
    <row r="12" spans="1:3" x14ac:dyDescent="0.4">
      <c r="A12" s="5" t="s">
        <v>5</v>
      </c>
      <c r="B12" s="4">
        <v>0.53637048715392821</v>
      </c>
      <c r="C12" s="1">
        <v>1.8</v>
      </c>
    </row>
    <row r="13" spans="1:3" x14ac:dyDescent="0.4">
      <c r="A13" s="5" t="s">
        <v>6</v>
      </c>
      <c r="B13" s="4">
        <v>0.76869320105380823</v>
      </c>
      <c r="C13" s="1">
        <v>1.8</v>
      </c>
    </row>
  </sheetData>
  <conditionalFormatting sqref="B3:B13">
    <cfRule type="cellIs" dxfId="11" priority="1" operator="lessThan">
      <formula>1.8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"/>
  <sheetViews>
    <sheetView workbookViewId="0">
      <selection activeCell="C24" sqref="C24"/>
    </sheetView>
  </sheetViews>
  <sheetFormatPr baseColWidth="10" defaultColWidth="11.44140625" defaultRowHeight="16.8" x14ac:dyDescent="0.4"/>
  <cols>
    <col min="1" max="1" width="16.5546875" style="1" customWidth="1"/>
    <col min="2" max="2" width="23" style="1" customWidth="1"/>
    <col min="3" max="16384" width="11.44140625" style="1"/>
  </cols>
  <sheetData>
    <row r="2" spans="1:4" x14ac:dyDescent="0.4">
      <c r="A2" s="1" t="s">
        <v>28</v>
      </c>
      <c r="B2" s="1" t="s">
        <v>29</v>
      </c>
      <c r="C2" s="6" t="s">
        <v>38</v>
      </c>
      <c r="D2" s="6" t="s">
        <v>39</v>
      </c>
    </row>
    <row r="3" spans="1:4" x14ac:dyDescent="0.4">
      <c r="A3" s="5" t="s">
        <v>30</v>
      </c>
      <c r="B3" s="2">
        <v>42793</v>
      </c>
      <c r="C3" s="6">
        <f>+IF(MAX(Tabla3[RENTA PER CAPITA])=Tabla3[[#This Row],[RENTA PER CAPITA]],Tabla3[[#This Row],[RENTA PER CAPITA]],0)</f>
        <v>0</v>
      </c>
      <c r="D3" s="6">
        <f>+IF(MIN(Tabla3[RENTA PER CAPITA])=Tabla3[[#This Row],[RENTA PER CAPITA]],Tabla3[[#This Row],[RENTA PER CAPITA]],0)</f>
        <v>0</v>
      </c>
    </row>
    <row r="4" spans="1:4" x14ac:dyDescent="0.4">
      <c r="A4" s="5" t="s">
        <v>31</v>
      </c>
      <c r="B4" s="2">
        <v>33942</v>
      </c>
      <c r="C4" s="6">
        <f>+IF(MAX(Tabla3[RENTA PER CAPITA])=Tabla3[[#This Row],[RENTA PER CAPITA]],Tabla3[[#This Row],[RENTA PER CAPITA]],0)</f>
        <v>0</v>
      </c>
      <c r="D4" s="6">
        <f>+IF(MIN(Tabla3[RENTA PER CAPITA])=Tabla3[[#This Row],[RENTA PER CAPITA]],Tabla3[[#This Row],[RENTA PER CAPITA]],0)</f>
        <v>0</v>
      </c>
    </row>
    <row r="5" spans="1:4" x14ac:dyDescent="0.4">
      <c r="A5" s="5" t="s">
        <v>32</v>
      </c>
      <c r="B5" s="2">
        <v>42625</v>
      </c>
      <c r="C5" s="6">
        <f>+IF(MAX(Tabla3[RENTA PER CAPITA])=Tabla3[[#This Row],[RENTA PER CAPITA]],Tabla3[[#This Row],[RENTA PER CAPITA]],0)</f>
        <v>0</v>
      </c>
      <c r="D5" s="6">
        <f>+IF(MIN(Tabla3[RENTA PER CAPITA])=Tabla3[[#This Row],[RENTA PER CAPITA]],Tabla3[[#This Row],[RENTA PER CAPITA]],0)</f>
        <v>0</v>
      </c>
    </row>
    <row r="6" spans="1:4" x14ac:dyDescent="0.4">
      <c r="A6" s="5" t="s">
        <v>33</v>
      </c>
      <c r="B6" s="2">
        <v>30150</v>
      </c>
      <c r="C6" s="6">
        <f>+IF(MAX(Tabla3[RENTA PER CAPITA])=Tabla3[[#This Row],[RENTA PER CAPITA]],Tabla3[[#This Row],[RENTA PER CAPITA]],0)</f>
        <v>0</v>
      </c>
      <c r="D6" s="6">
        <f>+IF(MIN(Tabla3[RENTA PER CAPITA])=Tabla3[[#This Row],[RENTA PER CAPITA]],Tabla3[[#This Row],[RENTA PER CAPITA]],0)</f>
        <v>0</v>
      </c>
    </row>
    <row r="7" spans="1:4" x14ac:dyDescent="0.4">
      <c r="A7" s="5" t="s">
        <v>34</v>
      </c>
      <c r="B7" s="2">
        <v>45089</v>
      </c>
      <c r="C7" s="6">
        <f>+IF(MAX(Tabla3[RENTA PER CAPITA])=Tabla3[[#This Row],[RENTA PER CAPITA]],Tabla3[[#This Row],[RENTA PER CAPITA]],0)</f>
        <v>0</v>
      </c>
      <c r="D7" s="6">
        <f>+IF(MIN(Tabla3[RENTA PER CAPITA])=Tabla3[[#This Row],[RENTA PER CAPITA]],Tabla3[[#This Row],[RENTA PER CAPITA]],0)</f>
        <v>0</v>
      </c>
    </row>
    <row r="8" spans="1:4" x14ac:dyDescent="0.4">
      <c r="A8" s="5" t="s">
        <v>35</v>
      </c>
      <c r="B8" s="2">
        <v>24197</v>
      </c>
      <c r="C8" s="6">
        <f>+IF(MAX(Tabla3[RENTA PER CAPITA])=Tabla3[[#This Row],[RENTA PER CAPITA]],Tabla3[[#This Row],[RENTA PER CAPITA]],0)</f>
        <v>0</v>
      </c>
      <c r="D8" s="6">
        <f>+IF(MIN(Tabla3[RENTA PER CAPITA])=Tabla3[[#This Row],[RENTA PER CAPITA]],Tabla3[[#This Row],[RENTA PER CAPITA]],0)</f>
        <v>0</v>
      </c>
    </row>
    <row r="9" spans="1:4" x14ac:dyDescent="0.4">
      <c r="A9" s="5" t="s">
        <v>36</v>
      </c>
      <c r="B9" s="2">
        <v>20661</v>
      </c>
      <c r="C9" s="6">
        <f>+IF(MAX(Tabla3[RENTA PER CAPITA])=Tabla3[[#This Row],[RENTA PER CAPITA]],Tabla3[[#This Row],[RENTA PER CAPITA]],0)</f>
        <v>0</v>
      </c>
      <c r="D9" s="6">
        <f>+IF(MIN(Tabla3[RENTA PER CAPITA])=Tabla3[[#This Row],[RENTA PER CAPITA]],Tabla3[[#This Row],[RENTA PER CAPITA]],0)</f>
        <v>20661</v>
      </c>
    </row>
    <row r="10" spans="1:4" x14ac:dyDescent="0.4">
      <c r="A10" s="5" t="s">
        <v>40</v>
      </c>
      <c r="B10" s="2">
        <v>50000</v>
      </c>
      <c r="C10" s="6">
        <f>+IF(MAX(Tabla3[RENTA PER CAPITA])=Tabla3[[#This Row],[RENTA PER CAPITA]],Tabla3[[#This Row],[RENTA PER CAPITA]],0)</f>
        <v>50000</v>
      </c>
      <c r="D10" s="6">
        <f>+IF(MIN(Tabla3[RENTA PER CAPITA])=Tabla3[[#This Row],[RENTA PER CAPITA]],Tabla3[[#This Row],[RENTA PER CAPITA]],0)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3D4E726-BE6D-450C-B191-6B7B03541FC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Arnau Riera Badia</cp:lastModifiedBy>
  <dcterms:created xsi:type="dcterms:W3CDTF">2016-09-07T10:46:13Z</dcterms:created>
  <dcterms:modified xsi:type="dcterms:W3CDTF">2021-11-06T09:13:51Z</dcterms:modified>
</cp:coreProperties>
</file>