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au/Desktop/"/>
    </mc:Choice>
  </mc:AlternateContent>
  <xr:revisionPtr revIDLastSave="0" documentId="13_ncr:1_{D6869C87-BA4F-CE4B-87C3-081521841082}" xr6:coauthVersionLast="45" xr6:coauthVersionMax="45" xr10:uidLastSave="{00000000-0000-0000-0000-000000000000}"/>
  <bookViews>
    <workbookView xWindow="80" yWindow="460" windowWidth="25440" windowHeight="14140" xr2:uid="{852C6612-71F4-334D-9DC3-F6724BA41C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1" i="1" l="1"/>
  <c r="I41" i="1"/>
  <c r="J41" i="1" l="1"/>
  <c r="K41" i="1"/>
  <c r="M41" i="1"/>
  <c r="N41" i="1"/>
  <c r="H41" i="1"/>
  <c r="G41" i="1"/>
  <c r="F41" i="1"/>
</calcChain>
</file>

<file path=xl/sharedStrings.xml><?xml version="1.0" encoding="utf-8"?>
<sst xmlns="http://schemas.openxmlformats.org/spreadsheetml/2006/main" count="216" uniqueCount="216">
  <si>
    <t>-</t>
  </si>
  <si>
    <t>200 Steel Bars</t>
  </si>
  <si>
    <t>1.02</t>
  </si>
  <si>
    <t>200 Silver</t>
  </si>
  <si>
    <t>1.04</t>
  </si>
  <si>
    <t>200 Gold</t>
  </si>
  <si>
    <t>1.05</t>
  </si>
  <si>
    <t>200 Copper Bars</t>
  </si>
  <si>
    <t>1.08</t>
  </si>
  <si>
    <t>200 Iron Bars</t>
  </si>
  <si>
    <t>1.10</t>
  </si>
  <si>
    <t>200 Silver Bars</t>
  </si>
  <si>
    <t>1.12</t>
  </si>
  <si>
    <t>200 Gold Bars</t>
  </si>
  <si>
    <t>1.14</t>
  </si>
  <si>
    <t>200 Circuits</t>
  </si>
  <si>
    <t>1.16</t>
  </si>
  <si>
    <t>200 Lamps</t>
  </si>
  <si>
    <t>1.18</t>
  </si>
  <si>
    <t>1 Anaptanium</t>
  </si>
  <si>
    <t>1.20</t>
  </si>
  <si>
    <t>500 Batteries</t>
  </si>
  <si>
    <t>1.22</t>
  </si>
  <si>
    <t>500 Copper</t>
  </si>
  <si>
    <t>1.24</t>
  </si>
  <si>
    <t>500 Steel Bars</t>
  </si>
  <si>
    <t>1.26</t>
  </si>
  <si>
    <t>500 Silver</t>
  </si>
  <si>
    <t>1.28</t>
  </si>
  <si>
    <t>500 Gold</t>
  </si>
  <si>
    <t>1.30</t>
  </si>
  <si>
    <t>500 Copper Bars</t>
  </si>
  <si>
    <t>1.32</t>
  </si>
  <si>
    <t>500 Iron Bars</t>
  </si>
  <si>
    <t>1.34</t>
  </si>
  <si>
    <t>500 Silver Bars</t>
  </si>
  <si>
    <t>1.36</t>
  </si>
  <si>
    <t>500 Gold Bars</t>
  </si>
  <si>
    <t>1.38</t>
  </si>
  <si>
    <t>2 Trillium</t>
  </si>
  <si>
    <t>1.40</t>
  </si>
  <si>
    <t>1000 Lamps</t>
  </si>
  <si>
    <t>1.42</t>
  </si>
  <si>
    <t>1000 Polished Amber</t>
  </si>
  <si>
    <t>1.44</t>
  </si>
  <si>
    <t>1000 Batteries</t>
  </si>
  <si>
    <t>1.46</t>
  </si>
  <si>
    <t>1000 Copper</t>
  </si>
  <si>
    <t>1.48</t>
  </si>
  <si>
    <t>1000 Steel Bars</t>
  </si>
  <si>
    <t>1.50</t>
  </si>
  <si>
    <t>1000 Silver</t>
  </si>
  <si>
    <t>1.52</t>
  </si>
  <si>
    <t>1000 Gold</t>
  </si>
  <si>
    <t>1.54</t>
  </si>
  <si>
    <t>1000 Copper Bars</t>
  </si>
  <si>
    <t>1.56</t>
  </si>
  <si>
    <t>1000 Iron Bars</t>
  </si>
  <si>
    <t>1.58</t>
  </si>
  <si>
    <t>3 Red Beryl</t>
  </si>
  <si>
    <t>1.60</t>
  </si>
  <si>
    <t>1500 Gold Bars</t>
  </si>
  <si>
    <t>1.62</t>
  </si>
  <si>
    <t>1500 Circuits</t>
  </si>
  <si>
    <t>1.64</t>
  </si>
  <si>
    <t>1500 Lamps</t>
  </si>
  <si>
    <t>1.66</t>
  </si>
  <si>
    <t>1500 Polished Amber</t>
  </si>
  <si>
    <t>1.68</t>
  </si>
  <si>
    <t>1500 Batteries</t>
  </si>
  <si>
    <t>1.70</t>
  </si>
  <si>
    <t>1500 Copper</t>
  </si>
  <si>
    <t>1.72</t>
  </si>
  <si>
    <t>1500 Steel Bars</t>
  </si>
  <si>
    <t>1.74</t>
  </si>
  <si>
    <t>1500 Silver</t>
  </si>
  <si>
    <t>1.76</t>
  </si>
  <si>
    <t>1500 Gold</t>
  </si>
  <si>
    <t>1.78</t>
  </si>
  <si>
    <t>4 Arcanite</t>
  </si>
  <si>
    <t>1.80</t>
  </si>
  <si>
    <t>2000 Iron Bars</t>
  </si>
  <si>
    <t>1.82</t>
  </si>
  <si>
    <t>2000 Silver Bars</t>
  </si>
  <si>
    <t>1.84</t>
  </si>
  <si>
    <t>2000 Gold Bars</t>
  </si>
  <si>
    <t>1.86</t>
  </si>
  <si>
    <t>2000 Circuits</t>
  </si>
  <si>
    <t>1.88</t>
  </si>
  <si>
    <t>2000 Lamps</t>
  </si>
  <si>
    <t>1.90</t>
  </si>
  <si>
    <t>2000 Polished Amber</t>
  </si>
  <si>
    <t>1.92</t>
  </si>
  <si>
    <t>2000 Batteries</t>
  </si>
  <si>
    <t>1.94</t>
  </si>
  <si>
    <t>2000 Copper</t>
  </si>
  <si>
    <t>1.96</t>
  </si>
  <si>
    <t>2000 Steel Bars</t>
  </si>
  <si>
    <t>1.98</t>
  </si>
  <si>
    <t>5 Anaptanium</t>
  </si>
  <si>
    <t>2.00</t>
  </si>
  <si>
    <t>3000 Gold</t>
  </si>
  <si>
    <t>2.02</t>
  </si>
  <si>
    <t>3000 Copper Bars</t>
  </si>
  <si>
    <t>2.04</t>
  </si>
  <si>
    <t>3000 Iron Bars</t>
  </si>
  <si>
    <t>2.06</t>
  </si>
  <si>
    <t>3000 Silver Bars</t>
  </si>
  <si>
    <t>2.08</t>
  </si>
  <si>
    <t>3000 Gold Bars</t>
  </si>
  <si>
    <t>2.10</t>
  </si>
  <si>
    <t>3000 Circuits</t>
  </si>
  <si>
    <t>2.12</t>
  </si>
  <si>
    <t>3000 Lamps</t>
  </si>
  <si>
    <t>2.14</t>
  </si>
  <si>
    <t>3000 Polished Amber</t>
  </si>
  <si>
    <t>2.16</t>
  </si>
  <si>
    <t>3000 Batteries</t>
  </si>
  <si>
    <t>2.18</t>
  </si>
  <si>
    <t>6 Trillium</t>
  </si>
  <si>
    <t>2.20</t>
  </si>
  <si>
    <t>5000 Steel Bars</t>
  </si>
  <si>
    <t>2.22</t>
  </si>
  <si>
    <t>5000 Silver</t>
  </si>
  <si>
    <t>2.24</t>
  </si>
  <si>
    <t>5000 Gold</t>
  </si>
  <si>
    <t>2.26</t>
  </si>
  <si>
    <t>5000 Copper Bars</t>
  </si>
  <si>
    <t>2.28</t>
  </si>
  <si>
    <t>5000 Iron Bars</t>
  </si>
  <si>
    <t>2.30</t>
  </si>
  <si>
    <t>5000 Silver Bars</t>
  </si>
  <si>
    <t>2.32</t>
  </si>
  <si>
    <t>5000 Gold Bars</t>
  </si>
  <si>
    <t>2.34</t>
  </si>
  <si>
    <t>5000 Circuits</t>
  </si>
  <si>
    <t>2.36</t>
  </si>
  <si>
    <t>5000 Lamps</t>
  </si>
  <si>
    <t>2.38</t>
  </si>
  <si>
    <t>7 Red Beryl</t>
  </si>
  <si>
    <t>2.40</t>
  </si>
  <si>
    <t>7000 Batteries</t>
  </si>
  <si>
    <t>2.42</t>
  </si>
  <si>
    <t>7000 Copper</t>
  </si>
  <si>
    <t>2.44</t>
  </si>
  <si>
    <t>7000 Steel Bars</t>
  </si>
  <si>
    <t>2.46</t>
  </si>
  <si>
    <t>7000 Silver</t>
  </si>
  <si>
    <t>2.48</t>
  </si>
  <si>
    <t>7000 Gold</t>
  </si>
  <si>
    <t>2.50</t>
  </si>
  <si>
    <t>7000 Copper Bars</t>
  </si>
  <si>
    <t>2.52</t>
  </si>
  <si>
    <t>7000 Iron Bars</t>
  </si>
  <si>
    <t>2.54</t>
  </si>
  <si>
    <t>7000 Silver Bars</t>
  </si>
  <si>
    <t>2.56</t>
  </si>
  <si>
    <t>7000 Gold Bars</t>
  </si>
  <si>
    <t>2.58</t>
  </si>
  <si>
    <t>8 Arcanite</t>
  </si>
  <si>
    <t>2.60</t>
  </si>
  <si>
    <t>9000 Lamps</t>
  </si>
  <si>
    <t>2.62</t>
  </si>
  <si>
    <t>9000 Polished Amber</t>
  </si>
  <si>
    <t>2.64</t>
  </si>
  <si>
    <t>9000 Batteries</t>
  </si>
  <si>
    <t>2.66</t>
  </si>
  <si>
    <t>9000 Copper</t>
  </si>
  <si>
    <t>2.68</t>
  </si>
  <si>
    <t>9000 Steel Bars</t>
  </si>
  <si>
    <t>2.70</t>
  </si>
  <si>
    <t>9000 Silver</t>
  </si>
  <si>
    <t>2.72</t>
  </si>
  <si>
    <t>9000 Gold</t>
  </si>
  <si>
    <t>2.74</t>
  </si>
  <si>
    <t>9000 Copper Bars</t>
  </si>
  <si>
    <t>2.76</t>
  </si>
  <si>
    <t>9000 Iron Bars</t>
  </si>
  <si>
    <t>2.78</t>
  </si>
  <si>
    <t>9 Anaptanium</t>
  </si>
  <si>
    <t>2.80</t>
  </si>
  <si>
    <t>10 000 Gold Bars</t>
  </si>
  <si>
    <t>2.82</t>
  </si>
  <si>
    <t>10 000 Circuits</t>
  </si>
  <si>
    <t>2.84</t>
  </si>
  <si>
    <t>10 000 Lamps</t>
  </si>
  <si>
    <t>2.86</t>
  </si>
  <si>
    <t>10 000 Polished Amber</t>
  </si>
  <si>
    <t>2.88</t>
  </si>
  <si>
    <t>10 000 Batteries</t>
  </si>
  <si>
    <t>2.90</t>
  </si>
  <si>
    <t>10 000 Copper</t>
  </si>
  <si>
    <t>2.92</t>
  </si>
  <si>
    <t>10 000 Steel Bars</t>
  </si>
  <si>
    <t>2.94</t>
  </si>
  <si>
    <t>10 000 Silver</t>
  </si>
  <si>
    <t>2.96</t>
  </si>
  <si>
    <t>10 000 Gold</t>
  </si>
  <si>
    <t>2.98</t>
  </si>
  <si>
    <t>Nivell</t>
  </si>
  <si>
    <t>Materials</t>
  </si>
  <si>
    <t>Multiplicador venta</t>
  </si>
  <si>
    <t>QUANTITATS</t>
  </si>
  <si>
    <t>GOLD BAR</t>
  </si>
  <si>
    <t>LAMPS</t>
  </si>
  <si>
    <t>POLISHED AMBER</t>
  </si>
  <si>
    <t>BATTERIES</t>
  </si>
  <si>
    <t>STEEL BARS</t>
  </si>
  <si>
    <t>COPPER BAR</t>
  </si>
  <si>
    <t>IRON BAR</t>
  </si>
  <si>
    <t>CIRCUITS</t>
  </si>
  <si>
    <t>SILVER BAR</t>
  </si>
  <si>
    <t>SUMES</t>
  </si>
  <si>
    <t>13,19 dies</t>
  </si>
  <si>
    <t>21 dies</t>
  </si>
  <si>
    <t>9,2 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</si>
</sst>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rgb="FF3A3A3A"/>
      <name val="Helvetica Neue"/>
      <family val="2"/>
    </font>
    <font>
      <sz val="14"/>
      <color rgb="FF3A3A3A"/>
      <name val="Helvetica Neue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3</xdr:row>
      <xdr:rowOff>152400</xdr:rowOff>
    </xdr:from>
    <xdr:to>
      <xdr:col>11</xdr:col>
      <xdr:colOff>673100</xdr:colOff>
      <xdr:row>25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376B9-119C-9C48-BC57-89FC81B72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0200" y="787400"/>
          <a:ext cx="7645400" cy="5054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41CEF-EB55-1C4C-B86A-B046D1B3F5BD}">
  <dimension ref="B2:N102"/>
  <sheetViews>
    <sheetView tabSelected="1" topLeftCell="A87" workbookViewId="0">
      <selection activeCell="E102" sqref="E102"/>
    </sheetView>
  </sheetViews>
  <sheetFormatPr baseColWidth="10" defaultRowHeight="16" x14ac:dyDescent="0.2"/>
  <cols>
    <col min="2" max="2" width="20.83203125" style="3" customWidth="1"/>
    <col min="3" max="3" width="24.6640625" style="3" customWidth="1"/>
    <col min="4" max="4" width="20.83203125" style="3" customWidth="1"/>
    <col min="6" max="14" width="15.83203125" customWidth="1"/>
  </cols>
  <sheetData>
    <row r="2" spans="2:5" x14ac:dyDescent="0.2">
      <c r="B2" s="5" t="s">
        <v>199</v>
      </c>
      <c r="C2" s="5" t="s">
        <v>200</v>
      </c>
      <c r="D2" s="5" t="s">
        <v>201</v>
      </c>
    </row>
    <row r="3" spans="2:5" ht="18" x14ac:dyDescent="0.2">
      <c r="B3" s="6">
        <v>1</v>
      </c>
      <c r="C3" s="6" t="s">
        <v>0</v>
      </c>
      <c r="D3" s="6">
        <v>1</v>
      </c>
      <c r="E3" s="1"/>
    </row>
    <row r="4" spans="2:5" ht="18" x14ac:dyDescent="0.2">
      <c r="B4" s="7">
        <v>2</v>
      </c>
      <c r="C4" s="7" t="s">
        <v>1</v>
      </c>
      <c r="D4" s="7" t="s">
        <v>2</v>
      </c>
      <c r="E4" s="2"/>
    </row>
    <row r="5" spans="2:5" ht="18" x14ac:dyDescent="0.2">
      <c r="B5" s="7">
        <v>3</v>
      </c>
      <c r="C5" s="7" t="s">
        <v>3</v>
      </c>
      <c r="D5" s="7" t="s">
        <v>4</v>
      </c>
      <c r="E5" s="2"/>
    </row>
    <row r="6" spans="2:5" ht="18" x14ac:dyDescent="0.2">
      <c r="B6" s="7">
        <v>4</v>
      </c>
      <c r="C6" s="7" t="s">
        <v>5</v>
      </c>
      <c r="D6" s="7" t="s">
        <v>6</v>
      </c>
      <c r="E6" s="2"/>
    </row>
    <row r="7" spans="2:5" ht="18" x14ac:dyDescent="0.2">
      <c r="B7" s="7">
        <v>5</v>
      </c>
      <c r="C7" s="7" t="s">
        <v>7</v>
      </c>
      <c r="D7" s="7" t="s">
        <v>8</v>
      </c>
      <c r="E7" s="2"/>
    </row>
    <row r="8" spans="2:5" ht="18" x14ac:dyDescent="0.2">
      <c r="B8" s="7">
        <v>6</v>
      </c>
      <c r="C8" s="7" t="s">
        <v>9</v>
      </c>
      <c r="D8" s="7" t="s">
        <v>10</v>
      </c>
      <c r="E8" s="2"/>
    </row>
    <row r="9" spans="2:5" ht="18" x14ac:dyDescent="0.2">
      <c r="B9" s="7">
        <v>7</v>
      </c>
      <c r="C9" s="7" t="s">
        <v>11</v>
      </c>
      <c r="D9" s="7" t="s">
        <v>12</v>
      </c>
      <c r="E9" s="2"/>
    </row>
    <row r="10" spans="2:5" ht="18" x14ac:dyDescent="0.2">
      <c r="B10" s="7">
        <v>8</v>
      </c>
      <c r="C10" s="7" t="s">
        <v>13</v>
      </c>
      <c r="D10" s="7" t="s">
        <v>14</v>
      </c>
      <c r="E10" s="2"/>
    </row>
    <row r="11" spans="2:5" ht="18" x14ac:dyDescent="0.2">
      <c r="B11" s="7">
        <v>9</v>
      </c>
      <c r="C11" s="7" t="s">
        <v>15</v>
      </c>
      <c r="D11" s="7" t="s">
        <v>16</v>
      </c>
      <c r="E11" s="2"/>
    </row>
    <row r="12" spans="2:5" ht="18" x14ac:dyDescent="0.2">
      <c r="B12" s="7">
        <v>10</v>
      </c>
      <c r="C12" s="7" t="s">
        <v>17</v>
      </c>
      <c r="D12" s="7" t="s">
        <v>18</v>
      </c>
      <c r="E12" s="2"/>
    </row>
    <row r="13" spans="2:5" ht="18" x14ac:dyDescent="0.2">
      <c r="B13" s="7">
        <v>11</v>
      </c>
      <c r="C13" s="6" t="s">
        <v>19</v>
      </c>
      <c r="D13" s="7" t="s">
        <v>20</v>
      </c>
      <c r="E13" s="2"/>
    </row>
    <row r="14" spans="2:5" ht="18" x14ac:dyDescent="0.2">
      <c r="B14" s="7">
        <v>12</v>
      </c>
      <c r="C14" s="7" t="s">
        <v>21</v>
      </c>
      <c r="D14" s="7" t="s">
        <v>22</v>
      </c>
      <c r="E14" s="2"/>
    </row>
    <row r="15" spans="2:5" ht="18" x14ac:dyDescent="0.2">
      <c r="B15" s="7">
        <v>13</v>
      </c>
      <c r="C15" s="7" t="s">
        <v>23</v>
      </c>
      <c r="D15" s="7" t="s">
        <v>24</v>
      </c>
      <c r="E15" s="2"/>
    </row>
    <row r="16" spans="2:5" ht="18" x14ac:dyDescent="0.2">
      <c r="B16" s="7">
        <v>14</v>
      </c>
      <c r="C16" s="7" t="s">
        <v>25</v>
      </c>
      <c r="D16" s="7" t="s">
        <v>26</v>
      </c>
      <c r="E16" s="2"/>
    </row>
    <row r="17" spans="2:14" ht="18" x14ac:dyDescent="0.2">
      <c r="B17" s="7">
        <v>15</v>
      </c>
      <c r="C17" s="7" t="s">
        <v>27</v>
      </c>
      <c r="D17" s="7" t="s">
        <v>28</v>
      </c>
      <c r="E17" s="2"/>
    </row>
    <row r="18" spans="2:14" ht="18" x14ac:dyDescent="0.2">
      <c r="B18" s="7">
        <v>16</v>
      </c>
      <c r="C18" s="7" t="s">
        <v>29</v>
      </c>
      <c r="D18" s="7" t="s">
        <v>30</v>
      </c>
      <c r="E18" s="2"/>
    </row>
    <row r="19" spans="2:14" ht="18" x14ac:dyDescent="0.2">
      <c r="B19" s="7">
        <v>17</v>
      </c>
      <c r="C19" s="7" t="s">
        <v>31</v>
      </c>
      <c r="D19" s="7" t="s">
        <v>32</v>
      </c>
      <c r="E19" s="2"/>
    </row>
    <row r="20" spans="2:14" ht="18" x14ac:dyDescent="0.2">
      <c r="B20" s="7">
        <v>18</v>
      </c>
      <c r="C20" s="7" t="s">
        <v>33</v>
      </c>
      <c r="D20" s="7" t="s">
        <v>34</v>
      </c>
      <c r="E20" s="2"/>
    </row>
    <row r="21" spans="2:14" ht="18" x14ac:dyDescent="0.2">
      <c r="B21" s="7">
        <v>19</v>
      </c>
      <c r="C21" s="7" t="s">
        <v>35</v>
      </c>
      <c r="D21" s="7" t="s">
        <v>36</v>
      </c>
      <c r="E21" s="2"/>
    </row>
    <row r="22" spans="2:14" ht="18" x14ac:dyDescent="0.2">
      <c r="B22" s="7">
        <v>20</v>
      </c>
      <c r="C22" s="7" t="s">
        <v>37</v>
      </c>
      <c r="D22" s="7" t="s">
        <v>38</v>
      </c>
      <c r="E22" s="2"/>
    </row>
    <row r="23" spans="2:14" ht="18" x14ac:dyDescent="0.2">
      <c r="B23" s="7">
        <v>21</v>
      </c>
      <c r="C23" s="6" t="s">
        <v>39</v>
      </c>
      <c r="D23" s="7" t="s">
        <v>40</v>
      </c>
      <c r="E23" s="2"/>
    </row>
    <row r="24" spans="2:14" ht="18" x14ac:dyDescent="0.2">
      <c r="B24" s="7">
        <v>22</v>
      </c>
      <c r="C24" s="7" t="s">
        <v>41</v>
      </c>
      <c r="D24" s="7" t="s">
        <v>42</v>
      </c>
      <c r="E24" s="2"/>
    </row>
    <row r="25" spans="2:14" ht="18" x14ac:dyDescent="0.2">
      <c r="B25" s="7">
        <v>23</v>
      </c>
      <c r="C25" s="7" t="s">
        <v>43</v>
      </c>
      <c r="D25" s="7" t="s">
        <v>44</v>
      </c>
      <c r="E25" s="2"/>
    </row>
    <row r="26" spans="2:14" ht="18" x14ac:dyDescent="0.2">
      <c r="B26" s="7">
        <v>24</v>
      </c>
      <c r="C26" s="7" t="s">
        <v>45</v>
      </c>
      <c r="D26" s="7" t="s">
        <v>46</v>
      </c>
      <c r="E26" s="2"/>
    </row>
    <row r="27" spans="2:14" ht="18" x14ac:dyDescent="0.2">
      <c r="B27" s="7">
        <v>25</v>
      </c>
      <c r="C27" s="7" t="s">
        <v>47</v>
      </c>
      <c r="D27" s="7" t="s">
        <v>48</v>
      </c>
      <c r="E27" s="2"/>
    </row>
    <row r="28" spans="2:14" ht="18" x14ac:dyDescent="0.2">
      <c r="B28" s="7">
        <v>26</v>
      </c>
      <c r="C28" s="7" t="s">
        <v>49</v>
      </c>
      <c r="D28" s="7" t="s">
        <v>50</v>
      </c>
      <c r="E28" s="2"/>
    </row>
    <row r="29" spans="2:14" ht="18" x14ac:dyDescent="0.2">
      <c r="B29" s="7">
        <v>27</v>
      </c>
      <c r="C29" s="7" t="s">
        <v>51</v>
      </c>
      <c r="D29" s="7" t="s">
        <v>52</v>
      </c>
      <c r="E29" s="2"/>
    </row>
    <row r="30" spans="2:14" ht="18" x14ac:dyDescent="0.2">
      <c r="B30" s="7">
        <v>28</v>
      </c>
      <c r="C30" s="7" t="s">
        <v>53</v>
      </c>
      <c r="D30" s="7" t="s">
        <v>54</v>
      </c>
      <c r="E30" s="2"/>
      <c r="F30" t="s">
        <v>202</v>
      </c>
    </row>
    <row r="31" spans="2:14" ht="18" x14ac:dyDescent="0.2">
      <c r="B31" s="7">
        <v>29</v>
      </c>
      <c r="C31" s="7" t="s">
        <v>55</v>
      </c>
      <c r="D31" s="7" t="s">
        <v>56</v>
      </c>
      <c r="E31" s="2"/>
      <c r="F31" s="8" t="s">
        <v>210</v>
      </c>
      <c r="G31" s="8" t="s">
        <v>204</v>
      </c>
      <c r="H31" s="8" t="s">
        <v>205</v>
      </c>
      <c r="I31" s="8" t="s">
        <v>206</v>
      </c>
      <c r="J31" s="8" t="s">
        <v>207</v>
      </c>
      <c r="K31" s="8" t="s">
        <v>208</v>
      </c>
      <c r="L31" s="8" t="s">
        <v>209</v>
      </c>
      <c r="M31" s="8" t="s">
        <v>203</v>
      </c>
      <c r="N31" s="8" t="s">
        <v>211</v>
      </c>
    </row>
    <row r="32" spans="2:14" ht="18" x14ac:dyDescent="0.2">
      <c r="B32" s="7">
        <v>30</v>
      </c>
      <c r="C32" s="7" t="s">
        <v>57</v>
      </c>
      <c r="D32" s="7" t="s">
        <v>58</v>
      </c>
      <c r="E32" s="2"/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2:14" ht="18" x14ac:dyDescent="0.2">
      <c r="B33" s="7">
        <v>31</v>
      </c>
      <c r="C33" s="6" t="s">
        <v>59</v>
      </c>
      <c r="D33" s="7" t="s">
        <v>60</v>
      </c>
      <c r="E33" s="2"/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2:14" ht="18" x14ac:dyDescent="0.2">
      <c r="B34" s="7">
        <v>32</v>
      </c>
      <c r="C34" s="7" t="s">
        <v>61</v>
      </c>
      <c r="D34" s="7" t="s">
        <v>62</v>
      </c>
      <c r="E34" s="2"/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2:14" ht="18" x14ac:dyDescent="0.2">
      <c r="B35" s="7">
        <v>33</v>
      </c>
      <c r="C35" s="7" t="s">
        <v>63</v>
      </c>
      <c r="D35" s="7" t="s">
        <v>64</v>
      </c>
      <c r="E35" s="2"/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2:14" ht="18" x14ac:dyDescent="0.2">
      <c r="B36" s="7">
        <v>34</v>
      </c>
      <c r="C36" s="7" t="s">
        <v>65</v>
      </c>
      <c r="D36" s="7" t="s">
        <v>66</v>
      </c>
      <c r="E36" s="2"/>
      <c r="F36">
        <v>10000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2:14" ht="18" x14ac:dyDescent="0.2">
      <c r="B37" s="7">
        <v>35</v>
      </c>
      <c r="C37" s="7" t="s">
        <v>67</v>
      </c>
      <c r="D37" s="7" t="s">
        <v>68</v>
      </c>
      <c r="E37" s="2"/>
      <c r="G37">
        <v>0</v>
      </c>
      <c r="H37">
        <v>10000</v>
      </c>
      <c r="I37">
        <v>9000</v>
      </c>
      <c r="J37">
        <v>9000</v>
      </c>
      <c r="K37">
        <v>9000</v>
      </c>
      <c r="L37">
        <v>9000</v>
      </c>
      <c r="M37">
        <v>10000</v>
      </c>
    </row>
    <row r="38" spans="2:14" ht="18" x14ac:dyDescent="0.2">
      <c r="B38" s="7">
        <v>36</v>
      </c>
      <c r="C38" s="7" t="s">
        <v>69</v>
      </c>
      <c r="D38" s="7" t="s">
        <v>70</v>
      </c>
      <c r="E38" s="2"/>
      <c r="G38">
        <v>10000</v>
      </c>
      <c r="I38">
        <v>10000</v>
      </c>
      <c r="J38">
        <v>10000</v>
      </c>
    </row>
    <row r="39" spans="2:14" ht="18" x14ac:dyDescent="0.2">
      <c r="B39" s="7">
        <v>37</v>
      </c>
      <c r="C39" s="7" t="s">
        <v>71</v>
      </c>
      <c r="D39" s="7" t="s">
        <v>72</v>
      </c>
      <c r="E39" s="2"/>
    </row>
    <row r="40" spans="2:14" ht="18" x14ac:dyDescent="0.2">
      <c r="B40" s="7">
        <v>38</v>
      </c>
      <c r="C40" s="7" t="s">
        <v>73</v>
      </c>
      <c r="D40" s="7" t="s">
        <v>74</v>
      </c>
    </row>
    <row r="41" spans="2:14" ht="18" x14ac:dyDescent="0.2">
      <c r="B41" s="7">
        <v>39</v>
      </c>
      <c r="C41" s="7" t="s">
        <v>75</v>
      </c>
      <c r="D41" s="7" t="s">
        <v>76</v>
      </c>
      <c r="E41" s="1" t="s">
        <v>212</v>
      </c>
      <c r="F41" s="9">
        <f>F32+F33+F34+F35+F36</f>
        <v>10000</v>
      </c>
      <c r="G41" s="9">
        <f>SUM(G32:G38)</f>
        <v>10000</v>
      </c>
      <c r="H41" s="9">
        <f>SUM(H32:H37)</f>
        <v>10000</v>
      </c>
      <c r="I41" s="9">
        <f>I32+I33+I34+I35+I36+I37+I38</f>
        <v>19000</v>
      </c>
      <c r="J41" s="9">
        <f t="shared" ref="J41" si="0">SUM(J32:J38)</f>
        <v>19000</v>
      </c>
      <c r="K41" s="9">
        <f t="shared" ref="K41" si="1">SUM(K32:K37)</f>
        <v>9000</v>
      </c>
      <c r="L41" s="9">
        <f>L32+L33+L34+L35+L36+L37</f>
        <v>9000</v>
      </c>
      <c r="M41" s="9">
        <f t="shared" ref="M41" si="2">SUM(M32:M38)</f>
        <v>10000</v>
      </c>
      <c r="N41" s="9">
        <f t="shared" ref="N41" si="3">SUM(N32:N37)</f>
        <v>0</v>
      </c>
    </row>
    <row r="42" spans="2:14" ht="18" x14ac:dyDescent="0.2">
      <c r="B42" s="7">
        <v>40</v>
      </c>
      <c r="C42" s="7" t="s">
        <v>77</v>
      </c>
      <c r="D42" s="7" t="s">
        <v>78</v>
      </c>
      <c r="E42" s="2"/>
    </row>
    <row r="43" spans="2:14" ht="18" x14ac:dyDescent="0.2">
      <c r="B43" s="7">
        <v>41</v>
      </c>
      <c r="C43" s="6" t="s">
        <v>79</v>
      </c>
      <c r="D43" s="7" t="s">
        <v>80</v>
      </c>
      <c r="E43" s="2"/>
      <c r="F43" t="s">
        <v>214</v>
      </c>
      <c r="G43" t="s">
        <v>215</v>
      </c>
      <c r="I43" t="s">
        <v>213</v>
      </c>
    </row>
    <row r="44" spans="2:14" ht="18" x14ac:dyDescent="0.2">
      <c r="B44" s="7">
        <v>42</v>
      </c>
      <c r="C44" s="7" t="s">
        <v>81</v>
      </c>
      <c r="D44" s="7" t="s">
        <v>82</v>
      </c>
      <c r="E44" s="2"/>
    </row>
    <row r="45" spans="2:14" ht="18" x14ac:dyDescent="0.2">
      <c r="B45" s="7">
        <v>43</v>
      </c>
      <c r="C45" s="7" t="s">
        <v>83</v>
      </c>
      <c r="D45" s="7" t="s">
        <v>84</v>
      </c>
      <c r="E45" s="2"/>
    </row>
    <row r="46" spans="2:14" ht="18" x14ac:dyDescent="0.2">
      <c r="B46" s="7">
        <v>44</v>
      </c>
      <c r="C46" s="7" t="s">
        <v>85</v>
      </c>
      <c r="D46" s="7" t="s">
        <v>86</v>
      </c>
      <c r="E46" s="2"/>
    </row>
    <row r="47" spans="2:14" ht="18" x14ac:dyDescent="0.2">
      <c r="B47" s="7">
        <v>45</v>
      </c>
      <c r="C47" s="7" t="s">
        <v>87</v>
      </c>
      <c r="D47" s="7" t="s">
        <v>88</v>
      </c>
      <c r="E47" s="2"/>
    </row>
    <row r="48" spans="2:14" ht="18" x14ac:dyDescent="0.2">
      <c r="B48" s="7">
        <v>46</v>
      </c>
      <c r="C48" s="7" t="s">
        <v>89</v>
      </c>
      <c r="D48" s="7" t="s">
        <v>90</v>
      </c>
      <c r="E48" s="2"/>
    </row>
    <row r="49" spans="2:5" ht="18" x14ac:dyDescent="0.2">
      <c r="B49" s="7">
        <v>46</v>
      </c>
      <c r="C49" s="7" t="s">
        <v>91</v>
      </c>
      <c r="D49" s="7" t="s">
        <v>92</v>
      </c>
      <c r="E49" s="2"/>
    </row>
    <row r="50" spans="2:5" ht="18" x14ac:dyDescent="0.2">
      <c r="B50" s="7">
        <v>48</v>
      </c>
      <c r="C50" s="7" t="s">
        <v>93</v>
      </c>
      <c r="D50" s="7" t="s">
        <v>94</v>
      </c>
      <c r="E50" s="2"/>
    </row>
    <row r="51" spans="2:5" ht="18" x14ac:dyDescent="0.2">
      <c r="B51" s="7">
        <v>49</v>
      </c>
      <c r="C51" s="7" t="s">
        <v>95</v>
      </c>
      <c r="D51" s="7" t="s">
        <v>96</v>
      </c>
      <c r="E51" s="2"/>
    </row>
    <row r="52" spans="2:5" ht="18" x14ac:dyDescent="0.2">
      <c r="B52" s="7">
        <v>50</v>
      </c>
      <c r="C52" s="7" t="s">
        <v>97</v>
      </c>
      <c r="D52" s="7" t="s">
        <v>98</v>
      </c>
      <c r="E52" s="2"/>
    </row>
    <row r="53" spans="2:5" ht="18" x14ac:dyDescent="0.2">
      <c r="B53" s="7">
        <v>51</v>
      </c>
      <c r="C53" s="7" t="s">
        <v>99</v>
      </c>
      <c r="D53" s="7" t="s">
        <v>100</v>
      </c>
      <c r="E53" s="2"/>
    </row>
    <row r="54" spans="2:5" ht="18" x14ac:dyDescent="0.2">
      <c r="B54" s="7">
        <v>52</v>
      </c>
      <c r="C54" s="7" t="s">
        <v>101</v>
      </c>
      <c r="D54" s="7" t="s">
        <v>102</v>
      </c>
      <c r="E54" s="2"/>
    </row>
    <row r="55" spans="2:5" ht="18" x14ac:dyDescent="0.2">
      <c r="B55" s="7">
        <v>53</v>
      </c>
      <c r="C55" s="7" t="s">
        <v>103</v>
      </c>
      <c r="D55" s="7" t="s">
        <v>104</v>
      </c>
      <c r="E55" s="2"/>
    </row>
    <row r="56" spans="2:5" ht="18" x14ac:dyDescent="0.2">
      <c r="B56" s="7">
        <v>54</v>
      </c>
      <c r="C56" s="7" t="s">
        <v>105</v>
      </c>
      <c r="D56" s="7" t="s">
        <v>106</v>
      </c>
      <c r="E56" s="2"/>
    </row>
    <row r="57" spans="2:5" ht="18" x14ac:dyDescent="0.2">
      <c r="B57" s="7">
        <v>55</v>
      </c>
      <c r="C57" s="7" t="s">
        <v>107</v>
      </c>
      <c r="D57" s="7" t="s">
        <v>108</v>
      </c>
      <c r="E57" s="2"/>
    </row>
    <row r="58" spans="2:5" ht="18" x14ac:dyDescent="0.2">
      <c r="B58" s="7">
        <v>56</v>
      </c>
      <c r="C58" s="7" t="s">
        <v>109</v>
      </c>
      <c r="D58" s="7" t="s">
        <v>110</v>
      </c>
      <c r="E58" s="2"/>
    </row>
    <row r="59" spans="2:5" ht="18" x14ac:dyDescent="0.2">
      <c r="B59" s="7">
        <v>57</v>
      </c>
      <c r="C59" s="7" t="s">
        <v>111</v>
      </c>
      <c r="D59" s="7" t="s">
        <v>112</v>
      </c>
      <c r="E59" s="2"/>
    </row>
    <row r="60" spans="2:5" ht="18" x14ac:dyDescent="0.2">
      <c r="B60" s="7">
        <v>58</v>
      </c>
      <c r="C60" s="7" t="s">
        <v>113</v>
      </c>
      <c r="D60" s="7" t="s">
        <v>114</v>
      </c>
      <c r="E60" s="2"/>
    </row>
    <row r="61" spans="2:5" ht="18" x14ac:dyDescent="0.2">
      <c r="B61" s="7">
        <v>59</v>
      </c>
      <c r="C61" s="7" t="s">
        <v>115</v>
      </c>
      <c r="D61" s="7" t="s">
        <v>116</v>
      </c>
      <c r="E61" s="2"/>
    </row>
    <row r="62" spans="2:5" ht="18" x14ac:dyDescent="0.2">
      <c r="B62" s="7">
        <v>60</v>
      </c>
      <c r="C62" s="7" t="s">
        <v>117</v>
      </c>
      <c r="D62" s="7" t="s">
        <v>118</v>
      </c>
      <c r="E62" s="2"/>
    </row>
    <row r="63" spans="2:5" ht="18" x14ac:dyDescent="0.2">
      <c r="B63" s="7">
        <v>61</v>
      </c>
      <c r="C63" s="7" t="s">
        <v>119</v>
      </c>
      <c r="D63" s="7" t="s">
        <v>120</v>
      </c>
      <c r="E63" s="2"/>
    </row>
    <row r="64" spans="2:5" ht="18" x14ac:dyDescent="0.2">
      <c r="B64" s="7">
        <v>62</v>
      </c>
      <c r="C64" s="7" t="s">
        <v>121</v>
      </c>
      <c r="D64" s="7" t="s">
        <v>122</v>
      </c>
      <c r="E64" s="2"/>
    </row>
    <row r="65" spans="2:5" ht="18" x14ac:dyDescent="0.2">
      <c r="B65" s="7">
        <v>63</v>
      </c>
      <c r="C65" s="7" t="s">
        <v>123</v>
      </c>
      <c r="D65" s="7" t="s">
        <v>124</v>
      </c>
      <c r="E65" s="2"/>
    </row>
    <row r="66" spans="2:5" ht="18" x14ac:dyDescent="0.2">
      <c r="B66" s="7">
        <v>64</v>
      </c>
      <c r="C66" s="7" t="s">
        <v>125</v>
      </c>
      <c r="D66" s="7" t="s">
        <v>126</v>
      </c>
      <c r="E66" s="2"/>
    </row>
    <row r="67" spans="2:5" ht="18" x14ac:dyDescent="0.2">
      <c r="B67" s="7">
        <v>65</v>
      </c>
      <c r="C67" s="7" t="s">
        <v>127</v>
      </c>
      <c r="D67" s="7" t="s">
        <v>128</v>
      </c>
      <c r="E67" s="2"/>
    </row>
    <row r="68" spans="2:5" ht="18" x14ac:dyDescent="0.2">
      <c r="B68" s="7">
        <v>66</v>
      </c>
      <c r="C68" s="7" t="s">
        <v>129</v>
      </c>
      <c r="D68" s="7" t="s">
        <v>130</v>
      </c>
      <c r="E68" s="2"/>
    </row>
    <row r="69" spans="2:5" ht="18" x14ac:dyDescent="0.2">
      <c r="B69" s="7">
        <v>67</v>
      </c>
      <c r="C69" s="7" t="s">
        <v>131</v>
      </c>
      <c r="D69" s="7" t="s">
        <v>132</v>
      </c>
      <c r="E69" s="2"/>
    </row>
    <row r="70" spans="2:5" ht="18" x14ac:dyDescent="0.2">
      <c r="B70" s="7">
        <v>68</v>
      </c>
      <c r="C70" s="7" t="s">
        <v>133</v>
      </c>
      <c r="D70" s="7" t="s">
        <v>134</v>
      </c>
      <c r="E70" s="2"/>
    </row>
    <row r="71" spans="2:5" ht="18" x14ac:dyDescent="0.2">
      <c r="B71" s="7">
        <v>69</v>
      </c>
      <c r="C71" s="7" t="s">
        <v>135</v>
      </c>
      <c r="D71" s="7" t="s">
        <v>136</v>
      </c>
      <c r="E71" s="2"/>
    </row>
    <row r="72" spans="2:5" ht="18" x14ac:dyDescent="0.2">
      <c r="B72" s="7">
        <v>70</v>
      </c>
      <c r="C72" s="7" t="s">
        <v>137</v>
      </c>
      <c r="D72" s="7" t="s">
        <v>138</v>
      </c>
      <c r="E72" s="2"/>
    </row>
    <row r="73" spans="2:5" ht="18" x14ac:dyDescent="0.2">
      <c r="B73" s="7">
        <v>71</v>
      </c>
      <c r="C73" s="7" t="s">
        <v>139</v>
      </c>
      <c r="D73" s="7" t="s">
        <v>140</v>
      </c>
      <c r="E73" s="2"/>
    </row>
    <row r="74" spans="2:5" ht="18" x14ac:dyDescent="0.2">
      <c r="B74" s="7">
        <v>72</v>
      </c>
      <c r="C74" s="7" t="s">
        <v>141</v>
      </c>
      <c r="D74" s="7" t="s">
        <v>142</v>
      </c>
      <c r="E74" s="2"/>
    </row>
    <row r="75" spans="2:5" ht="18" x14ac:dyDescent="0.2">
      <c r="B75" s="7">
        <v>73</v>
      </c>
      <c r="C75" s="7" t="s">
        <v>143</v>
      </c>
      <c r="D75" s="7" t="s">
        <v>144</v>
      </c>
      <c r="E75" s="2"/>
    </row>
    <row r="76" spans="2:5" ht="18" x14ac:dyDescent="0.2">
      <c r="B76" s="7">
        <v>74</v>
      </c>
      <c r="C76" s="7" t="s">
        <v>145</v>
      </c>
      <c r="D76" s="7" t="s">
        <v>146</v>
      </c>
      <c r="E76" s="2"/>
    </row>
    <row r="77" spans="2:5" ht="18" x14ac:dyDescent="0.2">
      <c r="B77" s="7">
        <v>75</v>
      </c>
      <c r="C77" s="7" t="s">
        <v>147</v>
      </c>
      <c r="D77" s="7" t="s">
        <v>148</v>
      </c>
      <c r="E77" s="2"/>
    </row>
    <row r="78" spans="2:5" ht="18" x14ac:dyDescent="0.2">
      <c r="B78" s="7">
        <v>76</v>
      </c>
      <c r="C78" s="7" t="s">
        <v>149</v>
      </c>
      <c r="D78" s="7" t="s">
        <v>150</v>
      </c>
      <c r="E78" s="2"/>
    </row>
    <row r="79" spans="2:5" ht="18" x14ac:dyDescent="0.2">
      <c r="B79" s="7">
        <v>77</v>
      </c>
      <c r="C79" s="7" t="s">
        <v>151</v>
      </c>
      <c r="D79" s="7" t="s">
        <v>152</v>
      </c>
      <c r="E79" s="2"/>
    </row>
    <row r="80" spans="2:5" ht="18" x14ac:dyDescent="0.2">
      <c r="B80" s="7">
        <v>78</v>
      </c>
      <c r="C80" s="7" t="s">
        <v>153</v>
      </c>
      <c r="D80" s="7" t="s">
        <v>154</v>
      </c>
      <c r="E80" s="2"/>
    </row>
    <row r="81" spans="2:5" ht="18" x14ac:dyDescent="0.2">
      <c r="B81" s="7">
        <v>79</v>
      </c>
      <c r="C81" s="7" t="s">
        <v>155</v>
      </c>
      <c r="D81" s="7" t="s">
        <v>156</v>
      </c>
      <c r="E81" s="2"/>
    </row>
    <row r="82" spans="2:5" ht="18" x14ac:dyDescent="0.2">
      <c r="B82" s="7">
        <v>80</v>
      </c>
      <c r="C82" s="7" t="s">
        <v>157</v>
      </c>
      <c r="D82" s="7" t="s">
        <v>158</v>
      </c>
      <c r="E82" s="2"/>
    </row>
    <row r="83" spans="2:5" ht="18" x14ac:dyDescent="0.2">
      <c r="B83" s="7">
        <v>81</v>
      </c>
      <c r="C83" s="7" t="s">
        <v>159</v>
      </c>
      <c r="D83" s="7" t="s">
        <v>160</v>
      </c>
      <c r="E83" s="2"/>
    </row>
    <row r="84" spans="2:5" ht="18" x14ac:dyDescent="0.2">
      <c r="B84" s="7">
        <v>82</v>
      </c>
      <c r="C84" s="7" t="s">
        <v>161</v>
      </c>
      <c r="D84" s="7" t="s">
        <v>162</v>
      </c>
      <c r="E84" s="2"/>
    </row>
    <row r="85" spans="2:5" ht="18" x14ac:dyDescent="0.2">
      <c r="B85" s="7">
        <v>83</v>
      </c>
      <c r="C85" s="7" t="s">
        <v>163</v>
      </c>
      <c r="D85" s="7" t="s">
        <v>164</v>
      </c>
      <c r="E85" s="2"/>
    </row>
    <row r="86" spans="2:5" ht="18" x14ac:dyDescent="0.2">
      <c r="B86" s="7">
        <v>84</v>
      </c>
      <c r="C86" s="7" t="s">
        <v>165</v>
      </c>
      <c r="D86" s="7" t="s">
        <v>166</v>
      </c>
      <c r="E86" s="2"/>
    </row>
    <row r="87" spans="2:5" ht="18" x14ac:dyDescent="0.2">
      <c r="B87" s="7">
        <v>85</v>
      </c>
      <c r="C87" s="7" t="s">
        <v>167</v>
      </c>
      <c r="D87" s="7" t="s">
        <v>168</v>
      </c>
      <c r="E87" s="2"/>
    </row>
    <row r="88" spans="2:5" ht="18" x14ac:dyDescent="0.2">
      <c r="B88" s="7">
        <v>86</v>
      </c>
      <c r="C88" s="7" t="s">
        <v>169</v>
      </c>
      <c r="D88" s="7" t="s">
        <v>170</v>
      </c>
      <c r="E88" s="2"/>
    </row>
    <row r="89" spans="2:5" ht="18" x14ac:dyDescent="0.2">
      <c r="B89" s="7">
        <v>87</v>
      </c>
      <c r="C89" s="7" t="s">
        <v>171</v>
      </c>
      <c r="D89" s="7" t="s">
        <v>172</v>
      </c>
      <c r="E89" s="2"/>
    </row>
    <row r="90" spans="2:5" ht="18" x14ac:dyDescent="0.2">
      <c r="B90" s="7">
        <v>88</v>
      </c>
      <c r="C90" s="7" t="s">
        <v>173</v>
      </c>
      <c r="D90" s="7" t="s">
        <v>174</v>
      </c>
      <c r="E90" s="2"/>
    </row>
    <row r="91" spans="2:5" ht="18" x14ac:dyDescent="0.2">
      <c r="B91" s="7">
        <v>89</v>
      </c>
      <c r="C91" s="7" t="s">
        <v>175</v>
      </c>
      <c r="D91" s="7" t="s">
        <v>176</v>
      </c>
      <c r="E91" s="2"/>
    </row>
    <row r="92" spans="2:5" ht="18" x14ac:dyDescent="0.2">
      <c r="B92" s="7">
        <v>90</v>
      </c>
      <c r="C92" s="7" t="s">
        <v>177</v>
      </c>
      <c r="D92" s="7" t="s">
        <v>178</v>
      </c>
      <c r="E92" s="2"/>
    </row>
    <row r="93" spans="2:5" ht="18" x14ac:dyDescent="0.2">
      <c r="B93" s="7">
        <v>91</v>
      </c>
      <c r="C93" s="7" t="s">
        <v>179</v>
      </c>
      <c r="D93" s="7" t="s">
        <v>180</v>
      </c>
      <c r="E93" s="2"/>
    </row>
    <row r="94" spans="2:5" ht="18" x14ac:dyDescent="0.2">
      <c r="B94" s="7">
        <v>92</v>
      </c>
      <c r="C94" s="7" t="s">
        <v>181</v>
      </c>
      <c r="D94" s="7" t="s">
        <v>182</v>
      </c>
      <c r="E94" s="2"/>
    </row>
    <row r="95" spans="2:5" ht="18" x14ac:dyDescent="0.2">
      <c r="B95" s="7">
        <v>93</v>
      </c>
      <c r="C95" s="7" t="s">
        <v>183</v>
      </c>
      <c r="D95" s="7" t="s">
        <v>184</v>
      </c>
      <c r="E95" s="2"/>
    </row>
    <row r="96" spans="2:5" ht="18" x14ac:dyDescent="0.2">
      <c r="B96" s="4">
        <v>94</v>
      </c>
      <c r="C96" s="4" t="s">
        <v>185</v>
      </c>
      <c r="D96" s="4" t="s">
        <v>186</v>
      </c>
      <c r="E96" s="2"/>
    </row>
    <row r="97" spans="2:5" ht="18" x14ac:dyDescent="0.2">
      <c r="B97" s="4">
        <v>95</v>
      </c>
      <c r="C97" s="4" t="s">
        <v>187</v>
      </c>
      <c r="D97" s="4" t="s">
        <v>188</v>
      </c>
      <c r="E97" s="2"/>
    </row>
    <row r="98" spans="2:5" ht="18" x14ac:dyDescent="0.2">
      <c r="B98" s="4">
        <v>96</v>
      </c>
      <c r="C98" s="4" t="s">
        <v>189</v>
      </c>
      <c r="D98" s="4" t="s">
        <v>190</v>
      </c>
      <c r="E98" s="2"/>
    </row>
    <row r="99" spans="2:5" ht="18" x14ac:dyDescent="0.2">
      <c r="B99" s="4">
        <v>97</v>
      </c>
      <c r="C99" s="4" t="s">
        <v>191</v>
      </c>
      <c r="D99" s="4" t="s">
        <v>192</v>
      </c>
      <c r="E99" s="2"/>
    </row>
    <row r="100" spans="2:5" ht="18" x14ac:dyDescent="0.2">
      <c r="B100" s="4">
        <v>98</v>
      </c>
      <c r="C100" s="4" t="s">
        <v>193</v>
      </c>
      <c r="D100" s="4" t="s">
        <v>194</v>
      </c>
      <c r="E100" s="2"/>
    </row>
    <row r="101" spans="2:5" ht="18" x14ac:dyDescent="0.2">
      <c r="B101" s="4">
        <v>99</v>
      </c>
      <c r="C101" s="4" t="s">
        <v>195</v>
      </c>
      <c r="D101" s="4" t="s">
        <v>196</v>
      </c>
      <c r="E101" s="2"/>
    </row>
    <row r="102" spans="2:5" ht="18" x14ac:dyDescent="0.2">
      <c r="B102" s="4">
        <v>100</v>
      </c>
      <c r="C102" s="4" t="s">
        <v>197</v>
      </c>
      <c r="D102" s="4" t="s">
        <v>198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 IBAÑEZ SANZ</dc:creator>
  <cp:lastModifiedBy>ARNAU IBAÑEZ SANZ</cp:lastModifiedBy>
  <dcterms:created xsi:type="dcterms:W3CDTF">2021-01-07T17:15:18Z</dcterms:created>
  <dcterms:modified xsi:type="dcterms:W3CDTF">2021-03-28T13:11:53Z</dcterms:modified>
</cp:coreProperties>
</file>