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8a392e3401d41d/Documents/ACHANTA/algorismia/PROJECTE/FITXERSDEFINITIUS/"/>
    </mc:Choice>
  </mc:AlternateContent>
  <xr:revisionPtr revIDLastSave="0" documentId="8_{06A844FB-D7DF-4127-92BC-DC1CB696A480}" xr6:coauthVersionLast="45" xr6:coauthVersionMax="45" xr10:uidLastSave="{00000000-0000-0000-0000-000000000000}"/>
  <bookViews>
    <workbookView xWindow="-120" yWindow="-120" windowWidth="29040" windowHeight="15840" activeTab="1" xr2:uid="{E1569DA6-FF6E-4560-B524-4FDA8A9F6892}"/>
  </bookViews>
  <sheets>
    <sheet name="apartat c" sheetId="2" r:id="rId1"/>
    <sheet name="apartat d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3" l="1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Q1048576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R39" i="3"/>
  <c r="R40" i="3"/>
  <c r="R41" i="3"/>
  <c r="R42" i="3"/>
  <c r="R43" i="3"/>
  <c r="R44" i="3"/>
  <c r="R45" i="3"/>
  <c r="R46" i="3"/>
</calcChain>
</file>

<file path=xl/sharedStrings.xml><?xml version="1.0" encoding="utf-8"?>
<sst xmlns="http://schemas.openxmlformats.org/spreadsheetml/2006/main" count="35" uniqueCount="17">
  <si>
    <t>r</t>
  </si>
  <si>
    <t>n = 100</t>
  </si>
  <si>
    <t>graella nxn de 10.000 nodes</t>
  </si>
  <si>
    <t>q=0.6</t>
  </si>
  <si>
    <t>q=0</t>
  </si>
  <si>
    <t>q=0.1</t>
  </si>
  <si>
    <t>q=0.2</t>
  </si>
  <si>
    <t>q=0.3</t>
  </si>
  <si>
    <t>q=0.4</t>
  </si>
  <si>
    <t>q=0.5</t>
  </si>
  <si>
    <t>q=0.7</t>
  </si>
  <si>
    <t>q=0.8</t>
  </si>
  <si>
    <t>q=0.9</t>
  </si>
  <si>
    <t>q=1</t>
  </si>
  <si>
    <t>q</t>
  </si>
  <si>
    <t>components connexes</t>
  </si>
  <si>
    <t>cc normalitzades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</si>
</sst>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2" borderId="2" xfId="0" applyFont="1" applyFill="1" applyBorder="1"/>
    <xf numFmtId="0" fontId="0" fillId="0" borderId="2" xfId="0" applyFont="1" applyBorder="1"/>
    <xf numFmtId="0" fontId="0" fillId="0" borderId="0" xfId="0" applyAlignment="1">
      <alignment horizontal="center" textRotation="255"/>
    </xf>
    <xf numFmtId="0" fontId="0" fillId="0" borderId="0" xfId="0" applyAlignment="1">
      <alignment horizontal="center" textRotation="90"/>
    </xf>
    <xf numFmtId="0" fontId="1" fillId="3" borderId="3" xfId="0" applyFont="1" applyFill="1" applyBorder="1" applyAlignment="1">
      <alignment horizontal="center" textRotation="255"/>
    </xf>
    <xf numFmtId="0" fontId="1" fillId="3" borderId="3" xfId="0" applyFont="1" applyFill="1" applyBorder="1" applyAlignment="1">
      <alignment horizontal="center" textRotation="90"/>
    </xf>
    <xf numFmtId="0" fontId="1" fillId="3" borderId="4" xfId="0" applyFont="1" applyFill="1" applyBorder="1" applyAlignment="1">
      <alignment horizontal="center" textRotation="90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Percolacio</a:t>
            </a:r>
            <a:r>
              <a:rPr lang="es-ES" baseline="0"/>
              <a:t> Arestes n=100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'apartat c'!$B$3:$B$23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'apartat c'!$D$3:$D$23</c:f>
              <c:numCache>
                <c:formatCode>General</c:formatCode>
                <c:ptCount val="21"/>
                <c:pt idx="0">
                  <c:v>1E-4</c:v>
                </c:pt>
                <c:pt idx="1">
                  <c:v>1.8000000000000001E-4</c:v>
                </c:pt>
                <c:pt idx="2">
                  <c:v>2.4399999999999999E-4</c:v>
                </c:pt>
                <c:pt idx="3">
                  <c:v>7.6399999999999992E-4</c:v>
                </c:pt>
                <c:pt idx="4">
                  <c:v>2.2899999999999999E-3</c:v>
                </c:pt>
                <c:pt idx="5">
                  <c:v>5.0799999999999994E-3</c:v>
                </c:pt>
                <c:pt idx="6">
                  <c:v>1.0895999999999999E-2</c:v>
                </c:pt>
                <c:pt idx="7">
                  <c:v>2.0640000000000002E-2</c:v>
                </c:pt>
                <c:pt idx="8">
                  <c:v>3.7078E-2</c:v>
                </c:pt>
                <c:pt idx="9">
                  <c:v>6.3285999999999995E-2</c:v>
                </c:pt>
                <c:pt idx="10">
                  <c:v>0.10535599999999999</c:v>
                </c:pt>
                <c:pt idx="11">
                  <c:v>0.16502800000000001</c:v>
                </c:pt>
                <c:pt idx="12">
                  <c:v>0.24093000000000001</c:v>
                </c:pt>
                <c:pt idx="13">
                  <c:v>0.32445000000000002</c:v>
                </c:pt>
                <c:pt idx="14">
                  <c:v>0.414738</c:v>
                </c:pt>
                <c:pt idx="15">
                  <c:v>0.50931999999999999</c:v>
                </c:pt>
                <c:pt idx="16">
                  <c:v>0.60586000000000007</c:v>
                </c:pt>
                <c:pt idx="17">
                  <c:v>0.70246200000000003</c:v>
                </c:pt>
                <c:pt idx="18">
                  <c:v>0.80151400000000006</c:v>
                </c:pt>
                <c:pt idx="19">
                  <c:v>0.90043400000000007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2-4DF2-8D4A-22D67DE1C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691880"/>
        <c:axId val="601698768"/>
      </c:scatterChart>
      <c:valAx>
        <c:axId val="601691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q: probabilitat de fallada</a:t>
                </a:r>
                <a:r>
                  <a:rPr lang="es-ES" baseline="0"/>
                  <a:t> d'una aresta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1698768"/>
        <c:crosses val="autoZero"/>
        <c:crossBetween val="midCat"/>
        <c:majorUnit val="0.1"/>
      </c:valAx>
      <c:valAx>
        <c:axId val="601698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comp conn normalitzat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1691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Percolació</a:t>
            </a:r>
            <a:r>
              <a:rPr lang="es-ES" baseline="0"/>
              <a:t> Nodes n = 100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'apartat c'!$B$29:$B$49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'apartat c'!$D$29:$D$49</c:f>
              <c:numCache>
                <c:formatCode>General</c:formatCode>
                <c:ptCount val="21"/>
                <c:pt idx="0">
                  <c:v>1E-4</c:v>
                </c:pt>
                <c:pt idx="1">
                  <c:v>1.13E-4</c:v>
                </c:pt>
                <c:pt idx="2">
                  <c:v>2.0000000000000001E-4</c:v>
                </c:pt>
                <c:pt idx="3">
                  <c:v>6.7999999999999994E-4</c:v>
                </c:pt>
                <c:pt idx="4">
                  <c:v>1.9499999999999999E-3</c:v>
                </c:pt>
                <c:pt idx="5">
                  <c:v>4.1359999999999999E-3</c:v>
                </c:pt>
                <c:pt idx="6">
                  <c:v>8.5780000000000006E-3</c:v>
                </c:pt>
                <c:pt idx="7">
                  <c:v>1.5880000000000002E-2</c:v>
                </c:pt>
                <c:pt idx="8">
                  <c:v>2.9062000000000001E-2</c:v>
                </c:pt>
                <c:pt idx="9">
                  <c:v>4.7146E-2</c:v>
                </c:pt>
                <c:pt idx="10">
                  <c:v>6.9017999999999996E-2</c:v>
                </c:pt>
                <c:pt idx="11">
                  <c:v>9.0372000000000008E-2</c:v>
                </c:pt>
                <c:pt idx="12">
                  <c:v>0.10977999999999999</c:v>
                </c:pt>
                <c:pt idx="13">
                  <c:v>0.122656</c:v>
                </c:pt>
                <c:pt idx="14">
                  <c:v>0.13051400000000002</c:v>
                </c:pt>
                <c:pt idx="15">
                  <c:v>0.130052</c:v>
                </c:pt>
                <c:pt idx="16">
                  <c:v>0.122228</c:v>
                </c:pt>
                <c:pt idx="17">
                  <c:v>0.10558499999999998</c:v>
                </c:pt>
                <c:pt idx="18">
                  <c:v>8.0270000000000008E-2</c:v>
                </c:pt>
                <c:pt idx="19">
                  <c:v>4.4372000000000002E-2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43-4F3C-8720-5CDBD7E75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575880"/>
        <c:axId val="603578504"/>
      </c:scatterChart>
      <c:valAx>
        <c:axId val="603575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q: probabilitat</a:t>
                </a:r>
                <a:r>
                  <a:rPr lang="es-ES" baseline="0"/>
                  <a:t> de fallada de un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3578504"/>
        <c:crosses val="autoZero"/>
        <c:crossBetween val="midCat"/>
        <c:majorUnit val="0.1"/>
      </c:valAx>
      <c:valAx>
        <c:axId val="603578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comp conn normalitzat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3575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</a:t>
            </a:r>
            <a:r>
              <a:rPr lang="es-ES" baseline="0"/>
              <a:t> geometric Percolació arestes n = 100</a:t>
            </a:r>
            <a:endParaRPr lang="es-ES"/>
          </a:p>
        </c:rich>
      </c:tx>
      <c:layout>
        <c:manualLayout>
          <c:xMode val="edge"/>
          <c:yMode val="edge"/>
          <c:x val="0.35968044619422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'apartat d'!$D$5</c:f>
              <c:strCache>
                <c:ptCount val="1"/>
                <c:pt idx="0">
                  <c:v>q=0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'apartat d'!$C$6:$C$26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'apartat d'!$D$6:$D$26</c:f>
              <c:numCache>
                <c:formatCode>General</c:formatCode>
                <c:ptCount val="21"/>
                <c:pt idx="0">
                  <c:v>1</c:v>
                </c:pt>
                <c:pt idx="1">
                  <c:v>0.67020000000000002</c:v>
                </c:pt>
                <c:pt idx="2">
                  <c:v>0.188</c:v>
                </c:pt>
                <c:pt idx="3">
                  <c:v>2.3199999999999998E-2</c:v>
                </c:pt>
                <c:pt idx="4">
                  <c:v>1.06E-2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83-4453-8A11-7CBC6EBB6BEA}"/>
            </c:ext>
          </c:extLst>
        </c:ser>
        <c:ser>
          <c:idx val="1"/>
          <c:order val="1"/>
          <c:tx>
            <c:strRef>
              <c:f>'apartat d'!$E$5</c:f>
              <c:strCache>
                <c:ptCount val="1"/>
                <c:pt idx="0">
                  <c:v>q=0.1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'apartat d'!$C$6:$C$26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'apartat d'!$E$6:$E$26</c:f>
              <c:numCache>
                <c:formatCode>General</c:formatCode>
                <c:ptCount val="21"/>
                <c:pt idx="0">
                  <c:v>1</c:v>
                </c:pt>
                <c:pt idx="1">
                  <c:v>0.70720000000000005</c:v>
                </c:pt>
                <c:pt idx="2">
                  <c:v>0.21440000000000001</c:v>
                </c:pt>
                <c:pt idx="3">
                  <c:v>2.7199999999999998E-2</c:v>
                </c:pt>
                <c:pt idx="4">
                  <c:v>1.0800000000000001E-2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83-4453-8A11-7CBC6EBB6BEA}"/>
            </c:ext>
          </c:extLst>
        </c:ser>
        <c:ser>
          <c:idx val="2"/>
          <c:order val="2"/>
          <c:tx>
            <c:strRef>
              <c:f>'apartat d'!$F$5</c:f>
              <c:strCache>
                <c:ptCount val="1"/>
                <c:pt idx="0">
                  <c:v>q=0.2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'apartat d'!$C$6:$C$26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'apartat d'!$F$6:$F$26</c:f>
              <c:numCache>
                <c:formatCode>General</c:formatCode>
                <c:ptCount val="21"/>
                <c:pt idx="0">
                  <c:v>1</c:v>
                </c:pt>
                <c:pt idx="1">
                  <c:v>0.73740000000000006</c:v>
                </c:pt>
                <c:pt idx="2">
                  <c:v>0.24759999999999999</c:v>
                </c:pt>
                <c:pt idx="3">
                  <c:v>3.1E-2</c:v>
                </c:pt>
                <c:pt idx="4">
                  <c:v>1.06E-2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83-4453-8A11-7CBC6EBB6BEA}"/>
            </c:ext>
          </c:extLst>
        </c:ser>
        <c:ser>
          <c:idx val="3"/>
          <c:order val="3"/>
          <c:tx>
            <c:strRef>
              <c:f>'apartat d'!$G$5</c:f>
              <c:strCache>
                <c:ptCount val="1"/>
                <c:pt idx="0">
                  <c:v>q=0.3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'apartat d'!$C$6:$C$26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'apartat d'!$G$6:$G$26</c:f>
              <c:numCache>
                <c:formatCode>General</c:formatCode>
                <c:ptCount val="21"/>
                <c:pt idx="0">
                  <c:v>1</c:v>
                </c:pt>
                <c:pt idx="1">
                  <c:v>0.76060000000000005</c:v>
                </c:pt>
                <c:pt idx="2">
                  <c:v>0.28899999999999998</c:v>
                </c:pt>
                <c:pt idx="3">
                  <c:v>4.5999999999999999E-2</c:v>
                </c:pt>
                <c:pt idx="4">
                  <c:v>1.34E-2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83-4453-8A11-7CBC6EBB6BEA}"/>
            </c:ext>
          </c:extLst>
        </c:ser>
        <c:ser>
          <c:idx val="4"/>
          <c:order val="4"/>
          <c:tx>
            <c:strRef>
              <c:f>'apartat d'!$H$5</c:f>
              <c:strCache>
                <c:ptCount val="1"/>
                <c:pt idx="0">
                  <c:v>q=0.4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'apartat d'!$C$6:$C$26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'apartat d'!$H$6:$H$26</c:f>
              <c:numCache>
                <c:formatCode>General</c:formatCode>
                <c:ptCount val="21"/>
                <c:pt idx="0">
                  <c:v>1</c:v>
                </c:pt>
                <c:pt idx="1">
                  <c:v>0.78339999999999999</c:v>
                </c:pt>
                <c:pt idx="2">
                  <c:v>0.34139999999999998</c:v>
                </c:pt>
                <c:pt idx="3">
                  <c:v>6.8599999999999994E-2</c:v>
                </c:pt>
                <c:pt idx="4">
                  <c:v>1.6199999999999999E-2</c:v>
                </c:pt>
                <c:pt idx="5">
                  <c:v>1.0800000000000001E-2</c:v>
                </c:pt>
                <c:pt idx="6">
                  <c:v>1.0200000000000001E-2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83-4453-8A11-7CBC6EBB6BEA}"/>
            </c:ext>
          </c:extLst>
        </c:ser>
        <c:ser>
          <c:idx val="10"/>
          <c:order val="5"/>
          <c:tx>
            <c:strRef>
              <c:f>'apartat d'!$I$5</c:f>
              <c:strCache>
                <c:ptCount val="1"/>
                <c:pt idx="0">
                  <c:v>q=0.5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'apartat d'!$C$6:$C$26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'apartat d'!$I$6:$I$26</c:f>
              <c:numCache>
                <c:formatCode>General</c:formatCode>
                <c:ptCount val="21"/>
                <c:pt idx="0">
                  <c:v>1</c:v>
                </c:pt>
                <c:pt idx="1">
                  <c:v>0.81320000000000003</c:v>
                </c:pt>
                <c:pt idx="2">
                  <c:v>0.4264</c:v>
                </c:pt>
                <c:pt idx="3">
                  <c:v>0.1012</c:v>
                </c:pt>
                <c:pt idx="4">
                  <c:v>2.3199999999999998E-2</c:v>
                </c:pt>
                <c:pt idx="5">
                  <c:v>1.34E-2</c:v>
                </c:pt>
                <c:pt idx="6">
                  <c:v>1.06E-2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383-4453-8A11-7CBC6EBB6BEA}"/>
            </c:ext>
          </c:extLst>
        </c:ser>
        <c:ser>
          <c:idx val="5"/>
          <c:order val="6"/>
          <c:tx>
            <c:strRef>
              <c:f>'apartat d'!$J$5</c:f>
              <c:strCache>
                <c:ptCount val="1"/>
                <c:pt idx="0">
                  <c:v>q=0.6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'apartat d'!$C$6:$C$26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'apartat d'!$J$6:$J$26</c:f>
              <c:numCache>
                <c:formatCode>General</c:formatCode>
                <c:ptCount val="21"/>
                <c:pt idx="0">
                  <c:v>1</c:v>
                </c:pt>
                <c:pt idx="1">
                  <c:v>0.85299999999999998</c:v>
                </c:pt>
                <c:pt idx="2">
                  <c:v>0.50480000000000003</c:v>
                </c:pt>
                <c:pt idx="3">
                  <c:v>0.16120000000000001</c:v>
                </c:pt>
                <c:pt idx="4">
                  <c:v>3.9E-2</c:v>
                </c:pt>
                <c:pt idx="5">
                  <c:v>1.6199999999999999E-2</c:v>
                </c:pt>
                <c:pt idx="6">
                  <c:v>1.14E-2</c:v>
                </c:pt>
                <c:pt idx="7">
                  <c:v>1.0200000000000001E-2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83-4453-8A11-7CBC6EBB6BEA}"/>
            </c:ext>
          </c:extLst>
        </c:ser>
        <c:ser>
          <c:idx val="6"/>
          <c:order val="7"/>
          <c:tx>
            <c:strRef>
              <c:f>'apartat d'!$K$5</c:f>
              <c:strCache>
                <c:ptCount val="1"/>
                <c:pt idx="0">
                  <c:v>q=0.7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'apartat d'!$C$6:$C$26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'apartat d'!$K$6:$K$26</c:f>
              <c:numCache>
                <c:formatCode>General</c:formatCode>
                <c:ptCount val="21"/>
                <c:pt idx="0">
                  <c:v>1</c:v>
                </c:pt>
                <c:pt idx="1">
                  <c:v>0.89080000000000004</c:v>
                </c:pt>
                <c:pt idx="2">
                  <c:v>0.60599999999999998</c:v>
                </c:pt>
                <c:pt idx="3">
                  <c:v>0.2646</c:v>
                </c:pt>
                <c:pt idx="4">
                  <c:v>7.5600000000000001E-2</c:v>
                </c:pt>
                <c:pt idx="5">
                  <c:v>2.8799999999999999E-2</c:v>
                </c:pt>
                <c:pt idx="6">
                  <c:v>1.4999999999999999E-2</c:v>
                </c:pt>
                <c:pt idx="7">
                  <c:v>1.12E-2</c:v>
                </c:pt>
                <c:pt idx="8">
                  <c:v>1.04E-2</c:v>
                </c:pt>
                <c:pt idx="9">
                  <c:v>1.0200000000000001E-2</c:v>
                </c:pt>
                <c:pt idx="10">
                  <c:v>0.01</c:v>
                </c:pt>
                <c:pt idx="11">
                  <c:v>1.0200000000000001E-2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383-4453-8A11-7CBC6EBB6BEA}"/>
            </c:ext>
          </c:extLst>
        </c:ser>
        <c:ser>
          <c:idx val="7"/>
          <c:order val="8"/>
          <c:tx>
            <c:strRef>
              <c:f>'apartat d'!$L$5</c:f>
              <c:strCache>
                <c:ptCount val="1"/>
                <c:pt idx="0">
                  <c:v>q=0.8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'apartat d'!$C$6:$C$26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'apartat d'!$L$6:$L$26</c:f>
              <c:numCache>
                <c:formatCode>General</c:formatCode>
                <c:ptCount val="21"/>
                <c:pt idx="0">
                  <c:v>1</c:v>
                </c:pt>
                <c:pt idx="1">
                  <c:v>0.93359999999999999</c:v>
                </c:pt>
                <c:pt idx="2">
                  <c:v>0.72599999999999998</c:v>
                </c:pt>
                <c:pt idx="3">
                  <c:v>0.43759999999999999</c:v>
                </c:pt>
                <c:pt idx="4">
                  <c:v>0.20300000000000001</c:v>
                </c:pt>
                <c:pt idx="5">
                  <c:v>7.4999999999999997E-2</c:v>
                </c:pt>
                <c:pt idx="6">
                  <c:v>3.6600000000000001E-2</c:v>
                </c:pt>
                <c:pt idx="7">
                  <c:v>2.06E-2</c:v>
                </c:pt>
                <c:pt idx="8">
                  <c:v>1.4200000000000001E-2</c:v>
                </c:pt>
                <c:pt idx="9">
                  <c:v>1.1599999999999999E-2</c:v>
                </c:pt>
                <c:pt idx="10">
                  <c:v>1.04E-2</c:v>
                </c:pt>
                <c:pt idx="11">
                  <c:v>1.0200000000000001E-2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383-4453-8A11-7CBC6EBB6BEA}"/>
            </c:ext>
          </c:extLst>
        </c:ser>
        <c:ser>
          <c:idx val="8"/>
          <c:order val="9"/>
          <c:tx>
            <c:strRef>
              <c:f>'apartat d'!$M$5</c:f>
              <c:strCache>
                <c:ptCount val="1"/>
                <c:pt idx="0">
                  <c:v>q=0.9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'apartat d'!$C$6:$C$26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'apartat d'!$M$6:$M$26</c:f>
              <c:numCache>
                <c:formatCode>General</c:formatCode>
                <c:ptCount val="21"/>
                <c:pt idx="0">
                  <c:v>1</c:v>
                </c:pt>
                <c:pt idx="1">
                  <c:v>0.96619999999999995</c:v>
                </c:pt>
                <c:pt idx="2">
                  <c:v>0.86240000000000006</c:v>
                </c:pt>
                <c:pt idx="3">
                  <c:v>0.7026</c:v>
                </c:pt>
                <c:pt idx="4">
                  <c:v>0.4824</c:v>
                </c:pt>
                <c:pt idx="5">
                  <c:v>0.29160000000000003</c:v>
                </c:pt>
                <c:pt idx="6">
                  <c:v>0.18440000000000001</c:v>
                </c:pt>
                <c:pt idx="7">
                  <c:v>9.7600000000000006E-2</c:v>
                </c:pt>
                <c:pt idx="8">
                  <c:v>6.9400000000000003E-2</c:v>
                </c:pt>
                <c:pt idx="9">
                  <c:v>3.6400000000000002E-2</c:v>
                </c:pt>
                <c:pt idx="10">
                  <c:v>2.5000000000000001E-2</c:v>
                </c:pt>
                <c:pt idx="11">
                  <c:v>2.06E-2</c:v>
                </c:pt>
                <c:pt idx="12">
                  <c:v>1.54E-2</c:v>
                </c:pt>
                <c:pt idx="13">
                  <c:v>1.2800000000000001E-2</c:v>
                </c:pt>
                <c:pt idx="14">
                  <c:v>1.18E-2</c:v>
                </c:pt>
                <c:pt idx="15">
                  <c:v>1.0999999999999999E-2</c:v>
                </c:pt>
                <c:pt idx="16">
                  <c:v>1.04E-2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383-4453-8A11-7CBC6EBB6BEA}"/>
            </c:ext>
          </c:extLst>
        </c:ser>
        <c:ser>
          <c:idx val="9"/>
          <c:order val="10"/>
          <c:tx>
            <c:strRef>
              <c:f>'apartat d'!$N$5</c:f>
              <c:strCache>
                <c:ptCount val="1"/>
                <c:pt idx="0">
                  <c:v>q=1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'apartat d'!$C$6:$C$26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'apartat d'!$N$6:$N$26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0.99980000000000002</c:v>
                </c:pt>
                <c:pt idx="5">
                  <c:v>1</c:v>
                </c:pt>
                <c:pt idx="6">
                  <c:v>0.99919999999999998</c:v>
                </c:pt>
                <c:pt idx="7">
                  <c:v>0.99980000000000002</c:v>
                </c:pt>
                <c:pt idx="8">
                  <c:v>0.99939999999999996</c:v>
                </c:pt>
                <c:pt idx="9">
                  <c:v>0.99919999999999998</c:v>
                </c:pt>
                <c:pt idx="10">
                  <c:v>0.999</c:v>
                </c:pt>
                <c:pt idx="11">
                  <c:v>0.99919999999999998</c:v>
                </c:pt>
                <c:pt idx="12">
                  <c:v>0.99819999999999998</c:v>
                </c:pt>
                <c:pt idx="13">
                  <c:v>0.99880000000000002</c:v>
                </c:pt>
                <c:pt idx="14">
                  <c:v>0.999</c:v>
                </c:pt>
                <c:pt idx="15">
                  <c:v>0.99919999999999998</c:v>
                </c:pt>
                <c:pt idx="16">
                  <c:v>0.99839999999999995</c:v>
                </c:pt>
                <c:pt idx="17">
                  <c:v>0.99839999999999995</c:v>
                </c:pt>
                <c:pt idx="18">
                  <c:v>0.99839999999999995</c:v>
                </c:pt>
                <c:pt idx="19">
                  <c:v>0.99780000000000002</c:v>
                </c:pt>
                <c:pt idx="20">
                  <c:v>0.99839999999999995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383-4453-8A11-7CBC6EBB6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024384"/>
        <c:axId val="648302048"/>
      </c:scatterChart>
      <c:valAx>
        <c:axId val="6140243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Transmision</a:t>
                </a:r>
                <a:r>
                  <a:rPr lang="es-ES" baseline="0"/>
                  <a:t> de radio R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8302048"/>
        <c:crosses val="autoZero"/>
        <c:crossBetween val="midCat"/>
        <c:majorUnit val="0.1"/>
      </c:valAx>
      <c:valAx>
        <c:axId val="648302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Componentes Conexas</a:t>
                </a:r>
                <a:r>
                  <a:rPr lang="es-ES" baseline="0"/>
                  <a:t> Normalizadas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402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Detall experiment entre r=0 i r=0.2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q=0.1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'apartat d'!$R$6:$R$46</c:f>
              <c:numCache>
                <c:formatCode>General</c:formatCode>
                <c:ptCount val="4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</c:numCache>
            </c:numRef>
          </c:cat>
          <c:val>
            <c:numRef>
              <c:f>'apartat d'!$S$6:$S$46</c:f>
              <c:numCache>
                <c:formatCode>General</c:formatCode>
                <c:ptCount val="41"/>
                <c:pt idx="0">
                  <c:v>1</c:v>
                </c:pt>
                <c:pt idx="1">
                  <c:v>0.99729999999999996</c:v>
                </c:pt>
                <c:pt idx="2">
                  <c:v>0.98499999999999999</c:v>
                </c:pt>
                <c:pt idx="3">
                  <c:v>0.96750000000000003</c:v>
                </c:pt>
                <c:pt idx="4">
                  <c:v>0.94520000000000004</c:v>
                </c:pt>
                <c:pt idx="5">
                  <c:v>0.91569999999999996</c:v>
                </c:pt>
                <c:pt idx="6">
                  <c:v>0.8841</c:v>
                </c:pt>
                <c:pt idx="7">
                  <c:v>0.84099999999999997</c:v>
                </c:pt>
                <c:pt idx="8">
                  <c:v>0.79610000000000003</c:v>
                </c:pt>
                <c:pt idx="9">
                  <c:v>0.75629999999999997</c:v>
                </c:pt>
                <c:pt idx="10">
                  <c:v>0.71160000000000001</c:v>
                </c:pt>
                <c:pt idx="11">
                  <c:v>0.64829999999999999</c:v>
                </c:pt>
                <c:pt idx="12">
                  <c:v>0.59299999999999997</c:v>
                </c:pt>
                <c:pt idx="13">
                  <c:v>0.54749999999999999</c:v>
                </c:pt>
                <c:pt idx="14">
                  <c:v>0.48570000000000002</c:v>
                </c:pt>
                <c:pt idx="15">
                  <c:v>0.4365</c:v>
                </c:pt>
                <c:pt idx="16">
                  <c:v>0.39269999999999999</c:v>
                </c:pt>
                <c:pt idx="17">
                  <c:v>0.33079999999999998</c:v>
                </c:pt>
                <c:pt idx="18">
                  <c:v>0.29530000000000001</c:v>
                </c:pt>
                <c:pt idx="19">
                  <c:v>0.2505</c:v>
                </c:pt>
                <c:pt idx="20">
                  <c:v>0.21010000000000001</c:v>
                </c:pt>
                <c:pt idx="21">
                  <c:v>0.1792</c:v>
                </c:pt>
                <c:pt idx="22">
                  <c:v>0.14199999999999999</c:v>
                </c:pt>
                <c:pt idx="23">
                  <c:v>0.12130000000000001</c:v>
                </c:pt>
                <c:pt idx="24">
                  <c:v>9.5899999999999999E-2</c:v>
                </c:pt>
                <c:pt idx="25">
                  <c:v>7.6799999999999993E-2</c:v>
                </c:pt>
                <c:pt idx="26">
                  <c:v>6.3200000000000006E-2</c:v>
                </c:pt>
                <c:pt idx="27">
                  <c:v>5.0900000000000001E-2</c:v>
                </c:pt>
                <c:pt idx="28">
                  <c:v>3.8399999999999997E-2</c:v>
                </c:pt>
                <c:pt idx="29">
                  <c:v>3.15E-2</c:v>
                </c:pt>
                <c:pt idx="30">
                  <c:v>2.7799999999999998E-2</c:v>
                </c:pt>
                <c:pt idx="31">
                  <c:v>2.35E-2</c:v>
                </c:pt>
                <c:pt idx="32">
                  <c:v>1.8800000000000001E-2</c:v>
                </c:pt>
                <c:pt idx="33">
                  <c:v>1.6899999999999998E-2</c:v>
                </c:pt>
                <c:pt idx="34">
                  <c:v>1.7299999999999999E-2</c:v>
                </c:pt>
                <c:pt idx="35">
                  <c:v>1.3100000000000001E-2</c:v>
                </c:pt>
                <c:pt idx="36">
                  <c:v>1.35E-2</c:v>
                </c:pt>
                <c:pt idx="37">
                  <c:v>1.3299999999999999E-2</c:v>
                </c:pt>
                <c:pt idx="38">
                  <c:v>1.11E-2</c:v>
                </c:pt>
                <c:pt idx="39">
                  <c:v>1.14E-2</c:v>
                </c:pt>
                <c:pt idx="40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8F-4A9E-8FAC-425EE24A0020}"/>
            </c:ext>
          </c:extLst>
        </c:ser>
        <c:ser>
          <c:idx val="1"/>
          <c:order val="1"/>
          <c:tx>
            <c:v>q=0.2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'apartat d'!$R$6:$R$46</c:f>
              <c:numCache>
                <c:formatCode>General</c:formatCode>
                <c:ptCount val="4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</c:numCache>
            </c:numRef>
          </c:cat>
          <c:val>
            <c:numRef>
              <c:f>'apartat d'!$T$6:$T$46</c:f>
              <c:numCache>
                <c:formatCode>General</c:formatCode>
                <c:ptCount val="41"/>
                <c:pt idx="0">
                  <c:v>1</c:v>
                </c:pt>
                <c:pt idx="1">
                  <c:v>0.99709999999999999</c:v>
                </c:pt>
                <c:pt idx="2">
                  <c:v>0.98939999999999995</c:v>
                </c:pt>
                <c:pt idx="3">
                  <c:v>0.97409999999999997</c:v>
                </c:pt>
                <c:pt idx="4">
                  <c:v>0.95269999999999999</c:v>
                </c:pt>
                <c:pt idx="5">
                  <c:v>0.92390000000000005</c:v>
                </c:pt>
                <c:pt idx="6">
                  <c:v>0.89129999999999998</c:v>
                </c:pt>
                <c:pt idx="7">
                  <c:v>0.85970000000000002</c:v>
                </c:pt>
                <c:pt idx="8">
                  <c:v>0.82250000000000001</c:v>
                </c:pt>
                <c:pt idx="9">
                  <c:v>0.77969999999999995</c:v>
                </c:pt>
                <c:pt idx="10">
                  <c:v>0.72450000000000003</c:v>
                </c:pt>
                <c:pt idx="11">
                  <c:v>0.67620000000000002</c:v>
                </c:pt>
                <c:pt idx="12">
                  <c:v>0.63300000000000001</c:v>
                </c:pt>
                <c:pt idx="13">
                  <c:v>0.5776</c:v>
                </c:pt>
                <c:pt idx="14">
                  <c:v>0.52629999999999999</c:v>
                </c:pt>
                <c:pt idx="15">
                  <c:v>0.47660000000000002</c:v>
                </c:pt>
                <c:pt idx="16">
                  <c:v>0.43080000000000002</c:v>
                </c:pt>
                <c:pt idx="17">
                  <c:v>0.38390000000000002</c:v>
                </c:pt>
                <c:pt idx="18">
                  <c:v>0.33360000000000001</c:v>
                </c:pt>
                <c:pt idx="19">
                  <c:v>0.28799999999999998</c:v>
                </c:pt>
                <c:pt idx="20">
                  <c:v>0.2457</c:v>
                </c:pt>
                <c:pt idx="21">
                  <c:v>0.2162</c:v>
                </c:pt>
                <c:pt idx="22">
                  <c:v>0.17580000000000001</c:v>
                </c:pt>
                <c:pt idx="23">
                  <c:v>0.1484</c:v>
                </c:pt>
                <c:pt idx="24">
                  <c:v>0.1133</c:v>
                </c:pt>
                <c:pt idx="25">
                  <c:v>9.4299999999999995E-2</c:v>
                </c:pt>
                <c:pt idx="26">
                  <c:v>7.9600000000000004E-2</c:v>
                </c:pt>
                <c:pt idx="27">
                  <c:v>5.7299999999999997E-2</c:v>
                </c:pt>
                <c:pt idx="28">
                  <c:v>4.9299999999999997E-2</c:v>
                </c:pt>
                <c:pt idx="29">
                  <c:v>3.9800000000000002E-2</c:v>
                </c:pt>
                <c:pt idx="30">
                  <c:v>3.49E-2</c:v>
                </c:pt>
                <c:pt idx="31">
                  <c:v>2.7400000000000001E-2</c:v>
                </c:pt>
                <c:pt idx="32">
                  <c:v>2.4899999999999999E-2</c:v>
                </c:pt>
                <c:pt idx="33">
                  <c:v>0.02</c:v>
                </c:pt>
                <c:pt idx="34">
                  <c:v>1.78E-2</c:v>
                </c:pt>
                <c:pt idx="35">
                  <c:v>1.6199999999999999E-2</c:v>
                </c:pt>
                <c:pt idx="36">
                  <c:v>1.7399999999999999E-2</c:v>
                </c:pt>
                <c:pt idx="37">
                  <c:v>1.3599999999999999E-2</c:v>
                </c:pt>
                <c:pt idx="38">
                  <c:v>1.29E-2</c:v>
                </c:pt>
                <c:pt idx="39">
                  <c:v>1.2800000000000001E-2</c:v>
                </c:pt>
                <c:pt idx="40">
                  <c:v>1.1900000000000001E-2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8F-4A9E-8FAC-425EE24A0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502936"/>
        <c:axId val="58650424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r</c:v>
                </c:tx>
                <c:spPr>
                  <a:ln w="381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'apartat d'!$R$6:$R$46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5.0000000000000001E-3</c:v>
                      </c:pt>
                      <c:pt idx="2">
                        <c:v>0.01</c:v>
                      </c:pt>
                      <c:pt idx="3">
                        <c:v>1.4999999999999999E-2</c:v>
                      </c:pt>
                      <c:pt idx="4">
                        <c:v>0.02</c:v>
                      </c:pt>
                      <c:pt idx="5">
                        <c:v>2.5000000000000001E-2</c:v>
                      </c:pt>
                      <c:pt idx="6">
                        <c:v>3.0000000000000002E-2</c:v>
                      </c:pt>
                      <c:pt idx="7">
                        <c:v>3.5000000000000003E-2</c:v>
                      </c:pt>
                      <c:pt idx="8">
                        <c:v>0.04</c:v>
                      </c:pt>
                      <c:pt idx="9">
                        <c:v>4.4999999999999998E-2</c:v>
                      </c:pt>
                      <c:pt idx="10">
                        <c:v>4.9999999999999996E-2</c:v>
                      </c:pt>
                      <c:pt idx="11">
                        <c:v>5.4999999999999993E-2</c:v>
                      </c:pt>
                      <c:pt idx="12">
                        <c:v>5.9999999999999991E-2</c:v>
                      </c:pt>
                      <c:pt idx="13">
                        <c:v>6.4999999999999988E-2</c:v>
                      </c:pt>
                      <c:pt idx="14">
                        <c:v>6.9999999999999993E-2</c:v>
                      </c:pt>
                      <c:pt idx="15">
                        <c:v>7.4999999999999997E-2</c:v>
                      </c:pt>
                      <c:pt idx="16">
                        <c:v>0.08</c:v>
                      </c:pt>
                      <c:pt idx="17">
                        <c:v>8.5000000000000006E-2</c:v>
                      </c:pt>
                      <c:pt idx="18">
                        <c:v>9.0000000000000011E-2</c:v>
                      </c:pt>
                      <c:pt idx="19">
                        <c:v>9.5000000000000015E-2</c:v>
                      </c:pt>
                      <c:pt idx="20">
                        <c:v>0.10000000000000002</c:v>
                      </c:pt>
                      <c:pt idx="21">
                        <c:v>0.10500000000000002</c:v>
                      </c:pt>
                      <c:pt idx="22">
                        <c:v>0.11000000000000003</c:v>
                      </c:pt>
                      <c:pt idx="23">
                        <c:v>0.11500000000000003</c:v>
                      </c:pt>
                      <c:pt idx="24">
                        <c:v>0.12000000000000004</c:v>
                      </c:pt>
                      <c:pt idx="25">
                        <c:v>0.12500000000000003</c:v>
                      </c:pt>
                      <c:pt idx="26">
                        <c:v>0.13000000000000003</c:v>
                      </c:pt>
                      <c:pt idx="27">
                        <c:v>0.13500000000000004</c:v>
                      </c:pt>
                      <c:pt idx="28">
                        <c:v>0.14000000000000004</c:v>
                      </c:pt>
                      <c:pt idx="29">
                        <c:v>0.14500000000000005</c:v>
                      </c:pt>
                      <c:pt idx="30">
                        <c:v>0.15000000000000005</c:v>
                      </c:pt>
                      <c:pt idx="31">
                        <c:v>0.15500000000000005</c:v>
                      </c:pt>
                      <c:pt idx="32">
                        <c:v>0.16000000000000006</c:v>
                      </c:pt>
                      <c:pt idx="33">
                        <c:v>0.16500000000000006</c:v>
                      </c:pt>
                      <c:pt idx="34">
                        <c:v>0.17000000000000007</c:v>
                      </c:pt>
                      <c:pt idx="35">
                        <c:v>0.17500000000000007</c:v>
                      </c:pt>
                      <c:pt idx="36">
                        <c:v>0.18000000000000008</c:v>
                      </c:pt>
                      <c:pt idx="37">
                        <c:v>0.18500000000000008</c:v>
                      </c:pt>
                      <c:pt idx="38">
                        <c:v>0.19000000000000009</c:v>
                      </c:pt>
                      <c:pt idx="39">
                        <c:v>0.19500000000000009</c:v>
                      </c:pt>
                      <c:pt idx="40">
                        <c:v>0.20000000000000009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'apartat d'!$R$6:$R$46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5.0000000000000001E-3</c:v>
                      </c:pt>
                      <c:pt idx="2">
                        <c:v>0.01</c:v>
                      </c:pt>
                      <c:pt idx="3">
                        <c:v>1.4999999999999999E-2</c:v>
                      </c:pt>
                      <c:pt idx="4">
                        <c:v>0.02</c:v>
                      </c:pt>
                      <c:pt idx="5">
                        <c:v>2.5000000000000001E-2</c:v>
                      </c:pt>
                      <c:pt idx="6">
                        <c:v>3.0000000000000002E-2</c:v>
                      </c:pt>
                      <c:pt idx="7">
                        <c:v>3.5000000000000003E-2</c:v>
                      </c:pt>
                      <c:pt idx="8">
                        <c:v>0.04</c:v>
                      </c:pt>
                      <c:pt idx="9">
                        <c:v>4.4999999999999998E-2</c:v>
                      </c:pt>
                      <c:pt idx="10">
                        <c:v>4.9999999999999996E-2</c:v>
                      </c:pt>
                      <c:pt idx="11">
                        <c:v>5.4999999999999993E-2</c:v>
                      </c:pt>
                      <c:pt idx="12">
                        <c:v>5.9999999999999991E-2</c:v>
                      </c:pt>
                      <c:pt idx="13">
                        <c:v>6.4999999999999988E-2</c:v>
                      </c:pt>
                      <c:pt idx="14">
                        <c:v>6.9999999999999993E-2</c:v>
                      </c:pt>
                      <c:pt idx="15">
                        <c:v>7.4999999999999997E-2</c:v>
                      </c:pt>
                      <c:pt idx="16">
                        <c:v>0.08</c:v>
                      </c:pt>
                      <c:pt idx="17">
                        <c:v>8.5000000000000006E-2</c:v>
                      </c:pt>
                      <c:pt idx="18">
                        <c:v>9.0000000000000011E-2</c:v>
                      </c:pt>
                      <c:pt idx="19">
                        <c:v>9.5000000000000015E-2</c:v>
                      </c:pt>
                      <c:pt idx="20">
                        <c:v>0.10000000000000002</c:v>
                      </c:pt>
                      <c:pt idx="21">
                        <c:v>0.10500000000000002</c:v>
                      </c:pt>
                      <c:pt idx="22">
                        <c:v>0.11000000000000003</c:v>
                      </c:pt>
                      <c:pt idx="23">
                        <c:v>0.11500000000000003</c:v>
                      </c:pt>
                      <c:pt idx="24">
                        <c:v>0.12000000000000004</c:v>
                      </c:pt>
                      <c:pt idx="25">
                        <c:v>0.12500000000000003</c:v>
                      </c:pt>
                      <c:pt idx="26">
                        <c:v>0.13000000000000003</c:v>
                      </c:pt>
                      <c:pt idx="27">
                        <c:v>0.13500000000000004</c:v>
                      </c:pt>
                      <c:pt idx="28">
                        <c:v>0.14000000000000004</c:v>
                      </c:pt>
                      <c:pt idx="29">
                        <c:v>0.14500000000000005</c:v>
                      </c:pt>
                      <c:pt idx="30">
                        <c:v>0.15000000000000005</c:v>
                      </c:pt>
                      <c:pt idx="31">
                        <c:v>0.15500000000000005</c:v>
                      </c:pt>
                      <c:pt idx="32">
                        <c:v>0.16000000000000006</c:v>
                      </c:pt>
                      <c:pt idx="33">
                        <c:v>0.16500000000000006</c:v>
                      </c:pt>
                      <c:pt idx="34">
                        <c:v>0.17000000000000007</c:v>
                      </c:pt>
                      <c:pt idx="35">
                        <c:v>0.17500000000000007</c:v>
                      </c:pt>
                      <c:pt idx="36">
                        <c:v>0.18000000000000008</c:v>
                      </c:pt>
                      <c:pt idx="37">
                        <c:v>0.18500000000000008</c:v>
                      </c:pt>
                      <c:pt idx="38">
                        <c:v>0.19000000000000009</c:v>
                      </c:pt>
                      <c:pt idx="39">
                        <c:v>0.19500000000000009</c:v>
                      </c:pt>
                      <c:pt idx="40">
                        <c:v>0.20000000000000009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88F-4A9E-8FAC-425EE24A0020}"/>
                  </c:ext>
                </c:extLst>
              </c15:ser>
            </c15:filteredLineSeries>
          </c:ext>
        </c:extLst>
      </c:lineChart>
      <c:catAx>
        <c:axId val="586502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6504248"/>
        <c:crosses val="autoZero"/>
        <c:auto val="1"/>
        <c:lblAlgn val="ctr"/>
        <c:lblOffset val="100"/>
        <c:noMultiLvlLbl val="0"/>
      </c:catAx>
      <c:valAx>
        <c:axId val="586504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CC normalitzades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650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</a:t>
            </a:r>
            <a:r>
              <a:rPr lang="es-ES" baseline="0"/>
              <a:t> Geometric Percolacio Arestes n = 200</a:t>
            </a:r>
            <a:endParaRPr lang="es-ES"/>
          </a:p>
        </c:rich>
      </c:tx>
      <c:layout>
        <c:manualLayout>
          <c:xMode val="edge"/>
          <c:yMode val="edge"/>
          <c:x val="0.38922580194181911"/>
          <c:y val="3.33962439931840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'apartat d'!$C$66:$C$86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'apartat d'!$D$66:$D$86</c:f>
              <c:numCache>
                <c:formatCode>General</c:formatCode>
                <c:ptCount val="21"/>
                <c:pt idx="0">
                  <c:v>1</c:v>
                </c:pt>
                <c:pt idx="1">
                  <c:v>0.4471</c:v>
                </c:pt>
                <c:pt idx="2">
                  <c:v>1.9599999999999999E-2</c:v>
                </c:pt>
                <c:pt idx="3">
                  <c:v>5.3E-3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6-4871-A692-3698C53F3E0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'apartat d'!$C$66:$C$86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'apartat d'!$E$66:$E$86</c:f>
              <c:numCache>
                <c:formatCode>General</c:formatCode>
                <c:ptCount val="21"/>
                <c:pt idx="0">
                  <c:v>1</c:v>
                </c:pt>
                <c:pt idx="1">
                  <c:v>0.47639999999999999</c:v>
                </c:pt>
                <c:pt idx="2">
                  <c:v>2.5499999999999998E-2</c:v>
                </c:pt>
                <c:pt idx="3">
                  <c:v>5.5999999999999999E-3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6-4871-A692-3698C53F3E0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'apartat d'!$C$66:$C$86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'apartat d'!$F$66:$F$86</c:f>
              <c:numCache>
                <c:formatCode>General</c:formatCode>
                <c:ptCount val="21"/>
                <c:pt idx="0">
                  <c:v>1</c:v>
                </c:pt>
                <c:pt idx="1">
                  <c:v>0.51329999999999998</c:v>
                </c:pt>
                <c:pt idx="2">
                  <c:v>3.5799999999999998E-2</c:v>
                </c:pt>
                <c:pt idx="3">
                  <c:v>5.5999999999999999E-3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C6-4871-A692-3698C53F3E0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'apartat d'!$C$66:$C$86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'apartat d'!$G$66:$G$86</c:f>
              <c:numCache>
                <c:formatCode>General</c:formatCode>
                <c:ptCount val="21"/>
                <c:pt idx="0">
                  <c:v>1</c:v>
                </c:pt>
                <c:pt idx="1">
                  <c:v>0.55359999999999998</c:v>
                </c:pt>
                <c:pt idx="2">
                  <c:v>4.5100000000000001E-2</c:v>
                </c:pt>
                <c:pt idx="3">
                  <c:v>7.0000000000000001E-3</c:v>
                </c:pt>
                <c:pt idx="4">
                  <c:v>5.1000000000000004E-3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C6-4871-A692-3698C53F3E0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'apartat d'!$C$66:$C$86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'apartat d'!$H$66:$H$86</c:f>
              <c:numCache>
                <c:formatCode>General</c:formatCode>
                <c:ptCount val="21"/>
                <c:pt idx="0">
                  <c:v>1</c:v>
                </c:pt>
                <c:pt idx="1">
                  <c:v>0.60499999999999998</c:v>
                </c:pt>
                <c:pt idx="2">
                  <c:v>7.1999999999999995E-2</c:v>
                </c:pt>
                <c:pt idx="3">
                  <c:v>7.6E-3</c:v>
                </c:pt>
                <c:pt idx="4">
                  <c:v>5.1000000000000004E-3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C6-4871-A692-3698C53F3E0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'apartat d'!$C$66:$C$86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'apartat d'!$I$66:$I$86</c:f>
              <c:numCache>
                <c:formatCode>General</c:formatCode>
                <c:ptCount val="21"/>
                <c:pt idx="0">
                  <c:v>1</c:v>
                </c:pt>
                <c:pt idx="1">
                  <c:v>0.6573</c:v>
                </c:pt>
                <c:pt idx="2">
                  <c:v>0.1089</c:v>
                </c:pt>
                <c:pt idx="3">
                  <c:v>1.11E-2</c:v>
                </c:pt>
                <c:pt idx="4">
                  <c:v>5.4000000000000003E-3</c:v>
                </c:pt>
                <c:pt idx="5">
                  <c:v>5.1000000000000004E-3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C6-4871-A692-3698C53F3E0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'apartat d'!$C$66:$C$86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'apartat d'!$J$66:$J$86</c:f>
              <c:numCache>
                <c:formatCode>General</c:formatCode>
                <c:ptCount val="21"/>
                <c:pt idx="0">
                  <c:v>1</c:v>
                </c:pt>
                <c:pt idx="1">
                  <c:v>0.72809999999999997</c:v>
                </c:pt>
                <c:pt idx="2">
                  <c:v>0.17649999999999999</c:v>
                </c:pt>
                <c:pt idx="3">
                  <c:v>2.06E-2</c:v>
                </c:pt>
                <c:pt idx="4">
                  <c:v>6.4999999999999997E-3</c:v>
                </c:pt>
                <c:pt idx="5">
                  <c:v>5.1000000000000004E-3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C6-4871-A692-3698C53F3E0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'apartat d'!$C$66:$C$86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'apartat d'!$K$66:$K$86</c:f>
              <c:numCache>
                <c:formatCode>General</c:formatCode>
                <c:ptCount val="21"/>
                <c:pt idx="0">
                  <c:v>1</c:v>
                </c:pt>
                <c:pt idx="1">
                  <c:v>0.78159999999999996</c:v>
                </c:pt>
                <c:pt idx="2">
                  <c:v>0.30530000000000002</c:v>
                </c:pt>
                <c:pt idx="3">
                  <c:v>4.3400000000000001E-2</c:v>
                </c:pt>
                <c:pt idx="4">
                  <c:v>1.09E-2</c:v>
                </c:pt>
                <c:pt idx="5">
                  <c:v>5.5999999999999999E-3</c:v>
                </c:pt>
                <c:pt idx="6">
                  <c:v>5.0000000000000001E-3</c:v>
                </c:pt>
                <c:pt idx="7">
                  <c:v>5.1000000000000004E-3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C6-4871-A692-3698C53F3E0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'apartat d'!$C$66:$C$86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'apartat d'!$L$66:$L$86</c:f>
              <c:numCache>
                <c:formatCode>General</c:formatCode>
                <c:ptCount val="21"/>
                <c:pt idx="0">
                  <c:v>1</c:v>
                </c:pt>
                <c:pt idx="1">
                  <c:v>0.84960000000000002</c:v>
                </c:pt>
                <c:pt idx="2">
                  <c:v>0.46300000000000002</c:v>
                </c:pt>
                <c:pt idx="3">
                  <c:v>0.1285</c:v>
                </c:pt>
                <c:pt idx="4">
                  <c:v>3.4200000000000001E-2</c:v>
                </c:pt>
                <c:pt idx="5">
                  <c:v>1.0500000000000001E-2</c:v>
                </c:pt>
                <c:pt idx="6">
                  <c:v>7.1999999999999998E-3</c:v>
                </c:pt>
                <c:pt idx="7">
                  <c:v>5.4999999999999997E-3</c:v>
                </c:pt>
                <c:pt idx="8">
                  <c:v>5.1000000000000004E-3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C6-4871-A692-3698C53F3E0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'apartat d'!$C$66:$C$86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'apartat d'!$M$66:$M$86</c:f>
              <c:numCache>
                <c:formatCode>General</c:formatCode>
                <c:ptCount val="21"/>
                <c:pt idx="0">
                  <c:v>1</c:v>
                </c:pt>
                <c:pt idx="1">
                  <c:v>0.92669999999999997</c:v>
                </c:pt>
                <c:pt idx="2">
                  <c:v>0.71379999999999999</c:v>
                </c:pt>
                <c:pt idx="3">
                  <c:v>0.4289</c:v>
                </c:pt>
                <c:pt idx="4">
                  <c:v>0.17269999999999999</c:v>
                </c:pt>
                <c:pt idx="5">
                  <c:v>6.9199999999999998E-2</c:v>
                </c:pt>
                <c:pt idx="6">
                  <c:v>3.0300000000000001E-2</c:v>
                </c:pt>
                <c:pt idx="7">
                  <c:v>1.49E-2</c:v>
                </c:pt>
                <c:pt idx="8">
                  <c:v>9.5999999999999992E-3</c:v>
                </c:pt>
                <c:pt idx="9">
                  <c:v>6.7999999999999996E-3</c:v>
                </c:pt>
                <c:pt idx="10">
                  <c:v>5.7000000000000002E-3</c:v>
                </c:pt>
                <c:pt idx="11">
                  <c:v>5.4000000000000003E-3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C6-4871-A692-3698C53F3E0A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'apartat d'!$C$66:$C$86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'apartat d'!$N$66:$N$86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0.99980000000000002</c:v>
                </c:pt>
                <c:pt idx="3">
                  <c:v>0.99990000000000001</c:v>
                </c:pt>
                <c:pt idx="4">
                  <c:v>0.99970000000000003</c:v>
                </c:pt>
                <c:pt idx="5">
                  <c:v>0.99970000000000003</c:v>
                </c:pt>
                <c:pt idx="6">
                  <c:v>0.99960000000000004</c:v>
                </c:pt>
                <c:pt idx="7">
                  <c:v>0.99919999999999998</c:v>
                </c:pt>
                <c:pt idx="8">
                  <c:v>0.99909999999999999</c:v>
                </c:pt>
                <c:pt idx="9">
                  <c:v>0.99880000000000002</c:v>
                </c:pt>
                <c:pt idx="10">
                  <c:v>0.99890000000000001</c:v>
                </c:pt>
                <c:pt idx="11">
                  <c:v>0.99780000000000002</c:v>
                </c:pt>
                <c:pt idx="12">
                  <c:v>0.99790000000000001</c:v>
                </c:pt>
                <c:pt idx="13">
                  <c:v>0.99780000000000002</c:v>
                </c:pt>
                <c:pt idx="14">
                  <c:v>0.99850000000000005</c:v>
                </c:pt>
                <c:pt idx="15">
                  <c:v>0.997</c:v>
                </c:pt>
                <c:pt idx="16">
                  <c:v>0.99690000000000001</c:v>
                </c:pt>
                <c:pt idx="17">
                  <c:v>0.99750000000000005</c:v>
                </c:pt>
                <c:pt idx="18">
                  <c:v>0.99660000000000004</c:v>
                </c:pt>
                <c:pt idx="19">
                  <c:v>0.99680000000000002</c:v>
                </c:pt>
                <c:pt idx="20">
                  <c:v>0.99760000000000004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4C6-4871-A692-3698C53F3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143160"/>
        <c:axId val="607143816"/>
      </c:lineChart>
      <c:catAx>
        <c:axId val="607143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baseline="0">
                    <a:effectLst/>
                  </a:rPr>
                  <a:t>Transmision de radio R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143816"/>
        <c:crosses val="autoZero"/>
        <c:auto val="1"/>
        <c:lblAlgn val="ctr"/>
        <c:lblOffset val="100"/>
        <c:noMultiLvlLbl val="0"/>
      </c:catAx>
      <c:valAx>
        <c:axId val="607143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baseline="0">
                    <a:effectLst/>
                  </a:rPr>
                  <a:t>Componentes Conexas Normalizadas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14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1242</xdr:colOff>
      <xdr:row>1</xdr:row>
      <xdr:rowOff>188222</xdr:rowOff>
    </xdr:from>
    <xdr:to>
      <xdr:col>14</xdr:col>
      <xdr:colOff>0</xdr:colOff>
      <xdr:row>23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8262DA-A5B3-43B9-872B-11762841F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758480</xdr:colOff>
      <xdr:row>27</xdr:row>
      <xdr:rowOff>188221</xdr:rowOff>
    </xdr:from>
    <xdr:to>
      <xdr:col>14</xdr:col>
      <xdr:colOff>0</xdr:colOff>
      <xdr:row>49</xdr:row>
      <xdr:rowOff>8282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BC606C-84E5-4B60-ABF6-4FD39987C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4761</xdr:colOff>
      <xdr:row>27</xdr:row>
      <xdr:rowOff>4762</xdr:rowOff>
    </xdr:from>
    <xdr:to>
      <xdr:col>13</xdr:col>
      <xdr:colOff>748392</xdr:colOff>
      <xdr:row>54</xdr:row>
      <xdr:rowOff>68036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4A6FAE-2DD4-461E-81CF-F0150F77C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6802</xdr:colOff>
      <xdr:row>4</xdr:row>
      <xdr:rowOff>2721</xdr:rowOff>
    </xdr:from>
    <xdr:to>
      <xdr:col>29</xdr:col>
      <xdr:colOff>761999</xdr:colOff>
      <xdr:row>53</xdr:row>
      <xdr:rowOff>176893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2BD7BD-1DF6-456B-9EDD-27F456485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4948</xdr:colOff>
      <xdr:row>62</xdr:row>
      <xdr:rowOff>188092</xdr:rowOff>
    </xdr:from>
    <xdr:to>
      <xdr:col>24</xdr:col>
      <xdr:colOff>708936</xdr:colOff>
      <xdr:row>90</xdr:row>
      <xdr:rowOff>178044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79F03E6-7E55-4D7E-A8CB-AD6953D41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E7D5B9-AFE1-4EA5-8A54-B55C53E0DDA5}" name="Tabla1" displayName="Tabla1" ref="B2:D23" totalsRowShown="0">
  <autoFilter ref="B2:D23" xr:uid="{77E5E3BC-5B5E-482F-8A99-2DC9CA90E13A}"/>
  <tableColumns count="3">
    <tableColumn id="1" xr3:uid="{BB404C24-6E36-4324-8F59-90640E117D1A}" name="q" dataDxfId="5"/>
    <tableColumn id="2" xr3:uid="{879A6DB0-25BB-4F88-B79C-64483D73D4E2}" name="components connexes"/>
    <tableColumn id="3" xr3:uid="{F83F9EE2-62A9-4C9A-80D9-BA4F32E5DF59}" name="cc normalitzades">
      <calculatedColumnFormula>C3/10000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5AD76A-6F2F-4CFC-AE00-414C94AFD2D9}" name="Tabla2" displayName="Tabla2" ref="B28:D49" totalsRowShown="0" headerRowBorderDxfId="4" tableBorderDxfId="3">
  <autoFilter ref="B28:D49" xr:uid="{B9590896-A51A-4DE9-8F61-484C646BC74F}"/>
  <tableColumns count="3">
    <tableColumn id="1" xr3:uid="{60FA8793-8235-49F1-8E95-630006B959AB}" name="q" dataDxfId="2"/>
    <tableColumn id="2" xr3:uid="{4A6161F1-671A-4E85-BED5-A2BCA0D240B3}" name="components connexes"/>
    <tableColumn id="3" xr3:uid="{F84029C1-9CB0-4B52-8F0A-3D37DF10C80D}" name="cc normalitzades">
      <calculatedColumnFormula>C29/10000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39644E-13CA-4849-92C1-08314853A766}" name="Tabla3" displayName="Tabla3" ref="C5:N26" totalsRowShown="0">
  <autoFilter ref="C5:N26" xr:uid="{CD37BF96-58C0-4292-9061-99CA1158A18B}"/>
  <tableColumns count="12">
    <tableColumn id="1" xr3:uid="{18206667-D073-4D9D-8B71-AA963BC158B1}" name="r" dataDxfId="1"/>
    <tableColumn id="2" xr3:uid="{30D4844E-9026-4B65-A13F-43838E9DFFDB}" name="q=0"/>
    <tableColumn id="3" xr3:uid="{7F5EE8E0-8782-433A-892A-8883106A6F24}" name="q=0.1"/>
    <tableColumn id="4" xr3:uid="{5FE13548-A1BC-48EC-8675-158B48E54986}" name="q=0.2"/>
    <tableColumn id="5" xr3:uid="{BCC83C7C-E26F-47A3-BE48-AFA7680BA650}" name="q=0.3"/>
    <tableColumn id="6" xr3:uid="{566BDBB2-CE1B-44C0-8E77-39456C26DA11}" name="q=0.4"/>
    <tableColumn id="7" xr3:uid="{032CB770-FB10-4502-937B-282FB3D4A2AB}" name="q=0.5"/>
    <tableColumn id="8" xr3:uid="{0CC6E5A4-4448-42AA-B2A8-C4B513E412B3}" name="q=0.6"/>
    <tableColumn id="9" xr3:uid="{4D1C7D21-2B96-4879-B34A-CD209E56F81B}" name="q=0.7"/>
    <tableColumn id="10" xr3:uid="{BDA7D6A7-CEA4-41F2-A91F-A3494B981A36}" name="q=0.8"/>
    <tableColumn id="11" xr3:uid="{40B2D954-2DA8-4795-8DB9-FCCB5E0643A7}" name="q=0.9"/>
    <tableColumn id="12" xr3:uid="{5DA08E18-C84B-4B77-B6C6-2E1D36FA29CE}" name="q=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8AC732-ED65-4689-BE72-722D46CFE5CB}" name="Tabla4" displayName="Tabla4" ref="R5:T46" totalsRowShown="0">
  <autoFilter ref="R5:T46" xr:uid="{AD8CD34F-8EEB-488C-8689-F1BEA7FA0297}"/>
  <tableColumns count="3">
    <tableColumn id="1" xr3:uid="{1FD5C80D-6777-4752-B545-40FDF2D481DF}" name="r">
      <calculatedColumnFormula>R5+0.005</calculatedColumnFormula>
    </tableColumn>
    <tableColumn id="2" xr3:uid="{9791F005-FBEB-4698-9DF1-EBCD16D188AC}" name="q=0.1"/>
    <tableColumn id="3" xr3:uid="{9B3D5D93-E160-4A37-BC84-8813F923A372}" name="q=0.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AD30202-3293-42B2-9979-0DE4CA25F84C}" name="Tabla36" displayName="Tabla36" ref="C65:N86" totalsRowShown="0">
  <autoFilter ref="C65:N86" xr:uid="{040D96A8-F753-4E58-8BEF-76512814BDBF}"/>
  <tableColumns count="12">
    <tableColumn id="1" xr3:uid="{A67D7B3C-8363-4270-B44A-B9AA3D3B402A}" name="r" dataDxfId="0"/>
    <tableColumn id="2" xr3:uid="{AB00EA4C-95BA-4342-88A8-3E83B55B4E4F}" name="q=0"/>
    <tableColumn id="3" xr3:uid="{02D30BC3-6820-499A-B0E7-C72C78437185}" name="q=0.1"/>
    <tableColumn id="4" xr3:uid="{62AA37D4-1D90-4521-BA4A-7F06F1D97647}" name="q=0.2"/>
    <tableColumn id="5" xr3:uid="{45ECD1F2-D589-476E-A241-3177FBF67384}" name="q=0.3"/>
    <tableColumn id="6" xr3:uid="{A2003564-C9D4-49DD-BBE1-2EA175BFFC27}" name="q=0.4"/>
    <tableColumn id="7" xr3:uid="{27A34800-605D-41B3-B2E6-6C959114C324}" name="q=0.5"/>
    <tableColumn id="8" xr3:uid="{2B4D5916-8ECB-4FF0-B602-11ADC6A2F4B8}" name="q=0.6"/>
    <tableColumn id="9" xr3:uid="{0DF6E4A4-7B47-405E-B370-F15EFF432DAF}" name="q=0.7"/>
    <tableColumn id="10" xr3:uid="{DF39832C-44B0-4937-99C5-474FE6724B99}" name="q=0.8"/>
    <tableColumn id="11" xr3:uid="{7491B5A2-7DC6-405E-9787-F1C2824AB047}" name="q=0.9"/>
    <tableColumn id="12" xr3:uid="{1E94D8FD-9BA1-47E2-B3CC-73228C96FE9F}" name="q=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30973-55C9-491D-A8AB-E06B8814AC22}">
  <dimension ref="A1:Q1048576"/>
  <sheetViews>
    <sheetView topLeftCell="A16" zoomScale="85" zoomScaleNormal="85" workbookViewId="0">
      <selection activeCell="R28" sqref="R28"/>
    </sheetView>
  </sheetViews>
  <sheetFormatPr baseColWidth="10" defaultColWidth="10.7109375" defaultRowHeight="15" x14ac:dyDescent="0.25"/>
  <sheetData>
    <row r="1" spans="1:4" ht="43.5" customHeight="1" x14ac:dyDescent="0.25">
      <c r="A1" t="s">
        <v>1</v>
      </c>
      <c r="B1" t="s">
        <v>2</v>
      </c>
    </row>
    <row r="2" spans="1:4" ht="113.25" customHeight="1" x14ac:dyDescent="0.25">
      <c r="B2" s="5" t="s">
        <v>14</v>
      </c>
      <c r="C2" s="6" t="s">
        <v>15</v>
      </c>
      <c r="D2" s="6" t="s">
        <v>16</v>
      </c>
    </row>
    <row r="3" spans="1:4" x14ac:dyDescent="0.25">
      <c r="B3" s="1">
        <v>0</v>
      </c>
      <c r="C3">
        <v>1</v>
      </c>
      <c r="D3">
        <f t="shared" ref="D3:D23" si="0">C3/10000</f>
        <v>1E-4</v>
      </c>
    </row>
    <row r="4" spans="1:4" x14ac:dyDescent="0.25">
      <c r="B4" s="2">
        <v>0.05</v>
      </c>
      <c r="C4">
        <v>1.8</v>
      </c>
      <c r="D4">
        <f t="shared" si="0"/>
        <v>1.8000000000000001E-4</v>
      </c>
    </row>
    <row r="5" spans="1:4" x14ac:dyDescent="0.25">
      <c r="B5" s="1">
        <v>0.1</v>
      </c>
      <c r="C5">
        <v>2.44</v>
      </c>
      <c r="D5">
        <f t="shared" si="0"/>
        <v>2.4399999999999999E-4</v>
      </c>
    </row>
    <row r="6" spans="1:4" x14ac:dyDescent="0.25">
      <c r="B6" s="2">
        <v>0.15</v>
      </c>
      <c r="C6">
        <v>7.64</v>
      </c>
      <c r="D6">
        <f t="shared" si="0"/>
        <v>7.6399999999999992E-4</v>
      </c>
    </row>
    <row r="7" spans="1:4" x14ac:dyDescent="0.25">
      <c r="B7" s="1">
        <v>0.2</v>
      </c>
      <c r="C7">
        <v>22.9</v>
      </c>
      <c r="D7">
        <f t="shared" si="0"/>
        <v>2.2899999999999999E-3</v>
      </c>
    </row>
    <row r="8" spans="1:4" x14ac:dyDescent="0.25">
      <c r="B8" s="2">
        <v>0.25</v>
      </c>
      <c r="C8">
        <v>50.8</v>
      </c>
      <c r="D8">
        <f t="shared" si="0"/>
        <v>5.0799999999999994E-3</v>
      </c>
    </row>
    <row r="9" spans="1:4" x14ac:dyDescent="0.25">
      <c r="B9" s="1">
        <v>0.3</v>
      </c>
      <c r="C9">
        <v>108.96</v>
      </c>
      <c r="D9">
        <f t="shared" si="0"/>
        <v>1.0895999999999999E-2</v>
      </c>
    </row>
    <row r="10" spans="1:4" x14ac:dyDescent="0.25">
      <c r="B10" s="2">
        <v>0.35</v>
      </c>
      <c r="C10">
        <v>206.4</v>
      </c>
      <c r="D10">
        <f t="shared" si="0"/>
        <v>2.0640000000000002E-2</v>
      </c>
    </row>
    <row r="11" spans="1:4" x14ac:dyDescent="0.25">
      <c r="B11" s="1">
        <v>0.4</v>
      </c>
      <c r="C11">
        <v>370.78</v>
      </c>
      <c r="D11">
        <f t="shared" si="0"/>
        <v>3.7078E-2</v>
      </c>
    </row>
    <row r="12" spans="1:4" x14ac:dyDescent="0.25">
      <c r="B12" s="2">
        <v>0.45</v>
      </c>
      <c r="C12">
        <v>632.86</v>
      </c>
      <c r="D12">
        <f t="shared" si="0"/>
        <v>6.3285999999999995E-2</v>
      </c>
    </row>
    <row r="13" spans="1:4" x14ac:dyDescent="0.25">
      <c r="B13" s="1">
        <v>0.5</v>
      </c>
      <c r="C13">
        <v>1053.56</v>
      </c>
      <c r="D13">
        <f t="shared" si="0"/>
        <v>0.10535599999999999</v>
      </c>
    </row>
    <row r="14" spans="1:4" x14ac:dyDescent="0.25">
      <c r="B14" s="2">
        <v>0.55000000000000004</v>
      </c>
      <c r="C14">
        <v>1650.28</v>
      </c>
      <c r="D14">
        <f t="shared" si="0"/>
        <v>0.16502800000000001</v>
      </c>
    </row>
    <row r="15" spans="1:4" x14ac:dyDescent="0.25">
      <c r="B15" s="1">
        <v>0.6</v>
      </c>
      <c r="C15">
        <v>2409.3000000000002</v>
      </c>
      <c r="D15">
        <f t="shared" si="0"/>
        <v>0.24093000000000001</v>
      </c>
    </row>
    <row r="16" spans="1:4" x14ac:dyDescent="0.25">
      <c r="B16" s="2">
        <v>0.65</v>
      </c>
      <c r="C16">
        <v>3244.5</v>
      </c>
      <c r="D16">
        <f t="shared" si="0"/>
        <v>0.32445000000000002</v>
      </c>
    </row>
    <row r="17" spans="2:4" x14ac:dyDescent="0.25">
      <c r="B17" s="1">
        <v>0.7</v>
      </c>
      <c r="C17">
        <v>4147.38</v>
      </c>
      <c r="D17">
        <f t="shared" si="0"/>
        <v>0.414738</v>
      </c>
    </row>
    <row r="18" spans="2:4" x14ac:dyDescent="0.25">
      <c r="B18" s="2">
        <v>0.75</v>
      </c>
      <c r="C18">
        <v>5093.2</v>
      </c>
      <c r="D18">
        <f t="shared" si="0"/>
        <v>0.50931999999999999</v>
      </c>
    </row>
    <row r="19" spans="2:4" x14ac:dyDescent="0.25">
      <c r="B19" s="1">
        <v>0.8</v>
      </c>
      <c r="C19">
        <v>6058.6</v>
      </c>
      <c r="D19">
        <f t="shared" si="0"/>
        <v>0.60586000000000007</v>
      </c>
    </row>
    <row r="20" spans="2:4" x14ac:dyDescent="0.25">
      <c r="B20" s="2">
        <v>0.85</v>
      </c>
      <c r="C20">
        <v>7024.62</v>
      </c>
      <c r="D20">
        <f t="shared" si="0"/>
        <v>0.70246200000000003</v>
      </c>
    </row>
    <row r="21" spans="2:4" x14ac:dyDescent="0.25">
      <c r="B21" s="1">
        <v>0.9</v>
      </c>
      <c r="C21">
        <v>8015.14</v>
      </c>
      <c r="D21">
        <f t="shared" si="0"/>
        <v>0.80151400000000006</v>
      </c>
    </row>
    <row r="22" spans="2:4" x14ac:dyDescent="0.25">
      <c r="B22" s="2">
        <v>0.95</v>
      </c>
      <c r="C22">
        <v>9004.34</v>
      </c>
      <c r="D22">
        <f t="shared" si="0"/>
        <v>0.90043400000000007</v>
      </c>
    </row>
    <row r="23" spans="2:4" x14ac:dyDescent="0.25">
      <c r="B23" s="1">
        <v>1</v>
      </c>
      <c r="C23">
        <v>10000</v>
      </c>
      <c r="D23">
        <f t="shared" si="0"/>
        <v>1</v>
      </c>
    </row>
    <row r="28" spans="2:4" ht="110.25" x14ac:dyDescent="0.25">
      <c r="B28" s="7" t="s">
        <v>14</v>
      </c>
      <c r="C28" s="8" t="s">
        <v>15</v>
      </c>
      <c r="D28" s="9" t="s">
        <v>16</v>
      </c>
    </row>
    <row r="29" spans="2:4" x14ac:dyDescent="0.25">
      <c r="B29" s="3">
        <v>0</v>
      </c>
      <c r="C29">
        <v>1</v>
      </c>
      <c r="D29">
        <f t="shared" ref="D29:D49" si="1">C29/10000</f>
        <v>1E-4</v>
      </c>
    </row>
    <row r="30" spans="2:4" x14ac:dyDescent="0.25">
      <c r="B30" s="4">
        <v>0.05</v>
      </c>
      <c r="C30">
        <v>1.1299999999999999</v>
      </c>
      <c r="D30">
        <f t="shared" si="1"/>
        <v>1.13E-4</v>
      </c>
    </row>
    <row r="31" spans="2:4" x14ac:dyDescent="0.25">
      <c r="B31" s="3">
        <v>0.1</v>
      </c>
      <c r="C31">
        <v>2</v>
      </c>
      <c r="D31">
        <f t="shared" si="1"/>
        <v>2.0000000000000001E-4</v>
      </c>
    </row>
    <row r="32" spans="2:4" x14ac:dyDescent="0.25">
      <c r="B32" s="4">
        <v>0.15</v>
      </c>
      <c r="C32">
        <v>6.8</v>
      </c>
      <c r="D32">
        <f t="shared" si="1"/>
        <v>6.7999999999999994E-4</v>
      </c>
    </row>
    <row r="33" spans="2:4" x14ac:dyDescent="0.25">
      <c r="B33" s="3">
        <v>0.2</v>
      </c>
      <c r="C33">
        <v>19.5</v>
      </c>
      <c r="D33">
        <f t="shared" si="1"/>
        <v>1.9499999999999999E-3</v>
      </c>
    </row>
    <row r="34" spans="2:4" x14ac:dyDescent="0.25">
      <c r="B34" s="4">
        <v>0.25</v>
      </c>
      <c r="C34">
        <v>41.36</v>
      </c>
      <c r="D34">
        <f t="shared" si="1"/>
        <v>4.1359999999999999E-3</v>
      </c>
    </row>
    <row r="35" spans="2:4" x14ac:dyDescent="0.25">
      <c r="B35" s="3">
        <v>0.3</v>
      </c>
      <c r="C35">
        <v>85.78</v>
      </c>
      <c r="D35">
        <f t="shared" si="1"/>
        <v>8.5780000000000006E-3</v>
      </c>
    </row>
    <row r="36" spans="2:4" x14ac:dyDescent="0.25">
      <c r="B36" s="4">
        <v>0.35</v>
      </c>
      <c r="C36">
        <v>158.80000000000001</v>
      </c>
      <c r="D36">
        <f t="shared" si="1"/>
        <v>1.5880000000000002E-2</v>
      </c>
    </row>
    <row r="37" spans="2:4" x14ac:dyDescent="0.25">
      <c r="B37" s="3">
        <v>0.4</v>
      </c>
      <c r="C37">
        <v>290.62</v>
      </c>
      <c r="D37">
        <f t="shared" si="1"/>
        <v>2.9062000000000001E-2</v>
      </c>
    </row>
    <row r="38" spans="2:4" x14ac:dyDescent="0.25">
      <c r="B38" s="4">
        <v>0.45</v>
      </c>
      <c r="C38">
        <v>471.46</v>
      </c>
      <c r="D38">
        <f t="shared" si="1"/>
        <v>4.7146E-2</v>
      </c>
    </row>
    <row r="39" spans="2:4" x14ac:dyDescent="0.25">
      <c r="B39" s="3">
        <v>0.5</v>
      </c>
      <c r="C39">
        <v>690.18</v>
      </c>
      <c r="D39">
        <f t="shared" si="1"/>
        <v>6.9017999999999996E-2</v>
      </c>
    </row>
    <row r="40" spans="2:4" x14ac:dyDescent="0.25">
      <c r="B40" s="4">
        <v>0.55000000000000004</v>
      </c>
      <c r="C40">
        <v>903.72</v>
      </c>
      <c r="D40">
        <f t="shared" si="1"/>
        <v>9.0372000000000008E-2</v>
      </c>
    </row>
    <row r="41" spans="2:4" x14ac:dyDescent="0.25">
      <c r="B41" s="3">
        <v>0.6</v>
      </c>
      <c r="C41">
        <v>1097.8</v>
      </c>
      <c r="D41">
        <f t="shared" si="1"/>
        <v>0.10977999999999999</v>
      </c>
    </row>
    <row r="42" spans="2:4" x14ac:dyDescent="0.25">
      <c r="B42" s="4">
        <v>0.65</v>
      </c>
      <c r="C42">
        <v>1226.56</v>
      </c>
      <c r="D42">
        <f t="shared" si="1"/>
        <v>0.122656</v>
      </c>
    </row>
    <row r="43" spans="2:4" x14ac:dyDescent="0.25">
      <c r="B43" s="3">
        <v>0.7</v>
      </c>
      <c r="C43">
        <v>1305.1400000000001</v>
      </c>
      <c r="D43">
        <f t="shared" si="1"/>
        <v>0.13051400000000002</v>
      </c>
    </row>
    <row r="44" spans="2:4" x14ac:dyDescent="0.25">
      <c r="B44" s="4">
        <v>0.75</v>
      </c>
      <c r="C44">
        <v>1300.52</v>
      </c>
      <c r="D44">
        <f t="shared" si="1"/>
        <v>0.130052</v>
      </c>
    </row>
    <row r="45" spans="2:4" x14ac:dyDescent="0.25">
      <c r="B45" s="3">
        <v>0.8</v>
      </c>
      <c r="C45">
        <v>1222.28</v>
      </c>
      <c r="D45">
        <f t="shared" si="1"/>
        <v>0.122228</v>
      </c>
    </row>
    <row r="46" spans="2:4" x14ac:dyDescent="0.25">
      <c r="B46" s="4">
        <v>0.85</v>
      </c>
      <c r="C46">
        <v>1055.8499999999999</v>
      </c>
      <c r="D46">
        <f t="shared" si="1"/>
        <v>0.10558499999999998</v>
      </c>
    </row>
    <row r="47" spans="2:4" x14ac:dyDescent="0.25">
      <c r="B47" s="3">
        <v>0.9</v>
      </c>
      <c r="C47">
        <v>802.7</v>
      </c>
      <c r="D47">
        <f t="shared" si="1"/>
        <v>8.0270000000000008E-2</v>
      </c>
    </row>
    <row r="48" spans="2:4" x14ac:dyDescent="0.25">
      <c r="B48" s="4">
        <v>0.95</v>
      </c>
      <c r="C48">
        <v>443.72</v>
      </c>
      <c r="D48">
        <f t="shared" si="1"/>
        <v>4.4372000000000002E-2</v>
      </c>
    </row>
    <row r="49" spans="2:4" x14ac:dyDescent="0.25">
      <c r="B49" s="3">
        <v>1</v>
      </c>
      <c r="C49">
        <v>0</v>
      </c>
      <c r="D49">
        <f t="shared" si="1"/>
        <v>0</v>
      </c>
    </row>
    <row r="1048576" spans="17:17" x14ac:dyDescent="0.25">
      <c r="Q1048576">
        <f>Q1048575+0.005</f>
        <v>5.0000000000000001E-3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C3C2E-71F7-4C58-B17C-5A7805A37712}">
  <dimension ref="C5:T86"/>
  <sheetViews>
    <sheetView tabSelected="1" zoomScale="55" zoomScaleNormal="55" workbookViewId="0">
      <selection activeCell="V61" sqref="V61"/>
    </sheetView>
  </sheetViews>
  <sheetFormatPr baseColWidth="10" defaultColWidth="10.7109375" defaultRowHeight="15" x14ac:dyDescent="0.25"/>
  <sheetData>
    <row r="5" spans="3:20" x14ac:dyDescent="0.25">
      <c r="C5" t="s">
        <v>0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3</v>
      </c>
      <c r="K5" t="s">
        <v>10</v>
      </c>
      <c r="L5" t="s">
        <v>11</v>
      </c>
      <c r="M5" t="s">
        <v>12</v>
      </c>
      <c r="N5" t="s">
        <v>13</v>
      </c>
      <c r="R5" t="s">
        <v>0</v>
      </c>
      <c r="S5" t="s">
        <v>5</v>
      </c>
      <c r="T5" t="s">
        <v>6</v>
      </c>
    </row>
    <row r="6" spans="3:20" x14ac:dyDescent="0.25">
      <c r="C6" s="1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R6">
        <v>0</v>
      </c>
      <c r="S6">
        <v>1</v>
      </c>
      <c r="T6">
        <v>1</v>
      </c>
    </row>
    <row r="7" spans="3:20" x14ac:dyDescent="0.25">
      <c r="C7" s="2">
        <v>0.05</v>
      </c>
      <c r="D7">
        <v>0.67020000000000002</v>
      </c>
      <c r="E7">
        <v>0.70720000000000005</v>
      </c>
      <c r="F7">
        <v>0.73740000000000006</v>
      </c>
      <c r="G7">
        <v>0.76060000000000005</v>
      </c>
      <c r="H7">
        <v>0.78339999999999999</v>
      </c>
      <c r="I7">
        <v>0.81320000000000003</v>
      </c>
      <c r="J7">
        <v>0.85299999999999998</v>
      </c>
      <c r="K7">
        <v>0.89080000000000004</v>
      </c>
      <c r="L7">
        <v>0.93359999999999999</v>
      </c>
      <c r="M7">
        <v>0.96619999999999995</v>
      </c>
      <c r="N7">
        <v>1</v>
      </c>
      <c r="R7">
        <f t="shared" ref="R7:R46" si="0">R6+0.005</f>
        <v>5.0000000000000001E-3</v>
      </c>
      <c r="S7">
        <v>0.99729999999999996</v>
      </c>
      <c r="T7">
        <v>0.99709999999999999</v>
      </c>
    </row>
    <row r="8" spans="3:20" x14ac:dyDescent="0.25">
      <c r="C8" s="1">
        <v>0.1</v>
      </c>
      <c r="D8">
        <v>0.188</v>
      </c>
      <c r="E8">
        <v>0.21440000000000001</v>
      </c>
      <c r="F8">
        <v>0.24759999999999999</v>
      </c>
      <c r="G8">
        <v>0.28899999999999998</v>
      </c>
      <c r="H8">
        <v>0.34139999999999998</v>
      </c>
      <c r="I8">
        <v>0.4264</v>
      </c>
      <c r="J8">
        <v>0.50480000000000003</v>
      </c>
      <c r="K8">
        <v>0.60599999999999998</v>
      </c>
      <c r="L8">
        <v>0.72599999999999998</v>
      </c>
      <c r="M8">
        <v>0.86240000000000006</v>
      </c>
      <c r="N8">
        <v>1</v>
      </c>
      <c r="R8">
        <f t="shared" si="0"/>
        <v>0.01</v>
      </c>
      <c r="S8">
        <v>0.98499999999999999</v>
      </c>
      <c r="T8">
        <v>0.98939999999999995</v>
      </c>
    </row>
    <row r="9" spans="3:20" x14ac:dyDescent="0.25">
      <c r="C9" s="2">
        <v>0.15</v>
      </c>
      <c r="D9">
        <v>2.3199999999999998E-2</v>
      </c>
      <c r="E9">
        <v>2.7199999999999998E-2</v>
      </c>
      <c r="F9">
        <v>3.1E-2</v>
      </c>
      <c r="G9">
        <v>4.5999999999999999E-2</v>
      </c>
      <c r="H9">
        <v>6.8599999999999994E-2</v>
      </c>
      <c r="I9">
        <v>0.1012</v>
      </c>
      <c r="J9">
        <v>0.16120000000000001</v>
      </c>
      <c r="K9">
        <v>0.2646</v>
      </c>
      <c r="L9">
        <v>0.43759999999999999</v>
      </c>
      <c r="M9">
        <v>0.7026</v>
      </c>
      <c r="N9">
        <v>1</v>
      </c>
      <c r="R9">
        <f t="shared" si="0"/>
        <v>1.4999999999999999E-2</v>
      </c>
      <c r="S9">
        <v>0.96750000000000003</v>
      </c>
      <c r="T9">
        <v>0.97409999999999997</v>
      </c>
    </row>
    <row r="10" spans="3:20" x14ac:dyDescent="0.25">
      <c r="C10" s="1">
        <v>0.2</v>
      </c>
      <c r="D10">
        <v>1.06E-2</v>
      </c>
      <c r="E10">
        <v>1.0800000000000001E-2</v>
      </c>
      <c r="F10">
        <v>1.06E-2</v>
      </c>
      <c r="G10">
        <v>1.34E-2</v>
      </c>
      <c r="H10">
        <v>1.6199999999999999E-2</v>
      </c>
      <c r="I10">
        <v>2.3199999999999998E-2</v>
      </c>
      <c r="J10">
        <v>3.9E-2</v>
      </c>
      <c r="K10">
        <v>7.5600000000000001E-2</v>
      </c>
      <c r="L10">
        <v>0.20300000000000001</v>
      </c>
      <c r="M10">
        <v>0.4824</v>
      </c>
      <c r="N10">
        <v>0.99980000000000002</v>
      </c>
      <c r="R10">
        <f t="shared" si="0"/>
        <v>0.02</v>
      </c>
      <c r="S10">
        <v>0.94520000000000004</v>
      </c>
      <c r="T10">
        <v>0.95269999999999999</v>
      </c>
    </row>
    <row r="11" spans="3:20" x14ac:dyDescent="0.25">
      <c r="C11" s="2">
        <v>0.25</v>
      </c>
      <c r="D11">
        <v>0.01</v>
      </c>
      <c r="E11">
        <v>0.01</v>
      </c>
      <c r="F11">
        <v>0.01</v>
      </c>
      <c r="G11">
        <v>0.01</v>
      </c>
      <c r="H11">
        <v>1.0800000000000001E-2</v>
      </c>
      <c r="I11">
        <v>1.34E-2</v>
      </c>
      <c r="J11">
        <v>1.6199999999999999E-2</v>
      </c>
      <c r="K11">
        <v>2.8799999999999999E-2</v>
      </c>
      <c r="L11">
        <v>7.4999999999999997E-2</v>
      </c>
      <c r="M11">
        <v>0.29160000000000003</v>
      </c>
      <c r="N11">
        <v>1</v>
      </c>
      <c r="R11">
        <f t="shared" si="0"/>
        <v>2.5000000000000001E-2</v>
      </c>
      <c r="S11">
        <v>0.91569999999999996</v>
      </c>
      <c r="T11">
        <v>0.92390000000000005</v>
      </c>
    </row>
    <row r="12" spans="3:20" x14ac:dyDescent="0.25">
      <c r="C12" s="1">
        <v>0.3</v>
      </c>
      <c r="D12">
        <v>0.01</v>
      </c>
      <c r="E12">
        <v>0.01</v>
      </c>
      <c r="F12">
        <v>0.01</v>
      </c>
      <c r="G12">
        <v>0.01</v>
      </c>
      <c r="H12">
        <v>1.0200000000000001E-2</v>
      </c>
      <c r="I12">
        <v>1.06E-2</v>
      </c>
      <c r="J12">
        <v>1.14E-2</v>
      </c>
      <c r="K12">
        <v>1.4999999999999999E-2</v>
      </c>
      <c r="L12">
        <v>3.6600000000000001E-2</v>
      </c>
      <c r="M12">
        <v>0.18440000000000001</v>
      </c>
      <c r="N12">
        <v>0.99919999999999998</v>
      </c>
      <c r="R12">
        <f t="shared" si="0"/>
        <v>3.0000000000000002E-2</v>
      </c>
      <c r="S12">
        <v>0.8841</v>
      </c>
      <c r="T12">
        <v>0.89129999999999998</v>
      </c>
    </row>
    <row r="13" spans="3:20" x14ac:dyDescent="0.25">
      <c r="C13" s="2">
        <v>0.35</v>
      </c>
      <c r="D13">
        <v>0.01</v>
      </c>
      <c r="E13">
        <v>0.01</v>
      </c>
      <c r="F13">
        <v>0.01</v>
      </c>
      <c r="G13">
        <v>0.01</v>
      </c>
      <c r="H13">
        <v>0.01</v>
      </c>
      <c r="I13">
        <v>0.01</v>
      </c>
      <c r="J13">
        <v>1.0200000000000001E-2</v>
      </c>
      <c r="K13">
        <v>1.12E-2</v>
      </c>
      <c r="L13">
        <v>2.06E-2</v>
      </c>
      <c r="M13">
        <v>9.7600000000000006E-2</v>
      </c>
      <c r="N13">
        <v>0.99980000000000002</v>
      </c>
      <c r="R13">
        <f t="shared" si="0"/>
        <v>3.5000000000000003E-2</v>
      </c>
      <c r="S13">
        <v>0.84099999999999997</v>
      </c>
      <c r="T13">
        <v>0.85970000000000002</v>
      </c>
    </row>
    <row r="14" spans="3:20" x14ac:dyDescent="0.25">
      <c r="C14" s="1">
        <v>0.4</v>
      </c>
      <c r="D14">
        <v>0.01</v>
      </c>
      <c r="E14">
        <v>0.01</v>
      </c>
      <c r="F14">
        <v>0.01</v>
      </c>
      <c r="G14">
        <v>0.01</v>
      </c>
      <c r="H14">
        <v>0.01</v>
      </c>
      <c r="I14">
        <v>0.01</v>
      </c>
      <c r="J14">
        <v>0.01</v>
      </c>
      <c r="K14">
        <v>1.04E-2</v>
      </c>
      <c r="L14">
        <v>1.4200000000000001E-2</v>
      </c>
      <c r="M14">
        <v>6.9400000000000003E-2</v>
      </c>
      <c r="N14">
        <v>0.99939999999999996</v>
      </c>
      <c r="R14">
        <f t="shared" si="0"/>
        <v>0.04</v>
      </c>
      <c r="S14">
        <v>0.79610000000000003</v>
      </c>
      <c r="T14">
        <v>0.82250000000000001</v>
      </c>
    </row>
    <row r="15" spans="3:20" x14ac:dyDescent="0.25">
      <c r="C15" s="2">
        <v>0.45</v>
      </c>
      <c r="D15">
        <v>0.01</v>
      </c>
      <c r="E15">
        <v>0.01</v>
      </c>
      <c r="F15">
        <v>0.01</v>
      </c>
      <c r="G15">
        <v>0.01</v>
      </c>
      <c r="H15">
        <v>0.01</v>
      </c>
      <c r="I15">
        <v>0.01</v>
      </c>
      <c r="J15">
        <v>0.01</v>
      </c>
      <c r="K15">
        <v>1.0200000000000001E-2</v>
      </c>
      <c r="L15">
        <v>1.1599999999999999E-2</v>
      </c>
      <c r="M15">
        <v>3.6400000000000002E-2</v>
      </c>
      <c r="N15">
        <v>0.99919999999999998</v>
      </c>
      <c r="R15">
        <f t="shared" si="0"/>
        <v>4.4999999999999998E-2</v>
      </c>
      <c r="S15">
        <v>0.75629999999999997</v>
      </c>
      <c r="T15">
        <v>0.77969999999999995</v>
      </c>
    </row>
    <row r="16" spans="3:20" x14ac:dyDescent="0.25">
      <c r="C16" s="1">
        <v>0.5</v>
      </c>
      <c r="D16">
        <v>0.01</v>
      </c>
      <c r="E16">
        <v>0.01</v>
      </c>
      <c r="F16">
        <v>0.01</v>
      </c>
      <c r="G16">
        <v>0.01</v>
      </c>
      <c r="H16">
        <v>0.01</v>
      </c>
      <c r="I16">
        <v>0.01</v>
      </c>
      <c r="J16">
        <v>0.01</v>
      </c>
      <c r="K16">
        <v>0.01</v>
      </c>
      <c r="L16">
        <v>1.04E-2</v>
      </c>
      <c r="M16">
        <v>2.5000000000000001E-2</v>
      </c>
      <c r="N16">
        <v>0.999</v>
      </c>
      <c r="R16">
        <f t="shared" si="0"/>
        <v>4.9999999999999996E-2</v>
      </c>
      <c r="S16">
        <v>0.71160000000000001</v>
      </c>
      <c r="T16">
        <v>0.72450000000000003</v>
      </c>
    </row>
    <row r="17" spans="3:20" x14ac:dyDescent="0.25">
      <c r="C17" s="2">
        <v>0.55000000000000004</v>
      </c>
      <c r="D17">
        <v>0.01</v>
      </c>
      <c r="E17">
        <v>0.01</v>
      </c>
      <c r="F17">
        <v>0.01</v>
      </c>
      <c r="G17">
        <v>0.01</v>
      </c>
      <c r="H17">
        <v>0.01</v>
      </c>
      <c r="I17">
        <v>0.01</v>
      </c>
      <c r="J17">
        <v>0.01</v>
      </c>
      <c r="K17">
        <v>1.0200000000000001E-2</v>
      </c>
      <c r="L17">
        <v>1.0200000000000001E-2</v>
      </c>
      <c r="M17">
        <v>2.06E-2</v>
      </c>
      <c r="N17">
        <v>0.99919999999999998</v>
      </c>
      <c r="R17">
        <f t="shared" si="0"/>
        <v>5.4999999999999993E-2</v>
      </c>
      <c r="S17">
        <v>0.64829999999999999</v>
      </c>
      <c r="T17">
        <v>0.67620000000000002</v>
      </c>
    </row>
    <row r="18" spans="3:20" x14ac:dyDescent="0.25">
      <c r="C18" s="1">
        <v>0.6</v>
      </c>
      <c r="D18">
        <v>0.01</v>
      </c>
      <c r="E18">
        <v>0.01</v>
      </c>
      <c r="F18">
        <v>0.01</v>
      </c>
      <c r="G18">
        <v>0.01</v>
      </c>
      <c r="H18">
        <v>0.01</v>
      </c>
      <c r="I18">
        <v>0.01</v>
      </c>
      <c r="J18">
        <v>0.01</v>
      </c>
      <c r="K18">
        <v>0.01</v>
      </c>
      <c r="L18">
        <v>0.01</v>
      </c>
      <c r="M18">
        <v>1.54E-2</v>
      </c>
      <c r="N18">
        <v>0.99819999999999998</v>
      </c>
      <c r="R18">
        <f t="shared" si="0"/>
        <v>5.9999999999999991E-2</v>
      </c>
      <c r="S18">
        <v>0.59299999999999997</v>
      </c>
      <c r="T18">
        <v>0.63300000000000001</v>
      </c>
    </row>
    <row r="19" spans="3:20" x14ac:dyDescent="0.25">
      <c r="C19" s="2">
        <v>0.65</v>
      </c>
      <c r="D19">
        <v>0.01</v>
      </c>
      <c r="E19">
        <v>0.01</v>
      </c>
      <c r="F19">
        <v>0.01</v>
      </c>
      <c r="G19">
        <v>0.01</v>
      </c>
      <c r="H19">
        <v>0.01</v>
      </c>
      <c r="I19">
        <v>0.01</v>
      </c>
      <c r="J19">
        <v>0.01</v>
      </c>
      <c r="K19">
        <v>0.01</v>
      </c>
      <c r="L19">
        <v>0.01</v>
      </c>
      <c r="M19">
        <v>1.2800000000000001E-2</v>
      </c>
      <c r="N19">
        <v>0.99880000000000002</v>
      </c>
      <c r="R19">
        <f t="shared" si="0"/>
        <v>6.4999999999999988E-2</v>
      </c>
      <c r="S19">
        <v>0.54749999999999999</v>
      </c>
      <c r="T19">
        <v>0.5776</v>
      </c>
    </row>
    <row r="20" spans="3:20" x14ac:dyDescent="0.25">
      <c r="C20" s="1">
        <v>0.7</v>
      </c>
      <c r="D20">
        <v>0.01</v>
      </c>
      <c r="E20">
        <v>0.01</v>
      </c>
      <c r="F20">
        <v>0.01</v>
      </c>
      <c r="G20">
        <v>0.01</v>
      </c>
      <c r="H20">
        <v>0.01</v>
      </c>
      <c r="I20">
        <v>0.01</v>
      </c>
      <c r="J20">
        <v>0.01</v>
      </c>
      <c r="K20">
        <v>0.01</v>
      </c>
      <c r="L20">
        <v>0.01</v>
      </c>
      <c r="M20">
        <v>1.18E-2</v>
      </c>
      <c r="N20">
        <v>0.999</v>
      </c>
      <c r="R20">
        <f t="shared" si="0"/>
        <v>6.9999999999999993E-2</v>
      </c>
      <c r="S20">
        <v>0.48570000000000002</v>
      </c>
      <c r="T20">
        <v>0.52629999999999999</v>
      </c>
    </row>
    <row r="21" spans="3:20" x14ac:dyDescent="0.25">
      <c r="C21" s="2">
        <v>0.75</v>
      </c>
      <c r="D21">
        <v>0.01</v>
      </c>
      <c r="E21">
        <v>0.01</v>
      </c>
      <c r="F21">
        <v>0.01</v>
      </c>
      <c r="G21">
        <v>0.01</v>
      </c>
      <c r="H21">
        <v>0.01</v>
      </c>
      <c r="I21">
        <v>0.01</v>
      </c>
      <c r="J21">
        <v>0.01</v>
      </c>
      <c r="K21">
        <v>0.01</v>
      </c>
      <c r="L21">
        <v>0.01</v>
      </c>
      <c r="M21">
        <v>1.0999999999999999E-2</v>
      </c>
      <c r="N21">
        <v>0.99919999999999998</v>
      </c>
      <c r="R21">
        <f t="shared" si="0"/>
        <v>7.4999999999999997E-2</v>
      </c>
      <c r="S21">
        <v>0.4365</v>
      </c>
      <c r="T21">
        <v>0.47660000000000002</v>
      </c>
    </row>
    <row r="22" spans="3:20" x14ac:dyDescent="0.25">
      <c r="C22" s="1">
        <v>0.8</v>
      </c>
      <c r="D22">
        <v>0.01</v>
      </c>
      <c r="E22">
        <v>0.01</v>
      </c>
      <c r="F22">
        <v>0.01</v>
      </c>
      <c r="G22">
        <v>0.01</v>
      </c>
      <c r="H22">
        <v>0.01</v>
      </c>
      <c r="I22">
        <v>0.01</v>
      </c>
      <c r="J22">
        <v>0.01</v>
      </c>
      <c r="K22">
        <v>0.01</v>
      </c>
      <c r="L22">
        <v>0.01</v>
      </c>
      <c r="M22">
        <v>1.04E-2</v>
      </c>
      <c r="N22">
        <v>0.99839999999999995</v>
      </c>
      <c r="R22">
        <f t="shared" si="0"/>
        <v>0.08</v>
      </c>
      <c r="S22">
        <v>0.39269999999999999</v>
      </c>
      <c r="T22">
        <v>0.43080000000000002</v>
      </c>
    </row>
    <row r="23" spans="3:20" x14ac:dyDescent="0.25">
      <c r="C23" s="2">
        <v>0.85</v>
      </c>
      <c r="D23">
        <v>0.01</v>
      </c>
      <c r="E23">
        <v>0.01</v>
      </c>
      <c r="F23">
        <v>0.01</v>
      </c>
      <c r="G23">
        <v>0.01</v>
      </c>
      <c r="H23">
        <v>0.01</v>
      </c>
      <c r="I23">
        <v>0.01</v>
      </c>
      <c r="J23">
        <v>0.01</v>
      </c>
      <c r="K23">
        <v>0.01</v>
      </c>
      <c r="L23">
        <v>0.01</v>
      </c>
      <c r="M23">
        <v>0.01</v>
      </c>
      <c r="N23">
        <v>0.99839999999999995</v>
      </c>
      <c r="R23">
        <f t="shared" si="0"/>
        <v>8.5000000000000006E-2</v>
      </c>
      <c r="S23">
        <v>0.33079999999999998</v>
      </c>
      <c r="T23">
        <v>0.38390000000000002</v>
      </c>
    </row>
    <row r="24" spans="3:20" x14ac:dyDescent="0.25">
      <c r="C24" s="1">
        <v>0.9</v>
      </c>
      <c r="D24">
        <v>0.01</v>
      </c>
      <c r="E24">
        <v>0.01</v>
      </c>
      <c r="F24">
        <v>0.01</v>
      </c>
      <c r="G24">
        <v>0.01</v>
      </c>
      <c r="H24">
        <v>0.01</v>
      </c>
      <c r="I24">
        <v>0.01</v>
      </c>
      <c r="J24">
        <v>0.01</v>
      </c>
      <c r="K24">
        <v>0.01</v>
      </c>
      <c r="L24">
        <v>0.01</v>
      </c>
      <c r="M24">
        <v>0.01</v>
      </c>
      <c r="N24">
        <v>0.99839999999999995</v>
      </c>
      <c r="R24">
        <f t="shared" si="0"/>
        <v>9.0000000000000011E-2</v>
      </c>
      <c r="S24">
        <v>0.29530000000000001</v>
      </c>
      <c r="T24">
        <v>0.33360000000000001</v>
      </c>
    </row>
    <row r="25" spans="3:20" x14ac:dyDescent="0.25">
      <c r="C25" s="2">
        <v>0.95</v>
      </c>
      <c r="D25">
        <v>0.01</v>
      </c>
      <c r="E25">
        <v>0.01</v>
      </c>
      <c r="F25">
        <v>0.01</v>
      </c>
      <c r="G25">
        <v>0.01</v>
      </c>
      <c r="H25">
        <v>0.01</v>
      </c>
      <c r="I25">
        <v>0.01</v>
      </c>
      <c r="J25">
        <v>0.01</v>
      </c>
      <c r="K25">
        <v>0.01</v>
      </c>
      <c r="L25">
        <v>0.01</v>
      </c>
      <c r="M25">
        <v>0.01</v>
      </c>
      <c r="N25">
        <v>0.99780000000000002</v>
      </c>
      <c r="R25">
        <f t="shared" si="0"/>
        <v>9.5000000000000015E-2</v>
      </c>
      <c r="S25">
        <v>0.2505</v>
      </c>
      <c r="T25">
        <v>0.28799999999999998</v>
      </c>
    </row>
    <row r="26" spans="3:20" x14ac:dyDescent="0.25">
      <c r="C26" s="1">
        <v>1</v>
      </c>
      <c r="D26">
        <v>0.01</v>
      </c>
      <c r="E26">
        <v>0.01</v>
      </c>
      <c r="F26">
        <v>0.01</v>
      </c>
      <c r="G26">
        <v>0.01</v>
      </c>
      <c r="H26">
        <v>0.01</v>
      </c>
      <c r="I26">
        <v>0.01</v>
      </c>
      <c r="J26">
        <v>0.01</v>
      </c>
      <c r="K26">
        <v>0.01</v>
      </c>
      <c r="L26">
        <v>0.01</v>
      </c>
      <c r="M26">
        <v>0.01</v>
      </c>
      <c r="N26">
        <v>0.99839999999999995</v>
      </c>
      <c r="R26">
        <f t="shared" si="0"/>
        <v>0.10000000000000002</v>
      </c>
      <c r="S26">
        <v>0.21010000000000001</v>
      </c>
      <c r="T26">
        <v>0.2457</v>
      </c>
    </row>
    <row r="27" spans="3:20" x14ac:dyDescent="0.25">
      <c r="R27">
        <f t="shared" si="0"/>
        <v>0.10500000000000002</v>
      </c>
      <c r="S27">
        <v>0.1792</v>
      </c>
      <c r="T27">
        <v>0.2162</v>
      </c>
    </row>
    <row r="28" spans="3:20" x14ac:dyDescent="0.25">
      <c r="R28">
        <f t="shared" si="0"/>
        <v>0.11000000000000003</v>
      </c>
      <c r="S28">
        <v>0.14199999999999999</v>
      </c>
      <c r="T28">
        <v>0.17580000000000001</v>
      </c>
    </row>
    <row r="29" spans="3:20" x14ac:dyDescent="0.25">
      <c r="R29">
        <f t="shared" si="0"/>
        <v>0.11500000000000003</v>
      </c>
      <c r="S29">
        <v>0.12130000000000001</v>
      </c>
      <c r="T29">
        <v>0.1484</v>
      </c>
    </row>
    <row r="30" spans="3:20" x14ac:dyDescent="0.25">
      <c r="R30">
        <f t="shared" si="0"/>
        <v>0.12000000000000004</v>
      </c>
      <c r="S30">
        <v>9.5899999999999999E-2</v>
      </c>
      <c r="T30">
        <v>0.1133</v>
      </c>
    </row>
    <row r="31" spans="3:20" x14ac:dyDescent="0.25">
      <c r="R31">
        <f t="shared" si="0"/>
        <v>0.12500000000000003</v>
      </c>
      <c r="S31">
        <v>7.6799999999999993E-2</v>
      </c>
      <c r="T31">
        <v>9.4299999999999995E-2</v>
      </c>
    </row>
    <row r="32" spans="3:20" x14ac:dyDescent="0.25">
      <c r="R32">
        <f t="shared" si="0"/>
        <v>0.13000000000000003</v>
      </c>
      <c r="S32">
        <v>6.3200000000000006E-2</v>
      </c>
      <c r="T32">
        <v>7.9600000000000004E-2</v>
      </c>
    </row>
    <row r="33" spans="18:20" x14ac:dyDescent="0.25">
      <c r="R33">
        <f t="shared" si="0"/>
        <v>0.13500000000000004</v>
      </c>
      <c r="S33">
        <v>5.0900000000000001E-2</v>
      </c>
      <c r="T33">
        <v>5.7299999999999997E-2</v>
      </c>
    </row>
    <row r="34" spans="18:20" x14ac:dyDescent="0.25">
      <c r="R34">
        <f t="shared" si="0"/>
        <v>0.14000000000000004</v>
      </c>
      <c r="S34">
        <v>3.8399999999999997E-2</v>
      </c>
      <c r="T34">
        <v>4.9299999999999997E-2</v>
      </c>
    </row>
    <row r="35" spans="18:20" x14ac:dyDescent="0.25">
      <c r="R35">
        <f t="shared" si="0"/>
        <v>0.14500000000000005</v>
      </c>
      <c r="S35">
        <v>3.15E-2</v>
      </c>
      <c r="T35">
        <v>3.9800000000000002E-2</v>
      </c>
    </row>
    <row r="36" spans="18:20" x14ac:dyDescent="0.25">
      <c r="R36">
        <f t="shared" si="0"/>
        <v>0.15000000000000005</v>
      </c>
      <c r="S36">
        <v>2.7799999999999998E-2</v>
      </c>
      <c r="T36">
        <v>3.49E-2</v>
      </c>
    </row>
    <row r="37" spans="18:20" x14ac:dyDescent="0.25">
      <c r="R37">
        <f t="shared" si="0"/>
        <v>0.15500000000000005</v>
      </c>
      <c r="S37">
        <v>2.35E-2</v>
      </c>
      <c r="T37">
        <v>2.7400000000000001E-2</v>
      </c>
    </row>
    <row r="38" spans="18:20" x14ac:dyDescent="0.25">
      <c r="R38">
        <f t="shared" si="0"/>
        <v>0.16000000000000006</v>
      </c>
      <c r="S38">
        <v>1.8800000000000001E-2</v>
      </c>
      <c r="T38">
        <v>2.4899999999999999E-2</v>
      </c>
    </row>
    <row r="39" spans="18:20" x14ac:dyDescent="0.25">
      <c r="R39">
        <f t="shared" si="0"/>
        <v>0.16500000000000006</v>
      </c>
      <c r="S39">
        <v>1.6899999999999998E-2</v>
      </c>
      <c r="T39">
        <v>0.02</v>
      </c>
    </row>
    <row r="40" spans="18:20" x14ac:dyDescent="0.25">
      <c r="R40">
        <f t="shared" si="0"/>
        <v>0.17000000000000007</v>
      </c>
      <c r="S40">
        <v>1.7299999999999999E-2</v>
      </c>
      <c r="T40">
        <v>1.78E-2</v>
      </c>
    </row>
    <row r="41" spans="18:20" x14ac:dyDescent="0.25">
      <c r="R41">
        <f t="shared" si="0"/>
        <v>0.17500000000000007</v>
      </c>
      <c r="S41">
        <v>1.3100000000000001E-2</v>
      </c>
      <c r="T41">
        <v>1.6199999999999999E-2</v>
      </c>
    </row>
    <row r="42" spans="18:20" x14ac:dyDescent="0.25">
      <c r="R42">
        <f t="shared" si="0"/>
        <v>0.18000000000000008</v>
      </c>
      <c r="S42">
        <v>1.35E-2</v>
      </c>
      <c r="T42">
        <v>1.7399999999999999E-2</v>
      </c>
    </row>
    <row r="43" spans="18:20" x14ac:dyDescent="0.25">
      <c r="R43">
        <f t="shared" si="0"/>
        <v>0.18500000000000008</v>
      </c>
      <c r="S43">
        <v>1.3299999999999999E-2</v>
      </c>
      <c r="T43">
        <v>1.3599999999999999E-2</v>
      </c>
    </row>
    <row r="44" spans="18:20" x14ac:dyDescent="0.25">
      <c r="R44">
        <f t="shared" si="0"/>
        <v>0.19000000000000009</v>
      </c>
      <c r="S44">
        <v>1.11E-2</v>
      </c>
      <c r="T44">
        <v>1.29E-2</v>
      </c>
    </row>
    <row r="45" spans="18:20" x14ac:dyDescent="0.25">
      <c r="R45">
        <f t="shared" si="0"/>
        <v>0.19500000000000009</v>
      </c>
      <c r="S45">
        <v>1.14E-2</v>
      </c>
      <c r="T45">
        <v>1.2800000000000001E-2</v>
      </c>
    </row>
    <row r="46" spans="18:20" x14ac:dyDescent="0.25">
      <c r="R46">
        <f t="shared" si="0"/>
        <v>0.20000000000000009</v>
      </c>
      <c r="S46">
        <v>1.0999999999999999E-2</v>
      </c>
      <c r="T46">
        <v>1.1900000000000001E-2</v>
      </c>
    </row>
    <row r="65" spans="3:14" x14ac:dyDescent="0.25">
      <c r="C65" t="s">
        <v>0</v>
      </c>
      <c r="D65" t="s">
        <v>4</v>
      </c>
      <c r="E65" t="s">
        <v>5</v>
      </c>
      <c r="F65" t="s">
        <v>6</v>
      </c>
      <c r="G65" t="s">
        <v>7</v>
      </c>
      <c r="H65" t="s">
        <v>8</v>
      </c>
      <c r="I65" t="s">
        <v>9</v>
      </c>
      <c r="J65" t="s">
        <v>3</v>
      </c>
      <c r="K65" t="s">
        <v>10</v>
      </c>
      <c r="L65" t="s">
        <v>11</v>
      </c>
      <c r="M65" t="s">
        <v>12</v>
      </c>
      <c r="N65" t="s">
        <v>13</v>
      </c>
    </row>
    <row r="66" spans="3:14" x14ac:dyDescent="0.25">
      <c r="C66" s="1">
        <v>0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</row>
    <row r="67" spans="3:14" x14ac:dyDescent="0.25">
      <c r="C67" s="2">
        <v>0.05</v>
      </c>
      <c r="D67">
        <v>0.4471</v>
      </c>
      <c r="E67">
        <v>0.47639999999999999</v>
      </c>
      <c r="F67">
        <v>0.51329999999999998</v>
      </c>
      <c r="G67">
        <v>0.55359999999999998</v>
      </c>
      <c r="H67">
        <v>0.60499999999999998</v>
      </c>
      <c r="I67">
        <v>0.6573</v>
      </c>
      <c r="J67">
        <v>0.72809999999999997</v>
      </c>
      <c r="K67">
        <v>0.78159999999999996</v>
      </c>
      <c r="L67">
        <v>0.84960000000000002</v>
      </c>
      <c r="M67">
        <v>0.92669999999999997</v>
      </c>
      <c r="N67">
        <v>1</v>
      </c>
    </row>
    <row r="68" spans="3:14" x14ac:dyDescent="0.25">
      <c r="C68" s="1">
        <v>0.1</v>
      </c>
      <c r="D68">
        <v>1.9599999999999999E-2</v>
      </c>
      <c r="E68">
        <v>2.5499999999999998E-2</v>
      </c>
      <c r="F68">
        <v>3.5799999999999998E-2</v>
      </c>
      <c r="G68">
        <v>4.5100000000000001E-2</v>
      </c>
      <c r="H68">
        <v>7.1999999999999995E-2</v>
      </c>
      <c r="I68">
        <v>0.1089</v>
      </c>
      <c r="J68">
        <v>0.17649999999999999</v>
      </c>
      <c r="K68">
        <v>0.30530000000000002</v>
      </c>
      <c r="L68">
        <v>0.46300000000000002</v>
      </c>
      <c r="M68">
        <v>0.71379999999999999</v>
      </c>
      <c r="N68">
        <v>0.99980000000000002</v>
      </c>
    </row>
    <row r="69" spans="3:14" x14ac:dyDescent="0.25">
      <c r="C69" s="2">
        <v>0.15</v>
      </c>
      <c r="D69">
        <v>5.3E-3</v>
      </c>
      <c r="E69">
        <v>5.5999999999999999E-3</v>
      </c>
      <c r="F69">
        <v>5.5999999999999999E-3</v>
      </c>
      <c r="G69">
        <v>7.0000000000000001E-3</v>
      </c>
      <c r="H69">
        <v>7.6E-3</v>
      </c>
      <c r="I69">
        <v>1.11E-2</v>
      </c>
      <c r="J69">
        <v>2.06E-2</v>
      </c>
      <c r="K69">
        <v>4.3400000000000001E-2</v>
      </c>
      <c r="L69">
        <v>0.1285</v>
      </c>
      <c r="M69">
        <v>0.4289</v>
      </c>
      <c r="N69">
        <v>0.99990000000000001</v>
      </c>
    </row>
    <row r="70" spans="3:14" x14ac:dyDescent="0.25">
      <c r="C70" s="1">
        <v>0.2</v>
      </c>
      <c r="D70">
        <v>5.0000000000000001E-3</v>
      </c>
      <c r="E70">
        <v>5.0000000000000001E-3</v>
      </c>
      <c r="F70">
        <v>5.0000000000000001E-3</v>
      </c>
      <c r="G70">
        <v>5.1000000000000004E-3</v>
      </c>
      <c r="H70">
        <v>5.1000000000000004E-3</v>
      </c>
      <c r="I70">
        <v>5.4000000000000003E-3</v>
      </c>
      <c r="J70">
        <v>6.4999999999999997E-3</v>
      </c>
      <c r="K70">
        <v>1.09E-2</v>
      </c>
      <c r="L70">
        <v>3.4200000000000001E-2</v>
      </c>
      <c r="M70">
        <v>0.17269999999999999</v>
      </c>
      <c r="N70">
        <v>0.99970000000000003</v>
      </c>
    </row>
    <row r="71" spans="3:14" x14ac:dyDescent="0.25">
      <c r="C71" s="2">
        <v>0.25</v>
      </c>
      <c r="D71">
        <v>5.0000000000000001E-3</v>
      </c>
      <c r="E71">
        <v>5.0000000000000001E-3</v>
      </c>
      <c r="F71">
        <v>5.0000000000000001E-3</v>
      </c>
      <c r="G71">
        <v>5.0000000000000001E-3</v>
      </c>
      <c r="H71">
        <v>5.0000000000000001E-3</v>
      </c>
      <c r="I71">
        <v>5.1000000000000004E-3</v>
      </c>
      <c r="J71">
        <v>5.1000000000000004E-3</v>
      </c>
      <c r="K71">
        <v>5.5999999999999999E-3</v>
      </c>
      <c r="L71">
        <v>1.0500000000000001E-2</v>
      </c>
      <c r="M71">
        <v>6.9199999999999998E-2</v>
      </c>
      <c r="N71">
        <v>0.99970000000000003</v>
      </c>
    </row>
    <row r="72" spans="3:14" x14ac:dyDescent="0.25">
      <c r="C72" s="1">
        <v>0.3</v>
      </c>
      <c r="D72">
        <v>5.0000000000000001E-3</v>
      </c>
      <c r="E72">
        <v>5.0000000000000001E-3</v>
      </c>
      <c r="F72">
        <v>5.0000000000000001E-3</v>
      </c>
      <c r="G72">
        <v>5.0000000000000001E-3</v>
      </c>
      <c r="H72">
        <v>5.0000000000000001E-3</v>
      </c>
      <c r="I72">
        <v>5.0000000000000001E-3</v>
      </c>
      <c r="J72">
        <v>5.0000000000000001E-3</v>
      </c>
      <c r="K72">
        <v>5.0000000000000001E-3</v>
      </c>
      <c r="L72">
        <v>7.1999999999999998E-3</v>
      </c>
      <c r="M72">
        <v>3.0300000000000001E-2</v>
      </c>
      <c r="N72">
        <v>0.99960000000000004</v>
      </c>
    </row>
    <row r="73" spans="3:14" x14ac:dyDescent="0.25">
      <c r="C73" s="2">
        <v>0.35</v>
      </c>
      <c r="D73">
        <v>5.0000000000000001E-3</v>
      </c>
      <c r="E73">
        <v>5.0000000000000001E-3</v>
      </c>
      <c r="F73">
        <v>5.0000000000000001E-3</v>
      </c>
      <c r="G73">
        <v>5.0000000000000001E-3</v>
      </c>
      <c r="H73">
        <v>5.0000000000000001E-3</v>
      </c>
      <c r="I73">
        <v>5.0000000000000001E-3</v>
      </c>
      <c r="J73">
        <v>5.0000000000000001E-3</v>
      </c>
      <c r="K73">
        <v>5.1000000000000004E-3</v>
      </c>
      <c r="L73">
        <v>5.4999999999999997E-3</v>
      </c>
      <c r="M73">
        <v>1.49E-2</v>
      </c>
      <c r="N73">
        <v>0.99919999999999998</v>
      </c>
    </row>
    <row r="74" spans="3:14" x14ac:dyDescent="0.25">
      <c r="C74" s="1">
        <v>0.4</v>
      </c>
      <c r="D74">
        <v>5.0000000000000001E-3</v>
      </c>
      <c r="E74">
        <v>5.0000000000000001E-3</v>
      </c>
      <c r="F74">
        <v>5.0000000000000001E-3</v>
      </c>
      <c r="G74">
        <v>5.0000000000000001E-3</v>
      </c>
      <c r="H74">
        <v>5.0000000000000001E-3</v>
      </c>
      <c r="I74">
        <v>5.0000000000000001E-3</v>
      </c>
      <c r="J74">
        <v>5.0000000000000001E-3</v>
      </c>
      <c r="K74">
        <v>5.0000000000000001E-3</v>
      </c>
      <c r="L74">
        <v>5.1000000000000004E-3</v>
      </c>
      <c r="M74">
        <v>9.5999999999999992E-3</v>
      </c>
      <c r="N74">
        <v>0.99909999999999999</v>
      </c>
    </row>
    <row r="75" spans="3:14" x14ac:dyDescent="0.25">
      <c r="C75" s="2">
        <v>0.45</v>
      </c>
      <c r="D75">
        <v>5.0000000000000001E-3</v>
      </c>
      <c r="E75">
        <v>5.0000000000000001E-3</v>
      </c>
      <c r="F75">
        <v>5.0000000000000001E-3</v>
      </c>
      <c r="G75">
        <v>5.0000000000000001E-3</v>
      </c>
      <c r="H75">
        <v>5.0000000000000001E-3</v>
      </c>
      <c r="I75">
        <v>5.0000000000000001E-3</v>
      </c>
      <c r="J75">
        <v>5.0000000000000001E-3</v>
      </c>
      <c r="K75">
        <v>5.0000000000000001E-3</v>
      </c>
      <c r="L75">
        <v>5.0000000000000001E-3</v>
      </c>
      <c r="M75">
        <v>6.7999999999999996E-3</v>
      </c>
      <c r="N75">
        <v>0.99880000000000002</v>
      </c>
    </row>
    <row r="76" spans="3:14" x14ac:dyDescent="0.25">
      <c r="C76" s="1">
        <v>0.5</v>
      </c>
      <c r="D76">
        <v>5.0000000000000001E-3</v>
      </c>
      <c r="E76">
        <v>5.0000000000000001E-3</v>
      </c>
      <c r="F76">
        <v>5.0000000000000001E-3</v>
      </c>
      <c r="G76">
        <v>5.0000000000000001E-3</v>
      </c>
      <c r="H76">
        <v>5.0000000000000001E-3</v>
      </c>
      <c r="I76">
        <v>5.0000000000000001E-3</v>
      </c>
      <c r="J76">
        <v>5.0000000000000001E-3</v>
      </c>
      <c r="K76">
        <v>5.0000000000000001E-3</v>
      </c>
      <c r="L76">
        <v>5.0000000000000001E-3</v>
      </c>
      <c r="M76">
        <v>5.7000000000000002E-3</v>
      </c>
      <c r="N76">
        <v>0.99890000000000001</v>
      </c>
    </row>
    <row r="77" spans="3:14" x14ac:dyDescent="0.25">
      <c r="C77" s="2">
        <v>0.55000000000000004</v>
      </c>
      <c r="D77">
        <v>5.0000000000000001E-3</v>
      </c>
      <c r="E77">
        <v>5.0000000000000001E-3</v>
      </c>
      <c r="F77">
        <v>5.0000000000000001E-3</v>
      </c>
      <c r="G77">
        <v>5.0000000000000001E-3</v>
      </c>
      <c r="H77">
        <v>5.0000000000000001E-3</v>
      </c>
      <c r="I77">
        <v>5.0000000000000001E-3</v>
      </c>
      <c r="J77">
        <v>5.0000000000000001E-3</v>
      </c>
      <c r="K77">
        <v>5.0000000000000001E-3</v>
      </c>
      <c r="L77">
        <v>5.0000000000000001E-3</v>
      </c>
      <c r="M77">
        <v>5.4000000000000003E-3</v>
      </c>
      <c r="N77">
        <v>0.99780000000000002</v>
      </c>
    </row>
    <row r="78" spans="3:14" x14ac:dyDescent="0.25">
      <c r="C78" s="1">
        <v>0.6</v>
      </c>
      <c r="D78">
        <v>5.0000000000000001E-3</v>
      </c>
      <c r="E78">
        <v>5.0000000000000001E-3</v>
      </c>
      <c r="F78">
        <v>5.0000000000000001E-3</v>
      </c>
      <c r="G78">
        <v>5.0000000000000001E-3</v>
      </c>
      <c r="H78">
        <v>5.0000000000000001E-3</v>
      </c>
      <c r="I78">
        <v>5.0000000000000001E-3</v>
      </c>
      <c r="J78">
        <v>5.0000000000000001E-3</v>
      </c>
      <c r="K78">
        <v>5.0000000000000001E-3</v>
      </c>
      <c r="L78">
        <v>5.0000000000000001E-3</v>
      </c>
      <c r="M78">
        <v>5.0000000000000001E-3</v>
      </c>
      <c r="N78">
        <v>0.99790000000000001</v>
      </c>
    </row>
    <row r="79" spans="3:14" x14ac:dyDescent="0.25">
      <c r="C79" s="2">
        <v>0.65</v>
      </c>
      <c r="D79">
        <v>5.0000000000000001E-3</v>
      </c>
      <c r="E79">
        <v>5.0000000000000001E-3</v>
      </c>
      <c r="F79">
        <v>5.0000000000000001E-3</v>
      </c>
      <c r="G79">
        <v>5.0000000000000001E-3</v>
      </c>
      <c r="H79">
        <v>5.0000000000000001E-3</v>
      </c>
      <c r="I79">
        <v>5.0000000000000001E-3</v>
      </c>
      <c r="J79">
        <v>5.0000000000000001E-3</v>
      </c>
      <c r="K79">
        <v>5.0000000000000001E-3</v>
      </c>
      <c r="L79">
        <v>5.0000000000000001E-3</v>
      </c>
      <c r="M79">
        <v>5.0000000000000001E-3</v>
      </c>
      <c r="N79">
        <v>0.99780000000000002</v>
      </c>
    </row>
    <row r="80" spans="3:14" x14ac:dyDescent="0.25">
      <c r="C80" s="1">
        <v>0.7</v>
      </c>
      <c r="D80">
        <v>5.0000000000000001E-3</v>
      </c>
      <c r="E80">
        <v>5.0000000000000001E-3</v>
      </c>
      <c r="F80">
        <v>5.0000000000000001E-3</v>
      </c>
      <c r="G80">
        <v>5.0000000000000001E-3</v>
      </c>
      <c r="H80">
        <v>5.0000000000000001E-3</v>
      </c>
      <c r="I80">
        <v>5.0000000000000001E-3</v>
      </c>
      <c r="J80">
        <v>5.0000000000000001E-3</v>
      </c>
      <c r="K80">
        <v>5.0000000000000001E-3</v>
      </c>
      <c r="L80">
        <v>5.0000000000000001E-3</v>
      </c>
      <c r="M80">
        <v>5.0000000000000001E-3</v>
      </c>
      <c r="N80">
        <v>0.99850000000000005</v>
      </c>
    </row>
    <row r="81" spans="3:14" x14ac:dyDescent="0.25">
      <c r="C81" s="2">
        <v>0.75</v>
      </c>
      <c r="D81">
        <v>5.0000000000000001E-3</v>
      </c>
      <c r="E81">
        <v>5.0000000000000001E-3</v>
      </c>
      <c r="F81">
        <v>5.0000000000000001E-3</v>
      </c>
      <c r="G81">
        <v>5.0000000000000001E-3</v>
      </c>
      <c r="H81">
        <v>5.0000000000000001E-3</v>
      </c>
      <c r="I81">
        <v>5.0000000000000001E-3</v>
      </c>
      <c r="J81">
        <v>5.0000000000000001E-3</v>
      </c>
      <c r="K81">
        <v>5.0000000000000001E-3</v>
      </c>
      <c r="L81">
        <v>5.0000000000000001E-3</v>
      </c>
      <c r="M81">
        <v>5.0000000000000001E-3</v>
      </c>
      <c r="N81">
        <v>0.997</v>
      </c>
    </row>
    <row r="82" spans="3:14" x14ac:dyDescent="0.25">
      <c r="C82" s="1">
        <v>0.8</v>
      </c>
      <c r="D82">
        <v>5.0000000000000001E-3</v>
      </c>
      <c r="E82">
        <v>5.0000000000000001E-3</v>
      </c>
      <c r="F82">
        <v>5.0000000000000001E-3</v>
      </c>
      <c r="G82">
        <v>5.0000000000000001E-3</v>
      </c>
      <c r="H82">
        <v>5.0000000000000001E-3</v>
      </c>
      <c r="I82">
        <v>5.0000000000000001E-3</v>
      </c>
      <c r="J82">
        <v>5.0000000000000001E-3</v>
      </c>
      <c r="K82">
        <v>5.0000000000000001E-3</v>
      </c>
      <c r="L82">
        <v>5.0000000000000001E-3</v>
      </c>
      <c r="M82">
        <v>5.0000000000000001E-3</v>
      </c>
      <c r="N82">
        <v>0.99690000000000001</v>
      </c>
    </row>
    <row r="83" spans="3:14" x14ac:dyDescent="0.25">
      <c r="C83" s="2">
        <v>0.85</v>
      </c>
      <c r="D83">
        <v>5.0000000000000001E-3</v>
      </c>
      <c r="E83">
        <v>5.0000000000000001E-3</v>
      </c>
      <c r="F83">
        <v>5.0000000000000001E-3</v>
      </c>
      <c r="G83">
        <v>5.0000000000000001E-3</v>
      </c>
      <c r="H83">
        <v>5.0000000000000001E-3</v>
      </c>
      <c r="I83">
        <v>5.0000000000000001E-3</v>
      </c>
      <c r="J83">
        <v>5.0000000000000001E-3</v>
      </c>
      <c r="K83">
        <v>5.0000000000000001E-3</v>
      </c>
      <c r="L83">
        <v>5.0000000000000001E-3</v>
      </c>
      <c r="M83">
        <v>5.0000000000000001E-3</v>
      </c>
      <c r="N83">
        <v>0.99750000000000005</v>
      </c>
    </row>
    <row r="84" spans="3:14" x14ac:dyDescent="0.25">
      <c r="C84" s="1">
        <v>0.9</v>
      </c>
      <c r="D84">
        <v>5.0000000000000001E-3</v>
      </c>
      <c r="E84">
        <v>5.0000000000000001E-3</v>
      </c>
      <c r="F84">
        <v>5.0000000000000001E-3</v>
      </c>
      <c r="G84">
        <v>5.0000000000000001E-3</v>
      </c>
      <c r="H84">
        <v>5.0000000000000001E-3</v>
      </c>
      <c r="I84">
        <v>5.0000000000000001E-3</v>
      </c>
      <c r="J84">
        <v>5.0000000000000001E-3</v>
      </c>
      <c r="K84">
        <v>5.0000000000000001E-3</v>
      </c>
      <c r="L84">
        <v>5.0000000000000001E-3</v>
      </c>
      <c r="M84">
        <v>5.0000000000000001E-3</v>
      </c>
      <c r="N84">
        <v>0.99660000000000004</v>
      </c>
    </row>
    <row r="85" spans="3:14" x14ac:dyDescent="0.25">
      <c r="C85" s="2">
        <v>0.95</v>
      </c>
      <c r="D85">
        <v>5.0000000000000001E-3</v>
      </c>
      <c r="E85">
        <v>5.0000000000000001E-3</v>
      </c>
      <c r="F85">
        <v>5.0000000000000001E-3</v>
      </c>
      <c r="G85">
        <v>5.0000000000000001E-3</v>
      </c>
      <c r="H85">
        <v>5.0000000000000001E-3</v>
      </c>
      <c r="I85">
        <v>5.0000000000000001E-3</v>
      </c>
      <c r="J85">
        <v>5.0000000000000001E-3</v>
      </c>
      <c r="K85">
        <v>5.0000000000000001E-3</v>
      </c>
      <c r="L85">
        <v>5.0000000000000001E-3</v>
      </c>
      <c r="M85">
        <v>5.0000000000000001E-3</v>
      </c>
      <c r="N85">
        <v>0.99680000000000002</v>
      </c>
    </row>
    <row r="86" spans="3:14" x14ac:dyDescent="0.25">
      <c r="C86" s="1">
        <v>1</v>
      </c>
      <c r="D86">
        <v>5.0000000000000001E-3</v>
      </c>
      <c r="E86">
        <v>5.0000000000000001E-3</v>
      </c>
      <c r="F86">
        <v>5.0000000000000001E-3</v>
      </c>
      <c r="G86">
        <v>5.0000000000000001E-3</v>
      </c>
      <c r="H86">
        <v>5.0000000000000001E-3</v>
      </c>
      <c r="I86">
        <v>5.0000000000000001E-3</v>
      </c>
      <c r="J86">
        <v>5.0000000000000001E-3</v>
      </c>
      <c r="K86">
        <v>5.0000000000000001E-3</v>
      </c>
      <c r="L86">
        <v>5.0000000000000001E-3</v>
      </c>
      <c r="M86">
        <v>5.0000000000000001E-3</v>
      </c>
      <c r="N86">
        <v>0.99760000000000004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apartat c</vt:lpstr>
      <vt:lpstr>apartat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 Font</dc:creator>
  <cp:lastModifiedBy>Arnau Font</cp:lastModifiedBy>
  <dcterms:created xsi:type="dcterms:W3CDTF">2020-10-17T16:58:42Z</dcterms:created>
  <dcterms:modified xsi:type="dcterms:W3CDTF">2020-10-23T18:42:55Z</dcterms:modified>
</cp:coreProperties>
</file>