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\Mon Drive\Supports formations\ENSAE - MCTI\2025\"/>
    </mc:Choice>
  </mc:AlternateContent>
  <xr:revisionPtr revIDLastSave="0" documentId="13_ncr:1_{70C61545-86AA-4D42-8261-0F4E6624DCDB}" xr6:coauthVersionLast="47" xr6:coauthVersionMax="47" xr10:uidLastSave="{00000000-0000-0000-0000-000000000000}"/>
  <bookViews>
    <workbookView xWindow="-103" yWindow="-103" windowWidth="24892" windowHeight="15634" activeTab="7" xr2:uid="{00000000-000D-0000-FFFF-FFFF00000000}"/>
  </bookViews>
  <sheets>
    <sheet name="Feuil1" sheetId="1" r:id="rId1"/>
    <sheet name="Basis E3M vs OIS" sheetId="8" r:id="rId2"/>
    <sheet name="Volatilite IBOR" sheetId="7" r:id="rId3"/>
    <sheet name="volatilité OIS" sheetId="6" r:id="rId4"/>
    <sheet name="Basis swap" sheetId="5" r:id="rId5"/>
    <sheet name="OIS" sheetId="3" r:id="rId6"/>
    <sheet name="E3M" sheetId="2" r:id="rId7"/>
    <sheet name="E6M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" i="8" l="1"/>
  <c r="I43" i="8"/>
  <c r="I35" i="8"/>
  <c r="I41" i="8"/>
  <c r="I45" i="8"/>
  <c r="I34" i="8"/>
  <c r="I40" i="8"/>
  <c r="I33" i="8"/>
  <c r="I37" i="8"/>
  <c r="I38" i="8"/>
  <c r="I42" i="8"/>
  <c r="I44" i="8"/>
  <c r="I46" i="8"/>
  <c r="I39" i="8"/>
  <c r="I36" i="8"/>
  <c r="I32" i="8"/>
  <c r="K32" i="8"/>
  <c r="K46" i="8"/>
  <c r="K45" i="8"/>
  <c r="K42" i="8"/>
  <c r="K35" i="8"/>
  <c r="K34" i="8"/>
  <c r="K33" i="8"/>
  <c r="K39" i="8"/>
  <c r="K44" i="8"/>
  <c r="K41" i="8"/>
  <c r="K43" i="8"/>
  <c r="K37" i="8"/>
  <c r="K47" i="8"/>
  <c r="K38" i="8"/>
  <c r="K40" i="8"/>
  <c r="K36" i="8"/>
  <c r="K31" i="8"/>
  <c r="F47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I31" i="8" l="1"/>
  <c r="F31" i="8"/>
  <c r="E23" i="5" l="1"/>
  <c r="E10" i="5"/>
  <c r="E9" i="5"/>
  <c r="E8" i="5"/>
  <c r="E18" i="5"/>
  <c r="E17" i="5"/>
  <c r="E20" i="5"/>
  <c r="E6" i="5"/>
  <c r="E7" i="5"/>
  <c r="E16" i="5"/>
  <c r="E15" i="5"/>
  <c r="E21" i="5"/>
  <c r="E11" i="5"/>
  <c r="E12" i="5"/>
  <c r="E19" i="5"/>
  <c r="E13" i="5"/>
  <c r="E22" i="5"/>
  <c r="E14" i="5"/>
  <c r="E5" i="5"/>
  <c r="D14" i="5"/>
  <c r="D11" i="5"/>
  <c r="D20" i="5"/>
  <c r="D9" i="5"/>
  <c r="D23" i="5"/>
  <c r="D12" i="5"/>
  <c r="D21" i="5"/>
  <c r="D17" i="5"/>
  <c r="D15" i="5"/>
  <c r="D13" i="5"/>
  <c r="D19" i="5"/>
  <c r="D22" i="5"/>
  <c r="D8" i="5"/>
  <c r="D10" i="5"/>
  <c r="D16" i="5"/>
  <c r="D7" i="5"/>
  <c r="D18" i="5"/>
  <c r="D6" i="5"/>
  <c r="D5" i="5"/>
</calcChain>
</file>

<file path=xl/sharedStrings.xml><?xml version="1.0" encoding="utf-8"?>
<sst xmlns="http://schemas.openxmlformats.org/spreadsheetml/2006/main" count="4173" uniqueCount="2688">
  <si>
    <t>Term</t>
  </si>
  <si>
    <t>Unit</t>
  </si>
  <si>
    <t>Ticker</t>
  </si>
  <si>
    <t>Bid</t>
  </si>
  <si>
    <t>Ask</t>
  </si>
  <si>
    <t>Spread</t>
  </si>
  <si>
    <t>Bid Spr Val</t>
  </si>
  <si>
    <t>Ask Spr Val</t>
  </si>
  <si>
    <t>Final Bid Rate</t>
  </si>
  <si>
    <t>Final Ask Rate</t>
  </si>
  <si>
    <t>Rate Type</t>
  </si>
  <si>
    <t>Daycount</t>
  </si>
  <si>
    <t>Freq</t>
  </si>
  <si>
    <t>MO</t>
  </si>
  <si>
    <t>EUR003M</t>
  </si>
  <si>
    <t>Cash Rates</t>
  </si>
  <si>
    <t>ACT/360</t>
  </si>
  <si>
    <t>ACTDATE</t>
  </si>
  <si>
    <t>ERJ4</t>
  </si>
  <si>
    <t>Serial Futures</t>
  </si>
  <si>
    <t>ERK4</t>
  </si>
  <si>
    <t>ERM4</t>
  </si>
  <si>
    <t>ERN4</t>
  </si>
  <si>
    <t>ERQ4</t>
  </si>
  <si>
    <t>ERU4</t>
  </si>
  <si>
    <t>ERZ4</t>
  </si>
  <si>
    <t>ERH5</t>
  </si>
  <si>
    <t>ERM5</t>
  </si>
  <si>
    <t>ERU5</t>
  </si>
  <si>
    <t>ERZ5</t>
  </si>
  <si>
    <t>ERH6</t>
  </si>
  <si>
    <t>YR</t>
  </si>
  <si>
    <t>EUSW3V3</t>
  </si>
  <si>
    <t>Swap Rates</t>
  </si>
  <si>
    <t>30U/360</t>
  </si>
  <si>
    <t>EUSW4V3</t>
  </si>
  <si>
    <t>EUSW5V3</t>
  </si>
  <si>
    <t>EUSW6V3</t>
  </si>
  <si>
    <t>EUSW7V3</t>
  </si>
  <si>
    <t>EUSW8V3</t>
  </si>
  <si>
    <t>EUSW9V3</t>
  </si>
  <si>
    <t>EUSW10V3</t>
  </si>
  <si>
    <t>EUSW11V3</t>
  </si>
  <si>
    <t>EUSW12V3</t>
  </si>
  <si>
    <t>EUSW15V3</t>
  </si>
  <si>
    <t>EUSW20V3</t>
  </si>
  <si>
    <t>EUSW25V3</t>
  </si>
  <si>
    <t>EUSW30V3</t>
  </si>
  <si>
    <t>EUSW40V3</t>
  </si>
  <si>
    <t>EUSW50V3</t>
  </si>
  <si>
    <t>Market Rate</t>
  </si>
  <si>
    <t>Shift</t>
  </si>
  <si>
    <t>Shifted Rate</t>
  </si>
  <si>
    <t>Zero Rate</t>
  </si>
  <si>
    <t>Discount</t>
  </si>
  <si>
    <t>1 WK</t>
  </si>
  <si>
    <t>2 WK</t>
  </si>
  <si>
    <t>1 MO</t>
  </si>
  <si>
    <t>2 MO</t>
  </si>
  <si>
    <t>3 MO</t>
  </si>
  <si>
    <t>4 MO</t>
  </si>
  <si>
    <t>5 MO</t>
  </si>
  <si>
    <t>6 MO</t>
  </si>
  <si>
    <t>7 MO</t>
  </si>
  <si>
    <t>8 MO</t>
  </si>
  <si>
    <t>9 MO</t>
  </si>
  <si>
    <t>10 MO</t>
  </si>
  <si>
    <t>11 MO</t>
  </si>
  <si>
    <t>1 YR</t>
  </si>
  <si>
    <t>18 MO</t>
  </si>
  <si>
    <t>2 YR</t>
  </si>
  <si>
    <t>3 YR</t>
  </si>
  <si>
    <t>4 YR</t>
  </si>
  <si>
    <t>5 YR</t>
  </si>
  <si>
    <t>6 YR</t>
  </si>
  <si>
    <t>7 YR</t>
  </si>
  <si>
    <t>8 YR</t>
  </si>
  <si>
    <t>9 YR</t>
  </si>
  <si>
    <t>10 YR</t>
  </si>
  <si>
    <t>11 YR</t>
  </si>
  <si>
    <t>12 YR</t>
  </si>
  <si>
    <t>15 YR</t>
  </si>
  <si>
    <t>20 YR</t>
  </si>
  <si>
    <t>25 YR</t>
  </si>
  <si>
    <t>30 YR</t>
  </si>
  <si>
    <t>40 YR</t>
  </si>
  <si>
    <t>50 YR</t>
  </si>
  <si>
    <t>WK</t>
  </si>
  <si>
    <t>EESWE1Z</t>
  </si>
  <si>
    <t>EESWE2Z</t>
  </si>
  <si>
    <t>EESWEA</t>
  </si>
  <si>
    <t>EESWEB</t>
  </si>
  <si>
    <t>EESWEC</t>
  </si>
  <si>
    <t>EESWED</t>
  </si>
  <si>
    <t>EESWEE</t>
  </si>
  <si>
    <t>EESWEF</t>
  </si>
  <si>
    <t>EESWEG</t>
  </si>
  <si>
    <t>EESWEH</t>
  </si>
  <si>
    <t>EESWEI</t>
  </si>
  <si>
    <t>EESWEJ</t>
  </si>
  <si>
    <t>EESWEK</t>
  </si>
  <si>
    <t>EESWE1</t>
  </si>
  <si>
    <t>EESWE1F</t>
  </si>
  <si>
    <t>EESWE2</t>
  </si>
  <si>
    <t>EESWE3</t>
  </si>
  <si>
    <t>EESWE4</t>
  </si>
  <si>
    <t>EESWE5</t>
  </si>
  <si>
    <t>EESWE6</t>
  </si>
  <si>
    <t>EESWE7</t>
  </si>
  <si>
    <t>EESWE8</t>
  </si>
  <si>
    <t>EESWE9</t>
  </si>
  <si>
    <t>EESWE10</t>
  </si>
  <si>
    <t>EESWE11</t>
  </si>
  <si>
    <t>EESWE12</t>
  </si>
  <si>
    <t>EESWE15</t>
  </si>
  <si>
    <t>EESWE20</t>
  </si>
  <si>
    <t>EESWE25</t>
  </si>
  <si>
    <t>EESWE30</t>
  </si>
  <si>
    <t>EESWE40</t>
  </si>
  <si>
    <t>EESWE50</t>
  </si>
  <si>
    <t xml:space="preserve">ERJ4    </t>
  </si>
  <si>
    <t xml:space="preserve">ERK4    </t>
  </si>
  <si>
    <t xml:space="preserve">ERM4    </t>
  </si>
  <si>
    <t xml:space="preserve">ERN4    </t>
  </si>
  <si>
    <t xml:space="preserve">ERQ4    </t>
  </si>
  <si>
    <t xml:space="preserve">ERU4    </t>
  </si>
  <si>
    <t xml:space="preserve">ERZ4    </t>
  </si>
  <si>
    <t xml:space="preserve">ERH5    </t>
  </si>
  <si>
    <t xml:space="preserve">ERM5    </t>
  </si>
  <si>
    <t xml:space="preserve">ERU5    </t>
  </si>
  <si>
    <t xml:space="preserve">ERZ5    </t>
  </si>
  <si>
    <t xml:space="preserve">ERH6    </t>
  </si>
  <si>
    <t xml:space="preserve">EUFR0AG </t>
  </si>
  <si>
    <t xml:space="preserve">EUFR0BH </t>
  </si>
  <si>
    <t xml:space="preserve">EUFR0CI </t>
  </si>
  <si>
    <t xml:space="preserve">EUFR0DJ </t>
  </si>
  <si>
    <t xml:space="preserve">EUFR0EK </t>
  </si>
  <si>
    <t xml:space="preserve">EUFR0F1 </t>
  </si>
  <si>
    <t>EUFR0I1C</t>
  </si>
  <si>
    <t>EUFR011F</t>
  </si>
  <si>
    <t>EUR006M</t>
  </si>
  <si>
    <t>EUFR0AG</t>
  </si>
  <si>
    <t>Serial FRAs</t>
  </si>
  <si>
    <t>EUFR0BH</t>
  </si>
  <si>
    <t>EUFR0CI</t>
  </si>
  <si>
    <t>EUFR0DJ</t>
  </si>
  <si>
    <t>EUFR0EK</t>
  </si>
  <si>
    <t>EUFR0F1</t>
  </si>
  <si>
    <t>EUSA2</t>
  </si>
  <si>
    <t>EUSA3</t>
  </si>
  <si>
    <t>EUSA4</t>
  </si>
  <si>
    <t>EUSA5</t>
  </si>
  <si>
    <t>EUSA6</t>
  </si>
  <si>
    <t>EUSA7</t>
  </si>
  <si>
    <t>EUSA8</t>
  </si>
  <si>
    <t>EUSA9</t>
  </si>
  <si>
    <t>EUSA10</t>
  </si>
  <si>
    <t>EUSA11</t>
  </si>
  <si>
    <t>EUSA12</t>
  </si>
  <si>
    <t>EUSA15</t>
  </si>
  <si>
    <t>EUSA20</t>
  </si>
  <si>
    <t>EUSA25</t>
  </si>
  <si>
    <t>EUSA30</t>
  </si>
  <si>
    <t>EUSA40</t>
  </si>
  <si>
    <t>EUSA50</t>
  </si>
  <si>
    <t>EUBSVT1 ICPL Curncy</t>
  </si>
  <si>
    <t>EUBSVT2 ICPL Curncy</t>
  </si>
  <si>
    <t>EUBSVT3 ICPL Curncy</t>
  </si>
  <si>
    <t>EUBSVT4 ICPL Curncy</t>
  </si>
  <si>
    <t>EUBSVT5 ICPL Curncy</t>
  </si>
  <si>
    <t>EUBSVT6 ICPL Curncy</t>
  </si>
  <si>
    <t>EUBSVT7 ICPL Curncy</t>
  </si>
  <si>
    <t>EUBSVT8 ICPL Curncy</t>
  </si>
  <si>
    <t>EUBSVT9 ICPL Curncy</t>
  </si>
  <si>
    <t>EUBSVT10 ICPL Curncy</t>
  </si>
  <si>
    <t>EUBSVT11 ICPL Curncy</t>
  </si>
  <si>
    <t>EUBSVT12 ICPL Curncy</t>
  </si>
  <si>
    <t>EUBSVT15 ICPL Curncy</t>
  </si>
  <si>
    <t>EUBSVT20 ICPL Curncy</t>
  </si>
  <si>
    <t>EUBSVT25 ICPL Curncy</t>
  </si>
  <si>
    <t>EUBSVT30 ICPL Curncy</t>
  </si>
  <si>
    <t>EUBSVT40 ICPL Curncy</t>
  </si>
  <si>
    <t>EUBSVT50 ICPL Curncy</t>
  </si>
  <si>
    <t>EUBSVT60 ICPL Curncy</t>
  </si>
  <si>
    <t>PX_ASK</t>
  </si>
  <si>
    <t>PX_BID</t>
  </si>
  <si>
    <t>La page ICAP ne permet pas de regarder l historique mais l appel des prix ICAP par une commande bloom permet de chercher l historique en valeur ci-dessus</t>
  </si>
  <si>
    <t>Pour info:</t>
  </si>
  <si>
    <t>Expiry</t>
  </si>
  <si>
    <t>-0.50%</t>
  </si>
  <si>
    <t>-0.25%</t>
  </si>
  <si>
    <t>-0.13%</t>
  </si>
  <si>
    <t>ATM</t>
  </si>
  <si>
    <t>0.00%</t>
  </si>
  <si>
    <t>0.13%</t>
  </si>
  <si>
    <t>0.25%</t>
  </si>
  <si>
    <t>0.50%</t>
  </si>
  <si>
    <t>1.00%</t>
  </si>
  <si>
    <t>1.50%</t>
  </si>
  <si>
    <t>2.00%</t>
  </si>
  <si>
    <t>2.50%</t>
  </si>
  <si>
    <t>3.00%</t>
  </si>
  <si>
    <t>4.00%</t>
  </si>
  <si>
    <t>5.00%</t>
  </si>
  <si>
    <t>1Yr</t>
  </si>
  <si>
    <t>140.02</t>
  </si>
  <si>
    <t>135.83</t>
  </si>
  <si>
    <t>133.68</t>
  </si>
  <si>
    <t>68.96</t>
  </si>
  <si>
    <t>131.49</t>
  </si>
  <si>
    <t>129.26</t>
  </si>
  <si>
    <t>126.99</t>
  </si>
  <si>
    <t>122.36</t>
  </si>
  <si>
    <t>112.67</t>
  </si>
  <si>
    <t>102.50</t>
  </si>
  <si>
    <t>91.99</t>
  </si>
  <si>
    <t>81.57</t>
  </si>
  <si>
    <t>72.61</t>
  </si>
  <si>
    <t>71.15</t>
  </si>
  <si>
    <t>90.28</t>
  </si>
  <si>
    <t>18Mo</t>
  </si>
  <si>
    <t>131.57</t>
  </si>
  <si>
    <t>128.47</t>
  </si>
  <si>
    <t>126.88</t>
  </si>
  <si>
    <t>82.19</t>
  </si>
  <si>
    <t>125.26</t>
  </si>
  <si>
    <t>123.61</t>
  </si>
  <si>
    <t>121.94</t>
  </si>
  <si>
    <t>118.53</t>
  </si>
  <si>
    <t>111.50</t>
  </si>
  <si>
    <t>104.28</t>
  </si>
  <si>
    <t>97.01</t>
  </si>
  <si>
    <t>89.82</t>
  </si>
  <si>
    <t>83.08</t>
  </si>
  <si>
    <t>83.03</t>
  </si>
  <si>
    <t>104.47</t>
  </si>
  <si>
    <t>2Yr</t>
  </si>
  <si>
    <t>122.52</t>
  </si>
  <si>
    <t>120.06</t>
  </si>
  <si>
    <t>118.80</t>
  </si>
  <si>
    <t>89.91</t>
  </si>
  <si>
    <t>117.53</t>
  </si>
  <si>
    <t>116.24</t>
  </si>
  <si>
    <t>114.95</t>
  </si>
  <si>
    <t>112.34</t>
  </si>
  <si>
    <t>107.14</t>
  </si>
  <si>
    <t>102.13</t>
  </si>
  <si>
    <t>97.46</t>
  </si>
  <si>
    <t>93.14</t>
  </si>
  <si>
    <t>89.20</t>
  </si>
  <si>
    <t>93.12</t>
  </si>
  <si>
    <t>115.22</t>
  </si>
  <si>
    <t>3Yr</t>
  </si>
  <si>
    <t>113.39</t>
  </si>
  <si>
    <t>111.85</t>
  </si>
  <si>
    <t>111.07</t>
  </si>
  <si>
    <t>97.04</t>
  </si>
  <si>
    <t>110.29</t>
  </si>
  <si>
    <t>109.50</t>
  </si>
  <si>
    <t>108.72</t>
  </si>
  <si>
    <t>107.17</t>
  </si>
  <si>
    <t>104.21</t>
  </si>
  <si>
    <t>101.60</t>
  </si>
  <si>
    <t>99.46</t>
  </si>
  <si>
    <t>97.73</t>
  </si>
  <si>
    <t>96.57</t>
  </si>
  <si>
    <t>105.29</t>
  </si>
  <si>
    <t>122.41</t>
  </si>
  <si>
    <t>4Yr</t>
  </si>
  <si>
    <t>105.73</t>
  </si>
  <si>
    <t>104.74</t>
  </si>
  <si>
    <t>104.24</t>
  </si>
  <si>
    <t>97.79</t>
  </si>
  <si>
    <t>103.74</t>
  </si>
  <si>
    <t>103.24</t>
  </si>
  <si>
    <t>102.75</t>
  </si>
  <si>
    <t>101.80</t>
  </si>
  <si>
    <t>100.10</t>
  </si>
  <si>
    <t>98.81</t>
  </si>
  <si>
    <t>98.04</t>
  </si>
  <si>
    <t>97.78</t>
  </si>
  <si>
    <t>98.14</t>
  </si>
  <si>
    <t>107.06</t>
  </si>
  <si>
    <t>121.60</t>
  </si>
  <si>
    <t>5Yr</t>
  </si>
  <si>
    <t>101.62</t>
  </si>
  <si>
    <t>100.87</t>
  </si>
  <si>
    <t>100.49</t>
  </si>
  <si>
    <t>97.33</t>
  </si>
  <si>
    <t>100.12</t>
  </si>
  <si>
    <t>99.75</t>
  </si>
  <si>
    <t>99.39</t>
  </si>
  <si>
    <t>98.71</t>
  </si>
  <si>
    <t>97.58</t>
  </si>
  <si>
    <t>96.89</t>
  </si>
  <si>
    <t>96.76</t>
  </si>
  <si>
    <t>97.20</t>
  </si>
  <si>
    <t>98.30</t>
  </si>
  <si>
    <t>106.99</t>
  </si>
  <si>
    <t>119.87</t>
  </si>
  <si>
    <t>6Yr</t>
  </si>
  <si>
    <t>98.78</t>
  </si>
  <si>
    <t>98.18</t>
  </si>
  <si>
    <t>97.88</t>
  </si>
  <si>
    <t>96.44</t>
  </si>
  <si>
    <t>97.59</t>
  </si>
  <si>
    <t>97.30</t>
  </si>
  <si>
    <t>97.02</t>
  </si>
  <si>
    <t>96.49</t>
  </si>
  <si>
    <t>95.68</t>
  </si>
  <si>
    <t>95.31</t>
  </si>
  <si>
    <t>95.51</t>
  </si>
  <si>
    <t>96.29</t>
  </si>
  <si>
    <t>97.76</t>
  </si>
  <si>
    <t>106.00</t>
  </si>
  <si>
    <t>117.56</t>
  </si>
  <si>
    <t>7Yr</t>
  </si>
  <si>
    <t>96.51</t>
  </si>
  <si>
    <t>96.00</t>
  </si>
  <si>
    <t>95.75</t>
  </si>
  <si>
    <t>95.38</t>
  </si>
  <si>
    <t>95.50</t>
  </si>
  <si>
    <t>95.26</t>
  </si>
  <si>
    <t>95.02</t>
  </si>
  <si>
    <t>94.60</t>
  </si>
  <si>
    <t>93.98</t>
  </si>
  <si>
    <t>93.81</t>
  </si>
  <si>
    <t>94.22</t>
  </si>
  <si>
    <t>95.22</t>
  </si>
  <si>
    <t>96.90</t>
  </si>
  <si>
    <t>104.79</t>
  </si>
  <si>
    <t>115.48</t>
  </si>
  <si>
    <t>8Yr</t>
  </si>
  <si>
    <t>94.61</t>
  </si>
  <si>
    <t>94.14</t>
  </si>
  <si>
    <t>93.91</t>
  </si>
  <si>
    <t>94.20</t>
  </si>
  <si>
    <t>93.69</t>
  </si>
  <si>
    <t>93.47</t>
  </si>
  <si>
    <t>93.26</t>
  </si>
  <si>
    <t>92.89</t>
  </si>
  <si>
    <t>92.39</t>
  </si>
  <si>
    <t>92.34</t>
  </si>
  <si>
    <t>92.88</t>
  </si>
  <si>
    <t>94.02</t>
  </si>
  <si>
    <t>95.84</t>
  </si>
  <si>
    <t>103.44</t>
  </si>
  <si>
    <t>113.56</t>
  </si>
  <si>
    <t>9Yr</t>
  </si>
  <si>
    <t>92.72</t>
  </si>
  <si>
    <t>92.15</t>
  </si>
  <si>
    <t>93.10</t>
  </si>
  <si>
    <t>91.97</t>
  </si>
  <si>
    <t>91.79</t>
  </si>
  <si>
    <t>91.62</t>
  </si>
  <si>
    <t>91.33</t>
  </si>
  <si>
    <t>90.97</t>
  </si>
  <si>
    <t>91.05</t>
  </si>
  <si>
    <t>91.68</t>
  </si>
  <si>
    <t>92.90</t>
  </si>
  <si>
    <t>94.76</t>
  </si>
  <si>
    <t>101.99</t>
  </si>
  <si>
    <t>111.44</t>
  </si>
  <si>
    <t>10Yr</t>
  </si>
  <si>
    <t>90.67</t>
  </si>
  <si>
    <t>90.52</t>
  </si>
  <si>
    <t>92.08</t>
  </si>
  <si>
    <t>90.38</t>
  </si>
  <si>
    <t>90.24</t>
  </si>
  <si>
    <t>90.11</t>
  </si>
  <si>
    <t>89.89</t>
  </si>
  <si>
    <t>89.67</t>
  </si>
  <si>
    <t>89.85</t>
  </si>
  <si>
    <t>90.56</t>
  </si>
  <si>
    <t>91.84</t>
  </si>
  <si>
    <t>93.71</t>
  </si>
  <si>
    <t>100.56</t>
  </si>
  <si>
    <t>109.40</t>
  </si>
  <si>
    <t>12Yr</t>
  </si>
  <si>
    <t>87.88</t>
  </si>
  <si>
    <t>87.69</t>
  </si>
  <si>
    <t>87.60</t>
  </si>
  <si>
    <t>90.05</t>
  </si>
  <si>
    <t>87.51</t>
  </si>
  <si>
    <t>87.43</t>
  </si>
  <si>
    <t>87.35</t>
  </si>
  <si>
    <t>87.24</t>
  </si>
  <si>
    <t>87.20</t>
  </si>
  <si>
    <t>87.54</t>
  </si>
  <si>
    <t>88.37</t>
  </si>
  <si>
    <t>89.71</t>
  </si>
  <si>
    <t>91.59</t>
  </si>
  <si>
    <t>97.92</t>
  </si>
  <si>
    <t>105.97</t>
  </si>
  <si>
    <t>15Yr</t>
  </si>
  <si>
    <t>83.84</t>
  </si>
  <si>
    <t>83.76</t>
  </si>
  <si>
    <t>83.73</t>
  </si>
  <si>
    <t>87.03</t>
  </si>
  <si>
    <t>83.69</t>
  </si>
  <si>
    <t>83.67</t>
  </si>
  <si>
    <t>83.65</t>
  </si>
  <si>
    <t>83.64</t>
  </si>
  <si>
    <t>83.80</t>
  </si>
  <si>
    <t>84.30</t>
  </si>
  <si>
    <t>85.23</t>
  </si>
  <si>
    <t>86.63</t>
  </si>
  <si>
    <t>88.50</t>
  </si>
  <si>
    <t>94.28</t>
  </si>
  <si>
    <t>101.55</t>
  </si>
  <si>
    <t>20Yr</t>
  </si>
  <si>
    <t>77.88</t>
  </si>
  <si>
    <t>78.05</t>
  </si>
  <si>
    <t>78.14</t>
  </si>
  <si>
    <t>83.16</t>
  </si>
  <si>
    <t>78.23</t>
  </si>
  <si>
    <t>78.32</t>
  </si>
  <si>
    <t>78.42</t>
  </si>
  <si>
    <t>78.65</t>
  </si>
  <si>
    <t>79.25</t>
  </si>
  <si>
    <t>80.14</t>
  </si>
  <si>
    <t>81.36</t>
  </si>
  <si>
    <t>82.96</t>
  </si>
  <si>
    <t>84.93</t>
  </si>
  <si>
    <t>90.36</t>
  </si>
  <si>
    <t>97.00</t>
  </si>
  <si>
    <t>25Yr</t>
  </si>
  <si>
    <t>75.78</t>
  </si>
  <si>
    <t>75.82</t>
  </si>
  <si>
    <t>75.84</t>
  </si>
  <si>
    <t>80.25</t>
  </si>
  <si>
    <t>75.87</t>
  </si>
  <si>
    <t>75.92</t>
  </si>
  <si>
    <t>75.97</t>
  </si>
  <si>
    <t>76.12</t>
  </si>
  <si>
    <t>76.63</t>
  </si>
  <si>
    <t>77.48</t>
  </si>
  <si>
    <t>78.75</t>
  </si>
  <si>
    <t>80.42</t>
  </si>
  <si>
    <t>82.47</t>
  </si>
  <si>
    <t>87.97</t>
  </si>
  <si>
    <t>94.67</t>
  </si>
  <si>
    <t>30Yr</t>
  </si>
  <si>
    <t>71.51</t>
  </si>
  <si>
    <t>71.85</t>
  </si>
  <si>
    <t>72.02</t>
  </si>
  <si>
    <t>77.94</t>
  </si>
  <si>
    <t>72.19</t>
  </si>
  <si>
    <t>72.37</t>
  </si>
  <si>
    <t>72.56</t>
  </si>
  <si>
    <t>72.97</t>
  </si>
  <si>
    <t>73.92</t>
  </si>
  <si>
    <t>75.13</t>
  </si>
  <si>
    <t>76.64</t>
  </si>
  <si>
    <t>78.45</t>
  </si>
  <si>
    <t>80.56</t>
  </si>
  <si>
    <t>85.87</t>
  </si>
  <si>
    <t>92.13</t>
  </si>
  <si>
    <t>1Mo</t>
  </si>
  <si>
    <t>58.33</t>
  </si>
  <si>
    <t>73.33</t>
  </si>
  <si>
    <t>74.08</t>
  </si>
  <si>
    <t>74.98</t>
  </si>
  <si>
    <t>74.88</t>
  </si>
  <si>
    <t>74.14</t>
  </si>
  <si>
    <t>72.59</t>
  </si>
  <si>
    <t>72.04</t>
  </si>
  <si>
    <t>71.42</t>
  </si>
  <si>
    <t>68.93</t>
  </si>
  <si>
    <t>67.14</t>
  </si>
  <si>
    <t>66.53</t>
  </si>
  <si>
    <t>66.08</t>
  </si>
  <si>
    <t>2Mo</t>
  </si>
  <si>
    <t>65.47</t>
  </si>
  <si>
    <t>78.12</t>
  </si>
  <si>
    <t>78.56</t>
  </si>
  <si>
    <t>79.13</t>
  </si>
  <si>
    <t>76.92</t>
  </si>
  <si>
    <t>76.22</t>
  </si>
  <si>
    <t>75.58</t>
  </si>
  <si>
    <t>75.04</t>
  </si>
  <si>
    <t>74.52</t>
  </si>
  <si>
    <t>72.30</t>
  </si>
  <si>
    <t>69.98</t>
  </si>
  <si>
    <t>69.17</t>
  </si>
  <si>
    <t>68.42</t>
  </si>
  <si>
    <t>3Mo</t>
  </si>
  <si>
    <t>71.14</t>
  </si>
  <si>
    <t>83.20</t>
  </si>
  <si>
    <t>82.86</t>
  </si>
  <si>
    <t>82.29</t>
  </si>
  <si>
    <t>81.70</t>
  </si>
  <si>
    <t>81.14</t>
  </si>
  <si>
    <t>79.88</t>
  </si>
  <si>
    <t>79.32</t>
  </si>
  <si>
    <t>78.73</t>
  </si>
  <si>
    <t>76.42</t>
  </si>
  <si>
    <t>74.12</t>
  </si>
  <si>
    <t>72.90</t>
  </si>
  <si>
    <t>71.63</t>
  </si>
  <si>
    <t>6Mo</t>
  </si>
  <si>
    <t>83.70</t>
  </si>
  <si>
    <t>90.65</t>
  </si>
  <si>
    <t>89.38</t>
  </si>
  <si>
    <t>88.16</t>
  </si>
  <si>
    <t>86.98</t>
  </si>
  <si>
    <t>86.05</t>
  </si>
  <si>
    <t>85.24</t>
  </si>
  <si>
    <t>84.31</t>
  </si>
  <si>
    <t>83.48</t>
  </si>
  <si>
    <t>82.66</t>
  </si>
  <si>
    <t>80.41</t>
  </si>
  <si>
    <t>76.08</t>
  </si>
  <si>
    <t>9Mo</t>
  </si>
  <si>
    <t>89.68</t>
  </si>
  <si>
    <t>93.42</t>
  </si>
  <si>
    <t>91.72</t>
  </si>
  <si>
    <t>90.39</t>
  </si>
  <si>
    <t>89.02</t>
  </si>
  <si>
    <t>88.25</t>
  </si>
  <si>
    <t>87.52</t>
  </si>
  <si>
    <t>86.78</t>
  </si>
  <si>
    <t>86.09</t>
  </si>
  <si>
    <t>85.31</t>
  </si>
  <si>
    <t>82.97</t>
  </si>
  <si>
    <t>80.76</t>
  </si>
  <si>
    <t>79.36</t>
  </si>
  <si>
    <t>78.19</t>
  </si>
  <si>
    <t>92.75</t>
  </si>
  <si>
    <t>93.09</t>
  </si>
  <si>
    <t>91.54</t>
  </si>
  <si>
    <t>90.26</t>
  </si>
  <si>
    <t>89.34</t>
  </si>
  <si>
    <t>88.53</t>
  </si>
  <si>
    <t>87.23</t>
  </si>
  <si>
    <t>86.55</t>
  </si>
  <si>
    <t>84.03</t>
  </si>
  <si>
    <t>81.86</t>
  </si>
  <si>
    <t>80.31</t>
  </si>
  <si>
    <t>79.09</t>
  </si>
  <si>
    <t>93.58</t>
  </si>
  <si>
    <t>94.56</t>
  </si>
  <si>
    <t>92.81</t>
  </si>
  <si>
    <t>91.35</t>
  </si>
  <si>
    <t>90.51</t>
  </si>
  <si>
    <t>89.72</t>
  </si>
  <si>
    <t>88.99</t>
  </si>
  <si>
    <t>88.28</t>
  </si>
  <si>
    <t>87.62</t>
  </si>
  <si>
    <t>86.92</t>
  </si>
  <si>
    <t>82.06</t>
  </si>
  <si>
    <t>80.61</t>
  </si>
  <si>
    <t>79.53</t>
  </si>
  <si>
    <t>93.45</t>
  </si>
  <si>
    <t>93.54</t>
  </si>
  <si>
    <t>92.09</t>
  </si>
  <si>
    <t>91.00</t>
  </si>
  <si>
    <t>90.22</t>
  </si>
  <si>
    <t>89.33</t>
  </si>
  <si>
    <t>88.57</t>
  </si>
  <si>
    <t>88.04</t>
  </si>
  <si>
    <t>87.59</t>
  </si>
  <si>
    <t>87.19</t>
  </si>
  <si>
    <t>83.86</t>
  </si>
  <si>
    <t>82.02</t>
  </si>
  <si>
    <t>80.46</t>
  </si>
  <si>
    <t>79.56</t>
  </si>
  <si>
    <t>91.61</t>
  </si>
  <si>
    <t>91.52</t>
  </si>
  <si>
    <t>89.29</t>
  </si>
  <si>
    <t>88.52</t>
  </si>
  <si>
    <t>87.90</t>
  </si>
  <si>
    <t>87.00</t>
  </si>
  <si>
    <t>86.68</t>
  </si>
  <si>
    <t>86.36</t>
  </si>
  <si>
    <t>82.87</t>
  </si>
  <si>
    <t>80.83</t>
  </si>
  <si>
    <t>79.39</t>
  </si>
  <si>
    <t>89.90</t>
  </si>
  <si>
    <t>89.83</t>
  </si>
  <si>
    <t>87.30</t>
  </si>
  <si>
    <t>86.71</t>
  </si>
  <si>
    <t>86.20</t>
  </si>
  <si>
    <t>85.68</t>
  </si>
  <si>
    <t>85.48</t>
  </si>
  <si>
    <t>85.21</t>
  </si>
  <si>
    <t>84.82</t>
  </si>
  <si>
    <t>80.93</t>
  </si>
  <si>
    <t>78.66</t>
  </si>
  <si>
    <t>77.28</t>
  </si>
  <si>
    <t>76.10</t>
  </si>
  <si>
    <t>88.63</t>
  </si>
  <si>
    <t>88.40</t>
  </si>
  <si>
    <t>86.85</t>
  </si>
  <si>
    <t>85.56</t>
  </si>
  <si>
    <t>85.04</t>
  </si>
  <si>
    <t>84.47</t>
  </si>
  <si>
    <t>84.02</t>
  </si>
  <si>
    <t>83.43</t>
  </si>
  <si>
    <t>82.94</t>
  </si>
  <si>
    <t>76.41</t>
  </si>
  <si>
    <t>74.87</t>
  </si>
  <si>
    <t>73.89</t>
  </si>
  <si>
    <t>87.39</t>
  </si>
  <si>
    <t>87.15</t>
  </si>
  <si>
    <t>85.62</t>
  </si>
  <si>
    <t>83.50</t>
  </si>
  <si>
    <t>82.84</t>
  </si>
  <si>
    <t>82.32</t>
  </si>
  <si>
    <t>81.90</t>
  </si>
  <si>
    <t>81.56</t>
  </si>
  <si>
    <t>81.09</t>
  </si>
  <si>
    <t>76.75</t>
  </si>
  <si>
    <t>74.27</t>
  </si>
  <si>
    <t>72.77</t>
  </si>
  <si>
    <t>71.71</t>
  </si>
  <si>
    <t>86.18</t>
  </si>
  <si>
    <t>85.93</t>
  </si>
  <si>
    <t>82.89</t>
  </si>
  <si>
    <t>82.01</t>
  </si>
  <si>
    <t>81.29</t>
  </si>
  <si>
    <t>80.58</t>
  </si>
  <si>
    <t>79.98</t>
  </si>
  <si>
    <t>79.62</t>
  </si>
  <si>
    <t>79.21</t>
  </si>
  <si>
    <t>72.22</t>
  </si>
  <si>
    <t>70.67</t>
  </si>
  <si>
    <t>69.57</t>
  </si>
  <si>
    <t>84.84</t>
  </si>
  <si>
    <t>84.70</t>
  </si>
  <si>
    <t>83.00</t>
  </si>
  <si>
    <t>81.64</t>
  </si>
  <si>
    <t>79.82</t>
  </si>
  <si>
    <t>78.44</t>
  </si>
  <si>
    <t>77.89</t>
  </si>
  <si>
    <t>77.41</t>
  </si>
  <si>
    <t>72.93</t>
  </si>
  <si>
    <t>70.32</t>
  </si>
  <si>
    <t>68.75</t>
  </si>
  <si>
    <t>67.60</t>
  </si>
  <si>
    <t>83.59</t>
  </si>
  <si>
    <t>81.81</t>
  </si>
  <si>
    <t>80.43</t>
  </si>
  <si>
    <t>79.23</t>
  </si>
  <si>
    <t>78.35</t>
  </si>
  <si>
    <t>77.53</t>
  </si>
  <si>
    <t>76.86</t>
  </si>
  <si>
    <t>76.15</t>
  </si>
  <si>
    <t>75.59</t>
  </si>
  <si>
    <t>70.95</t>
  </si>
  <si>
    <t>68.52</t>
  </si>
  <si>
    <t>66.92</t>
  </si>
  <si>
    <t>65.65</t>
  </si>
  <si>
    <t>82.67</t>
  </si>
  <si>
    <t>82.52</t>
  </si>
  <si>
    <t>80.64</t>
  </si>
  <si>
    <t>79.22</t>
  </si>
  <si>
    <t>77.87</t>
  </si>
  <si>
    <t>76.95</t>
  </si>
  <si>
    <t>76.02</t>
  </si>
  <si>
    <t>75.30</t>
  </si>
  <si>
    <t>74.56</t>
  </si>
  <si>
    <t>73.85</t>
  </si>
  <si>
    <t>69.13</t>
  </si>
  <si>
    <t>66.69</t>
  </si>
  <si>
    <t>64.98</t>
  </si>
  <si>
    <t>63.74</t>
  </si>
  <si>
    <t>80.28</t>
  </si>
  <si>
    <t>80.11</t>
  </si>
  <si>
    <t>78.38</t>
  </si>
  <si>
    <t>76.84</t>
  </si>
  <si>
    <t>75.25</t>
  </si>
  <si>
    <t>74.16</t>
  </si>
  <si>
    <t>73.16</t>
  </si>
  <si>
    <t>72.24</t>
  </si>
  <si>
    <t>71.38</t>
  </si>
  <si>
    <t>70.62</t>
  </si>
  <si>
    <t>65.90</t>
  </si>
  <si>
    <t>63.64</t>
  </si>
  <si>
    <t>61.88</t>
  </si>
  <si>
    <t>60.66</t>
  </si>
  <si>
    <t>76.83</t>
  </si>
  <si>
    <t>76.69</t>
  </si>
  <si>
    <t>74.85</t>
  </si>
  <si>
    <t>73.26</t>
  </si>
  <si>
    <t>70.06</t>
  </si>
  <si>
    <t>68.85</t>
  </si>
  <si>
    <t>67.79</t>
  </si>
  <si>
    <t>66.84</t>
  </si>
  <si>
    <t>66.12</t>
  </si>
  <si>
    <t>61.53</t>
  </si>
  <si>
    <t>59.39</t>
  </si>
  <si>
    <t>57.60</t>
  </si>
  <si>
    <t>56.23</t>
  </si>
  <si>
    <t>72.12</t>
  </si>
  <si>
    <t>68.17</t>
  </si>
  <si>
    <t>66.29</t>
  </si>
  <si>
    <t>63.72</t>
  </si>
  <si>
    <t>62.59</t>
  </si>
  <si>
    <t>61.52</t>
  </si>
  <si>
    <t>60.52</t>
  </si>
  <si>
    <t>55.87</t>
  </si>
  <si>
    <t>54.09</t>
  </si>
  <si>
    <t>52.38</t>
  </si>
  <si>
    <t>51.01</t>
  </si>
  <si>
    <t>68.44</t>
  </si>
  <si>
    <t>68.08</t>
  </si>
  <si>
    <t>66.44</t>
  </si>
  <si>
    <t>64.24</t>
  </si>
  <si>
    <t>62.15</t>
  </si>
  <si>
    <t>60.70</t>
  </si>
  <si>
    <t>59.26</t>
  </si>
  <si>
    <t>58.08</t>
  </si>
  <si>
    <t>56.94</t>
  </si>
  <si>
    <t>56.03</t>
  </si>
  <si>
    <t>52.00</t>
  </si>
  <si>
    <t>50.15</t>
  </si>
  <si>
    <t>48.50</t>
  </si>
  <si>
    <t>47.17</t>
  </si>
  <si>
    <t>65.07</t>
  </si>
  <si>
    <t>64.95</t>
  </si>
  <si>
    <t>63.04</t>
  </si>
  <si>
    <t>60.97</t>
  </si>
  <si>
    <t>58.69</t>
  </si>
  <si>
    <t>57.18</t>
  </si>
  <si>
    <t>55.72</t>
  </si>
  <si>
    <t>54.34</t>
  </si>
  <si>
    <t>52.93</t>
  </si>
  <si>
    <t>52.04</t>
  </si>
  <si>
    <t>47.89</t>
  </si>
  <si>
    <t>46.32</t>
  </si>
  <si>
    <t>44.82</t>
  </si>
  <si>
    <t>43.62</t>
  </si>
  <si>
    <t>Term x Tenor</t>
  </si>
  <si>
    <t>-200bps</t>
  </si>
  <si>
    <t>-150bps</t>
  </si>
  <si>
    <t>-100bps</t>
  </si>
  <si>
    <t>-50bps</t>
  </si>
  <si>
    <t>-25bps</t>
  </si>
  <si>
    <t>25bps</t>
  </si>
  <si>
    <t>50bps</t>
  </si>
  <si>
    <t>100bps</t>
  </si>
  <si>
    <t>150bps</t>
  </si>
  <si>
    <t>200bps</t>
  </si>
  <si>
    <t>1Mo X 2Yr</t>
  </si>
  <si>
    <t>149.59</t>
  </si>
  <si>
    <t>130.97</t>
  </si>
  <si>
    <t>111.23</t>
  </si>
  <si>
    <t>90.79</t>
  </si>
  <si>
    <t>81.07</t>
  </si>
  <si>
    <t>70.25</t>
  </si>
  <si>
    <t>72.99</t>
  </si>
  <si>
    <t>87.42</t>
  </si>
  <si>
    <t>104.92</t>
  </si>
  <si>
    <t>122.73</t>
  </si>
  <si>
    <t>1Mo X 5Yr</t>
  </si>
  <si>
    <t>138.64</t>
  </si>
  <si>
    <t>121.48</t>
  </si>
  <si>
    <t>103.60</t>
  </si>
  <si>
    <t>86.08</t>
  </si>
  <si>
    <t>78.87</t>
  </si>
  <si>
    <t>76.00</t>
  </si>
  <si>
    <t>81.61</t>
  </si>
  <si>
    <t>98.62</t>
  </si>
  <si>
    <t>136.49</t>
  </si>
  <si>
    <t>1Mo X 10Yr</t>
  </si>
  <si>
    <t>125.43</t>
  </si>
  <si>
    <t>109.44</t>
  </si>
  <si>
    <t>92.99</t>
  </si>
  <si>
    <t>77.68</t>
  </si>
  <si>
    <t>72.45</t>
  </si>
  <si>
    <t>75.60</t>
  </si>
  <si>
    <t>83.26</t>
  </si>
  <si>
    <t>102.24</t>
  </si>
  <si>
    <t>122.08</t>
  </si>
  <si>
    <t>141.65</t>
  </si>
  <si>
    <t>1Mo X 20Yr</t>
  </si>
  <si>
    <t>121.92</t>
  </si>
  <si>
    <t>106.04</t>
  </si>
  <si>
    <t>89.61</t>
  </si>
  <si>
    <t>74.03</t>
  </si>
  <si>
    <t>68.48</t>
  </si>
  <si>
    <t>71.24</t>
  </si>
  <si>
    <t>78.92</t>
  </si>
  <si>
    <t>117.36</t>
  </si>
  <si>
    <t>136.62</t>
  </si>
  <si>
    <t>1Mo X 30Yr</t>
  </si>
  <si>
    <t>120.30</t>
  </si>
  <si>
    <t>104.69</t>
  </si>
  <si>
    <t>73.09</t>
  </si>
  <si>
    <t>67.54</t>
  </si>
  <si>
    <t>69.99</t>
  </si>
  <si>
    <t>96.01</t>
  </si>
  <si>
    <t>115.27</t>
  </si>
  <si>
    <t>134.23</t>
  </si>
  <si>
    <t>3Mo X 2Yr</t>
  </si>
  <si>
    <t>139.38</t>
  </si>
  <si>
    <t>124.68</t>
  </si>
  <si>
    <t>109.48</t>
  </si>
  <si>
    <t>88.08</t>
  </si>
  <si>
    <t>81.06</t>
  </si>
  <si>
    <t>104.86</t>
  </si>
  <si>
    <t>119.31</t>
  </si>
  <si>
    <t>3Mo X 5Yr</t>
  </si>
  <si>
    <t>128.22</t>
  </si>
  <si>
    <t>114.80</t>
  </si>
  <si>
    <t>101.22</t>
  </si>
  <si>
    <t>88.79</t>
  </si>
  <si>
    <t>84.14</t>
  </si>
  <si>
    <t>82.22</t>
  </si>
  <si>
    <t>85.58</t>
  </si>
  <si>
    <t>97.43</t>
  </si>
  <si>
    <t>111.98</t>
  </si>
  <si>
    <t>127.20</t>
  </si>
  <si>
    <t>3Mo X 10Yr</t>
  </si>
  <si>
    <t>113.31</t>
  </si>
  <si>
    <t>101.63</t>
  </si>
  <si>
    <t>90.25</t>
  </si>
  <si>
    <t>81.03</t>
  </si>
  <si>
    <t>78.63</t>
  </si>
  <si>
    <t>81.54</t>
  </si>
  <si>
    <t>86.49</t>
  </si>
  <si>
    <t>99.77</t>
  </si>
  <si>
    <t>114.67</t>
  </si>
  <si>
    <t>129.88</t>
  </si>
  <si>
    <t>3Mo X 20Yr</t>
  </si>
  <si>
    <t>112.38</t>
  </si>
  <si>
    <t>100.20</t>
  </si>
  <si>
    <t>77.71</t>
  </si>
  <si>
    <t>74.61</t>
  </si>
  <si>
    <t>76.65</t>
  </si>
  <si>
    <t>81.58</t>
  </si>
  <si>
    <t>95.04</t>
  </si>
  <si>
    <t>110.11</t>
  </si>
  <si>
    <t>3Mo X 30Yr</t>
  </si>
  <si>
    <t>109.19</t>
  </si>
  <si>
    <t>97.23</t>
  </si>
  <si>
    <t>85.32</t>
  </si>
  <si>
    <t>75.09</t>
  </si>
  <si>
    <t>74.26</t>
  </si>
  <si>
    <t>79.26</t>
  </si>
  <si>
    <t>92.74</t>
  </si>
  <si>
    <t>107.71</t>
  </si>
  <si>
    <t>122.88</t>
  </si>
  <si>
    <t>6Mo X 2Yr</t>
  </si>
  <si>
    <t>132.02</t>
  </si>
  <si>
    <t>120.37</t>
  </si>
  <si>
    <t>108.70</t>
  </si>
  <si>
    <t>97.97</t>
  </si>
  <si>
    <t>93.65</t>
  </si>
  <si>
    <t>89.47</t>
  </si>
  <si>
    <t>90.32</t>
  </si>
  <si>
    <t>97.05</t>
  </si>
  <si>
    <t>107.54</t>
  </si>
  <si>
    <t>119.53</t>
  </si>
  <si>
    <t>6Mo X 5Yr</t>
  </si>
  <si>
    <t>120.20</t>
  </si>
  <si>
    <t>109.74</t>
  </si>
  <si>
    <t>99.58</t>
  </si>
  <si>
    <t>91.04</t>
  </si>
  <si>
    <t>88.22</t>
  </si>
  <si>
    <t>87.64</t>
  </si>
  <si>
    <t>90.14</t>
  </si>
  <si>
    <t>99.04</t>
  </si>
  <si>
    <t>110.61</t>
  </si>
  <si>
    <t>123.17</t>
  </si>
  <si>
    <t>6Mo X 10Yr</t>
  </si>
  <si>
    <t>108.05</t>
  </si>
  <si>
    <t>98.63</t>
  </si>
  <si>
    <t>89.87</t>
  </si>
  <si>
    <t>83.49</t>
  </si>
  <si>
    <t>82.18</t>
  </si>
  <si>
    <t>85.01</t>
  </si>
  <si>
    <t>88.92</t>
  </si>
  <si>
    <t>99.62</t>
  </si>
  <si>
    <t>112.08</t>
  </si>
  <si>
    <t>125.10</t>
  </si>
  <si>
    <t>6Mo X 20Yr</t>
  </si>
  <si>
    <t>105.41</t>
  </si>
  <si>
    <t>95.89</t>
  </si>
  <si>
    <t>86.86</t>
  </si>
  <si>
    <t>79.90</t>
  </si>
  <si>
    <t>78.17</t>
  </si>
  <si>
    <t>80.21</t>
  </si>
  <si>
    <t>83.82</t>
  </si>
  <si>
    <t>94.10</t>
  </si>
  <si>
    <t>106.18</t>
  </si>
  <si>
    <t>118.83</t>
  </si>
  <si>
    <t>6Mo X 30Yr</t>
  </si>
  <si>
    <t>103.85</t>
  </si>
  <si>
    <t>94.32</t>
  </si>
  <si>
    <t>85.19</t>
  </si>
  <si>
    <t>78.01</t>
  </si>
  <si>
    <t>77.99</t>
  </si>
  <si>
    <t>103.92</t>
  </si>
  <si>
    <t>116.54</t>
  </si>
  <si>
    <t>9Mo X 2Yr</t>
  </si>
  <si>
    <t>124.95</t>
  </si>
  <si>
    <t>115.64</t>
  </si>
  <si>
    <t>106.55</t>
  </si>
  <si>
    <t>98.56</t>
  </si>
  <si>
    <t>95.49</t>
  </si>
  <si>
    <t>92.61</t>
  </si>
  <si>
    <t>93.20</t>
  </si>
  <si>
    <t>98.08</t>
  </si>
  <si>
    <t>106.24</t>
  </si>
  <si>
    <t>116.03</t>
  </si>
  <si>
    <t>9Mo X 5Yr</t>
  </si>
  <si>
    <t>114.42</t>
  </si>
  <si>
    <t>105.93</t>
  </si>
  <si>
    <t>97.95</t>
  </si>
  <si>
    <t>91.65</t>
  </si>
  <si>
    <t>89.73</t>
  </si>
  <si>
    <t>98.79</t>
  </si>
  <si>
    <t>108.35</t>
  </si>
  <si>
    <t>119.03</t>
  </si>
  <si>
    <t>9Mo X 10Yr</t>
  </si>
  <si>
    <t>104.71</t>
  </si>
  <si>
    <t>96.97</t>
  </si>
  <si>
    <t>90.08</t>
  </si>
  <si>
    <t>84.72</t>
  </si>
  <si>
    <t>87.28</t>
  </si>
  <si>
    <t>90.45</t>
  </si>
  <si>
    <t>99.27</t>
  </si>
  <si>
    <t>109.85</t>
  </si>
  <si>
    <t>121.14</t>
  </si>
  <si>
    <t>9Mo X 20Yr</t>
  </si>
  <si>
    <t>102.59</t>
  </si>
  <si>
    <t>94.58</t>
  </si>
  <si>
    <t>87.21</t>
  </si>
  <si>
    <t>81.85</t>
  </si>
  <si>
    <t>80.62</t>
  </si>
  <si>
    <t>82.34</t>
  </si>
  <si>
    <t>93.62</t>
  </si>
  <si>
    <t>103.90</t>
  </si>
  <si>
    <t>114.92</t>
  </si>
  <si>
    <t>9Mo X 30Yr</t>
  </si>
  <si>
    <t>100.64</t>
  </si>
  <si>
    <t>92.58</t>
  </si>
  <si>
    <t>85.08</t>
  </si>
  <si>
    <t>79.50</t>
  </si>
  <si>
    <t>78.15</t>
  </si>
  <si>
    <t>79.72</t>
  </si>
  <si>
    <t>82.57</t>
  </si>
  <si>
    <t>101.30</t>
  </si>
  <si>
    <t>112.32</t>
  </si>
  <si>
    <t>1Yr X 2Yr</t>
  </si>
  <si>
    <t>117.19</t>
  </si>
  <si>
    <t>110.33</t>
  </si>
  <si>
    <t>98.46</t>
  </si>
  <si>
    <t>94.77</t>
  </si>
  <si>
    <t>95.20</t>
  </si>
  <si>
    <t>104.49</t>
  </si>
  <si>
    <t>111.96</t>
  </si>
  <si>
    <t>1Yr X 5Yr</t>
  </si>
  <si>
    <t>108.00</t>
  </si>
  <si>
    <t>101.59</t>
  </si>
  <si>
    <t>90.53</t>
  </si>
  <si>
    <t>90.93</t>
  </si>
  <si>
    <t>92.52</t>
  </si>
  <si>
    <t>97.99</t>
  </si>
  <si>
    <t>105.54</t>
  </si>
  <si>
    <t>114.20</t>
  </si>
  <si>
    <t>1Yr X 10Yr</t>
  </si>
  <si>
    <t>100.34</t>
  </si>
  <si>
    <t>94.33</t>
  </si>
  <si>
    <t>89.26</t>
  </si>
  <si>
    <t>86.22</t>
  </si>
  <si>
    <t>85.90</t>
  </si>
  <si>
    <t>88.19</t>
  </si>
  <si>
    <t>90.71</t>
  </si>
  <si>
    <t>97.77</t>
  </si>
  <si>
    <t>106.45</t>
  </si>
  <si>
    <t>115.93</t>
  </si>
  <si>
    <t>1Yr X 20Yr</t>
  </si>
  <si>
    <t>98.75</t>
  </si>
  <si>
    <t>92.25</t>
  </si>
  <si>
    <t>86.48</t>
  </si>
  <si>
    <t>81.69</t>
  </si>
  <si>
    <t>83.09</t>
  </si>
  <si>
    <t>100.42</t>
  </si>
  <si>
    <t>109.73</t>
  </si>
  <si>
    <t>1Yr X 30Yr</t>
  </si>
  <si>
    <t>96.64</t>
  </si>
  <si>
    <t>84.12</t>
  </si>
  <si>
    <t>79.93</t>
  </si>
  <si>
    <t>79.00</t>
  </si>
  <si>
    <t>82.49</t>
  </si>
  <si>
    <t>97.72</t>
  </si>
  <si>
    <t>2Yr X 2Yr</t>
  </si>
  <si>
    <t>98.96</t>
  </si>
  <si>
    <t>96.26</t>
  </si>
  <si>
    <t>93.18</t>
  </si>
  <si>
    <t>93.17</t>
  </si>
  <si>
    <t>94.30</t>
  </si>
  <si>
    <t>95.45</t>
  </si>
  <si>
    <t>103.34</t>
  </si>
  <si>
    <t>108.71</t>
  </si>
  <si>
    <t>2Yr X 5Yr</t>
  </si>
  <si>
    <t>95.53</t>
  </si>
  <si>
    <t>92.77</t>
  </si>
  <si>
    <t>90.70</t>
  </si>
  <si>
    <t>89.77</t>
  </si>
  <si>
    <t>91.08</t>
  </si>
  <si>
    <t>95.94</t>
  </si>
  <si>
    <t>100.71</t>
  </si>
  <si>
    <t>106.27</t>
  </si>
  <si>
    <t>2Yr X 10Yr</t>
  </si>
  <si>
    <t>92.79</t>
  </si>
  <si>
    <t>89.63</t>
  </si>
  <si>
    <t>86.33</t>
  </si>
  <si>
    <t>86.52</t>
  </si>
  <si>
    <t>88.36</t>
  </si>
  <si>
    <t>90.00</t>
  </si>
  <si>
    <t>94.47</t>
  </si>
  <si>
    <t>106.54</t>
  </si>
  <si>
    <t>2Yr X 20Yr</t>
  </si>
  <si>
    <t>89.74</t>
  </si>
  <si>
    <t>83.40</t>
  </si>
  <si>
    <t>81.82</t>
  </si>
  <si>
    <t>81.67</t>
  </si>
  <si>
    <t>82.88</t>
  </si>
  <si>
    <t>84.25</t>
  </si>
  <si>
    <t>88.26</t>
  </si>
  <si>
    <t>93.56</t>
  </si>
  <si>
    <t>99.68</t>
  </si>
  <si>
    <t>2Yr X 30Yr</t>
  </si>
  <si>
    <t>88.35</t>
  </si>
  <si>
    <t>84.62</t>
  </si>
  <si>
    <t>81.53</t>
  </si>
  <si>
    <t>79.64</t>
  </si>
  <si>
    <t>79.34</t>
  </si>
  <si>
    <t>81.59</t>
  </si>
  <si>
    <t>85.52</t>
  </si>
  <si>
    <t>90.81</t>
  </si>
  <si>
    <t>96.94</t>
  </si>
  <si>
    <t>5Yr X 2Yr</t>
  </si>
  <si>
    <t>86.51</t>
  </si>
  <si>
    <t>86.15</t>
  </si>
  <si>
    <t>86.27</t>
  </si>
  <si>
    <t>86.99</t>
  </si>
  <si>
    <t>87.61</t>
  </si>
  <si>
    <t>89.37</t>
  </si>
  <si>
    <t>93.28</t>
  </si>
  <si>
    <t>96.60</t>
  </si>
  <si>
    <t>100.35</t>
  </si>
  <si>
    <t>5Yr X 5Yr</t>
  </si>
  <si>
    <t>84.41</t>
  </si>
  <si>
    <t>83.79</t>
  </si>
  <si>
    <t>83.94</t>
  </si>
  <si>
    <t>84.37</t>
  </si>
  <si>
    <t>85.96</t>
  </si>
  <si>
    <t>87.11</t>
  </si>
  <si>
    <t>93.77</t>
  </si>
  <si>
    <t>98.02</t>
  </si>
  <si>
    <t>5Yr X 10Yr</t>
  </si>
  <si>
    <t>84.36</t>
  </si>
  <si>
    <t>82.12</t>
  </si>
  <si>
    <t>82.05</t>
  </si>
  <si>
    <t>82.37</t>
  </si>
  <si>
    <t>84.83</t>
  </si>
  <si>
    <t>91.21</t>
  </si>
  <si>
    <t>95.36</t>
  </si>
  <si>
    <t>5Yr X 20Yr</t>
  </si>
  <si>
    <t>77.52</t>
  </si>
  <si>
    <t>76.33</t>
  </si>
  <si>
    <t>75.89</t>
  </si>
  <si>
    <t>77.07</t>
  </si>
  <si>
    <t>83.95</t>
  </si>
  <si>
    <t>87.95</t>
  </si>
  <si>
    <t>5Yr X 30Yr</t>
  </si>
  <si>
    <t>76.97</t>
  </si>
  <si>
    <t>74.00</t>
  </si>
  <si>
    <t>73.46</t>
  </si>
  <si>
    <t>73.55</t>
  </si>
  <si>
    <t>74.50</t>
  </si>
  <si>
    <t>75.38</t>
  </si>
  <si>
    <t>81.21</t>
  </si>
  <si>
    <t>85.16</t>
  </si>
  <si>
    <t>10Yr X 2Yr</t>
  </si>
  <si>
    <t>78.91</t>
  </si>
  <si>
    <t>79.28</t>
  </si>
  <si>
    <t>79.97</t>
  </si>
  <si>
    <t>81.04</t>
  </si>
  <si>
    <t>81.73</t>
  </si>
  <si>
    <t>83.41</t>
  </si>
  <si>
    <t>86.67</t>
  </si>
  <si>
    <t>89.28</t>
  </si>
  <si>
    <t>92.16</t>
  </si>
  <si>
    <t>10Yr X 5Yr</t>
  </si>
  <si>
    <t>76.46</t>
  </si>
  <si>
    <t>76.11</t>
  </si>
  <si>
    <t>76.16</t>
  </si>
  <si>
    <t>76.72</t>
  </si>
  <si>
    <t>77.22</t>
  </si>
  <si>
    <t>78.67</t>
  </si>
  <si>
    <t>79.61</t>
  </si>
  <si>
    <t>81.91</t>
  </si>
  <si>
    <t>84.68</t>
  </si>
  <si>
    <t>87.84</t>
  </si>
  <si>
    <t>10Yr X 10Yr</t>
  </si>
  <si>
    <t>73.68</t>
  </si>
  <si>
    <t>73.13</t>
  </si>
  <si>
    <t>73.11</t>
  </si>
  <si>
    <t>73.41</t>
  </si>
  <si>
    <t>74.43</t>
  </si>
  <si>
    <t>75.15</t>
  </si>
  <si>
    <t>76.99</t>
  </si>
  <si>
    <t>79.33</t>
  </si>
  <si>
    <t>82.07</t>
  </si>
  <si>
    <t>10Yr X 20Yr</t>
  </si>
  <si>
    <t>68.10</t>
  </si>
  <si>
    <t>67.09</t>
  </si>
  <si>
    <t>66.41</t>
  </si>
  <si>
    <t>66.23</t>
  </si>
  <si>
    <t>66.38</t>
  </si>
  <si>
    <t>67.18</t>
  </si>
  <si>
    <t>67.85</t>
  </si>
  <si>
    <t>69.71</t>
  </si>
  <si>
    <t>72.16</t>
  </si>
  <si>
    <t>10Yr X 30Yr</t>
  </si>
  <si>
    <t>65.11</t>
  </si>
  <si>
    <t>64.16</t>
  </si>
  <si>
    <t>63.52</t>
  </si>
  <si>
    <t>63.33</t>
  </si>
  <si>
    <t>63.45</t>
  </si>
  <si>
    <t>64.20</t>
  </si>
  <si>
    <t>64.82</t>
  </si>
  <si>
    <t>66.56</t>
  </si>
  <si>
    <t>68.89</t>
  </si>
  <si>
    <t>71.67</t>
  </si>
  <si>
    <t>20Yr X 2Yr</t>
  </si>
  <si>
    <t>67.43</t>
  </si>
  <si>
    <t>69.50</t>
  </si>
  <si>
    <t>70.72</t>
  </si>
  <si>
    <t>71.40</t>
  </si>
  <si>
    <t>72.89</t>
  </si>
  <si>
    <t>73.70</t>
  </si>
  <si>
    <t>75.46</t>
  </si>
  <si>
    <t>77.40</t>
  </si>
  <si>
    <t>20Yr X 5Yr</t>
  </si>
  <si>
    <t>62.86</t>
  </si>
  <si>
    <t>63.51</t>
  </si>
  <si>
    <t>64.27</t>
  </si>
  <si>
    <t>65.19</t>
  </si>
  <si>
    <t>65.71</t>
  </si>
  <si>
    <t>69.11</t>
  </si>
  <si>
    <t>70.82</t>
  </si>
  <si>
    <t>72.72</t>
  </si>
  <si>
    <t>20Yr X 10Yr</t>
  </si>
  <si>
    <t>58.34</t>
  </si>
  <si>
    <t>58.62</t>
  </si>
  <si>
    <t>59.04</t>
  </si>
  <si>
    <t>59.66</t>
  </si>
  <si>
    <t>60.06</t>
  </si>
  <si>
    <t>61.05</t>
  </si>
  <si>
    <t>61.65</t>
  </si>
  <si>
    <t>63.06</t>
  </si>
  <si>
    <t>64.72</t>
  </si>
  <si>
    <t>66.61</t>
  </si>
  <si>
    <t>20Yr X 20Yr</t>
  </si>
  <si>
    <t>52.30</t>
  </si>
  <si>
    <t>52.40</t>
  </si>
  <si>
    <t>52.67</t>
  </si>
  <si>
    <t>53.22</t>
  </si>
  <si>
    <t>53.61</t>
  </si>
  <si>
    <t>54.65</t>
  </si>
  <si>
    <t>55.31</t>
  </si>
  <si>
    <t>56.86</t>
  </si>
  <si>
    <t>58.71</t>
  </si>
  <si>
    <t>60.82</t>
  </si>
  <si>
    <t>20Yr X 30Yr</t>
  </si>
  <si>
    <t>49.56</t>
  </si>
  <si>
    <t>49.57</t>
  </si>
  <si>
    <t>49.76</t>
  </si>
  <si>
    <t>50.22</t>
  </si>
  <si>
    <t>50.57</t>
  </si>
  <si>
    <t>51.54</t>
  </si>
  <si>
    <t>52.17</t>
  </si>
  <si>
    <t>53.68</t>
  </si>
  <si>
    <t>55.51</t>
  </si>
  <si>
    <t>30Yr X 2Yr</t>
  </si>
  <si>
    <t>59.73</t>
  </si>
  <si>
    <t>60.98</t>
  </si>
  <si>
    <t>62.23</t>
  </si>
  <si>
    <t>63.54</t>
  </si>
  <si>
    <t>64.23</t>
  </si>
  <si>
    <t>65.70</t>
  </si>
  <si>
    <t>66.47</t>
  </si>
  <si>
    <t>68.11</t>
  </si>
  <si>
    <t>69.87</t>
  </si>
  <si>
    <t>71.75</t>
  </si>
  <si>
    <t>30Yr X 5Yr</t>
  </si>
  <si>
    <t>54.71</t>
  </si>
  <si>
    <t>55.62</t>
  </si>
  <si>
    <t>56.55</t>
  </si>
  <si>
    <t>57.56</t>
  </si>
  <si>
    <t>58.11</t>
  </si>
  <si>
    <t>59.31</t>
  </si>
  <si>
    <t>59.96</t>
  </si>
  <si>
    <t>61.37</t>
  </si>
  <si>
    <t>62.93</t>
  </si>
  <si>
    <t>64.62</t>
  </si>
  <si>
    <t>30Yr X 10Yr</t>
  </si>
  <si>
    <t>48.92</t>
  </si>
  <si>
    <t>50.28</t>
  </si>
  <si>
    <t>51.09</t>
  </si>
  <si>
    <t>51.55</t>
  </si>
  <si>
    <t>52.57</t>
  </si>
  <si>
    <t>53.15</t>
  </si>
  <si>
    <t>54.42</t>
  </si>
  <si>
    <t>55.85</t>
  </si>
  <si>
    <t>57.42</t>
  </si>
  <si>
    <t>30Yr X 20Yr</t>
  </si>
  <si>
    <t>44.24</t>
  </si>
  <si>
    <t>44.51</t>
  </si>
  <si>
    <t>44.90</t>
  </si>
  <si>
    <t>45.49</t>
  </si>
  <si>
    <t>45.87</t>
  </si>
  <si>
    <t>46.84</t>
  </si>
  <si>
    <t>47.42</t>
  </si>
  <si>
    <t>48.80</t>
  </si>
  <si>
    <t>50.41</t>
  </si>
  <si>
    <t>52.23</t>
  </si>
  <si>
    <t>30Yr X 30Yr</t>
  </si>
  <si>
    <t>42.00</t>
  </si>
  <si>
    <t>42.15</t>
  </si>
  <si>
    <t>42.42</t>
  </si>
  <si>
    <t>42.89</t>
  </si>
  <si>
    <t>43.22</t>
  </si>
  <si>
    <t>44.09</t>
  </si>
  <si>
    <t>44.64</t>
  </si>
  <si>
    <t>45.95</t>
  </si>
  <si>
    <t>47.52</t>
  </si>
  <si>
    <t>49.30</t>
  </si>
  <si>
    <t>76.26</t>
  </si>
  <si>
    <t>57.64</t>
  </si>
  <si>
    <t>37.90</t>
  </si>
  <si>
    <t>17.46</t>
  </si>
  <si>
    <t>7.74</t>
  </si>
  <si>
    <t>-3.08</t>
  </si>
  <si>
    <t>-0.34</t>
  </si>
  <si>
    <t>14.09</t>
  </si>
  <si>
    <t>31.59</t>
  </si>
  <si>
    <t>49.40</t>
  </si>
  <si>
    <t>63.76</t>
  </si>
  <si>
    <t>46.60</t>
  </si>
  <si>
    <t>28.72</t>
  </si>
  <si>
    <t>11.20</t>
  </si>
  <si>
    <t>3.99</t>
  </si>
  <si>
    <t>1.12</t>
  </si>
  <si>
    <t>6.73</t>
  </si>
  <si>
    <t>23.74</t>
  </si>
  <si>
    <t>42.65</t>
  </si>
  <si>
    <t>61.61</t>
  </si>
  <si>
    <t>54.01</t>
  </si>
  <si>
    <t>38.02</t>
  </si>
  <si>
    <t>21.57</t>
  </si>
  <si>
    <t>6.26</t>
  </si>
  <si>
    <t>1.03</t>
  </si>
  <si>
    <t>4.18</t>
  </si>
  <si>
    <t>11.84</t>
  </si>
  <si>
    <t>30.82</t>
  </si>
  <si>
    <t>50.66</t>
  </si>
  <si>
    <t>70.23</t>
  </si>
  <si>
    <t>54.78</t>
  </si>
  <si>
    <t>38.90</t>
  </si>
  <si>
    <t>22.47</t>
  </si>
  <si>
    <t>6.89</t>
  </si>
  <si>
    <t>1.34</t>
  </si>
  <si>
    <t>4.10</t>
  </si>
  <si>
    <t>11.78</t>
  </si>
  <si>
    <t>30.64</t>
  </si>
  <si>
    <t>69.48</t>
  </si>
  <si>
    <t>54.22</t>
  </si>
  <si>
    <t>38.61</t>
  </si>
  <si>
    <t>22.42</t>
  </si>
  <si>
    <t>7.01</t>
  </si>
  <si>
    <t>1.46</t>
  </si>
  <si>
    <t>3.91</t>
  </si>
  <si>
    <t>11.40</t>
  </si>
  <si>
    <t>29.93</t>
  </si>
  <si>
    <t>49.19</t>
  </si>
  <si>
    <t>68.15</t>
  </si>
  <si>
    <t>56.18</t>
  </si>
  <si>
    <t>41.48</t>
  </si>
  <si>
    <t>26.28</t>
  </si>
  <si>
    <t>4.88</t>
  </si>
  <si>
    <t>-2.14</t>
  </si>
  <si>
    <t>-1.01</t>
  </si>
  <si>
    <t>8.32</t>
  </si>
  <si>
    <t>21.66</t>
  </si>
  <si>
    <t>36.11</t>
  </si>
  <si>
    <t>46.52</t>
  </si>
  <si>
    <t>33.10</t>
  </si>
  <si>
    <t>19.52</t>
  </si>
  <si>
    <t>7.09</t>
  </si>
  <si>
    <t>2.44</t>
  </si>
  <si>
    <t>0.52</t>
  </si>
  <si>
    <t>3.88</t>
  </si>
  <si>
    <t>15.73</t>
  </si>
  <si>
    <t>30.28</t>
  </si>
  <si>
    <t>45.50</t>
  </si>
  <si>
    <t>34.58</t>
  </si>
  <si>
    <t>22.90</t>
  </si>
  <si>
    <t>11.52</t>
  </si>
  <si>
    <t>2.30</t>
  </si>
  <si>
    <t>-0.10</t>
  </si>
  <si>
    <t>2.81</t>
  </si>
  <si>
    <t>7.76</t>
  </si>
  <si>
    <t>21.04</t>
  </si>
  <si>
    <t>35.94</t>
  </si>
  <si>
    <t>51.15</t>
  </si>
  <si>
    <t>38.26</t>
  </si>
  <si>
    <t>26.08</t>
  </si>
  <si>
    <t>13.96</t>
  </si>
  <si>
    <t>3.59</t>
  </si>
  <si>
    <t>0.49</t>
  </si>
  <si>
    <t>2.53</t>
  </si>
  <si>
    <t>7.46</t>
  </si>
  <si>
    <t>20.92</t>
  </si>
  <si>
    <t>35.99</t>
  </si>
  <si>
    <t>51.31</t>
  </si>
  <si>
    <t>37.56</t>
  </si>
  <si>
    <t>25.60</t>
  </si>
  <si>
    <t>13.69</t>
  </si>
  <si>
    <t>3.46</t>
  </si>
  <si>
    <t>0.41</t>
  </si>
  <si>
    <t>2.63</t>
  </si>
  <si>
    <t>7.63</t>
  </si>
  <si>
    <t>21.11</t>
  </si>
  <si>
    <t>36.08</t>
  </si>
  <si>
    <t>51.25</t>
  </si>
  <si>
    <t>41.37</t>
  </si>
  <si>
    <t>29.72</t>
  </si>
  <si>
    <t>18.05</t>
  </si>
  <si>
    <t>7.32</t>
  </si>
  <si>
    <t>3.00</t>
  </si>
  <si>
    <t>-1.18</t>
  </si>
  <si>
    <t>-0.33</t>
  </si>
  <si>
    <t>6.40</t>
  </si>
  <si>
    <t>16.89</t>
  </si>
  <si>
    <t>28.88</t>
  </si>
  <si>
    <t>33.22</t>
  </si>
  <si>
    <t>22.76</t>
  </si>
  <si>
    <t>12.60</t>
  </si>
  <si>
    <t>4.06</t>
  </si>
  <si>
    <t>1.24</t>
  </si>
  <si>
    <t>0.66</t>
  </si>
  <si>
    <t>3.16</t>
  </si>
  <si>
    <t>12.06</t>
  </si>
  <si>
    <t>23.63</t>
  </si>
  <si>
    <t>36.19</t>
  </si>
  <si>
    <t>25.39</t>
  </si>
  <si>
    <t>15.97</t>
  </si>
  <si>
    <t>7.21</t>
  </si>
  <si>
    <t>0.83</t>
  </si>
  <si>
    <t>-0.48</t>
  </si>
  <si>
    <t>2.35</t>
  </si>
  <si>
    <t>16.96</t>
  </si>
  <si>
    <t>29.42</t>
  </si>
  <si>
    <t>42.44</t>
  </si>
  <si>
    <t>27.18</t>
  </si>
  <si>
    <t>17.66</t>
  </si>
  <si>
    <t>8.63</t>
  </si>
  <si>
    <t>1.67</t>
  </si>
  <si>
    <t>-0.06</t>
  </si>
  <si>
    <t>1.98</t>
  </si>
  <si>
    <t>5.59</t>
  </si>
  <si>
    <t>15.87</t>
  </si>
  <si>
    <t>27.95</t>
  </si>
  <si>
    <t>40.60</t>
  </si>
  <si>
    <t>27.77</t>
  </si>
  <si>
    <t>18.24</t>
  </si>
  <si>
    <t>9.11</t>
  </si>
  <si>
    <t>1.93</t>
  </si>
  <si>
    <t>0.07</t>
  </si>
  <si>
    <t>1.91</t>
  </si>
  <si>
    <t>5.50</t>
  </si>
  <si>
    <t>15.76</t>
  </si>
  <si>
    <t>27.84</t>
  </si>
  <si>
    <t>40.46</t>
  </si>
  <si>
    <t>31.53</t>
  </si>
  <si>
    <t>22.22</t>
  </si>
  <si>
    <t>13.13</t>
  </si>
  <si>
    <t>5.14</t>
  </si>
  <si>
    <t>2.07</t>
  </si>
  <si>
    <t>-0.81</t>
  </si>
  <si>
    <t>-0.22</t>
  </si>
  <si>
    <t>4.66</t>
  </si>
  <si>
    <t>12.82</t>
  </si>
  <si>
    <t>22.61</t>
  </si>
  <si>
    <t>25.40</t>
  </si>
  <si>
    <t>16.91</t>
  </si>
  <si>
    <t>8.93</t>
  </si>
  <si>
    <t>0.71</t>
  </si>
  <si>
    <t>2.66</t>
  </si>
  <si>
    <t>9.77</t>
  </si>
  <si>
    <t>19.33</t>
  </si>
  <si>
    <t>30.01</t>
  </si>
  <si>
    <t>19.40</t>
  </si>
  <si>
    <t>11.66</t>
  </si>
  <si>
    <t>4.77</t>
  </si>
  <si>
    <t>0.17</t>
  </si>
  <si>
    <t>-0.59</t>
  </si>
  <si>
    <t>1.97</t>
  </si>
  <si>
    <t>24.54</t>
  </si>
  <si>
    <t>35.83</t>
  </si>
  <si>
    <t>21.83</t>
  </si>
  <si>
    <t>13.82</t>
  </si>
  <si>
    <t>6.45</t>
  </si>
  <si>
    <t>1.09</t>
  </si>
  <si>
    <t>-0.14</t>
  </si>
  <si>
    <t>1.58</t>
  </si>
  <si>
    <t>4.45</t>
  </si>
  <si>
    <t>12.86</t>
  </si>
  <si>
    <t>23.14</t>
  </si>
  <si>
    <t>34.16</t>
  </si>
  <si>
    <t>22.45</t>
  </si>
  <si>
    <t>14.39</t>
  </si>
  <si>
    <t>1.31</t>
  </si>
  <si>
    <t>-0.04</t>
  </si>
  <si>
    <t>1.53</t>
  </si>
  <si>
    <t>4.38</t>
  </si>
  <si>
    <t>12.81</t>
  </si>
  <si>
    <t>23.11</t>
  </si>
  <si>
    <t>34.13</t>
  </si>
  <si>
    <t>21.97</t>
  </si>
  <si>
    <t>15.11</t>
  </si>
  <si>
    <t>3.24</t>
  </si>
  <si>
    <t>1.27</t>
  </si>
  <si>
    <t>-0.45</t>
  </si>
  <si>
    <t>-0.02</t>
  </si>
  <si>
    <t>3.34</t>
  </si>
  <si>
    <t>9.27</t>
  </si>
  <si>
    <t>16.74</t>
  </si>
  <si>
    <t>17.74</t>
  </si>
  <si>
    <t>11.33</t>
  </si>
  <si>
    <t>5.58</t>
  </si>
  <si>
    <t>1.39</t>
  </si>
  <si>
    <t>0.27</t>
  </si>
  <si>
    <t>0.67</t>
  </si>
  <si>
    <t>2.26</t>
  </si>
  <si>
    <t>7.73</t>
  </si>
  <si>
    <t>15.28</t>
  </si>
  <si>
    <t>23.94</t>
  </si>
  <si>
    <t>13.79</t>
  </si>
  <si>
    <t>7.78</t>
  </si>
  <si>
    <t>2.71</t>
  </si>
  <si>
    <t>-0.65</t>
  </si>
  <si>
    <t>1.64</t>
  </si>
  <si>
    <t>4.16</t>
  </si>
  <si>
    <t>11.22</t>
  </si>
  <si>
    <t>19.90</t>
  </si>
  <si>
    <t>29.38</t>
  </si>
  <si>
    <t>10.39</t>
  </si>
  <si>
    <t>4.62</t>
  </si>
  <si>
    <t>-0.17</t>
  </si>
  <si>
    <t>1.23</t>
  </si>
  <si>
    <t>3.45</t>
  </si>
  <si>
    <t>10.11</t>
  </si>
  <si>
    <t>18.56</t>
  </si>
  <si>
    <t>27.87</t>
  </si>
  <si>
    <t>17.55</t>
  </si>
  <si>
    <t>10.96</t>
  </si>
  <si>
    <t>5.03</t>
  </si>
  <si>
    <t>0.84</t>
  </si>
  <si>
    <t>-0.09</t>
  </si>
  <si>
    <t>1.19</t>
  </si>
  <si>
    <t>3.40</t>
  </si>
  <si>
    <t>18.63</t>
  </si>
  <si>
    <t>27.97</t>
  </si>
  <si>
    <t>5.42</t>
  </si>
  <si>
    <t>2.72</t>
  </si>
  <si>
    <t>-0.36</t>
  </si>
  <si>
    <t>-0.37</t>
  </si>
  <si>
    <t>0.76</t>
  </si>
  <si>
    <t>5.27</t>
  </si>
  <si>
    <t>9.80</t>
  </si>
  <si>
    <t>15.17</t>
  </si>
  <si>
    <t>5.31</t>
  </si>
  <si>
    <t>2.55</t>
  </si>
  <si>
    <t>0.48</t>
  </si>
  <si>
    <t>-0.49</t>
  </si>
  <si>
    <t>0.86</t>
  </si>
  <si>
    <t>2.12</t>
  </si>
  <si>
    <t>5.72</t>
  </si>
  <si>
    <t>10.49</t>
  </si>
  <si>
    <t>16.05</t>
  </si>
  <si>
    <t>5.60</t>
  </si>
  <si>
    <t>0.11</t>
  </si>
  <si>
    <t>-0.86</t>
  </si>
  <si>
    <t>-0.67</t>
  </si>
  <si>
    <t>1.17</t>
  </si>
  <si>
    <t>7.28</t>
  </si>
  <si>
    <t>12.93</t>
  </si>
  <si>
    <t>19.35</t>
  </si>
  <si>
    <t>7.72</t>
  </si>
  <si>
    <t>4.20</t>
  </si>
  <si>
    <t>1.38</t>
  </si>
  <si>
    <t>-0.20</t>
  </si>
  <si>
    <t>-0.35</t>
  </si>
  <si>
    <t>2.23</t>
  </si>
  <si>
    <t>6.24</t>
  </si>
  <si>
    <t>11.54</t>
  </si>
  <si>
    <t>8.79</t>
  </si>
  <si>
    <t>5.06</t>
  </si>
  <si>
    <t>0.08</t>
  </si>
  <si>
    <t>0.75</t>
  </si>
  <si>
    <t>2.03</t>
  </si>
  <si>
    <t>5.96</t>
  </si>
  <si>
    <t>11.25</t>
  </si>
  <si>
    <t>17.38</t>
  </si>
  <si>
    <t>-1.89</t>
  </si>
  <si>
    <t>-2.25</t>
  </si>
  <si>
    <t>-2.13</t>
  </si>
  <si>
    <t>-1.41</t>
  </si>
  <si>
    <t>-0.79</t>
  </si>
  <si>
    <t>0.97</t>
  </si>
  <si>
    <t>2.11</t>
  </si>
  <si>
    <t>8.20</t>
  </si>
  <si>
    <t>11.95</t>
  </si>
  <si>
    <t>0.58</t>
  </si>
  <si>
    <t>-0.63</t>
  </si>
  <si>
    <t>-1.25</t>
  </si>
  <si>
    <t>-1.10</t>
  </si>
  <si>
    <t>0.92</t>
  </si>
  <si>
    <t>5.04</t>
  </si>
  <si>
    <t>8.73</t>
  </si>
  <si>
    <t>12.98</t>
  </si>
  <si>
    <t>1.42</t>
  </si>
  <si>
    <t>0.02</t>
  </si>
  <si>
    <t>-0.82</t>
  </si>
  <si>
    <t>-0.89</t>
  </si>
  <si>
    <t>-0.57</t>
  </si>
  <si>
    <t>0.82</t>
  </si>
  <si>
    <t>1.89</t>
  </si>
  <si>
    <t>4.70</t>
  </si>
  <si>
    <t>8.27</t>
  </si>
  <si>
    <t>12.42</t>
  </si>
  <si>
    <t>2.80</t>
  </si>
  <si>
    <t>1.11</t>
  </si>
  <si>
    <t>-0.08</t>
  </si>
  <si>
    <t>-0.52</t>
  </si>
  <si>
    <t>-0.39</t>
  </si>
  <si>
    <t>4.15</t>
  </si>
  <si>
    <t>7.54</t>
  </si>
  <si>
    <t>3.08</t>
  </si>
  <si>
    <t>1.36</t>
  </si>
  <si>
    <t>-0.43</t>
  </si>
  <si>
    <t>0.61</t>
  </si>
  <si>
    <t>1.49</t>
  </si>
  <si>
    <t>11.27</t>
  </si>
  <si>
    <t>-3.61</t>
  </si>
  <si>
    <t>-3.24</t>
  </si>
  <si>
    <t>-2.55</t>
  </si>
  <si>
    <t>-1.48</t>
  </si>
  <si>
    <t>0.89</t>
  </si>
  <si>
    <t>6.76</t>
  </si>
  <si>
    <t>9.64</t>
  </si>
  <si>
    <t>-1.76</t>
  </si>
  <si>
    <t>-1.71</t>
  </si>
  <si>
    <t>-1.15</t>
  </si>
  <si>
    <t>0.80</t>
  </si>
  <si>
    <t>1.74</t>
  </si>
  <si>
    <t>4.04</t>
  </si>
  <si>
    <t>6.81</t>
  </si>
  <si>
    <t>9.97</t>
  </si>
  <si>
    <t>-0.72</t>
  </si>
  <si>
    <t>-0.95</t>
  </si>
  <si>
    <t>-0.74</t>
  </si>
  <si>
    <t>-0.44</t>
  </si>
  <si>
    <t>1.30</t>
  </si>
  <si>
    <t>3.14</t>
  </si>
  <si>
    <t>5.48</t>
  </si>
  <si>
    <t>8.22</t>
  </si>
  <si>
    <t>1.41</t>
  </si>
  <si>
    <t>0.40</t>
  </si>
  <si>
    <t>-0.28</t>
  </si>
  <si>
    <t>-0.46</t>
  </si>
  <si>
    <t>-0.31</t>
  </si>
  <si>
    <t>1.16</t>
  </si>
  <si>
    <t>3.02</t>
  </si>
  <si>
    <t>5.47</t>
  </si>
  <si>
    <t>8.40</t>
  </si>
  <si>
    <t>1.37</t>
  </si>
  <si>
    <t>0.42</t>
  </si>
  <si>
    <t>-0.41</t>
  </si>
  <si>
    <t>-0.29</t>
  </si>
  <si>
    <t>0.46</t>
  </si>
  <si>
    <t>1.08</t>
  </si>
  <si>
    <t>2.82</t>
  </si>
  <si>
    <t>5.15</t>
  </si>
  <si>
    <t>7.93</t>
  </si>
  <si>
    <t>-4.69</t>
  </si>
  <si>
    <t>-3.70</t>
  </si>
  <si>
    <t>-2.62</t>
  </si>
  <si>
    <t>-1.40</t>
  </si>
  <si>
    <t>0.77</t>
  </si>
  <si>
    <t>5.28</t>
  </si>
  <si>
    <t>7.38</t>
  </si>
  <si>
    <t>-3.43</t>
  </si>
  <si>
    <t>-2.78</t>
  </si>
  <si>
    <t>-2.02</t>
  </si>
  <si>
    <t>-0.58</t>
  </si>
  <si>
    <t>0.63</t>
  </si>
  <si>
    <t>4.53</t>
  </si>
  <si>
    <t>6.43</t>
  </si>
  <si>
    <t>-2.18</t>
  </si>
  <si>
    <t>-1.90</t>
  </si>
  <si>
    <t>0.53</t>
  </si>
  <si>
    <t>1.13</t>
  </si>
  <si>
    <t>2.54</t>
  </si>
  <si>
    <t>6.09</t>
  </si>
  <si>
    <t>-1.79</t>
  </si>
  <si>
    <t>-1.69</t>
  </si>
  <si>
    <t>-1.42</t>
  </si>
  <si>
    <t>-0.87</t>
  </si>
  <si>
    <t>0.56</t>
  </si>
  <si>
    <t>1.22</t>
  </si>
  <si>
    <t>2.77</t>
  </si>
  <si>
    <t>-1.45</t>
  </si>
  <si>
    <t>-1.44</t>
  </si>
  <si>
    <t>2.67</t>
  </si>
  <si>
    <t>4.50</t>
  </si>
  <si>
    <t>6.59</t>
  </si>
  <si>
    <t>-5.22</t>
  </si>
  <si>
    <t>-3.97</t>
  </si>
  <si>
    <t>-2.72</t>
  </si>
  <si>
    <t>1.52</t>
  </si>
  <si>
    <t>4.92</t>
  </si>
  <si>
    <t>6.80</t>
  </si>
  <si>
    <t>-3.98</t>
  </si>
  <si>
    <t>-3.07</t>
  </si>
  <si>
    <t>-1.13</t>
  </si>
  <si>
    <t>0.62</t>
  </si>
  <si>
    <t>2.68</t>
  </si>
  <si>
    <t>4.24</t>
  </si>
  <si>
    <t>5.93</t>
  </si>
  <si>
    <t>-3.12</t>
  </si>
  <si>
    <t>-2.47</t>
  </si>
  <si>
    <t>2.38</t>
  </si>
  <si>
    <t>3.81</t>
  </si>
  <si>
    <t>5.38</t>
  </si>
  <si>
    <t>-2.08</t>
  </si>
  <si>
    <t>-1.81</t>
  </si>
  <si>
    <t>-0.83</t>
  </si>
  <si>
    <t>1.10</t>
  </si>
  <si>
    <t>2.48</t>
  </si>
  <si>
    <t>4.09</t>
  </si>
  <si>
    <t>5.91</t>
  </si>
  <si>
    <t>-1.62</t>
  </si>
  <si>
    <t>-1.47</t>
  </si>
  <si>
    <t>-1.20</t>
  </si>
  <si>
    <t>-0.73</t>
  </si>
  <si>
    <t>-0.40</t>
  </si>
  <si>
    <t>0.47</t>
  </si>
  <si>
    <t>1.02</t>
  </si>
  <si>
    <t>2.33</t>
  </si>
  <si>
    <t>3.90</t>
  </si>
  <si>
    <t>5.68</t>
  </si>
  <si>
    <t>3Mo X 1Yr</t>
  </si>
  <si>
    <t>137.87</t>
  </si>
  <si>
    <t>104.04</t>
  </si>
  <si>
    <t>86.24</t>
  </si>
  <si>
    <t>68.03</t>
  </si>
  <si>
    <t>69.59</t>
  </si>
  <si>
    <t>81.11</t>
  </si>
  <si>
    <t>111.54</t>
  </si>
  <si>
    <t>3Mo X 3Yr</t>
  </si>
  <si>
    <t>134.22</t>
  </si>
  <si>
    <t>106.02</t>
  </si>
  <si>
    <t>86.72</t>
  </si>
  <si>
    <t>81.74</t>
  </si>
  <si>
    <t>121.57</t>
  </si>
  <si>
    <t>3Mo X 4Yr</t>
  </si>
  <si>
    <t>131.48</t>
  </si>
  <si>
    <t>103.81</t>
  </si>
  <si>
    <t>85.50</t>
  </si>
  <si>
    <t>81.94</t>
  </si>
  <si>
    <t>84.55</t>
  </si>
  <si>
    <t>95.46</t>
  </si>
  <si>
    <t>124.33</t>
  </si>
  <si>
    <t>84.15</t>
  </si>
  <si>
    <t>97.44</t>
  </si>
  <si>
    <t>127.21</t>
  </si>
  <si>
    <t>3Mo X 7Yr</t>
  </si>
  <si>
    <t>96.56</t>
  </si>
  <si>
    <t>85.61</t>
  </si>
  <si>
    <t>81.99</t>
  </si>
  <si>
    <t>98.16</t>
  </si>
  <si>
    <t>127.68</t>
  </si>
  <si>
    <t>3Mo X 15Yr</t>
  </si>
  <si>
    <t>112.84</t>
  </si>
  <si>
    <t>89.15</t>
  </si>
  <si>
    <t>76.61</t>
  </si>
  <si>
    <t>97.37</t>
  </si>
  <si>
    <t>127.58</t>
  </si>
  <si>
    <t>112.39</t>
  </si>
  <si>
    <t>77.72</t>
  </si>
  <si>
    <t>6Mo X 1Yr</t>
  </si>
  <si>
    <t>130.51</t>
  </si>
  <si>
    <t>105.13</t>
  </si>
  <si>
    <t>92.86</t>
  </si>
  <si>
    <t>81.79</t>
  </si>
  <si>
    <t>89.14</t>
  </si>
  <si>
    <t>112.24</t>
  </si>
  <si>
    <t>108.69</t>
  </si>
  <si>
    <t>97.96</t>
  </si>
  <si>
    <t>93.64</t>
  </si>
  <si>
    <t>89.46</t>
  </si>
  <si>
    <t>119.52</t>
  </si>
  <si>
    <t>6Mo X 3Yr</t>
  </si>
  <si>
    <t>128.53</t>
  </si>
  <si>
    <t>105.76</t>
  </si>
  <si>
    <t>95.60</t>
  </si>
  <si>
    <t>91.75</t>
  </si>
  <si>
    <t>88.94</t>
  </si>
  <si>
    <t>90.55</t>
  </si>
  <si>
    <t>98.47</t>
  </si>
  <si>
    <t>122.23</t>
  </si>
  <si>
    <t>6Mo X 4Yr</t>
  </si>
  <si>
    <t>124.46</t>
  </si>
  <si>
    <t>102.71</t>
  </si>
  <si>
    <t>93.33</t>
  </si>
  <si>
    <t>89.97</t>
  </si>
  <si>
    <t>90.35</t>
  </si>
  <si>
    <t>122.83</t>
  </si>
  <si>
    <t>120.19</t>
  </si>
  <si>
    <t>99.57</t>
  </si>
  <si>
    <t>88.21</t>
  </si>
  <si>
    <t>90.13</t>
  </si>
  <si>
    <t>6Mo X 7Yr</t>
  </si>
  <si>
    <t>115.05</t>
  </si>
  <si>
    <t>87.92</t>
  </si>
  <si>
    <t>85.74</t>
  </si>
  <si>
    <t>99.42</t>
  </si>
  <si>
    <t>124.11</t>
  </si>
  <si>
    <t>89.88</t>
  </si>
  <si>
    <t>6Mo X 15Yr</t>
  </si>
  <si>
    <t>106.83</t>
  </si>
  <si>
    <t>80.15</t>
  </si>
  <si>
    <t>82.56</t>
  </si>
  <si>
    <t>86.32</t>
  </si>
  <si>
    <t>96.80</t>
  </si>
  <si>
    <t>121.90</t>
  </si>
  <si>
    <t>105.40</t>
  </si>
  <si>
    <t>94.09</t>
  </si>
  <si>
    <t>103.84</t>
  </si>
  <si>
    <t>76.14</t>
  </si>
  <si>
    <t>77.98</t>
  </si>
  <si>
    <t>116.53</t>
  </si>
  <si>
    <t>1Yr X 1Yr</t>
  </si>
  <si>
    <t>102.73</t>
  </si>
  <si>
    <t>96.66</t>
  </si>
  <si>
    <t>94.34</t>
  </si>
  <si>
    <t>92.03</t>
  </si>
  <si>
    <t>92.26</t>
  </si>
  <si>
    <t>95.48</t>
  </si>
  <si>
    <t>109.07</t>
  </si>
  <si>
    <t>98.57</t>
  </si>
  <si>
    <t>1Yr X 3Yr</t>
  </si>
  <si>
    <t>113.36</t>
  </si>
  <si>
    <t>95.64</t>
  </si>
  <si>
    <t>93.99</t>
  </si>
  <si>
    <t>93.06</t>
  </si>
  <si>
    <t>93.92</t>
  </si>
  <si>
    <t>98.07</t>
  </si>
  <si>
    <t>112.49</t>
  </si>
  <si>
    <t>1Yr X 4Yr</t>
  </si>
  <si>
    <t>109.99</t>
  </si>
  <si>
    <t>97.87</t>
  </si>
  <si>
    <t>92.11</t>
  </si>
  <si>
    <t>91.83</t>
  </si>
  <si>
    <t>93.00</t>
  </si>
  <si>
    <t>97.64</t>
  </si>
  <si>
    <t>112.55</t>
  </si>
  <si>
    <t>114.21</t>
  </si>
  <si>
    <t>1Yr X 7Yr</t>
  </si>
  <si>
    <t>103.46</t>
  </si>
  <si>
    <t>92.53</t>
  </si>
  <si>
    <t>89.12</t>
  </si>
  <si>
    <t>88.41</t>
  </si>
  <si>
    <t>89.54</t>
  </si>
  <si>
    <t>91.40</t>
  </si>
  <si>
    <t>97.16</t>
  </si>
  <si>
    <t>113.33</t>
  </si>
  <si>
    <t>89.25</t>
  </si>
  <si>
    <t>86.21</t>
  </si>
  <si>
    <t>85.89</t>
  </si>
  <si>
    <t>88.18</t>
  </si>
  <si>
    <t>1Yr X 15Yr</t>
  </si>
  <si>
    <t>99.54</t>
  </si>
  <si>
    <t>87.77</t>
  </si>
  <si>
    <t>84.22</t>
  </si>
  <si>
    <t>83.63</t>
  </si>
  <si>
    <t>85.46</t>
  </si>
  <si>
    <t>87.82</t>
  </si>
  <si>
    <t>94.68</t>
  </si>
  <si>
    <t>112.65</t>
  </si>
  <si>
    <t>82.51</t>
  </si>
  <si>
    <t>81.68</t>
  </si>
  <si>
    <t>85.30</t>
  </si>
  <si>
    <t>91.96</t>
  </si>
  <si>
    <t>109.72</t>
  </si>
  <si>
    <t>84.13</t>
  </si>
  <si>
    <t>79.94</t>
  </si>
  <si>
    <t>2Yr X 1Yr</t>
  </si>
  <si>
    <t>93.16</t>
  </si>
  <si>
    <t>94.13</t>
  </si>
  <si>
    <t>98.49</t>
  </si>
  <si>
    <t>108.32</t>
  </si>
  <si>
    <t>2Yr X 3Yr</t>
  </si>
  <si>
    <t>98.65</t>
  </si>
  <si>
    <t>93.19</t>
  </si>
  <si>
    <t>91.88</t>
  </si>
  <si>
    <t>91.78</t>
  </si>
  <si>
    <t>92.84</t>
  </si>
  <si>
    <t>97.55</t>
  </si>
  <si>
    <t>2Yr X 4Yr</t>
  </si>
  <si>
    <t>96.95</t>
  </si>
  <si>
    <t>90.68</t>
  </si>
  <si>
    <t>90.64</t>
  </si>
  <si>
    <t>92.97</t>
  </si>
  <si>
    <t>96.46</t>
  </si>
  <si>
    <t>106.70</t>
  </si>
  <si>
    <t>2Yr X 7Yr</t>
  </si>
  <si>
    <t>93.95</t>
  </si>
  <si>
    <t>88.95</t>
  </si>
  <si>
    <t>87.98</t>
  </si>
  <si>
    <t>88.06</t>
  </si>
  <si>
    <t>89.50</t>
  </si>
  <si>
    <t>90.85</t>
  </si>
  <si>
    <t>105.42</t>
  </si>
  <si>
    <t>86.34</t>
  </si>
  <si>
    <t>2Yr X 15Yr</t>
  </si>
  <si>
    <t>90.73</t>
  </si>
  <si>
    <t>83.38</t>
  </si>
  <si>
    <t>83.37</t>
  </si>
  <si>
    <t>84.87</t>
  </si>
  <si>
    <t>90.59</t>
  </si>
  <si>
    <t>102.31</t>
  </si>
  <si>
    <t>79.65</t>
  </si>
  <si>
    <t>79.35</t>
  </si>
  <si>
    <t>80.32</t>
  </si>
  <si>
    <t>81.60</t>
  </si>
  <si>
    <t>3Yr X 1Yr</t>
  </si>
  <si>
    <t>92.71</t>
  </si>
  <si>
    <t>90.43</t>
  </si>
  <si>
    <t>90.48</t>
  </si>
  <si>
    <t>90.90</t>
  </si>
  <si>
    <t>92.60</t>
  </si>
  <si>
    <t>93.86</t>
  </si>
  <si>
    <t>97.15</t>
  </si>
  <si>
    <t>106.03</t>
  </si>
  <si>
    <t>3Yr X 2Yr</t>
  </si>
  <si>
    <t>90.44</t>
  </si>
  <si>
    <t>92.48</t>
  </si>
  <si>
    <t>93.70</t>
  </si>
  <si>
    <t>96.91</t>
  </si>
  <si>
    <t>105.64</t>
  </si>
  <si>
    <t>3Yr X 3Yr</t>
  </si>
  <si>
    <t>91.57</t>
  </si>
  <si>
    <t>89.24</t>
  </si>
  <si>
    <t>91.18</t>
  </si>
  <si>
    <t>92.38</t>
  </si>
  <si>
    <t>104.05</t>
  </si>
  <si>
    <t>3Yr X 4Yr</t>
  </si>
  <si>
    <t>88.30</t>
  </si>
  <si>
    <t>88.29</t>
  </si>
  <si>
    <t>88.65</t>
  </si>
  <si>
    <t>90.19</t>
  </si>
  <si>
    <t>94.41</t>
  </si>
  <si>
    <t>102.76</t>
  </si>
  <si>
    <t>3Yr X 5Yr</t>
  </si>
  <si>
    <t>89.40</t>
  </si>
  <si>
    <t>93.51</t>
  </si>
  <si>
    <t>101.66</t>
  </si>
  <si>
    <t>3Yr X 7Yr</t>
  </si>
  <si>
    <t>86.16</t>
  </si>
  <si>
    <t>86.19</t>
  </si>
  <si>
    <t>86.58</t>
  </si>
  <si>
    <t>89.35</t>
  </si>
  <si>
    <t>92.42</t>
  </si>
  <si>
    <t>100.75</t>
  </si>
  <si>
    <t>3Yr X 10Yr</t>
  </si>
  <si>
    <t>85.03</t>
  </si>
  <si>
    <t>85.17</t>
  </si>
  <si>
    <t>87.36</t>
  </si>
  <si>
    <t>91.87</t>
  </si>
  <si>
    <t>100.50</t>
  </si>
  <si>
    <t>3Yr X 15Yr</t>
  </si>
  <si>
    <t>84.97</t>
  </si>
  <si>
    <t>82.21</t>
  </si>
  <si>
    <t>82.00</t>
  </si>
  <si>
    <t>82.30</t>
  </si>
  <si>
    <t>83.74</t>
  </si>
  <si>
    <t>84.89</t>
  </si>
  <si>
    <t>96.36</t>
  </si>
  <si>
    <t>3Yr X 20Yr</t>
  </si>
  <si>
    <t>83.89</t>
  </si>
  <si>
    <t>80.68</t>
  </si>
  <si>
    <t>80.38</t>
  </si>
  <si>
    <t>82.64</t>
  </si>
  <si>
    <t>85.54</t>
  </si>
  <si>
    <t>3Yr X 30Yr</t>
  </si>
  <si>
    <t>81.87</t>
  </si>
  <si>
    <t>78.43</t>
  </si>
  <si>
    <t>77.82</t>
  </si>
  <si>
    <t>77.92</t>
  </si>
  <si>
    <t>79.03</t>
  </si>
  <si>
    <t>80.05</t>
  </si>
  <si>
    <t>82.91</t>
  </si>
  <si>
    <t>91.13</t>
  </si>
  <si>
    <t>4Yr X 1Yr</t>
  </si>
  <si>
    <t>89.76</t>
  </si>
  <si>
    <t>89.11</t>
  </si>
  <si>
    <t>90.95</t>
  </si>
  <si>
    <t>92.24</t>
  </si>
  <si>
    <t>104.03</t>
  </si>
  <si>
    <t>4Yr X 2Yr</t>
  </si>
  <si>
    <t>90.21</t>
  </si>
  <si>
    <t>88.62</t>
  </si>
  <si>
    <t>89.10</t>
  </si>
  <si>
    <t>90.82</t>
  </si>
  <si>
    <t>92.07</t>
  </si>
  <si>
    <t>95.24</t>
  </si>
  <si>
    <t>103.71</t>
  </si>
  <si>
    <t>4Yr X 3Yr</t>
  </si>
  <si>
    <t>87.13</t>
  </si>
  <si>
    <t>87.34</t>
  </si>
  <si>
    <t>87.79</t>
  </si>
  <si>
    <t>93.76</t>
  </si>
  <si>
    <t>102.02</t>
  </si>
  <si>
    <t>4Yr X 4Yr</t>
  </si>
  <si>
    <t>85.95</t>
  </si>
  <si>
    <t>86.61</t>
  </si>
  <si>
    <t>88.24</t>
  </si>
  <si>
    <t>89.42</t>
  </si>
  <si>
    <t>92.43</t>
  </si>
  <si>
    <t>100.48</t>
  </si>
  <si>
    <t>4Yr X 5Yr</t>
  </si>
  <si>
    <t>85.37</t>
  </si>
  <si>
    <t>85.59</t>
  </si>
  <si>
    <t>86.03</t>
  </si>
  <si>
    <t>87.63</t>
  </si>
  <si>
    <t>88.78</t>
  </si>
  <si>
    <t>91.70</t>
  </si>
  <si>
    <t>99.52</t>
  </si>
  <si>
    <t>4Yr X 7Yr</t>
  </si>
  <si>
    <t>86.25</t>
  </si>
  <si>
    <t>84.44</t>
  </si>
  <si>
    <t>84.60</t>
  </si>
  <si>
    <t>85.02</t>
  </si>
  <si>
    <t>87.72</t>
  </si>
  <si>
    <t>98.51</t>
  </si>
  <si>
    <t>4Yr X 10Yr</t>
  </si>
  <si>
    <t>83.77</t>
  </si>
  <si>
    <t>84.18</t>
  </si>
  <si>
    <t>85.72</t>
  </si>
  <si>
    <t>89.79</t>
  </si>
  <si>
    <t>97.69</t>
  </si>
  <si>
    <t>4Yr X 15Yr</t>
  </si>
  <si>
    <t>82.77</t>
  </si>
  <si>
    <t>80.30</t>
  </si>
  <si>
    <t>80.13</t>
  </si>
  <si>
    <t>80.40</t>
  </si>
  <si>
    <t>85.57</t>
  </si>
  <si>
    <t>93.32</t>
  </si>
  <si>
    <t>4Yr X 20Yr</t>
  </si>
  <si>
    <t>81.30</t>
  </si>
  <si>
    <t>78.22</t>
  </si>
  <si>
    <t>79.37</t>
  </si>
  <si>
    <t>80.34</t>
  </si>
  <si>
    <t>83.04</t>
  </si>
  <si>
    <t>4Yr X 30Yr</t>
  </si>
  <si>
    <t>76.21</t>
  </si>
  <si>
    <t>75.65</t>
  </si>
  <si>
    <t>75.74</t>
  </si>
  <si>
    <t>77.67</t>
  </si>
  <si>
    <t>5Yr X 1Yr</t>
  </si>
  <si>
    <t>86.84</t>
  </si>
  <si>
    <t>86.53</t>
  </si>
  <si>
    <t>89.60</t>
  </si>
  <si>
    <t>90.74</t>
  </si>
  <si>
    <t>100.63</t>
  </si>
  <si>
    <t>100.36</t>
  </si>
  <si>
    <t>5Yr X 3Yr</t>
  </si>
  <si>
    <t>86.30</t>
  </si>
  <si>
    <t>86.13</t>
  </si>
  <si>
    <t>87.78</t>
  </si>
  <si>
    <t>88.91</t>
  </si>
  <si>
    <t>91.74</t>
  </si>
  <si>
    <t>99.20</t>
  </si>
  <si>
    <t>5Yr X 4Yr</t>
  </si>
  <si>
    <t>84.17</t>
  </si>
  <si>
    <t>86.45</t>
  </si>
  <si>
    <t>87.56</t>
  </si>
  <si>
    <t>90.37</t>
  </si>
  <si>
    <t>5Yr X 7Yr</t>
  </si>
  <si>
    <t>85.18</t>
  </si>
  <si>
    <t>83.42</t>
  </si>
  <si>
    <t>84.86</t>
  </si>
  <si>
    <t>85.94</t>
  </si>
  <si>
    <t>96.53</t>
  </si>
  <si>
    <t>5Yr X 15Yr</t>
  </si>
  <si>
    <t>81.01</t>
  </si>
  <si>
    <t>78.06</t>
  </si>
  <si>
    <t>78.27</t>
  </si>
  <si>
    <t>79.46</t>
  </si>
  <si>
    <t>80.45</t>
  </si>
  <si>
    <t>83.14</t>
  </si>
  <si>
    <t>79.20</t>
  </si>
  <si>
    <t>76.32</t>
  </si>
  <si>
    <t>75.88</t>
  </si>
  <si>
    <t>73.99</t>
  </si>
  <si>
    <t>73.54</t>
  </si>
  <si>
    <t>85.15</t>
  </si>
  <si>
    <t>7Yr X 1Yr</t>
  </si>
  <si>
    <t>83.90</t>
  </si>
  <si>
    <t>84.73</t>
  </si>
  <si>
    <t>88.27</t>
  </si>
  <si>
    <t>90.94</t>
  </si>
  <si>
    <t>97.68</t>
  </si>
  <si>
    <t>7Yr X 2Yr</t>
  </si>
  <si>
    <t>83.88</t>
  </si>
  <si>
    <t>84.54</t>
  </si>
  <si>
    <t>86.87</t>
  </si>
  <si>
    <t>90.60</t>
  </si>
  <si>
    <t>7Yr X 3Yr</t>
  </si>
  <si>
    <t>82.61</t>
  </si>
  <si>
    <t>82.31</t>
  </si>
  <si>
    <t>82.98</t>
  </si>
  <si>
    <t>83.56</t>
  </si>
  <si>
    <t>86.31</t>
  </si>
  <si>
    <t>88.93</t>
  </si>
  <si>
    <t>7Yr X 4Yr</t>
  </si>
  <si>
    <t>81.66</t>
  </si>
  <si>
    <t>83.78</t>
  </si>
  <si>
    <t>94.16</t>
  </si>
  <si>
    <t>7Yr X 5Yr</t>
  </si>
  <si>
    <t>81.18</t>
  </si>
  <si>
    <t>80.84</t>
  </si>
  <si>
    <t>81.33</t>
  </si>
  <si>
    <t>83.91</t>
  </si>
  <si>
    <t>93.23</t>
  </si>
  <si>
    <t>7Yr X 7Yr</t>
  </si>
  <si>
    <t>80.19</t>
  </si>
  <si>
    <t>79.19</t>
  </si>
  <si>
    <t>79.96</t>
  </si>
  <si>
    <t>81.38</t>
  </si>
  <si>
    <t>82.36</t>
  </si>
  <si>
    <t>91.38</t>
  </si>
  <si>
    <t>7Yr X 10Yr</t>
  </si>
  <si>
    <t>79.30</t>
  </si>
  <si>
    <t>78.10</t>
  </si>
  <si>
    <t>78.31</t>
  </si>
  <si>
    <t>80.86</t>
  </si>
  <si>
    <t>83.19</t>
  </si>
  <si>
    <t>89.52</t>
  </si>
  <si>
    <t>7Yr X 15Yr</t>
  </si>
  <si>
    <t>74.35</t>
  </si>
  <si>
    <t>74.23</t>
  </si>
  <si>
    <t>74.45</t>
  </si>
  <si>
    <t>75.51</t>
  </si>
  <si>
    <t>76.35</t>
  </si>
  <si>
    <t>78.61</t>
  </si>
  <si>
    <t>85.00</t>
  </si>
  <si>
    <t>7Yr X 20Yr</t>
  </si>
  <si>
    <t>74.66</t>
  </si>
  <si>
    <t>72.18</t>
  </si>
  <si>
    <t>71.79</t>
  </si>
  <si>
    <t>71.89</t>
  </si>
  <si>
    <t>75.76</t>
  </si>
  <si>
    <t>7Yr X 30Yr</t>
  </si>
  <si>
    <t>72.54</t>
  </si>
  <si>
    <t>69.81</t>
  </si>
  <si>
    <t>69.28</t>
  </si>
  <si>
    <t>69.31</t>
  </si>
  <si>
    <t>70.07</t>
  </si>
  <si>
    <t>70.81</t>
  </si>
  <si>
    <t>79.41</t>
  </si>
  <si>
    <t>10Yr X 1Yr</t>
  </si>
  <si>
    <t>80.20</t>
  </si>
  <si>
    <t>81.88</t>
  </si>
  <si>
    <t>84.56</t>
  </si>
  <si>
    <t>92.50</t>
  </si>
  <si>
    <t>81.05</t>
  </si>
  <si>
    <t>92.17</t>
  </si>
  <si>
    <t>10Yr X 3Yr</t>
  </si>
  <si>
    <t>78.60</t>
  </si>
  <si>
    <t>81.47</t>
  </si>
  <si>
    <t>82.43</t>
  </si>
  <si>
    <t>10Yr X 4Yr</t>
  </si>
  <si>
    <t>77.60</t>
  </si>
  <si>
    <t>77.50</t>
  </si>
  <si>
    <t>78.59</t>
  </si>
  <si>
    <t>79.99</t>
  </si>
  <si>
    <t>80.89</t>
  </si>
  <si>
    <t>83.07</t>
  </si>
  <si>
    <t>88.70</t>
  </si>
  <si>
    <t>76.47</t>
  </si>
  <si>
    <t>76.73</t>
  </si>
  <si>
    <t>10Yr X 7Yr</t>
  </si>
  <si>
    <t>75.55</t>
  </si>
  <si>
    <t>75.16</t>
  </si>
  <si>
    <t>75.52</t>
  </si>
  <si>
    <t>76.68</t>
  </si>
  <si>
    <t>79.51</t>
  </si>
  <si>
    <t>10Yr X 15Yr</t>
  </si>
  <si>
    <t>69.88</t>
  </si>
  <si>
    <t>68.56</t>
  </si>
  <si>
    <t>68.55</t>
  </si>
  <si>
    <t>68.76</t>
  </si>
  <si>
    <t>69.66</t>
  </si>
  <si>
    <t>70.35</t>
  </si>
  <si>
    <t>72.20</t>
  </si>
  <si>
    <t>77.46</t>
  </si>
  <si>
    <t>66.37</t>
  </si>
  <si>
    <t>63.46</t>
  </si>
  <si>
    <t>64.83</t>
  </si>
  <si>
    <t>66.57</t>
  </si>
  <si>
    <t>71.68</t>
  </si>
  <si>
    <t>15Yr X 1Yr</t>
  </si>
  <si>
    <t>73.25</t>
  </si>
  <si>
    <t>74.49</t>
  </si>
  <si>
    <t>75.50</t>
  </si>
  <si>
    <t>76.13</t>
  </si>
  <si>
    <t>77.62</t>
  </si>
  <si>
    <t>78.50</t>
  </si>
  <si>
    <t>80.47</t>
  </si>
  <si>
    <t>85.25</t>
  </si>
  <si>
    <t>15Yr X 2Yr</t>
  </si>
  <si>
    <t>72.64</t>
  </si>
  <si>
    <t>74.15</t>
  </si>
  <si>
    <t>75.27</t>
  </si>
  <si>
    <t>75.94</t>
  </si>
  <si>
    <t>77.51</t>
  </si>
  <si>
    <t>78.41</t>
  </si>
  <si>
    <t>15Yr X 3Yr</t>
  </si>
  <si>
    <t>71.50</t>
  </si>
  <si>
    <t>72.55</t>
  </si>
  <si>
    <t>73.52</t>
  </si>
  <si>
    <t>75.66</t>
  </si>
  <si>
    <t>76.55</t>
  </si>
  <si>
    <t>83.55</t>
  </si>
  <si>
    <t>15Yr X 4Yr</t>
  </si>
  <si>
    <t>70.51</t>
  </si>
  <si>
    <t>71.27</t>
  </si>
  <si>
    <t>72.09</t>
  </si>
  <si>
    <t>72.63</t>
  </si>
  <si>
    <t>74.81</t>
  </si>
  <si>
    <t>81.46</t>
  </si>
  <si>
    <t>15Yr X 5Yr</t>
  </si>
  <si>
    <t>68.90</t>
  </si>
  <si>
    <t>69.60</t>
  </si>
  <si>
    <t>70.33</t>
  </si>
  <si>
    <t>72.03</t>
  </si>
  <si>
    <t>74.48</t>
  </si>
  <si>
    <t>78.78</t>
  </si>
  <si>
    <t>15Yr X 7Yr</t>
  </si>
  <si>
    <t>67.24</t>
  </si>
  <si>
    <t>67.39</t>
  </si>
  <si>
    <t>67.93</t>
  </si>
  <si>
    <t>68.34</t>
  </si>
  <si>
    <t>69.47</t>
  </si>
  <si>
    <t>70.19</t>
  </si>
  <si>
    <t>71.94</t>
  </si>
  <si>
    <t>15Yr X 10Yr</t>
  </si>
  <si>
    <t>65.12</t>
  </si>
  <si>
    <t>65.35</t>
  </si>
  <si>
    <t>65.68</t>
  </si>
  <si>
    <t>66.66</t>
  </si>
  <si>
    <t>67.31</t>
  </si>
  <si>
    <t>15Yr X 15Yr</t>
  </si>
  <si>
    <t>61.09</t>
  </si>
  <si>
    <t>60.61</t>
  </si>
  <si>
    <t>60.85</t>
  </si>
  <si>
    <t>61.13</t>
  </si>
  <si>
    <t>62.05</t>
  </si>
  <si>
    <t>62.69</t>
  </si>
  <si>
    <t>64.32</t>
  </si>
  <si>
    <t>68.77</t>
  </si>
  <si>
    <t>15Yr X 20Yr</t>
  </si>
  <si>
    <t>59.29</t>
  </si>
  <si>
    <t>58.60</t>
  </si>
  <si>
    <t>58.76</t>
  </si>
  <si>
    <t>59.01</t>
  </si>
  <si>
    <t>59.90</t>
  </si>
  <si>
    <t>60.54</t>
  </si>
  <si>
    <t>62.20</t>
  </si>
  <si>
    <t>66.77</t>
  </si>
  <si>
    <t>15Yr X 30Yr</t>
  </si>
  <si>
    <t>56.17</t>
  </si>
  <si>
    <t>55.47</t>
  </si>
  <si>
    <t>55.61</t>
  </si>
  <si>
    <t>55.86</t>
  </si>
  <si>
    <t>56.73</t>
  </si>
  <si>
    <t>57.36</t>
  </si>
  <si>
    <t>59.00</t>
  </si>
  <si>
    <t>63.53</t>
  </si>
  <si>
    <t>20Yr X 1Yr</t>
  </si>
  <si>
    <t>67.63</t>
  </si>
  <si>
    <t>69.53</t>
  </si>
  <si>
    <t>70.69</t>
  </si>
  <si>
    <t>71.34</t>
  </si>
  <si>
    <t>72.80</t>
  </si>
  <si>
    <t>73.60</t>
  </si>
  <si>
    <t>75.37</t>
  </si>
  <si>
    <t>70.73</t>
  </si>
  <si>
    <t>75.47</t>
  </si>
  <si>
    <t>20Yr X 3Yr</t>
  </si>
  <si>
    <t>67.34</t>
  </si>
  <si>
    <t>68.63</t>
  </si>
  <si>
    <t>69.32</t>
  </si>
  <si>
    <t>70.84</t>
  </si>
  <si>
    <t>71.65</t>
  </si>
  <si>
    <t>77.36</t>
  </si>
  <si>
    <t>20Yr X 4Yr</t>
  </si>
  <si>
    <t>63.71</t>
  </si>
  <si>
    <t>65.69</t>
  </si>
  <si>
    <t>66.85</t>
  </si>
  <si>
    <t>67.49</t>
  </si>
  <si>
    <t>71.31</t>
  </si>
  <si>
    <t>62.85</t>
  </si>
  <si>
    <t>65.18</t>
  </si>
  <si>
    <t>66.91</t>
  </si>
  <si>
    <t>67.59</t>
  </si>
  <si>
    <t>72.71</t>
  </si>
  <si>
    <t>20Yr X 7Yr</t>
  </si>
  <si>
    <t>60.08</t>
  </si>
  <si>
    <t>61.62</t>
  </si>
  <si>
    <t>62.58</t>
  </si>
  <si>
    <t>63.12</t>
  </si>
  <si>
    <t>64.35</t>
  </si>
  <si>
    <t>65.04</t>
  </si>
  <si>
    <t>70.12</t>
  </si>
  <si>
    <t>20Yr X 15Yr</t>
  </si>
  <si>
    <t>54.04</t>
  </si>
  <si>
    <t>54.49</t>
  </si>
  <si>
    <t>55.03</t>
  </si>
  <si>
    <t>55.41</t>
  </si>
  <si>
    <t>56.41</t>
  </si>
  <si>
    <t>57.02</t>
  </si>
  <si>
    <t>58.49</t>
  </si>
  <si>
    <t>52.31</t>
  </si>
  <si>
    <t>52.68</t>
  </si>
  <si>
    <t>53.62</t>
  </si>
  <si>
    <t>54.66</t>
  </si>
  <si>
    <t>30Yr X 1Yr</t>
  </si>
  <si>
    <t>59.87</t>
  </si>
  <si>
    <t>62.36</t>
  </si>
  <si>
    <t>63.67</t>
  </si>
  <si>
    <t>64.36</t>
  </si>
  <si>
    <t>65.82</t>
  </si>
  <si>
    <t>66.59</t>
  </si>
  <si>
    <t>68.24</t>
  </si>
  <si>
    <t>71.88</t>
  </si>
  <si>
    <t>63.55</t>
  </si>
  <si>
    <t>66.48</t>
  </si>
  <si>
    <t>68.12</t>
  </si>
  <si>
    <t>30Yr X 3Yr</t>
  </si>
  <si>
    <t>60.05</t>
  </si>
  <si>
    <t>61.54</t>
  </si>
  <si>
    <t>62.29</t>
  </si>
  <si>
    <t>63.80</t>
  </si>
  <si>
    <t>64.56</t>
  </si>
  <si>
    <t>66.11</t>
  </si>
  <si>
    <t>30Yr X 4Yr</t>
  </si>
  <si>
    <t>55.29</t>
  </si>
  <si>
    <t>58.18</t>
  </si>
  <si>
    <t>59.57</t>
  </si>
  <si>
    <t>60.27</t>
  </si>
  <si>
    <t>61.68</t>
  </si>
  <si>
    <t>62.39</t>
  </si>
  <si>
    <t>63.85</t>
  </si>
  <si>
    <t>66.88</t>
  </si>
  <si>
    <t>61.38</t>
  </si>
  <si>
    <t>30Yr X 7Yr</t>
  </si>
  <si>
    <t>50.64</t>
  </si>
  <si>
    <t>53.19</t>
  </si>
  <si>
    <t>54.44</t>
  </si>
  <si>
    <t>55.07</t>
  </si>
  <si>
    <t>56.37</t>
  </si>
  <si>
    <t>57.03</t>
  </si>
  <si>
    <t>58.39</t>
  </si>
  <si>
    <t>61.25</t>
  </si>
  <si>
    <t>48.91</t>
  </si>
  <si>
    <t>30Yr X 15Yr</t>
  </si>
  <si>
    <t>45.36</t>
  </si>
  <si>
    <t>46.34</t>
  </si>
  <si>
    <t>47.02</t>
  </si>
  <si>
    <t>47.43</t>
  </si>
  <si>
    <t>48.40</t>
  </si>
  <si>
    <t>48.97</t>
  </si>
  <si>
    <t>50.27</t>
  </si>
  <si>
    <t>53.43</t>
  </si>
  <si>
    <t>44.91</t>
  </si>
  <si>
    <t>44.10</t>
  </si>
  <si>
    <t>* Indicates QUARTERLY index frequen</t>
  </si>
  <si>
    <t>A vrai dire, je vois plus à quoi ça correspond ça:</t>
  </si>
  <si>
    <t>3.50%</t>
  </si>
  <si>
    <t>4.50%</t>
  </si>
  <si>
    <t>5.50%</t>
  </si>
  <si>
    <t>6.00%</t>
  </si>
  <si>
    <t>6.50%</t>
  </si>
  <si>
    <t>7.00%</t>
  </si>
  <si>
    <t>116.85</t>
  </si>
  <si>
    <t>104.18</t>
  </si>
  <si>
    <t>92.59</t>
  </si>
  <si>
    <t>81.77</t>
  </si>
  <si>
    <t>72.66</t>
  </si>
  <si>
    <t>71.16</t>
  </si>
  <si>
    <t>80.07</t>
  </si>
  <si>
    <t>90.29</t>
  </si>
  <si>
    <t>100.43</t>
  </si>
  <si>
    <t>110.46</t>
  </si>
  <si>
    <t>120.39</t>
  </si>
  <si>
    <t>130.21</t>
  </si>
  <si>
    <t>107.97</t>
  </si>
  <si>
    <t>102.54</t>
  </si>
  <si>
    <t>97.66</t>
  </si>
  <si>
    <t>93.24</t>
  </si>
  <si>
    <t>104.32</t>
  </si>
  <si>
    <t>115.24</t>
  </si>
  <si>
    <t>125.27</t>
  </si>
  <si>
    <t>134.78</t>
  </si>
  <si>
    <t>144.00</t>
  </si>
  <si>
    <t>153.03</t>
  </si>
  <si>
    <t>103.03</t>
  </si>
  <si>
    <t>100.24</t>
  </si>
  <si>
    <t>96.82</t>
  </si>
  <si>
    <t>114.01</t>
  </si>
  <si>
    <t>122.53</t>
  </si>
  <si>
    <t>130.76</t>
  </si>
  <si>
    <t>138.78</t>
  </si>
  <si>
    <t>146.67</t>
  </si>
  <si>
    <t>154.46</t>
  </si>
  <si>
    <t>102.46</t>
  </si>
  <si>
    <t>100.18</t>
  </si>
  <si>
    <t>98.86</t>
  </si>
  <si>
    <t>98.28</t>
  </si>
  <si>
    <t>101.09</t>
  </si>
  <si>
    <t>107.25</t>
  </si>
  <si>
    <t>114.56</t>
  </si>
  <si>
    <t>121.78</t>
  </si>
  <si>
    <t>128.81</t>
  </si>
  <si>
    <t>135.72</t>
  </si>
  <si>
    <t>142.56</t>
  </si>
  <si>
    <t>149.36</t>
  </si>
  <si>
    <t>99.86</t>
  </si>
  <si>
    <t>97.63</t>
  </si>
  <si>
    <t>98.69</t>
  </si>
  <si>
    <t>113.70</t>
  </si>
  <si>
    <t>120.10</t>
  </si>
  <si>
    <t>126.41</t>
  </si>
  <si>
    <t>132.66</t>
  </si>
  <si>
    <t>138.91</t>
  </si>
  <si>
    <t>145.15</t>
  </si>
  <si>
    <t>98.00</t>
  </si>
  <si>
    <t>96.78</t>
  </si>
  <si>
    <t>98.22</t>
  </si>
  <si>
    <t>101.21</t>
  </si>
  <si>
    <t>106.32</t>
  </si>
  <si>
    <t>117.84</t>
  </si>
  <si>
    <t>123.57</t>
  </si>
  <si>
    <t>129.31</t>
  </si>
  <si>
    <t>135.07</t>
  </si>
  <si>
    <t>140.85</t>
  </si>
  <si>
    <t>96.34</t>
  </si>
  <si>
    <t>95.35</t>
  </si>
  <si>
    <t>95.25</t>
  </si>
  <si>
    <t>105.17</t>
  </si>
  <si>
    <t>110.47</t>
  </si>
  <si>
    <t>115.82</t>
  </si>
  <si>
    <t>121.19</t>
  </si>
  <si>
    <t>126.61</t>
  </si>
  <si>
    <t>132.09</t>
  </si>
  <si>
    <t>137.60</t>
  </si>
  <si>
    <t>94.78</t>
  </si>
  <si>
    <t>93.93</t>
  </si>
  <si>
    <t>93.96</t>
  </si>
  <si>
    <t>94.80</t>
  </si>
  <si>
    <t>96.42</t>
  </si>
  <si>
    <t>103.87</t>
  </si>
  <si>
    <t>108.85</t>
  </si>
  <si>
    <t>113.93</t>
  </si>
  <si>
    <t>119.08</t>
  </si>
  <si>
    <t>124.32</t>
  </si>
  <si>
    <t>129.62</t>
  </si>
  <si>
    <t>134.97</t>
  </si>
  <si>
    <t>93.37</t>
  </si>
  <si>
    <t>92.67</t>
  </si>
  <si>
    <t>92.80</t>
  </si>
  <si>
    <t>93.72</t>
  </si>
  <si>
    <t>95.39</t>
  </si>
  <si>
    <t>98.26</t>
  </si>
  <si>
    <t>102.45</t>
  </si>
  <si>
    <t>107.08</t>
  </si>
  <si>
    <t>111.84</t>
  </si>
  <si>
    <t>116.69</t>
  </si>
  <si>
    <t>121.64</t>
  </si>
  <si>
    <t>126.66</t>
  </si>
  <si>
    <t>131.75</t>
  </si>
  <si>
    <t>91.50</t>
  </si>
  <si>
    <t>92.69</t>
  </si>
  <si>
    <t>94.37</t>
  </si>
  <si>
    <t>97.13</t>
  </si>
  <si>
    <t>101.05</t>
  </si>
  <si>
    <t>105.37</t>
  </si>
  <si>
    <t>109.82</t>
  </si>
  <si>
    <t>114.39</t>
  </si>
  <si>
    <t>119.06</t>
  </si>
  <si>
    <t>123.81</t>
  </si>
  <si>
    <t>128.64</t>
  </si>
  <si>
    <t>85.79</t>
  </si>
  <si>
    <t>87.45</t>
  </si>
  <si>
    <t>91.58</t>
  </si>
  <si>
    <t>98.27</t>
  </si>
  <si>
    <t>101.95</t>
  </si>
  <si>
    <t>105.81</t>
  </si>
  <si>
    <t>109.80</t>
  </si>
  <si>
    <t>113.89</t>
  </si>
  <si>
    <t>118.07</t>
  </si>
  <si>
    <t>80.63</t>
  </si>
  <si>
    <t>81.13</t>
  </si>
  <si>
    <t>82.10</t>
  </si>
  <si>
    <t>83.52</t>
  </si>
  <si>
    <t>87.75</t>
  </si>
  <si>
    <t>93.87</t>
  </si>
  <si>
    <t>97.24</t>
  </si>
  <si>
    <t>100.77</t>
  </si>
  <si>
    <t>104.42</t>
  </si>
  <si>
    <t>108.17</t>
  </si>
  <si>
    <t>57.82</t>
  </si>
  <si>
    <t>73.77</t>
  </si>
  <si>
    <t>74.30</t>
  </si>
  <si>
    <t>75.11</t>
  </si>
  <si>
    <t>75.18</t>
  </si>
  <si>
    <t>74.47</t>
  </si>
  <si>
    <t>71.59</t>
  </si>
  <si>
    <t>66.81</t>
  </si>
  <si>
    <t>66.13</t>
  </si>
  <si>
    <t>70.80</t>
  </si>
  <si>
    <t>83.39</t>
  </si>
  <si>
    <t>83.12</t>
  </si>
  <si>
    <t>81.98</t>
  </si>
  <si>
    <t>81.52</t>
  </si>
  <si>
    <t>80.22</t>
  </si>
  <si>
    <t>79.66</t>
  </si>
  <si>
    <t>79.04</t>
  </si>
  <si>
    <t>76.66</t>
  </si>
  <si>
    <t>74.36</t>
  </si>
  <si>
    <t>89.62</t>
  </si>
  <si>
    <t>86.43</t>
  </si>
  <si>
    <t>84.67</t>
  </si>
  <si>
    <t>83.81</t>
  </si>
  <si>
    <t>83.01</t>
  </si>
  <si>
    <t>78.47</t>
  </si>
  <si>
    <t>77.23</t>
  </si>
  <si>
    <t>93.78</t>
  </si>
  <si>
    <t>92.06</t>
  </si>
  <si>
    <t>89.41</t>
  </si>
  <si>
    <t>88.71</t>
  </si>
  <si>
    <t>87.94</t>
  </si>
  <si>
    <t>87.16</t>
  </si>
  <si>
    <t>83.22</t>
  </si>
  <si>
    <t>80.96</t>
  </si>
  <si>
    <t>79.75</t>
  </si>
  <si>
    <t>78.24</t>
  </si>
  <si>
    <t>92.65</t>
  </si>
  <si>
    <t>95.55</t>
  </si>
  <si>
    <t>93.53</t>
  </si>
  <si>
    <t>91.86</t>
  </si>
  <si>
    <t>89.80</t>
  </si>
  <si>
    <t>89.01</t>
  </si>
  <si>
    <t>88.32</t>
  </si>
  <si>
    <t>87.67</t>
  </si>
  <si>
    <t>84.26</t>
  </si>
  <si>
    <t>82.09</t>
  </si>
  <si>
    <t>80.71</t>
  </si>
  <si>
    <t>92.55</t>
  </si>
  <si>
    <t>91.47</t>
  </si>
  <si>
    <t>90.75</t>
  </si>
  <si>
    <t>89.03</t>
  </si>
  <si>
    <t>88.55</t>
  </si>
  <si>
    <t>88.07</t>
  </si>
  <si>
    <t>79.44</t>
  </si>
  <si>
    <t>89.16</t>
  </si>
  <si>
    <t>87.86</t>
  </si>
  <si>
    <t>87.57</t>
  </si>
  <si>
    <t>87.26</t>
  </si>
  <si>
    <t>79.45</t>
  </si>
  <si>
    <t>78.09</t>
  </si>
  <si>
    <t>90.15</t>
  </si>
  <si>
    <t>90.49</t>
  </si>
  <si>
    <t>89.19</t>
  </si>
  <si>
    <t>87.96</t>
  </si>
  <si>
    <t>87.40</t>
  </si>
  <si>
    <t>86.91</t>
  </si>
  <si>
    <t>86.12</t>
  </si>
  <si>
    <t>85.76</t>
  </si>
  <si>
    <t>85.33</t>
  </si>
  <si>
    <t>81.22</t>
  </si>
  <si>
    <t>78.95</t>
  </si>
  <si>
    <t>89.05</t>
  </si>
  <si>
    <t>86.28</t>
  </si>
  <si>
    <t>84.28</t>
  </si>
  <si>
    <t>83.97</t>
  </si>
  <si>
    <t>83.54</t>
  </si>
  <si>
    <t>79.14</t>
  </si>
  <si>
    <t>76.45</t>
  </si>
  <si>
    <t>73.83</t>
  </si>
  <si>
    <t>87.76</t>
  </si>
  <si>
    <t>87.99</t>
  </si>
  <si>
    <t>82.92</t>
  </si>
  <si>
    <t>82.46</t>
  </si>
  <si>
    <t>81.49</t>
  </si>
  <si>
    <t>77.01</t>
  </si>
  <si>
    <t>74.11</t>
  </si>
  <si>
    <t>72.29</t>
  </si>
  <si>
    <t>86.66</t>
  </si>
  <si>
    <t>86.76</t>
  </si>
  <si>
    <t>82.78</t>
  </si>
  <si>
    <t>81.95</t>
  </si>
  <si>
    <t>80.60</t>
  </si>
  <si>
    <t>79.58</t>
  </si>
  <si>
    <t>74.67</t>
  </si>
  <si>
    <t>69.96</t>
  </si>
  <si>
    <t>68.39</t>
  </si>
  <si>
    <t>85.40</t>
  </si>
  <si>
    <t>83.72</t>
  </si>
  <si>
    <t>82.42</t>
  </si>
  <si>
    <t>81.24</t>
  </si>
  <si>
    <t>79.70</t>
  </si>
  <si>
    <t>78.86</t>
  </si>
  <si>
    <t>77.76</t>
  </si>
  <si>
    <t>69.91</t>
  </si>
  <si>
    <t>67.90</t>
  </si>
  <si>
    <t>66.36</t>
  </si>
  <si>
    <t>84.46</t>
  </si>
  <si>
    <t>82.60</t>
  </si>
  <si>
    <t>79.86</t>
  </si>
  <si>
    <t>79.05</t>
  </si>
  <si>
    <t>77.93</t>
  </si>
  <si>
    <t>77.39</t>
  </si>
  <si>
    <t>70.70</t>
  </si>
  <si>
    <t>68.05</t>
  </si>
  <si>
    <t>65.91</t>
  </si>
  <si>
    <t>64.28</t>
  </si>
  <si>
    <t>83.28</t>
  </si>
  <si>
    <t>79.78</t>
  </si>
  <si>
    <t>78.53</t>
  </si>
  <si>
    <t>76.59</t>
  </si>
  <si>
    <t>75.80</t>
  </si>
  <si>
    <t>74.96</t>
  </si>
  <si>
    <t>74.13</t>
  </si>
  <si>
    <t>68.91</t>
  </si>
  <si>
    <t>66.19</t>
  </si>
  <si>
    <t>63.79</t>
  </si>
  <si>
    <t>62.92</t>
  </si>
  <si>
    <t>77.56</t>
  </si>
  <si>
    <t>76.96</t>
  </si>
  <si>
    <t>75.10</t>
  </si>
  <si>
    <t>73.39</t>
  </si>
  <si>
    <t>71.30</t>
  </si>
  <si>
    <t>68.72</t>
  </si>
  <si>
    <t>67.22</t>
  </si>
  <si>
    <t>66.52</t>
  </si>
  <si>
    <t>65.88</t>
  </si>
  <si>
    <t>61.46</t>
  </si>
  <si>
    <t>58.03</t>
  </si>
  <si>
    <t>56.06</t>
  </si>
  <si>
    <t>54.03</t>
  </si>
  <si>
    <t>72.75</t>
  </si>
  <si>
    <t>71.43</t>
  </si>
  <si>
    <t>69.68</t>
  </si>
  <si>
    <t>67.69</t>
  </si>
  <si>
    <t>64.73</t>
  </si>
  <si>
    <t>63.42</t>
  </si>
  <si>
    <t>62.35</t>
  </si>
  <si>
    <t>61.04</t>
  </si>
  <si>
    <t>59.91</t>
  </si>
  <si>
    <t>54.80</t>
  </si>
  <si>
    <t>53.12</t>
  </si>
  <si>
    <t>50.14</t>
  </si>
  <si>
    <t>48.39</t>
  </si>
  <si>
    <t>67.61</t>
  </si>
  <si>
    <t>61.36</t>
  </si>
  <si>
    <t>58.42</t>
  </si>
  <si>
    <t>57.05</t>
  </si>
  <si>
    <t>55.80</t>
  </si>
  <si>
    <t>50.82</t>
  </si>
  <si>
    <t>47.74</t>
  </si>
  <si>
    <t>45.74</t>
  </si>
  <si>
    <t>43.78</t>
  </si>
  <si>
    <t>65.05</t>
  </si>
  <si>
    <t>64.15</t>
  </si>
  <si>
    <t>61.84</t>
  </si>
  <si>
    <t>59.78</t>
  </si>
  <si>
    <t>57.47</t>
  </si>
  <si>
    <t>55.83</t>
  </si>
  <si>
    <t>54.28</t>
  </si>
  <si>
    <t>52.87</t>
  </si>
  <si>
    <t>51.28</t>
  </si>
  <si>
    <t>45.85</t>
  </si>
  <si>
    <t>43.15</t>
  </si>
  <si>
    <t>41.13</t>
  </si>
  <si>
    <t>39.78</t>
  </si>
  <si>
    <t>143.34</t>
  </si>
  <si>
    <t>110.76</t>
  </si>
  <si>
    <t>87.89</t>
  </si>
  <si>
    <t>85.10</t>
  </si>
  <si>
    <t>130.13</t>
  </si>
  <si>
    <t>112.17</t>
  </si>
  <si>
    <t>78.39</t>
  </si>
  <si>
    <t>81.80</t>
  </si>
  <si>
    <t>86.83</t>
  </si>
  <si>
    <t>117.52</t>
  </si>
  <si>
    <t>96.58</t>
  </si>
  <si>
    <t>94.24</t>
  </si>
  <si>
    <t>91.93</t>
  </si>
  <si>
    <t>92.21</t>
  </si>
  <si>
    <t>109.61</t>
  </si>
  <si>
    <t>109.68</t>
  </si>
  <si>
    <t>96.45</t>
  </si>
  <si>
    <t>91.22</t>
  </si>
  <si>
    <t>92.93</t>
  </si>
  <si>
    <t>98.95</t>
  </si>
  <si>
    <t>116.51</t>
  </si>
  <si>
    <t>101.33</t>
  </si>
  <si>
    <t>86.04</t>
  </si>
  <si>
    <t>88.46</t>
  </si>
  <si>
    <t>98.42</t>
  </si>
  <si>
    <t>117.43</t>
  </si>
  <si>
    <t>94.93</t>
  </si>
  <si>
    <t>93.57</t>
  </si>
  <si>
    <t>95.67</t>
  </si>
  <si>
    <t>99.09</t>
  </si>
  <si>
    <t>109.53</t>
  </si>
  <si>
    <t>92.87</t>
  </si>
  <si>
    <t>87.38</t>
  </si>
  <si>
    <t>86.82</t>
  </si>
  <si>
    <t>88.68</t>
  </si>
  <si>
    <t>106.63</t>
  </si>
  <si>
    <t>84.49</t>
  </si>
  <si>
    <t>84.99</t>
  </si>
  <si>
    <t>87.73</t>
  </si>
  <si>
    <t>90.77</t>
  </si>
  <si>
    <t>99.19</t>
  </si>
  <si>
    <t>82.38</t>
  </si>
  <si>
    <t>82.39</t>
  </si>
  <si>
    <t>82.81</t>
  </si>
  <si>
    <t>85.36</t>
  </si>
  <si>
    <t>73.58</t>
  </si>
  <si>
    <t>73.29</t>
  </si>
  <si>
    <t>73.44</t>
  </si>
  <si>
    <t>74.44</t>
  </si>
  <si>
    <t>75.28</t>
  </si>
  <si>
    <t>77.61</t>
  </si>
  <si>
    <t>84.33</t>
  </si>
  <si>
    <t>73.17</t>
  </si>
  <si>
    <t>74.74</t>
  </si>
  <si>
    <t>75.49</t>
  </si>
  <si>
    <t>65.41</t>
  </si>
  <si>
    <t>65.51</t>
  </si>
  <si>
    <t>65.77</t>
  </si>
  <si>
    <t>66.78</t>
  </si>
  <si>
    <t>67.53</t>
  </si>
  <si>
    <t>74.84</t>
  </si>
  <si>
    <t>60.45</t>
  </si>
  <si>
    <t>60.76</t>
  </si>
  <si>
    <t>61.06</t>
  </si>
  <si>
    <t>62.06</t>
  </si>
  <si>
    <t>62.77</t>
  </si>
  <si>
    <t>64.48</t>
  </si>
  <si>
    <t>68.97</t>
  </si>
  <si>
    <t>Pout la normal vol skew, je n en vois qu une ( est ce IBOR? OIS??.)</t>
  </si>
  <si>
    <t>tout  a été pris au 20/03/2024</t>
  </si>
  <si>
    <t>un petit léger rappel sur les différentes vols du pricer ne feraient pas de mal, je sais plus à quoi elles correspondent desormais :)</t>
  </si>
  <si>
    <t>PX_LAST</t>
  </si>
  <si>
    <t>OIS vs 3 mois</t>
  </si>
  <si>
    <t>OIS vs 6M</t>
  </si>
  <si>
    <t>IRSB</t>
  </si>
  <si>
    <t>valeur</t>
  </si>
  <si>
    <t>malheureusement, il y a pas d'écran pour ça</t>
  </si>
  <si>
    <t>permet d obtenir la base ESTER+base= EURIBOR 3 mois pour le swap de maturité ci-dessous</t>
  </si>
  <si>
    <t>Date pas changeable dans l interface, mais via bloom api donnée dispo à ta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</si>
</sst>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indexed="9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5">
    <xf numFmtId="0" fontId="0" fillId="0" borderId="0" xfId="0"/>
    <xf numFmtId="0" fontId="2" fillId="2" borderId="0" xfId="1"/>
    <xf numFmtId="14" fontId="1" fillId="0" borderId="0" xfId="0" applyNumberFormat="1" applyFont="1"/>
    <xf numFmtId="14" fontId="0" fillId="0" borderId="0" xfId="0" applyNumberFormat="1"/>
    <xf numFmtId="0" fontId="3" fillId="0" borderId="0" xfId="0" applyFont="1"/>
  </cellXfs>
  <cellStyles count="2">
    <cellStyle name="blp_column_header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360952</xdr:colOff>
      <xdr:row>12</xdr:row>
      <xdr:rowOff>18810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381000"/>
          <a:ext cx="7980952" cy="1923810"/>
        </a:xfrm>
        <a:prstGeom prst="rect">
          <a:avLst/>
        </a:prstGeom>
      </xdr:spPr>
    </xdr:pic>
    <xdr:clientData/>
  </xdr:twoCellAnchor>
  <xdr:twoCellAnchor editAs="oneCell">
    <xdr:from>
      <xdr:col>0</xdr:col>
      <xdr:colOff>248478</xdr:colOff>
      <xdr:row>22</xdr:row>
      <xdr:rowOff>49696</xdr:rowOff>
    </xdr:from>
    <xdr:to>
      <xdr:col>9</xdr:col>
      <xdr:colOff>419049</xdr:colOff>
      <xdr:row>47</xdr:row>
      <xdr:rowOff>106244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8478" y="4240696"/>
          <a:ext cx="7028571" cy="4819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323849</xdr:colOff>
      <xdr:row>1</xdr:row>
      <xdr:rowOff>76200</xdr:rowOff>
    </xdr:from>
    <xdr:to>
      <xdr:col>16</xdr:col>
      <xdr:colOff>411352</xdr:colOff>
      <xdr:row>26</xdr:row>
      <xdr:rowOff>151703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849" y="266700"/>
          <a:ext cx="11841353" cy="48380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12</xdr:col>
      <xdr:colOff>617905</xdr:colOff>
      <xdr:row>28</xdr:row>
      <xdr:rowOff>37500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9761905" cy="48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12</xdr:col>
      <xdr:colOff>332190</xdr:colOff>
      <xdr:row>58</xdr:row>
      <xdr:rowOff>142190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15000"/>
          <a:ext cx="9476190" cy="54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11</xdr:col>
      <xdr:colOff>141809</xdr:colOff>
      <xdr:row>86</xdr:row>
      <xdr:rowOff>104190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811000"/>
          <a:ext cx="8523809" cy="46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13</xdr:col>
      <xdr:colOff>608286</xdr:colOff>
      <xdr:row>134</xdr:row>
      <xdr:rowOff>94238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7526000"/>
          <a:ext cx="10514286" cy="80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9</xdr:col>
      <xdr:colOff>684857</xdr:colOff>
      <xdr:row>189</xdr:row>
      <xdr:rowOff>151476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8765500"/>
          <a:ext cx="7542857" cy="73904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16</xdr:col>
      <xdr:colOff>303238</xdr:colOff>
      <xdr:row>35</xdr:row>
      <xdr:rowOff>27786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2495238" cy="63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15</xdr:col>
      <xdr:colOff>93809</xdr:colOff>
      <xdr:row>74</xdr:row>
      <xdr:rowOff>56262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048500"/>
          <a:ext cx="11523809" cy="71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11</xdr:col>
      <xdr:colOff>637048</xdr:colOff>
      <xdr:row>119</xdr:row>
      <xdr:rowOff>141928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5240000"/>
          <a:ext cx="9019048" cy="757142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190500</xdr:colOff>
      <xdr:row>0</xdr:row>
      <xdr:rowOff>0</xdr:rowOff>
    </xdr:from>
    <xdr:to>
      <xdr:col>33</xdr:col>
      <xdr:colOff>178690</xdr:colOff>
      <xdr:row>24</xdr:row>
      <xdr:rowOff>180381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9575" y="0"/>
          <a:ext cx="18276190" cy="47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23</xdr:col>
      <xdr:colOff>493020</xdr:colOff>
      <xdr:row>58</xdr:row>
      <xdr:rowOff>142190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5715000"/>
          <a:ext cx="18238095" cy="54761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684571</xdr:colOff>
      <xdr:row>43</xdr:row>
      <xdr:rowOff>132357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381000"/>
          <a:ext cx="9828571" cy="79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24</xdr:col>
      <xdr:colOff>654952</xdr:colOff>
      <xdr:row>97</xdr:row>
      <xdr:rowOff>122595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8763000"/>
          <a:ext cx="18180952" cy="983809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372123</xdr:colOff>
      <xdr:row>36</xdr:row>
      <xdr:rowOff>27395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26123" cy="68853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76200</xdr:rowOff>
    </xdr:from>
    <xdr:to>
      <xdr:col>13</xdr:col>
      <xdr:colOff>713048</xdr:colOff>
      <xdr:row>80</xdr:row>
      <xdr:rowOff>160938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505700"/>
          <a:ext cx="10619048" cy="789523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12</xdr:col>
      <xdr:colOff>684571</xdr:colOff>
      <xdr:row>42</xdr:row>
      <xdr:rowOff>122833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9828571" cy="79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95249</xdr:rowOff>
    </xdr:from>
    <xdr:to>
      <xdr:col>13</xdr:col>
      <xdr:colOff>590697</xdr:colOff>
      <xdr:row>77</xdr:row>
      <xdr:rowOff>55916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48749"/>
          <a:ext cx="10496697" cy="5675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5:H17"/>
  <sheetViews>
    <sheetView zoomScale="115" zoomScaleNormal="115" workbookViewId="0">
      <selection activeCell="B18" sqref="B18"/>
    </sheetView>
  </sheetViews>
  <sheetFormatPr baseColWidth="10" defaultRowHeight="14.6" x14ac:dyDescent="0.4"/>
  <sheetData>
    <row r="15" spans="2:8" x14ac:dyDescent="0.4">
      <c r="B15" t="s">
        <v>2677</v>
      </c>
      <c r="H15" t="s">
        <v>2678</v>
      </c>
    </row>
    <row r="17" spans="2:2" x14ac:dyDescent="0.4">
      <c r="B17" t="s">
        <v>2679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N51"/>
  <sheetViews>
    <sheetView topLeftCell="B1" workbookViewId="0">
      <selection activeCell="G30" sqref="G30"/>
    </sheetView>
  </sheetViews>
  <sheetFormatPr baseColWidth="10" defaultRowHeight="14.6" x14ac:dyDescent="0.4"/>
  <cols>
    <col min="6" max="6" width="16.3046875" customWidth="1"/>
  </cols>
  <sheetData>
    <row r="1" spans="5:9" x14ac:dyDescent="0.4">
      <c r="E1" s="4" t="s">
        <v>2681</v>
      </c>
      <c r="H1" t="s">
        <v>2683</v>
      </c>
      <c r="I1" t="s">
        <v>2686</v>
      </c>
    </row>
    <row r="28" spans="5:14" x14ac:dyDescent="0.4">
      <c r="L28" t="s">
        <v>2684</v>
      </c>
    </row>
    <row r="29" spans="5:14" x14ac:dyDescent="0.4">
      <c r="K29" s="3">
        <v>45371</v>
      </c>
      <c r="L29" s="3">
        <v>45371</v>
      </c>
      <c r="N29" t="s">
        <v>2687</v>
      </c>
    </row>
    <row r="30" spans="5:14" x14ac:dyDescent="0.4">
      <c r="I30" t="s">
        <v>2680</v>
      </c>
    </row>
    <row r="31" spans="5:14" x14ac:dyDescent="0.4">
      <c r="E31">
        <v>1</v>
      </c>
      <c r="F31" t="str">
        <f>"EEOBVC"&amp;E31&amp;" Curncy"</f>
        <v>EEOBVC1 Curncy</v>
      </c>
      <c r="I31" t="e">
        <f ca="1">_xll.BDP(F31,I30)</f>
        <v>#NAME?</v>
      </c>
      <c r="K31" t="e">
        <f ca="1">_xll.BDH(F31,$I$30,$K$29,$K$29)</f>
        <v>#NAME?</v>
      </c>
      <c r="L31">
        <v>7.1567999999999996</v>
      </c>
    </row>
    <row r="32" spans="5:14" x14ac:dyDescent="0.4">
      <c r="E32">
        <v>2</v>
      </c>
      <c r="F32" t="str">
        <f t="shared" ref="F32:F46" si="0">"EEOBVC"&amp;E32&amp;" Curncy"</f>
        <v>EEOBVC2 Curncy</v>
      </c>
      <c r="I32" t="e">
        <f ca="1">_xll.BDP(F32,$I$30)</f>
        <v>#NAME?</v>
      </c>
      <c r="K32" t="e">
        <f ca="1">_xll.BDH(F32,$I$30,$K$29,$K$29)</f>
        <v>#NAME?</v>
      </c>
      <c r="L32">
        <v>8.7249999999999996</v>
      </c>
    </row>
    <row r="33" spans="5:12" x14ac:dyDescent="0.4">
      <c r="E33">
        <v>3</v>
      </c>
      <c r="F33" t="str">
        <f t="shared" si="0"/>
        <v>EEOBVC3 Curncy</v>
      </c>
      <c r="I33" t="e">
        <f ca="1">_xll.BDP(F33,$I$30)</f>
        <v>#NAME?</v>
      </c>
      <c r="K33" t="e">
        <f ca="1">_xll.BDH(F33,$I$30,$K$29,$K$29)</f>
        <v>#NAME?</v>
      </c>
      <c r="L33">
        <v>9.4957999999999991</v>
      </c>
    </row>
    <row r="34" spans="5:12" x14ac:dyDescent="0.4">
      <c r="E34">
        <v>4</v>
      </c>
      <c r="F34" t="str">
        <f t="shared" si="0"/>
        <v>EEOBVC4 Curncy</v>
      </c>
      <c r="I34" t="e">
        <f ca="1">_xll.BDP(F34,$I$30)</f>
        <v>#NAME?</v>
      </c>
      <c r="K34" t="e">
        <f ca="1">_xll.BDH(F34,$I$30,$K$29,$K$29)</f>
        <v>#NAME?</v>
      </c>
      <c r="L34">
        <v>9.9</v>
      </c>
    </row>
    <row r="35" spans="5:12" x14ac:dyDescent="0.4">
      <c r="E35">
        <v>5</v>
      </c>
      <c r="F35" t="str">
        <f t="shared" si="0"/>
        <v>EEOBVC5 Curncy</v>
      </c>
      <c r="I35" t="e">
        <f ca="1">_xll.BDP(F35,$I$30)</f>
        <v>#NAME?</v>
      </c>
      <c r="K35" t="e">
        <f ca="1">_xll.BDH(F35,$I$30,$K$29,$K$29)</f>
        <v>#NAME?</v>
      </c>
      <c r="L35">
        <v>10</v>
      </c>
    </row>
    <row r="36" spans="5:12" x14ac:dyDescent="0.4">
      <c r="E36">
        <v>6</v>
      </c>
      <c r="F36" t="str">
        <f t="shared" si="0"/>
        <v>EEOBVC6 Curncy</v>
      </c>
      <c r="I36" t="e">
        <f ca="1">_xll.BDP(F36,$I$30)</f>
        <v>#NAME?</v>
      </c>
      <c r="K36" t="e">
        <f ca="1">_xll.BDH(F36,$I$30,$K$29,$K$29)</f>
        <v>#NAME?</v>
      </c>
      <c r="L36">
        <v>9.9</v>
      </c>
    </row>
    <row r="37" spans="5:12" x14ac:dyDescent="0.4">
      <c r="E37">
        <v>7</v>
      </c>
      <c r="F37" t="str">
        <f t="shared" si="0"/>
        <v>EEOBVC7 Curncy</v>
      </c>
      <c r="I37" t="e">
        <f ca="1">_xll.BDP(F37,$I$30)</f>
        <v>#NAME?</v>
      </c>
      <c r="K37" t="e">
        <f ca="1">_xll.BDH(F37,$I$30,$K$29,$K$29)</f>
        <v>#NAME?</v>
      </c>
      <c r="L37">
        <v>9.6</v>
      </c>
    </row>
    <row r="38" spans="5:12" x14ac:dyDescent="0.4">
      <c r="E38">
        <v>8</v>
      </c>
      <c r="F38" t="str">
        <f t="shared" si="0"/>
        <v>EEOBVC8 Curncy</v>
      </c>
      <c r="I38" t="e">
        <f ca="1">_xll.BDP(F38,$I$30)</f>
        <v>#NAME?</v>
      </c>
      <c r="K38" t="e">
        <f ca="1">_xll.BDH(F38,$I$30,$K$29,$K$29)</f>
        <v>#NAME?</v>
      </c>
      <c r="L38">
        <v>9.5</v>
      </c>
    </row>
    <row r="39" spans="5:12" x14ac:dyDescent="0.4">
      <c r="E39">
        <v>9</v>
      </c>
      <c r="F39" t="str">
        <f t="shared" si="0"/>
        <v>EEOBVC9 Curncy</v>
      </c>
      <c r="I39" t="e">
        <f ca="1">_xll.BDP(F39,$I$30)</f>
        <v>#NAME?</v>
      </c>
      <c r="K39" t="e">
        <f ca="1">_xll.BDH(F39,$I$30,$K$29,$K$29)</f>
        <v>#NAME?</v>
      </c>
      <c r="L39">
        <v>9.1999999999999993</v>
      </c>
    </row>
    <row r="40" spans="5:12" x14ac:dyDescent="0.4">
      <c r="E40">
        <v>10</v>
      </c>
      <c r="F40" t="str">
        <f t="shared" si="0"/>
        <v>EEOBVC10 Curncy</v>
      </c>
      <c r="I40" t="e">
        <f ca="1">_xll.BDP(F40,$I$30)</f>
        <v>#NAME?</v>
      </c>
      <c r="K40" t="e">
        <f ca="1">_xll.BDH(F40,$I$30,$K$29,$K$29)</f>
        <v>#NAME?</v>
      </c>
      <c r="L40">
        <v>8.9763000000000002</v>
      </c>
    </row>
    <row r="41" spans="5:12" x14ac:dyDescent="0.4">
      <c r="E41">
        <v>11</v>
      </c>
      <c r="F41" t="str">
        <f t="shared" si="0"/>
        <v>EEOBVC11 Curncy</v>
      </c>
      <c r="I41" t="e">
        <f ca="1">_xll.BDP(F41,$I$30)</f>
        <v>#NAME?</v>
      </c>
      <c r="K41" t="e">
        <f ca="1">_xll.BDH(F41,$I$30,$K$29,$K$29)</f>
        <v>#NAME?</v>
      </c>
      <c r="L41">
        <v>8.75</v>
      </c>
    </row>
    <row r="42" spans="5:12" x14ac:dyDescent="0.4">
      <c r="E42">
        <v>12</v>
      </c>
      <c r="F42" t="str">
        <f t="shared" si="0"/>
        <v>EEOBVC12 Curncy</v>
      </c>
      <c r="I42" t="e">
        <f ca="1">_xll.BDP(F42,$I$30)</f>
        <v>#NAME?</v>
      </c>
      <c r="K42" t="e">
        <f ca="1">_xll.BDH(F42,$I$30,$K$29,$K$29)</f>
        <v>#NAME?</v>
      </c>
      <c r="L42">
        <v>8.5</v>
      </c>
    </row>
    <row r="43" spans="5:12" x14ac:dyDescent="0.4">
      <c r="E43">
        <v>15</v>
      </c>
      <c r="F43" t="str">
        <f t="shared" si="0"/>
        <v>EEOBVC15 Curncy</v>
      </c>
      <c r="I43" t="e">
        <f ca="1">_xll.BDP(F43,$I$30)</f>
        <v>#NAME?</v>
      </c>
      <c r="K43" t="e">
        <f ca="1">_xll.BDH(F43,$I$30,$K$29,$K$29)</f>
        <v>#NAME?</v>
      </c>
      <c r="L43">
        <v>7.6</v>
      </c>
    </row>
    <row r="44" spans="5:12" x14ac:dyDescent="0.4">
      <c r="E44">
        <v>20</v>
      </c>
      <c r="F44" t="str">
        <f t="shared" si="0"/>
        <v>EEOBVC20 Curncy</v>
      </c>
      <c r="I44" t="e">
        <f ca="1">_xll.BDP(F44,$I$30)</f>
        <v>#NAME?</v>
      </c>
      <c r="K44" t="e">
        <f ca="1">_xll.BDH(F44,$I$30,$K$29,$K$29)</f>
        <v>#NAME?</v>
      </c>
      <c r="L44">
        <v>5.9</v>
      </c>
    </row>
    <row r="45" spans="5:12" x14ac:dyDescent="0.4">
      <c r="E45">
        <v>25</v>
      </c>
      <c r="F45" t="str">
        <f t="shared" si="0"/>
        <v>EEOBVC25 Curncy</v>
      </c>
      <c r="I45" t="e">
        <f ca="1">_xll.BDP(F45,$I$30)</f>
        <v>#NAME?</v>
      </c>
      <c r="K45" t="e">
        <f ca="1">_xll.BDH(F45,$I$30,$K$29,$K$29)</f>
        <v>#NAME?</v>
      </c>
      <c r="L45">
        <v>4.5449999999999999</v>
      </c>
    </row>
    <row r="46" spans="5:12" x14ac:dyDescent="0.4">
      <c r="E46">
        <v>30</v>
      </c>
      <c r="F46" t="str">
        <f t="shared" si="0"/>
        <v>EEOBVC30 Curncy</v>
      </c>
      <c r="I46" t="e">
        <f ca="1">_xll.BDP(F46,$I$30)</f>
        <v>#NAME?</v>
      </c>
      <c r="K46" t="e">
        <f ca="1">_xll.BDH(F46,$I$30,$K$29,$K$29)</f>
        <v>#NAME?</v>
      </c>
      <c r="L46">
        <v>3.4</v>
      </c>
    </row>
    <row r="47" spans="5:12" x14ac:dyDescent="0.4">
      <c r="E47">
        <v>40</v>
      </c>
      <c r="F47" t="str">
        <f>"EEOBVC"&amp;E47&amp;" Curncy"</f>
        <v>EEOBVC40 Curncy</v>
      </c>
      <c r="I47" t="e">
        <f ca="1">_xll.BDP(F47,$I$30)</f>
        <v>#NAME?</v>
      </c>
      <c r="K47" t="e">
        <f ca="1">_xll.BDH(F47,$I$30,$K$29,$K$29)</f>
        <v>#NAME?</v>
      </c>
      <c r="L47">
        <v>1.5249999999999999</v>
      </c>
    </row>
    <row r="51" spans="3:4" x14ac:dyDescent="0.4">
      <c r="C51" t="s">
        <v>2682</v>
      </c>
      <c r="D51" t="s">
        <v>2685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AD201"/>
  <sheetViews>
    <sheetView topLeftCell="A67" zoomScale="70" zoomScaleNormal="70" workbookViewId="0">
      <selection activeCell="A91" sqref="A91"/>
    </sheetView>
  </sheetViews>
  <sheetFormatPr baseColWidth="10" defaultRowHeight="14.6" x14ac:dyDescent="0.4"/>
  <sheetData>
    <row r="5" spans="16:30" x14ac:dyDescent="0.4">
      <c r="P5" t="s">
        <v>188</v>
      </c>
      <c r="Q5" t="s">
        <v>192</v>
      </c>
      <c r="R5" t="s">
        <v>197</v>
      </c>
      <c r="S5" t="s">
        <v>198</v>
      </c>
      <c r="T5" t="s">
        <v>199</v>
      </c>
      <c r="U5" t="s">
        <v>200</v>
      </c>
      <c r="V5" t="s">
        <v>201</v>
      </c>
      <c r="W5" t="s">
        <v>2301</v>
      </c>
      <c r="X5" t="s">
        <v>202</v>
      </c>
      <c r="Y5" t="s">
        <v>2302</v>
      </c>
      <c r="Z5" t="s">
        <v>203</v>
      </c>
      <c r="AA5" t="s">
        <v>2303</v>
      </c>
      <c r="AB5" t="s">
        <v>2304</v>
      </c>
      <c r="AC5" t="s">
        <v>2305</v>
      </c>
      <c r="AD5" t="s">
        <v>2306</v>
      </c>
    </row>
    <row r="6" spans="16:30" x14ac:dyDescent="0.4">
      <c r="P6" t="s">
        <v>204</v>
      </c>
      <c r="Q6" t="s">
        <v>208</v>
      </c>
      <c r="R6" t="s">
        <v>2307</v>
      </c>
      <c r="S6" t="s">
        <v>2308</v>
      </c>
      <c r="T6" t="s">
        <v>2309</v>
      </c>
      <c r="U6" t="s">
        <v>2310</v>
      </c>
      <c r="V6" t="s">
        <v>2311</v>
      </c>
      <c r="W6" t="s">
        <v>1189</v>
      </c>
      <c r="X6" t="s">
        <v>2312</v>
      </c>
      <c r="Y6" t="s">
        <v>2313</v>
      </c>
      <c r="Z6" t="s">
        <v>2314</v>
      </c>
      <c r="AA6" t="s">
        <v>2315</v>
      </c>
      <c r="AB6" t="s">
        <v>2316</v>
      </c>
      <c r="AC6" t="s">
        <v>2317</v>
      </c>
      <c r="AD6" t="s">
        <v>2318</v>
      </c>
    </row>
    <row r="7" spans="16:30" x14ac:dyDescent="0.4">
      <c r="P7" t="s">
        <v>236</v>
      </c>
      <c r="Q7" t="s">
        <v>240</v>
      </c>
      <c r="R7" t="s">
        <v>2319</v>
      </c>
      <c r="S7" t="s">
        <v>2320</v>
      </c>
      <c r="T7" t="s">
        <v>2321</v>
      </c>
      <c r="U7" t="s">
        <v>2322</v>
      </c>
      <c r="V7" t="s">
        <v>1787</v>
      </c>
      <c r="W7" t="s">
        <v>752</v>
      </c>
      <c r="X7" t="s">
        <v>248</v>
      </c>
      <c r="Y7" t="s">
        <v>2323</v>
      </c>
      <c r="Z7" t="s">
        <v>2324</v>
      </c>
      <c r="AA7" t="s">
        <v>2325</v>
      </c>
      <c r="AB7" t="s">
        <v>2326</v>
      </c>
      <c r="AC7" t="s">
        <v>2327</v>
      </c>
      <c r="AD7" t="s">
        <v>2328</v>
      </c>
    </row>
    <row r="8" spans="16:30" x14ac:dyDescent="0.4">
      <c r="P8" t="s">
        <v>252</v>
      </c>
      <c r="Q8" t="s">
        <v>256</v>
      </c>
      <c r="R8" t="s">
        <v>1740</v>
      </c>
      <c r="S8" t="s">
        <v>2329</v>
      </c>
      <c r="T8" t="s">
        <v>2330</v>
      </c>
      <c r="U8" t="s">
        <v>1690</v>
      </c>
      <c r="V8" t="s">
        <v>2331</v>
      </c>
      <c r="W8" t="s">
        <v>763</v>
      </c>
      <c r="X8" t="s">
        <v>1833</v>
      </c>
      <c r="Y8" t="s">
        <v>2332</v>
      </c>
      <c r="Z8" t="s">
        <v>2333</v>
      </c>
      <c r="AA8" t="s">
        <v>2334</v>
      </c>
      <c r="AB8" t="s">
        <v>2335</v>
      </c>
      <c r="AC8" t="s">
        <v>2336</v>
      </c>
      <c r="AD8" t="s">
        <v>2337</v>
      </c>
    </row>
    <row r="9" spans="16:30" x14ac:dyDescent="0.4">
      <c r="P9" t="s">
        <v>268</v>
      </c>
      <c r="Q9" t="s">
        <v>272</v>
      </c>
      <c r="R9" t="s">
        <v>2338</v>
      </c>
      <c r="S9" t="s">
        <v>2339</v>
      </c>
      <c r="T9" t="s">
        <v>2340</v>
      </c>
      <c r="U9" t="s">
        <v>2341</v>
      </c>
      <c r="V9" t="s">
        <v>949</v>
      </c>
      <c r="W9" t="s">
        <v>2342</v>
      </c>
      <c r="X9" t="s">
        <v>2343</v>
      </c>
      <c r="Y9" t="s">
        <v>2344</v>
      </c>
      <c r="Z9" t="s">
        <v>2345</v>
      </c>
      <c r="AA9" t="s">
        <v>2346</v>
      </c>
      <c r="AB9" t="s">
        <v>2347</v>
      </c>
      <c r="AC9" t="s">
        <v>2348</v>
      </c>
      <c r="AD9" t="s">
        <v>2349</v>
      </c>
    </row>
    <row r="10" spans="16:30" x14ac:dyDescent="0.4">
      <c r="P10" t="s">
        <v>284</v>
      </c>
      <c r="Q10" t="s">
        <v>288</v>
      </c>
      <c r="R10" t="s">
        <v>2350</v>
      </c>
      <c r="S10" t="s">
        <v>2341</v>
      </c>
      <c r="T10" t="s">
        <v>2351</v>
      </c>
      <c r="U10" t="s">
        <v>313</v>
      </c>
      <c r="V10" t="s">
        <v>2352</v>
      </c>
      <c r="W10" t="s">
        <v>816</v>
      </c>
      <c r="X10" t="s">
        <v>2343</v>
      </c>
      <c r="Y10" t="s">
        <v>2353</v>
      </c>
      <c r="Z10" t="s">
        <v>2354</v>
      </c>
      <c r="AA10" t="s">
        <v>2355</v>
      </c>
      <c r="AB10" t="s">
        <v>2356</v>
      </c>
      <c r="AC10" t="s">
        <v>2357</v>
      </c>
      <c r="AD10" t="s">
        <v>2358</v>
      </c>
    </row>
    <row r="11" spans="16:30" x14ac:dyDescent="0.4">
      <c r="P11" t="s">
        <v>300</v>
      </c>
      <c r="Q11" t="s">
        <v>304</v>
      </c>
      <c r="R11" t="s">
        <v>2359</v>
      </c>
      <c r="S11" t="s">
        <v>2360</v>
      </c>
      <c r="T11" t="s">
        <v>1824</v>
      </c>
      <c r="U11" t="s">
        <v>1035</v>
      </c>
      <c r="V11" t="s">
        <v>2361</v>
      </c>
      <c r="W11" t="s">
        <v>2362</v>
      </c>
      <c r="X11" t="s">
        <v>2363</v>
      </c>
      <c r="Y11" t="s">
        <v>875</v>
      </c>
      <c r="Z11" t="s">
        <v>2364</v>
      </c>
      <c r="AA11" t="s">
        <v>2365</v>
      </c>
      <c r="AB11" t="s">
        <v>2366</v>
      </c>
      <c r="AC11" t="s">
        <v>2367</v>
      </c>
      <c r="AD11" t="s">
        <v>2368</v>
      </c>
    </row>
    <row r="12" spans="16:30" x14ac:dyDescent="0.4">
      <c r="P12" t="s">
        <v>316</v>
      </c>
      <c r="Q12" t="s">
        <v>320</v>
      </c>
      <c r="R12" t="s">
        <v>2369</v>
      </c>
      <c r="S12" t="s">
        <v>2370</v>
      </c>
      <c r="T12" t="s">
        <v>2371</v>
      </c>
      <c r="U12" t="s">
        <v>1004</v>
      </c>
      <c r="V12" t="s">
        <v>811</v>
      </c>
      <c r="W12" t="s">
        <v>980</v>
      </c>
      <c r="X12" t="s">
        <v>2372</v>
      </c>
      <c r="Y12" t="s">
        <v>2373</v>
      </c>
      <c r="Z12" t="s">
        <v>2374</v>
      </c>
      <c r="AA12" t="s">
        <v>2375</v>
      </c>
      <c r="AB12" t="s">
        <v>2376</v>
      </c>
      <c r="AC12" t="s">
        <v>2377</v>
      </c>
      <c r="AD12" t="s">
        <v>2378</v>
      </c>
    </row>
    <row r="13" spans="16:30" x14ac:dyDescent="0.4">
      <c r="P13" t="s">
        <v>332</v>
      </c>
      <c r="Q13" t="s">
        <v>336</v>
      </c>
      <c r="R13" t="s">
        <v>2379</v>
      </c>
      <c r="S13" t="s">
        <v>2380</v>
      </c>
      <c r="T13" t="s">
        <v>2381</v>
      </c>
      <c r="U13" t="s">
        <v>2382</v>
      </c>
      <c r="V13" t="s">
        <v>2383</v>
      </c>
      <c r="W13" t="s">
        <v>291</v>
      </c>
      <c r="X13" t="s">
        <v>2384</v>
      </c>
      <c r="Y13" t="s">
        <v>2385</v>
      </c>
      <c r="Z13" t="s">
        <v>2386</v>
      </c>
      <c r="AA13" t="s">
        <v>2387</v>
      </c>
      <c r="AB13" t="s">
        <v>2388</v>
      </c>
      <c r="AC13" t="s">
        <v>2389</v>
      </c>
      <c r="AD13" t="s">
        <v>2390</v>
      </c>
    </row>
    <row r="14" spans="16:30" x14ac:dyDescent="0.4">
      <c r="P14" t="s">
        <v>348</v>
      </c>
      <c r="Q14" t="s">
        <v>351</v>
      </c>
      <c r="R14" t="s">
        <v>2391</v>
      </c>
      <c r="S14" t="s">
        <v>2392</v>
      </c>
      <c r="T14" t="s">
        <v>2393</v>
      </c>
      <c r="U14" t="s">
        <v>2394</v>
      </c>
      <c r="V14" t="s">
        <v>2395</v>
      </c>
      <c r="W14" t="s">
        <v>2396</v>
      </c>
      <c r="X14" t="s">
        <v>2397</v>
      </c>
      <c r="Y14" t="s">
        <v>2398</v>
      </c>
      <c r="Z14" t="s">
        <v>2399</v>
      </c>
      <c r="AA14" t="s">
        <v>2400</v>
      </c>
      <c r="AB14" t="s">
        <v>2401</v>
      </c>
      <c r="AC14" t="s">
        <v>2402</v>
      </c>
      <c r="AD14" t="s">
        <v>2403</v>
      </c>
    </row>
    <row r="15" spans="16:30" x14ac:dyDescent="0.4">
      <c r="P15" t="s">
        <v>363</v>
      </c>
      <c r="Q15" t="s">
        <v>366</v>
      </c>
      <c r="R15" t="s">
        <v>366</v>
      </c>
      <c r="S15" t="s">
        <v>2404</v>
      </c>
      <c r="T15" t="s">
        <v>516</v>
      </c>
      <c r="U15" t="s">
        <v>2405</v>
      </c>
      <c r="V15" t="s">
        <v>2406</v>
      </c>
      <c r="W15" t="s">
        <v>2407</v>
      </c>
      <c r="X15" t="s">
        <v>2408</v>
      </c>
      <c r="Y15" t="s">
        <v>2409</v>
      </c>
      <c r="Z15" t="s">
        <v>2410</v>
      </c>
      <c r="AA15" t="s">
        <v>2411</v>
      </c>
      <c r="AB15" t="s">
        <v>2412</v>
      </c>
      <c r="AC15" t="s">
        <v>2413</v>
      </c>
      <c r="AD15" t="s">
        <v>2414</v>
      </c>
    </row>
    <row r="16" spans="16:30" x14ac:dyDescent="0.4">
      <c r="P16" t="s">
        <v>394</v>
      </c>
      <c r="Q16" t="s">
        <v>398</v>
      </c>
      <c r="R16" t="s">
        <v>1789</v>
      </c>
      <c r="S16" t="s">
        <v>2415</v>
      </c>
      <c r="T16" t="s">
        <v>1743</v>
      </c>
      <c r="U16" t="s">
        <v>2416</v>
      </c>
      <c r="V16" t="s">
        <v>1694</v>
      </c>
      <c r="W16" t="s">
        <v>2417</v>
      </c>
      <c r="X16" t="s">
        <v>360</v>
      </c>
      <c r="Y16" t="s">
        <v>2418</v>
      </c>
      <c r="Z16" t="s">
        <v>2419</v>
      </c>
      <c r="AA16" t="s">
        <v>2420</v>
      </c>
      <c r="AB16" t="s">
        <v>2421</v>
      </c>
      <c r="AC16" t="s">
        <v>2422</v>
      </c>
      <c r="AD16" t="s">
        <v>2423</v>
      </c>
    </row>
    <row r="17" spans="16:30" x14ac:dyDescent="0.4">
      <c r="P17" t="s">
        <v>410</v>
      </c>
      <c r="Q17" t="s">
        <v>414</v>
      </c>
      <c r="R17" t="s">
        <v>2424</v>
      </c>
      <c r="S17" t="s">
        <v>2425</v>
      </c>
      <c r="T17" t="s">
        <v>2426</v>
      </c>
      <c r="U17" t="s">
        <v>2427</v>
      </c>
      <c r="V17" t="s">
        <v>1942</v>
      </c>
      <c r="W17" t="s">
        <v>2428</v>
      </c>
      <c r="X17" t="s">
        <v>364</v>
      </c>
      <c r="Y17" t="s">
        <v>2429</v>
      </c>
      <c r="Z17" t="s">
        <v>2430</v>
      </c>
      <c r="AA17" t="s">
        <v>2431</v>
      </c>
      <c r="AB17" t="s">
        <v>2432</v>
      </c>
      <c r="AC17" t="s">
        <v>2433</v>
      </c>
      <c r="AD17" t="s">
        <v>812</v>
      </c>
    </row>
    <row r="32" spans="16:30" x14ac:dyDescent="0.4">
      <c r="P32" t="s">
        <v>188</v>
      </c>
      <c r="Q32" t="s">
        <v>204</v>
      </c>
      <c r="R32" t="s">
        <v>236</v>
      </c>
      <c r="S32" t="s">
        <v>252</v>
      </c>
      <c r="T32" t="s">
        <v>268</v>
      </c>
      <c r="U32" t="s">
        <v>284</v>
      </c>
      <c r="V32" t="s">
        <v>300</v>
      </c>
      <c r="W32" t="s">
        <v>316</v>
      </c>
      <c r="X32" t="s">
        <v>332</v>
      </c>
      <c r="Y32" t="s">
        <v>348</v>
      </c>
      <c r="Z32" t="s">
        <v>363</v>
      </c>
      <c r="AA32" t="s">
        <v>394</v>
      </c>
      <c r="AB32" t="s">
        <v>410</v>
      </c>
      <c r="AC32" t="s">
        <v>426</v>
      </c>
      <c r="AD32" t="s">
        <v>442</v>
      </c>
    </row>
    <row r="33" spans="16:30" x14ac:dyDescent="0.4">
      <c r="P33" t="s">
        <v>458</v>
      </c>
      <c r="Q33" t="s">
        <v>2434</v>
      </c>
      <c r="R33" t="s">
        <v>2435</v>
      </c>
      <c r="S33" t="s">
        <v>2436</v>
      </c>
      <c r="T33" t="s">
        <v>2437</v>
      </c>
      <c r="U33" t="s">
        <v>2438</v>
      </c>
      <c r="V33" t="s">
        <v>2439</v>
      </c>
      <c r="W33" t="s">
        <v>1101</v>
      </c>
      <c r="X33" t="s">
        <v>1136</v>
      </c>
      <c r="Y33" t="s">
        <v>1119</v>
      </c>
      <c r="Z33" t="s">
        <v>2440</v>
      </c>
      <c r="AA33" t="s">
        <v>663</v>
      </c>
      <c r="AB33" t="s">
        <v>2212</v>
      </c>
      <c r="AC33" t="s">
        <v>2441</v>
      </c>
      <c r="AD33" t="s">
        <v>2442</v>
      </c>
    </row>
    <row r="34" spans="16:30" x14ac:dyDescent="0.4">
      <c r="P34" t="s">
        <v>486</v>
      </c>
      <c r="Q34" t="s">
        <v>2443</v>
      </c>
      <c r="R34" t="s">
        <v>2444</v>
      </c>
      <c r="S34" t="s">
        <v>2445</v>
      </c>
      <c r="T34" t="s">
        <v>2030</v>
      </c>
      <c r="U34" t="s">
        <v>2446</v>
      </c>
      <c r="V34" t="s">
        <v>2447</v>
      </c>
      <c r="W34" t="s">
        <v>2057</v>
      </c>
      <c r="X34" t="s">
        <v>2448</v>
      </c>
      <c r="Y34" t="s">
        <v>2449</v>
      </c>
      <c r="Z34" t="s">
        <v>2450</v>
      </c>
      <c r="AA34" t="s">
        <v>2451</v>
      </c>
      <c r="AB34" t="s">
        <v>2452</v>
      </c>
      <c r="AC34" t="s">
        <v>684</v>
      </c>
      <c r="AD34" t="s">
        <v>2167</v>
      </c>
    </row>
    <row r="35" spans="16:30" x14ac:dyDescent="0.4">
      <c r="P35" t="s">
        <v>500</v>
      </c>
      <c r="Q35" t="s">
        <v>509</v>
      </c>
      <c r="R35" t="s">
        <v>1001</v>
      </c>
      <c r="S35" t="s">
        <v>2453</v>
      </c>
      <c r="T35" t="s">
        <v>592</v>
      </c>
      <c r="U35" t="s">
        <v>387</v>
      </c>
      <c r="V35" t="s">
        <v>2454</v>
      </c>
      <c r="W35" t="s">
        <v>1688</v>
      </c>
      <c r="X35" t="s">
        <v>2455</v>
      </c>
      <c r="Y35" t="s">
        <v>2456</v>
      </c>
      <c r="Z35" t="s">
        <v>2457</v>
      </c>
      <c r="AA35" t="s">
        <v>655</v>
      </c>
      <c r="AB35" t="s">
        <v>2458</v>
      </c>
      <c r="AC35" t="s">
        <v>2459</v>
      </c>
      <c r="AD35" t="s">
        <v>512</v>
      </c>
    </row>
    <row r="36" spans="16:30" x14ac:dyDescent="0.4">
      <c r="P36" t="s">
        <v>513</v>
      </c>
      <c r="Q36" t="s">
        <v>2059</v>
      </c>
      <c r="R36" t="s">
        <v>2460</v>
      </c>
      <c r="S36" t="s">
        <v>2461</v>
      </c>
      <c r="T36" t="s">
        <v>1984</v>
      </c>
      <c r="U36" t="s">
        <v>2462</v>
      </c>
      <c r="V36" t="s">
        <v>2463</v>
      </c>
      <c r="W36" t="s">
        <v>2464</v>
      </c>
      <c r="X36" t="s">
        <v>2465</v>
      </c>
      <c r="Y36" t="s">
        <v>1037</v>
      </c>
      <c r="Z36" t="s">
        <v>583</v>
      </c>
      <c r="AA36" t="s">
        <v>2466</v>
      </c>
      <c r="AB36" t="s">
        <v>2467</v>
      </c>
      <c r="AC36" t="s">
        <v>2468</v>
      </c>
      <c r="AD36" t="s">
        <v>2469</v>
      </c>
    </row>
    <row r="37" spans="16:30" x14ac:dyDescent="0.4">
      <c r="P37" t="s">
        <v>204</v>
      </c>
      <c r="Q37" t="s">
        <v>2470</v>
      </c>
      <c r="R37" t="s">
        <v>2471</v>
      </c>
      <c r="S37" t="s">
        <v>2472</v>
      </c>
      <c r="T37" t="s">
        <v>2473</v>
      </c>
      <c r="U37" t="s">
        <v>2028</v>
      </c>
      <c r="V37" t="s">
        <v>2474</v>
      </c>
      <c r="W37" t="s">
        <v>2475</v>
      </c>
      <c r="X37" t="s">
        <v>2476</v>
      </c>
      <c r="Y37" t="s">
        <v>2477</v>
      </c>
      <c r="Z37" t="s">
        <v>549</v>
      </c>
      <c r="AA37" t="s">
        <v>2478</v>
      </c>
      <c r="AB37" t="s">
        <v>2479</v>
      </c>
      <c r="AC37" t="s">
        <v>2480</v>
      </c>
      <c r="AD37" t="s">
        <v>476</v>
      </c>
    </row>
    <row r="38" spans="16:30" x14ac:dyDescent="0.4">
      <c r="P38" t="s">
        <v>236</v>
      </c>
      <c r="Q38" t="s">
        <v>1876</v>
      </c>
      <c r="R38" t="s">
        <v>2381</v>
      </c>
      <c r="S38" t="s">
        <v>2481</v>
      </c>
      <c r="T38" t="s">
        <v>2482</v>
      </c>
      <c r="U38" t="s">
        <v>2483</v>
      </c>
      <c r="V38" t="s">
        <v>372</v>
      </c>
      <c r="W38" t="s">
        <v>2484</v>
      </c>
      <c r="X38" t="s">
        <v>2485</v>
      </c>
      <c r="Y38" t="s">
        <v>2486</v>
      </c>
      <c r="Z38" t="s">
        <v>2477</v>
      </c>
      <c r="AA38" t="s">
        <v>597</v>
      </c>
      <c r="AB38" t="s">
        <v>809</v>
      </c>
      <c r="AC38" t="s">
        <v>931</v>
      </c>
      <c r="AD38" t="s">
        <v>2487</v>
      </c>
    </row>
    <row r="39" spans="16:30" x14ac:dyDescent="0.4">
      <c r="P39" t="s">
        <v>252</v>
      </c>
      <c r="Q39" t="s">
        <v>516</v>
      </c>
      <c r="R39" t="s">
        <v>215</v>
      </c>
      <c r="S39" t="s">
        <v>1832</v>
      </c>
      <c r="T39" t="s">
        <v>370</v>
      </c>
      <c r="U39" t="s">
        <v>2488</v>
      </c>
      <c r="V39" t="s">
        <v>570</v>
      </c>
      <c r="W39" t="s">
        <v>2489</v>
      </c>
      <c r="X39" t="s">
        <v>2490</v>
      </c>
      <c r="Y39" t="s">
        <v>2491</v>
      </c>
      <c r="Z39" t="s">
        <v>593</v>
      </c>
      <c r="AA39" t="s">
        <v>979</v>
      </c>
      <c r="AB39" t="s">
        <v>1667</v>
      </c>
      <c r="AC39" t="s">
        <v>2492</v>
      </c>
      <c r="AD39" t="s">
        <v>2493</v>
      </c>
    </row>
    <row r="40" spans="16:30" x14ac:dyDescent="0.4">
      <c r="P40" t="s">
        <v>268</v>
      </c>
      <c r="Q40" t="s">
        <v>2494</v>
      </c>
      <c r="R40" t="s">
        <v>2495</v>
      </c>
      <c r="S40" t="s">
        <v>2496</v>
      </c>
      <c r="T40" t="s">
        <v>2497</v>
      </c>
      <c r="U40" t="s">
        <v>2498</v>
      </c>
      <c r="V40" t="s">
        <v>2499</v>
      </c>
      <c r="W40" t="s">
        <v>1010</v>
      </c>
      <c r="X40" t="s">
        <v>2500</v>
      </c>
      <c r="Y40" t="s">
        <v>2501</v>
      </c>
      <c r="Z40" t="s">
        <v>2502</v>
      </c>
      <c r="AA40" t="s">
        <v>2503</v>
      </c>
      <c r="AB40" t="s">
        <v>2504</v>
      </c>
      <c r="AC40" t="s">
        <v>2459</v>
      </c>
      <c r="AD40" t="s">
        <v>2143</v>
      </c>
    </row>
    <row r="41" spans="16:30" x14ac:dyDescent="0.4">
      <c r="P41" t="s">
        <v>284</v>
      </c>
      <c r="Q41" t="s">
        <v>2505</v>
      </c>
      <c r="R41" t="s">
        <v>249</v>
      </c>
      <c r="S41" t="s">
        <v>381</v>
      </c>
      <c r="T41" t="s">
        <v>2506</v>
      </c>
      <c r="U41" t="s">
        <v>2415</v>
      </c>
      <c r="V41" t="s">
        <v>2000</v>
      </c>
      <c r="W41" t="s">
        <v>1098</v>
      </c>
      <c r="X41" t="s">
        <v>2507</v>
      </c>
      <c r="Y41" t="s">
        <v>2508</v>
      </c>
      <c r="Z41" t="s">
        <v>2509</v>
      </c>
      <c r="AA41" t="s">
        <v>2510</v>
      </c>
      <c r="AB41" t="s">
        <v>2511</v>
      </c>
      <c r="AC41" t="s">
        <v>683</v>
      </c>
      <c r="AD41" t="s">
        <v>2512</v>
      </c>
    </row>
    <row r="42" spans="16:30" x14ac:dyDescent="0.4">
      <c r="P42" t="s">
        <v>300</v>
      </c>
      <c r="Q42" t="s">
        <v>2513</v>
      </c>
      <c r="R42" t="s">
        <v>2514</v>
      </c>
      <c r="S42" t="s">
        <v>1834</v>
      </c>
      <c r="T42" t="s">
        <v>2017</v>
      </c>
      <c r="U42" t="s">
        <v>2478</v>
      </c>
      <c r="V42" t="s">
        <v>2427</v>
      </c>
      <c r="W42" t="s">
        <v>2515</v>
      </c>
      <c r="X42" t="s">
        <v>2516</v>
      </c>
      <c r="Y42" t="s">
        <v>224</v>
      </c>
      <c r="Z42" t="s">
        <v>2517</v>
      </c>
      <c r="AA42" t="s">
        <v>2518</v>
      </c>
      <c r="AB42" t="s">
        <v>2519</v>
      </c>
      <c r="AC42" t="s">
        <v>2520</v>
      </c>
      <c r="AD42" t="s">
        <v>2209</v>
      </c>
    </row>
    <row r="43" spans="16:30" x14ac:dyDescent="0.4">
      <c r="P43" t="s">
        <v>316</v>
      </c>
      <c r="Q43" t="s">
        <v>2521</v>
      </c>
      <c r="R43" t="s">
        <v>2522</v>
      </c>
      <c r="S43" t="s">
        <v>891</v>
      </c>
      <c r="T43" t="s">
        <v>400</v>
      </c>
      <c r="U43" t="s">
        <v>2523</v>
      </c>
      <c r="V43" t="s">
        <v>2524</v>
      </c>
      <c r="W43" t="s">
        <v>2041</v>
      </c>
      <c r="X43" t="s">
        <v>2525</v>
      </c>
      <c r="Y43" t="s">
        <v>2097</v>
      </c>
      <c r="Z43" t="s">
        <v>2526</v>
      </c>
      <c r="AA43" t="s">
        <v>2527</v>
      </c>
      <c r="AB43" t="s">
        <v>2257</v>
      </c>
      <c r="AC43" t="s">
        <v>2528</v>
      </c>
      <c r="AD43" t="s">
        <v>2529</v>
      </c>
    </row>
    <row r="44" spans="16:30" x14ac:dyDescent="0.4">
      <c r="P44" t="s">
        <v>332</v>
      </c>
      <c r="Q44" t="s">
        <v>2530</v>
      </c>
      <c r="R44" t="s">
        <v>1904</v>
      </c>
      <c r="S44" t="s">
        <v>2531</v>
      </c>
      <c r="T44" t="s">
        <v>2532</v>
      </c>
      <c r="U44" t="s">
        <v>2533</v>
      </c>
      <c r="V44" t="s">
        <v>511</v>
      </c>
      <c r="W44" t="s">
        <v>2534</v>
      </c>
      <c r="X44" t="s">
        <v>2535</v>
      </c>
      <c r="Y44" t="s">
        <v>1907</v>
      </c>
      <c r="Z44" t="s">
        <v>2536</v>
      </c>
      <c r="AA44" t="s">
        <v>1148</v>
      </c>
      <c r="AB44" t="s">
        <v>2537</v>
      </c>
      <c r="AC44" t="s">
        <v>2538</v>
      </c>
      <c r="AD44" t="s">
        <v>2539</v>
      </c>
    </row>
    <row r="45" spans="16:30" x14ac:dyDescent="0.4">
      <c r="P45" t="s">
        <v>348</v>
      </c>
      <c r="Q45" t="s">
        <v>1047</v>
      </c>
      <c r="R45" t="s">
        <v>2540</v>
      </c>
      <c r="S45" t="s">
        <v>2541</v>
      </c>
      <c r="T45" t="s">
        <v>1667</v>
      </c>
      <c r="U45" t="s">
        <v>2542</v>
      </c>
      <c r="V45" t="s">
        <v>2543</v>
      </c>
      <c r="W45" t="s">
        <v>2544</v>
      </c>
      <c r="X45" t="s">
        <v>2545</v>
      </c>
      <c r="Y45" t="s">
        <v>435</v>
      </c>
      <c r="Z45" t="s">
        <v>428</v>
      </c>
      <c r="AA45" t="s">
        <v>2546</v>
      </c>
      <c r="AB45" t="s">
        <v>2547</v>
      </c>
      <c r="AC45" t="s">
        <v>2548</v>
      </c>
      <c r="AD45" t="s">
        <v>2549</v>
      </c>
    </row>
    <row r="46" spans="16:30" x14ac:dyDescent="0.4">
      <c r="P46" t="s">
        <v>363</v>
      </c>
      <c r="Q46" t="s">
        <v>2001</v>
      </c>
      <c r="R46" t="s">
        <v>2550</v>
      </c>
      <c r="S46" t="s">
        <v>2533</v>
      </c>
      <c r="T46" t="s">
        <v>2551</v>
      </c>
      <c r="U46" t="s">
        <v>2552</v>
      </c>
      <c r="V46" t="s">
        <v>2117</v>
      </c>
      <c r="W46" t="s">
        <v>2553</v>
      </c>
      <c r="X46" t="s">
        <v>2554</v>
      </c>
      <c r="Y46" t="s">
        <v>2555</v>
      </c>
      <c r="Z46" t="s">
        <v>2556</v>
      </c>
      <c r="AA46" t="s">
        <v>2557</v>
      </c>
      <c r="AB46" t="s">
        <v>2558</v>
      </c>
      <c r="AC46" t="s">
        <v>2559</v>
      </c>
      <c r="AD46" t="s">
        <v>2560</v>
      </c>
    </row>
    <row r="47" spans="16:30" x14ac:dyDescent="0.4">
      <c r="P47" t="s">
        <v>394</v>
      </c>
      <c r="Q47" t="s">
        <v>2561</v>
      </c>
      <c r="R47" t="s">
        <v>2562</v>
      </c>
      <c r="S47" t="s">
        <v>2563</v>
      </c>
      <c r="T47" t="s">
        <v>2564</v>
      </c>
      <c r="U47" t="s">
        <v>2565</v>
      </c>
      <c r="V47" t="s">
        <v>685</v>
      </c>
      <c r="W47" t="s">
        <v>2566</v>
      </c>
      <c r="X47" t="s">
        <v>2567</v>
      </c>
      <c r="Y47" t="s">
        <v>2568</v>
      </c>
      <c r="Z47" t="s">
        <v>2569</v>
      </c>
      <c r="AA47" t="s">
        <v>2570</v>
      </c>
      <c r="AB47" t="s">
        <v>2571</v>
      </c>
      <c r="AC47" t="s">
        <v>2572</v>
      </c>
      <c r="AD47" t="s">
        <v>2573</v>
      </c>
    </row>
    <row r="48" spans="16:30" x14ac:dyDescent="0.4">
      <c r="P48" t="s">
        <v>410</v>
      </c>
      <c r="Q48" t="s">
        <v>2574</v>
      </c>
      <c r="R48" t="s">
        <v>2575</v>
      </c>
      <c r="S48" t="s">
        <v>2576</v>
      </c>
      <c r="T48" t="s">
        <v>2577</v>
      </c>
      <c r="U48" t="s">
        <v>689</v>
      </c>
      <c r="V48" t="s">
        <v>2578</v>
      </c>
      <c r="W48" t="s">
        <v>2579</v>
      </c>
      <c r="X48" t="s">
        <v>2580</v>
      </c>
      <c r="Y48" t="s">
        <v>2581</v>
      </c>
      <c r="Z48" t="s">
        <v>2582</v>
      </c>
      <c r="AA48" t="s">
        <v>2583</v>
      </c>
      <c r="AB48" t="s">
        <v>2584</v>
      </c>
      <c r="AC48" t="s">
        <v>2585</v>
      </c>
      <c r="AD48" t="s">
        <v>2586</v>
      </c>
    </row>
    <row r="49" spans="16:30" x14ac:dyDescent="0.4">
      <c r="P49" t="s">
        <v>426</v>
      </c>
      <c r="Q49" t="s">
        <v>468</v>
      </c>
      <c r="R49" t="s">
        <v>2587</v>
      </c>
      <c r="S49" t="s">
        <v>1187</v>
      </c>
      <c r="T49" t="s">
        <v>1123</v>
      </c>
      <c r="U49" t="s">
        <v>2588</v>
      </c>
      <c r="V49" t="s">
        <v>2582</v>
      </c>
      <c r="W49" t="s">
        <v>2589</v>
      </c>
      <c r="X49" t="s">
        <v>2590</v>
      </c>
      <c r="Y49" t="s">
        <v>2591</v>
      </c>
      <c r="Z49" t="s">
        <v>2583</v>
      </c>
      <c r="AA49" t="s">
        <v>2592</v>
      </c>
      <c r="AB49" t="s">
        <v>2593</v>
      </c>
      <c r="AC49" t="s">
        <v>2594</v>
      </c>
      <c r="AD49" t="s">
        <v>2595</v>
      </c>
    </row>
    <row r="50" spans="16:30" x14ac:dyDescent="0.4">
      <c r="P50" t="s">
        <v>442</v>
      </c>
      <c r="Q50" t="s">
        <v>2596</v>
      </c>
      <c r="R50" t="s">
        <v>2597</v>
      </c>
      <c r="S50" t="s">
        <v>2598</v>
      </c>
      <c r="T50" t="s">
        <v>2599</v>
      </c>
      <c r="U50" t="s">
        <v>2600</v>
      </c>
      <c r="V50" t="s">
        <v>2601</v>
      </c>
      <c r="W50" t="s">
        <v>2602</v>
      </c>
      <c r="X50" t="s">
        <v>2603</v>
      </c>
      <c r="Y50" t="s">
        <v>2604</v>
      </c>
      <c r="Z50" t="s">
        <v>1222</v>
      </c>
      <c r="AA50" t="s">
        <v>2605</v>
      </c>
      <c r="AB50" t="s">
        <v>2606</v>
      </c>
      <c r="AC50" t="s">
        <v>2607</v>
      </c>
      <c r="AD50" t="s">
        <v>2608</v>
      </c>
    </row>
    <row r="63" spans="16:30" x14ac:dyDescent="0.4">
      <c r="P63" t="s">
        <v>733</v>
      </c>
      <c r="Q63" t="s">
        <v>734</v>
      </c>
      <c r="R63" t="s">
        <v>736</v>
      </c>
      <c r="S63" t="s">
        <v>737</v>
      </c>
      <c r="T63" t="s">
        <v>738</v>
      </c>
      <c r="U63" t="s">
        <v>739</v>
      </c>
      <c r="V63" t="s">
        <v>740</v>
      </c>
      <c r="W63" t="s">
        <v>741</v>
      </c>
      <c r="X63" t="s">
        <v>743</v>
      </c>
    </row>
    <row r="64" spans="16:30" x14ac:dyDescent="0.4">
      <c r="P64" t="s">
        <v>795</v>
      </c>
      <c r="Q64" t="s">
        <v>2609</v>
      </c>
      <c r="R64" t="s">
        <v>2610</v>
      </c>
      <c r="S64" t="s">
        <v>441</v>
      </c>
      <c r="T64" t="s">
        <v>2611</v>
      </c>
      <c r="U64" t="s">
        <v>1895</v>
      </c>
      <c r="V64" t="s">
        <v>2612</v>
      </c>
      <c r="W64" t="s">
        <v>2321</v>
      </c>
      <c r="X64" t="s">
        <v>2613</v>
      </c>
    </row>
    <row r="65" spans="16:24" x14ac:dyDescent="0.4">
      <c r="P65" t="s">
        <v>814</v>
      </c>
      <c r="Q65" t="s">
        <v>2614</v>
      </c>
      <c r="R65" t="s">
        <v>1042</v>
      </c>
      <c r="S65" t="s">
        <v>2130</v>
      </c>
      <c r="T65" t="s">
        <v>2615</v>
      </c>
      <c r="U65" t="s">
        <v>2616</v>
      </c>
      <c r="V65" t="s">
        <v>2617</v>
      </c>
      <c r="W65" t="s">
        <v>2330</v>
      </c>
      <c r="X65" t="s">
        <v>1701</v>
      </c>
    </row>
    <row r="66" spans="16:24" x14ac:dyDescent="0.4">
      <c r="P66" t="s">
        <v>1752</v>
      </c>
      <c r="Q66" t="s">
        <v>2618</v>
      </c>
      <c r="R66" t="s">
        <v>1873</v>
      </c>
      <c r="S66" t="s">
        <v>2619</v>
      </c>
      <c r="T66" t="s">
        <v>2620</v>
      </c>
      <c r="U66" t="s">
        <v>2621</v>
      </c>
      <c r="V66" t="s">
        <v>2622</v>
      </c>
      <c r="W66" t="s">
        <v>1715</v>
      </c>
      <c r="X66" t="s">
        <v>2623</v>
      </c>
    </row>
    <row r="67" spans="16:24" x14ac:dyDescent="0.4">
      <c r="P67" t="s">
        <v>954</v>
      </c>
      <c r="Q67" t="s">
        <v>2624</v>
      </c>
      <c r="R67" t="s">
        <v>2625</v>
      </c>
      <c r="S67" t="s">
        <v>1815</v>
      </c>
      <c r="T67" t="s">
        <v>1836</v>
      </c>
      <c r="U67" t="s">
        <v>2626</v>
      </c>
      <c r="V67" t="s">
        <v>2627</v>
      </c>
      <c r="W67" t="s">
        <v>2628</v>
      </c>
      <c r="X67" t="s">
        <v>2629</v>
      </c>
    </row>
    <row r="68" spans="16:24" x14ac:dyDescent="0.4">
      <c r="P68" t="s">
        <v>963</v>
      </c>
      <c r="Q68" t="s">
        <v>2630</v>
      </c>
      <c r="R68" t="s">
        <v>2059</v>
      </c>
      <c r="S68" t="s">
        <v>1988</v>
      </c>
      <c r="T68" t="s">
        <v>2631</v>
      </c>
      <c r="U68" t="s">
        <v>2632</v>
      </c>
      <c r="V68" t="s">
        <v>859</v>
      </c>
      <c r="W68" t="s">
        <v>2633</v>
      </c>
      <c r="X68" t="s">
        <v>2634</v>
      </c>
    </row>
    <row r="69" spans="16:24" x14ac:dyDescent="0.4">
      <c r="P69" t="s">
        <v>989</v>
      </c>
      <c r="Q69" t="s">
        <v>1890</v>
      </c>
      <c r="R69" t="s">
        <v>2635</v>
      </c>
      <c r="S69" t="s">
        <v>1709</v>
      </c>
      <c r="T69" t="s">
        <v>2636</v>
      </c>
      <c r="U69" t="s">
        <v>928</v>
      </c>
      <c r="V69" t="s">
        <v>2637</v>
      </c>
      <c r="W69" t="s">
        <v>2638</v>
      </c>
      <c r="X69" t="s">
        <v>2639</v>
      </c>
    </row>
    <row r="70" spans="16:24" x14ac:dyDescent="0.4">
      <c r="P70" t="s">
        <v>1007</v>
      </c>
      <c r="Q70" t="s">
        <v>2640</v>
      </c>
      <c r="R70" t="s">
        <v>2641</v>
      </c>
      <c r="S70" t="s">
        <v>1982</v>
      </c>
      <c r="T70" t="s">
        <v>2642</v>
      </c>
      <c r="U70" t="s">
        <v>2643</v>
      </c>
      <c r="V70" t="s">
        <v>1921</v>
      </c>
      <c r="W70" t="s">
        <v>928</v>
      </c>
      <c r="X70" t="s">
        <v>2644</v>
      </c>
    </row>
    <row r="71" spans="16:24" x14ac:dyDescent="0.4">
      <c r="P71" t="s">
        <v>1046</v>
      </c>
      <c r="Q71" t="s">
        <v>406</v>
      </c>
      <c r="R71" t="s">
        <v>1056</v>
      </c>
      <c r="S71" t="s">
        <v>2645</v>
      </c>
      <c r="T71" t="s">
        <v>2646</v>
      </c>
      <c r="U71" t="s">
        <v>1936</v>
      </c>
      <c r="V71" t="s">
        <v>2647</v>
      </c>
      <c r="W71" t="s">
        <v>2648</v>
      </c>
      <c r="X71" t="s">
        <v>2649</v>
      </c>
    </row>
    <row r="72" spans="16:24" x14ac:dyDescent="0.4">
      <c r="P72" t="s">
        <v>1055</v>
      </c>
      <c r="Q72" t="s">
        <v>1060</v>
      </c>
      <c r="R72" t="s">
        <v>2650</v>
      </c>
      <c r="S72" t="s">
        <v>2651</v>
      </c>
      <c r="T72" t="s">
        <v>2652</v>
      </c>
      <c r="U72" t="s">
        <v>404</v>
      </c>
      <c r="V72" t="s">
        <v>2653</v>
      </c>
      <c r="W72" t="s">
        <v>2021</v>
      </c>
      <c r="X72" t="s">
        <v>304</v>
      </c>
    </row>
    <row r="73" spans="16:24" x14ac:dyDescent="0.4">
      <c r="P73" t="s">
        <v>1070</v>
      </c>
      <c r="Q73" t="s">
        <v>432</v>
      </c>
      <c r="R73" t="s">
        <v>2654</v>
      </c>
      <c r="S73" t="s">
        <v>2655</v>
      </c>
      <c r="T73" t="s">
        <v>2656</v>
      </c>
      <c r="U73" t="s">
        <v>2657</v>
      </c>
      <c r="V73" t="s">
        <v>2658</v>
      </c>
      <c r="W73" t="s">
        <v>2659</v>
      </c>
      <c r="X73" t="s">
        <v>2660</v>
      </c>
    </row>
    <row r="74" spans="16:24" x14ac:dyDescent="0.4">
      <c r="P74" t="s">
        <v>1100</v>
      </c>
      <c r="Q74" t="s">
        <v>2655</v>
      </c>
      <c r="R74" t="s">
        <v>614</v>
      </c>
      <c r="S74" t="s">
        <v>2661</v>
      </c>
      <c r="T74" t="s">
        <v>2654</v>
      </c>
      <c r="U74" t="s">
        <v>2662</v>
      </c>
      <c r="V74" t="s">
        <v>2663</v>
      </c>
      <c r="W74" t="s">
        <v>635</v>
      </c>
      <c r="X74" t="s">
        <v>653</v>
      </c>
    </row>
    <row r="75" spans="16:24" x14ac:dyDescent="0.4">
      <c r="P75" t="s">
        <v>1110</v>
      </c>
      <c r="Q75" t="s">
        <v>470</v>
      </c>
      <c r="R75" t="s">
        <v>2664</v>
      </c>
      <c r="S75" t="s">
        <v>2665</v>
      </c>
      <c r="T75" t="s">
        <v>2666</v>
      </c>
      <c r="U75" t="s">
        <v>2667</v>
      </c>
      <c r="V75" t="s">
        <v>2668</v>
      </c>
      <c r="W75" t="s">
        <v>1273</v>
      </c>
      <c r="X75" t="s">
        <v>2669</v>
      </c>
    </row>
    <row r="76" spans="16:24" x14ac:dyDescent="0.4">
      <c r="P76" t="s">
        <v>2174</v>
      </c>
      <c r="Q76" t="s">
        <v>710</v>
      </c>
      <c r="R76" t="s">
        <v>2670</v>
      </c>
      <c r="S76" t="s">
        <v>2671</v>
      </c>
      <c r="T76" t="s">
        <v>2672</v>
      </c>
      <c r="U76" t="s">
        <v>2673</v>
      </c>
      <c r="V76" t="s">
        <v>2674</v>
      </c>
      <c r="W76" t="s">
        <v>2675</v>
      </c>
      <c r="X76" t="s">
        <v>2676</v>
      </c>
    </row>
    <row r="91" spans="1:29" x14ac:dyDescent="0.4">
      <c r="A91" t="s">
        <v>2677</v>
      </c>
    </row>
    <row r="94" spans="1:29" x14ac:dyDescent="0.4">
      <c r="R94" t="s">
        <v>733</v>
      </c>
      <c r="S94" t="s">
        <v>734</v>
      </c>
      <c r="T94" t="s">
        <v>735</v>
      </c>
      <c r="U94" t="s">
        <v>736</v>
      </c>
      <c r="V94" t="s">
        <v>737</v>
      </c>
      <c r="W94" t="s">
        <v>738</v>
      </c>
      <c r="X94" t="s">
        <v>192</v>
      </c>
      <c r="Y94" t="s">
        <v>739</v>
      </c>
      <c r="Z94" t="s">
        <v>740</v>
      </c>
      <c r="AA94" t="s">
        <v>741</v>
      </c>
      <c r="AB94" t="s">
        <v>742</v>
      </c>
      <c r="AC94" t="s">
        <v>743</v>
      </c>
    </row>
    <row r="95" spans="1:29" x14ac:dyDescent="0.4">
      <c r="R95" t="s">
        <v>744</v>
      </c>
      <c r="S95" t="s">
        <v>1235</v>
      </c>
      <c r="T95" t="s">
        <v>1236</v>
      </c>
      <c r="U95" t="s">
        <v>1237</v>
      </c>
      <c r="V95" t="s">
        <v>1238</v>
      </c>
      <c r="W95" t="s">
        <v>1239</v>
      </c>
      <c r="X95" t="s">
        <v>460</v>
      </c>
      <c r="Y95" t="s">
        <v>1240</v>
      </c>
      <c r="Z95" t="s">
        <v>1241</v>
      </c>
      <c r="AA95" t="s">
        <v>1242</v>
      </c>
      <c r="AB95" t="s">
        <v>1243</v>
      </c>
      <c r="AC95" t="s">
        <v>1244</v>
      </c>
    </row>
    <row r="96" spans="1:29" x14ac:dyDescent="0.4">
      <c r="R96" t="s">
        <v>755</v>
      </c>
      <c r="S96" t="s">
        <v>1245</v>
      </c>
      <c r="T96" t="s">
        <v>1246</v>
      </c>
      <c r="U96" t="s">
        <v>1247</v>
      </c>
      <c r="V96" t="s">
        <v>1248</v>
      </c>
      <c r="W96" t="s">
        <v>1249</v>
      </c>
      <c r="X96" t="s">
        <v>463</v>
      </c>
      <c r="Y96" t="s">
        <v>1250</v>
      </c>
      <c r="Z96" t="s">
        <v>1251</v>
      </c>
      <c r="AA96" t="s">
        <v>1252</v>
      </c>
      <c r="AB96" t="s">
        <v>1253</v>
      </c>
      <c r="AC96" t="s">
        <v>1254</v>
      </c>
    </row>
    <row r="97" spans="18:29" x14ac:dyDescent="0.4">
      <c r="R97" t="s">
        <v>765</v>
      </c>
      <c r="S97" t="s">
        <v>1255</v>
      </c>
      <c r="T97" t="s">
        <v>1256</v>
      </c>
      <c r="U97" t="s">
        <v>1257</v>
      </c>
      <c r="V97" t="s">
        <v>1258</v>
      </c>
      <c r="W97" t="s">
        <v>1259</v>
      </c>
      <c r="X97" t="s">
        <v>467</v>
      </c>
      <c r="Y97" t="s">
        <v>1260</v>
      </c>
      <c r="Z97" t="s">
        <v>1261</v>
      </c>
      <c r="AA97" t="s">
        <v>1262</v>
      </c>
      <c r="AB97" t="s">
        <v>1263</v>
      </c>
      <c r="AC97" t="s">
        <v>1264</v>
      </c>
    </row>
    <row r="98" spans="18:29" x14ac:dyDescent="0.4">
      <c r="R98" t="s">
        <v>776</v>
      </c>
      <c r="S98" t="s">
        <v>1265</v>
      </c>
      <c r="T98" t="s">
        <v>1266</v>
      </c>
      <c r="U98" t="s">
        <v>1267</v>
      </c>
      <c r="V98" t="s">
        <v>1268</v>
      </c>
      <c r="W98" t="s">
        <v>1269</v>
      </c>
      <c r="X98" t="s">
        <v>469</v>
      </c>
      <c r="Y98" t="s">
        <v>1270</v>
      </c>
      <c r="Z98" t="s">
        <v>1271</v>
      </c>
      <c r="AA98" t="s">
        <v>1272</v>
      </c>
      <c r="AB98" t="s">
        <v>1175</v>
      </c>
      <c r="AC98" t="s">
        <v>1273</v>
      </c>
    </row>
    <row r="99" spans="18:29" x14ac:dyDescent="0.4">
      <c r="R99" t="s">
        <v>786</v>
      </c>
      <c r="S99" t="s">
        <v>1274</v>
      </c>
      <c r="T99" t="s">
        <v>1275</v>
      </c>
      <c r="U99" t="s">
        <v>1276</v>
      </c>
      <c r="V99" t="s">
        <v>1277</v>
      </c>
      <c r="W99" t="s">
        <v>1278</v>
      </c>
      <c r="X99" t="s">
        <v>471</v>
      </c>
      <c r="Y99" t="s">
        <v>1279</v>
      </c>
      <c r="Z99" t="s">
        <v>1280</v>
      </c>
      <c r="AA99" t="s">
        <v>1281</v>
      </c>
      <c r="AB99" t="s">
        <v>1282</v>
      </c>
      <c r="AC99" t="s">
        <v>1283</v>
      </c>
    </row>
    <row r="100" spans="18:29" x14ac:dyDescent="0.4">
      <c r="R100" t="s">
        <v>795</v>
      </c>
      <c r="S100" t="s">
        <v>1284</v>
      </c>
      <c r="T100" t="s">
        <v>1285</v>
      </c>
      <c r="U100" t="s">
        <v>1286</v>
      </c>
      <c r="V100" t="s">
        <v>1280</v>
      </c>
      <c r="W100" t="s">
        <v>1287</v>
      </c>
      <c r="X100" t="s">
        <v>488</v>
      </c>
      <c r="Y100" t="s">
        <v>1288</v>
      </c>
      <c r="Z100" t="s">
        <v>1289</v>
      </c>
      <c r="AA100" t="s">
        <v>1290</v>
      </c>
      <c r="AB100" t="s">
        <v>1291</v>
      </c>
      <c r="AC100" t="s">
        <v>1292</v>
      </c>
    </row>
    <row r="101" spans="18:29" x14ac:dyDescent="0.4">
      <c r="R101" t="s">
        <v>803</v>
      </c>
      <c r="S101" t="s">
        <v>1293</v>
      </c>
      <c r="T101" t="s">
        <v>1294</v>
      </c>
      <c r="U101" t="s">
        <v>1295</v>
      </c>
      <c r="V101" t="s">
        <v>1296</v>
      </c>
      <c r="W101" t="s">
        <v>1297</v>
      </c>
      <c r="X101" t="s">
        <v>491</v>
      </c>
      <c r="Y101" t="s">
        <v>1298</v>
      </c>
      <c r="Z101" t="s">
        <v>1299</v>
      </c>
      <c r="AA101" t="s">
        <v>1300</v>
      </c>
      <c r="AB101" t="s">
        <v>1301</v>
      </c>
      <c r="AC101" t="s">
        <v>1302</v>
      </c>
    </row>
    <row r="102" spans="18:29" x14ac:dyDescent="0.4">
      <c r="R102" t="s">
        <v>814</v>
      </c>
      <c r="S102" t="s">
        <v>1303</v>
      </c>
      <c r="T102" t="s">
        <v>1304</v>
      </c>
      <c r="U102" t="s">
        <v>1305</v>
      </c>
      <c r="V102" t="s">
        <v>1306</v>
      </c>
      <c r="W102" t="s">
        <v>1307</v>
      </c>
      <c r="X102" t="s">
        <v>495</v>
      </c>
      <c r="Y102" t="s">
        <v>1308</v>
      </c>
      <c r="Z102" t="s">
        <v>1309</v>
      </c>
      <c r="AA102" t="s">
        <v>1310</v>
      </c>
      <c r="AB102" t="s">
        <v>1311</v>
      </c>
      <c r="AC102" t="s">
        <v>1312</v>
      </c>
    </row>
    <row r="103" spans="18:29" x14ac:dyDescent="0.4">
      <c r="R103" t="s">
        <v>825</v>
      </c>
      <c r="S103" t="s">
        <v>1313</v>
      </c>
      <c r="T103" t="s">
        <v>1314</v>
      </c>
      <c r="U103" t="s">
        <v>1315</v>
      </c>
      <c r="V103" t="s">
        <v>1316</v>
      </c>
      <c r="W103" t="s">
        <v>1317</v>
      </c>
      <c r="X103" t="s">
        <v>497</v>
      </c>
      <c r="Y103" t="s">
        <v>1318</v>
      </c>
      <c r="Z103" t="s">
        <v>1319</v>
      </c>
      <c r="AA103" t="s">
        <v>1320</v>
      </c>
      <c r="AB103" t="s">
        <v>1321</v>
      </c>
      <c r="AC103" t="s">
        <v>1322</v>
      </c>
    </row>
    <row r="104" spans="18:29" x14ac:dyDescent="0.4">
      <c r="R104" t="s">
        <v>834</v>
      </c>
      <c r="S104" t="s">
        <v>1323</v>
      </c>
      <c r="T104" t="s">
        <v>1324</v>
      </c>
      <c r="U104" t="s">
        <v>1325</v>
      </c>
      <c r="V104" t="s">
        <v>1326</v>
      </c>
      <c r="W104" t="s">
        <v>1327</v>
      </c>
      <c r="X104" t="s">
        <v>499</v>
      </c>
      <c r="Y104" t="s">
        <v>1328</v>
      </c>
      <c r="Z104" t="s">
        <v>1329</v>
      </c>
      <c r="AA104" t="s">
        <v>1330</v>
      </c>
      <c r="AB104" t="s">
        <v>1331</v>
      </c>
      <c r="AC104" t="s">
        <v>1332</v>
      </c>
    </row>
    <row r="105" spans="18:29" x14ac:dyDescent="0.4">
      <c r="R105" t="s">
        <v>844</v>
      </c>
      <c r="S105" t="s">
        <v>1333</v>
      </c>
      <c r="T105" t="s">
        <v>1334</v>
      </c>
      <c r="U105" t="s">
        <v>1335</v>
      </c>
      <c r="V105" t="s">
        <v>1336</v>
      </c>
      <c r="W105" t="s">
        <v>1337</v>
      </c>
      <c r="X105" t="s">
        <v>502</v>
      </c>
      <c r="Y105" t="s">
        <v>1338</v>
      </c>
      <c r="Z105" t="s">
        <v>1339</v>
      </c>
      <c r="AA105" t="s">
        <v>1340</v>
      </c>
      <c r="AB105" t="s">
        <v>1341</v>
      </c>
      <c r="AC105" t="s">
        <v>1342</v>
      </c>
    </row>
    <row r="106" spans="18:29" x14ac:dyDescent="0.4">
      <c r="R106" t="s">
        <v>855</v>
      </c>
      <c r="S106" t="s">
        <v>1343</v>
      </c>
      <c r="T106" t="s">
        <v>1344</v>
      </c>
      <c r="U106" t="s">
        <v>1345</v>
      </c>
      <c r="V106" t="s">
        <v>1346</v>
      </c>
      <c r="W106" t="s">
        <v>1347</v>
      </c>
      <c r="X106" t="s">
        <v>505</v>
      </c>
      <c r="Y106" t="s">
        <v>1348</v>
      </c>
      <c r="Z106" t="s">
        <v>1349</v>
      </c>
      <c r="AA106" t="s">
        <v>1350</v>
      </c>
      <c r="AB106" t="s">
        <v>1351</v>
      </c>
      <c r="AC106" t="s">
        <v>1352</v>
      </c>
    </row>
    <row r="107" spans="18:29" x14ac:dyDescent="0.4">
      <c r="R107" t="s">
        <v>866</v>
      </c>
      <c r="S107" t="s">
        <v>1353</v>
      </c>
      <c r="T107" t="s">
        <v>1354</v>
      </c>
      <c r="U107" t="s">
        <v>1355</v>
      </c>
      <c r="V107" t="s">
        <v>1356</v>
      </c>
      <c r="W107" t="s">
        <v>1357</v>
      </c>
      <c r="X107" t="s">
        <v>510</v>
      </c>
      <c r="Y107" t="s">
        <v>1358</v>
      </c>
      <c r="Z107" t="s">
        <v>1258</v>
      </c>
      <c r="AA107" t="s">
        <v>1359</v>
      </c>
      <c r="AB107" t="s">
        <v>1360</v>
      </c>
      <c r="AC107" t="s">
        <v>1361</v>
      </c>
    </row>
    <row r="108" spans="18:29" x14ac:dyDescent="0.4">
      <c r="R108" t="s">
        <v>877</v>
      </c>
      <c r="S108" t="s">
        <v>1362</v>
      </c>
      <c r="T108" t="s">
        <v>1363</v>
      </c>
      <c r="U108" t="s">
        <v>1364</v>
      </c>
      <c r="V108" t="s">
        <v>1365</v>
      </c>
      <c r="W108" t="s">
        <v>1366</v>
      </c>
      <c r="X108" t="s">
        <v>415</v>
      </c>
      <c r="Y108" t="s">
        <v>1367</v>
      </c>
      <c r="Z108" t="s">
        <v>1368</v>
      </c>
      <c r="AA108" t="s">
        <v>1369</v>
      </c>
      <c r="AB108" t="s">
        <v>1370</v>
      </c>
      <c r="AC108" t="s">
        <v>1371</v>
      </c>
    </row>
    <row r="109" spans="18:29" x14ac:dyDescent="0.4">
      <c r="R109" t="s">
        <v>888</v>
      </c>
      <c r="S109" t="s">
        <v>1372</v>
      </c>
      <c r="T109" t="s">
        <v>1373</v>
      </c>
      <c r="U109" t="s">
        <v>1374</v>
      </c>
      <c r="V109" t="s">
        <v>1375</v>
      </c>
      <c r="W109" t="s">
        <v>1376</v>
      </c>
      <c r="X109" t="s">
        <v>512</v>
      </c>
      <c r="Y109" t="s">
        <v>1377</v>
      </c>
      <c r="Z109" t="s">
        <v>1378</v>
      </c>
      <c r="AA109" t="s">
        <v>1379</v>
      </c>
      <c r="AB109" t="s">
        <v>1380</v>
      </c>
      <c r="AC109" t="s">
        <v>1381</v>
      </c>
    </row>
    <row r="110" spans="18:29" x14ac:dyDescent="0.4">
      <c r="R110" t="s">
        <v>896</v>
      </c>
      <c r="S110" t="s">
        <v>1382</v>
      </c>
      <c r="T110" t="s">
        <v>1383</v>
      </c>
      <c r="U110" t="s">
        <v>1384</v>
      </c>
      <c r="V110" t="s">
        <v>1385</v>
      </c>
      <c r="W110" t="s">
        <v>1386</v>
      </c>
      <c r="X110" t="s">
        <v>515</v>
      </c>
      <c r="Y110" t="s">
        <v>1387</v>
      </c>
      <c r="Z110" t="s">
        <v>1388</v>
      </c>
      <c r="AA110" t="s">
        <v>1389</v>
      </c>
      <c r="AB110" t="s">
        <v>1390</v>
      </c>
      <c r="AC110" t="s">
        <v>1391</v>
      </c>
    </row>
    <row r="111" spans="18:29" x14ac:dyDescent="0.4">
      <c r="R111" t="s">
        <v>907</v>
      </c>
      <c r="S111" t="s">
        <v>1392</v>
      </c>
      <c r="T111" t="s">
        <v>1393</v>
      </c>
      <c r="U111" t="s">
        <v>1394</v>
      </c>
      <c r="V111" t="s">
        <v>1328</v>
      </c>
      <c r="W111" t="s">
        <v>1395</v>
      </c>
      <c r="X111" t="s">
        <v>518</v>
      </c>
      <c r="Y111" t="s">
        <v>1348</v>
      </c>
      <c r="Z111" t="s">
        <v>1396</v>
      </c>
      <c r="AA111" t="s">
        <v>1397</v>
      </c>
      <c r="AB111" t="s">
        <v>1398</v>
      </c>
      <c r="AC111" t="s">
        <v>1399</v>
      </c>
    </row>
    <row r="112" spans="18:29" x14ac:dyDescent="0.4">
      <c r="R112" t="s">
        <v>916</v>
      </c>
      <c r="S112" t="s">
        <v>1400</v>
      </c>
      <c r="T112" t="s">
        <v>1401</v>
      </c>
      <c r="U112" t="s">
        <v>1402</v>
      </c>
      <c r="V112" t="s">
        <v>1403</v>
      </c>
      <c r="W112" t="s">
        <v>1404</v>
      </c>
      <c r="X112" t="s">
        <v>523</v>
      </c>
      <c r="Y112" t="s">
        <v>1405</v>
      </c>
      <c r="Z112" t="s">
        <v>1385</v>
      </c>
      <c r="AA112" t="s">
        <v>1315</v>
      </c>
      <c r="AB112" t="s">
        <v>1406</v>
      </c>
      <c r="AC112" t="s">
        <v>1407</v>
      </c>
    </row>
    <row r="113" spans="18:29" x14ac:dyDescent="0.4">
      <c r="R113" t="s">
        <v>926</v>
      </c>
      <c r="S113" t="s">
        <v>1408</v>
      </c>
      <c r="T113" t="s">
        <v>1409</v>
      </c>
      <c r="U113" t="s">
        <v>1410</v>
      </c>
      <c r="V113" t="s">
        <v>1411</v>
      </c>
      <c r="W113" t="s">
        <v>1412</v>
      </c>
      <c r="X113" t="s">
        <v>525</v>
      </c>
      <c r="Y113" t="s">
        <v>1413</v>
      </c>
      <c r="Z113" t="s">
        <v>1414</v>
      </c>
      <c r="AA113" t="s">
        <v>1415</v>
      </c>
      <c r="AB113" t="s">
        <v>1416</v>
      </c>
      <c r="AC113" t="s">
        <v>1417</v>
      </c>
    </row>
    <row r="114" spans="18:29" x14ac:dyDescent="0.4">
      <c r="R114" t="s">
        <v>936</v>
      </c>
      <c r="S114" t="s">
        <v>1418</v>
      </c>
      <c r="T114" t="s">
        <v>1419</v>
      </c>
      <c r="U114" t="s">
        <v>1268</v>
      </c>
      <c r="V114" t="s">
        <v>1420</v>
      </c>
      <c r="W114" t="s">
        <v>1421</v>
      </c>
      <c r="X114" t="s">
        <v>527</v>
      </c>
      <c r="Y114" t="s">
        <v>1422</v>
      </c>
      <c r="Z114" t="s">
        <v>1423</v>
      </c>
      <c r="AA114" t="s">
        <v>1424</v>
      </c>
      <c r="AB114" t="s">
        <v>1425</v>
      </c>
      <c r="AC114" t="s">
        <v>1426</v>
      </c>
    </row>
    <row r="115" spans="18:29" x14ac:dyDescent="0.4">
      <c r="R115" t="s">
        <v>946</v>
      </c>
      <c r="S115" t="s">
        <v>1427</v>
      </c>
      <c r="T115" t="s">
        <v>1428</v>
      </c>
      <c r="U115" t="s">
        <v>1364</v>
      </c>
      <c r="V115" t="s">
        <v>1429</v>
      </c>
      <c r="W115" t="s">
        <v>1430</v>
      </c>
      <c r="X115" t="s">
        <v>328</v>
      </c>
      <c r="Y115" t="s">
        <v>1431</v>
      </c>
      <c r="Z115" t="s">
        <v>1432</v>
      </c>
      <c r="AA115" t="s">
        <v>1433</v>
      </c>
      <c r="AB115" t="s">
        <v>1434</v>
      </c>
      <c r="AC115" t="s">
        <v>1435</v>
      </c>
    </row>
    <row r="116" spans="18:29" x14ac:dyDescent="0.4">
      <c r="R116" t="s">
        <v>954</v>
      </c>
      <c r="S116" t="s">
        <v>1436</v>
      </c>
      <c r="T116" t="s">
        <v>1437</v>
      </c>
      <c r="U116" t="s">
        <v>1438</v>
      </c>
      <c r="V116" t="s">
        <v>1439</v>
      </c>
      <c r="W116" t="s">
        <v>1440</v>
      </c>
      <c r="X116" t="s">
        <v>531</v>
      </c>
      <c r="Y116" t="s">
        <v>1441</v>
      </c>
      <c r="Z116" t="s">
        <v>1442</v>
      </c>
      <c r="AA116" t="s">
        <v>1443</v>
      </c>
      <c r="AB116" t="s">
        <v>1444</v>
      </c>
      <c r="AC116" t="s">
        <v>1445</v>
      </c>
    </row>
    <row r="117" spans="18:29" x14ac:dyDescent="0.4">
      <c r="R117" t="s">
        <v>963</v>
      </c>
      <c r="S117" t="s">
        <v>1446</v>
      </c>
      <c r="T117" t="s">
        <v>1447</v>
      </c>
      <c r="U117" t="s">
        <v>1448</v>
      </c>
      <c r="V117" t="s">
        <v>1339</v>
      </c>
      <c r="W117" t="s">
        <v>1449</v>
      </c>
      <c r="X117" t="s">
        <v>535</v>
      </c>
      <c r="Y117" t="s">
        <v>1450</v>
      </c>
      <c r="Z117" t="s">
        <v>1451</v>
      </c>
      <c r="AA117" t="s">
        <v>1452</v>
      </c>
      <c r="AB117" t="s">
        <v>1453</v>
      </c>
      <c r="AC117" t="s">
        <v>1454</v>
      </c>
    </row>
    <row r="118" spans="18:29" x14ac:dyDescent="0.4">
      <c r="R118" t="s">
        <v>974</v>
      </c>
      <c r="S118" t="s">
        <v>1341</v>
      </c>
      <c r="T118" t="s">
        <v>1455</v>
      </c>
      <c r="U118" t="s">
        <v>1456</v>
      </c>
      <c r="V118" t="s">
        <v>1348</v>
      </c>
      <c r="W118" t="s">
        <v>1457</v>
      </c>
      <c r="X118" t="s">
        <v>537</v>
      </c>
      <c r="Y118" t="s">
        <v>1458</v>
      </c>
      <c r="Z118" t="s">
        <v>1459</v>
      </c>
      <c r="AA118" t="s">
        <v>1460</v>
      </c>
      <c r="AB118" t="s">
        <v>1461</v>
      </c>
      <c r="AC118" t="s">
        <v>1462</v>
      </c>
    </row>
    <row r="119" spans="18:29" x14ac:dyDescent="0.4">
      <c r="R119" t="s">
        <v>982</v>
      </c>
      <c r="S119" t="s">
        <v>1463</v>
      </c>
      <c r="T119" t="s">
        <v>1464</v>
      </c>
      <c r="U119" t="s">
        <v>1465</v>
      </c>
      <c r="V119" t="s">
        <v>1466</v>
      </c>
      <c r="W119" t="s">
        <v>1467</v>
      </c>
      <c r="X119" t="s">
        <v>539</v>
      </c>
      <c r="Y119" t="s">
        <v>1468</v>
      </c>
      <c r="Z119" t="s">
        <v>1469</v>
      </c>
      <c r="AA119" t="s">
        <v>1460</v>
      </c>
      <c r="AB119" t="s">
        <v>1470</v>
      </c>
      <c r="AC119" t="s">
        <v>1471</v>
      </c>
    </row>
    <row r="120" spans="18:29" x14ac:dyDescent="0.4">
      <c r="R120" t="s">
        <v>989</v>
      </c>
      <c r="S120" t="s">
        <v>1472</v>
      </c>
      <c r="T120" t="s">
        <v>1473</v>
      </c>
      <c r="U120" t="s">
        <v>1348</v>
      </c>
      <c r="V120" t="s">
        <v>1474</v>
      </c>
      <c r="W120" t="s">
        <v>1475</v>
      </c>
      <c r="X120" t="s">
        <v>554</v>
      </c>
      <c r="Y120" t="s">
        <v>1476</v>
      </c>
      <c r="Z120" t="s">
        <v>1377</v>
      </c>
      <c r="AA120" t="s">
        <v>1477</v>
      </c>
      <c r="AB120" t="s">
        <v>1478</v>
      </c>
      <c r="AC120" t="s">
        <v>1479</v>
      </c>
    </row>
    <row r="121" spans="18:29" x14ac:dyDescent="0.4">
      <c r="R121" t="s">
        <v>998</v>
      </c>
      <c r="S121" t="s">
        <v>1480</v>
      </c>
      <c r="T121" t="s">
        <v>1481</v>
      </c>
      <c r="U121" t="s">
        <v>1482</v>
      </c>
      <c r="V121" t="s">
        <v>1483</v>
      </c>
      <c r="W121" t="s">
        <v>1431</v>
      </c>
      <c r="X121" t="s">
        <v>557</v>
      </c>
      <c r="Y121" t="s">
        <v>1484</v>
      </c>
      <c r="Z121" t="s">
        <v>1485</v>
      </c>
      <c r="AA121" t="s">
        <v>1486</v>
      </c>
      <c r="AB121" t="s">
        <v>1487</v>
      </c>
      <c r="AC121" t="s">
        <v>1488</v>
      </c>
    </row>
    <row r="122" spans="18:29" x14ac:dyDescent="0.4">
      <c r="R122" t="s">
        <v>1007</v>
      </c>
      <c r="S122" t="s">
        <v>1489</v>
      </c>
      <c r="T122" t="s">
        <v>1297</v>
      </c>
      <c r="U122" t="s">
        <v>1490</v>
      </c>
      <c r="V122" t="s">
        <v>1491</v>
      </c>
      <c r="W122" t="s">
        <v>1492</v>
      </c>
      <c r="X122" t="s">
        <v>562</v>
      </c>
      <c r="Y122" t="s">
        <v>1493</v>
      </c>
      <c r="Z122" t="s">
        <v>1308</v>
      </c>
      <c r="AA122" t="s">
        <v>1494</v>
      </c>
      <c r="AB122" t="s">
        <v>1495</v>
      </c>
      <c r="AC122" t="s">
        <v>1496</v>
      </c>
    </row>
    <row r="123" spans="18:29" x14ac:dyDescent="0.4">
      <c r="R123" t="s">
        <v>1016</v>
      </c>
      <c r="S123" t="s">
        <v>1497</v>
      </c>
      <c r="T123" t="s">
        <v>1498</v>
      </c>
      <c r="U123" t="s">
        <v>1499</v>
      </c>
      <c r="V123" t="s">
        <v>1500</v>
      </c>
      <c r="W123" t="s">
        <v>1501</v>
      </c>
      <c r="X123" t="s">
        <v>564</v>
      </c>
      <c r="Y123" t="s">
        <v>1484</v>
      </c>
      <c r="Z123" t="s">
        <v>1502</v>
      </c>
      <c r="AA123" t="s">
        <v>1503</v>
      </c>
      <c r="AB123" t="s">
        <v>1504</v>
      </c>
      <c r="AC123" t="s">
        <v>1363</v>
      </c>
    </row>
    <row r="124" spans="18:29" x14ac:dyDescent="0.4">
      <c r="R124" t="s">
        <v>1026</v>
      </c>
      <c r="S124" t="s">
        <v>1505</v>
      </c>
      <c r="T124" t="s">
        <v>1506</v>
      </c>
      <c r="U124" t="s">
        <v>1405</v>
      </c>
      <c r="V124" t="s">
        <v>1507</v>
      </c>
      <c r="W124" t="s">
        <v>1388</v>
      </c>
      <c r="X124" t="s">
        <v>566</v>
      </c>
      <c r="Y124" t="s">
        <v>1508</v>
      </c>
      <c r="Z124" t="s">
        <v>1509</v>
      </c>
      <c r="AA124" t="s">
        <v>1510</v>
      </c>
      <c r="AB124" t="s">
        <v>1511</v>
      </c>
      <c r="AC124" t="s">
        <v>1512</v>
      </c>
    </row>
    <row r="125" spans="18:29" x14ac:dyDescent="0.4">
      <c r="R125" t="s">
        <v>1036</v>
      </c>
      <c r="S125" t="s">
        <v>1513</v>
      </c>
      <c r="T125" t="s">
        <v>1514</v>
      </c>
      <c r="U125" t="s">
        <v>1515</v>
      </c>
      <c r="V125" t="s">
        <v>1516</v>
      </c>
      <c r="W125" t="s">
        <v>1517</v>
      </c>
      <c r="X125" t="s">
        <v>592</v>
      </c>
      <c r="Y125" t="s">
        <v>1518</v>
      </c>
      <c r="Z125" t="s">
        <v>1519</v>
      </c>
      <c r="AA125" t="s">
        <v>1287</v>
      </c>
      <c r="AB125" t="s">
        <v>1520</v>
      </c>
      <c r="AC125" t="s">
        <v>1521</v>
      </c>
    </row>
    <row r="126" spans="18:29" x14ac:dyDescent="0.4">
      <c r="R126" t="s">
        <v>1046</v>
      </c>
      <c r="S126" t="s">
        <v>1522</v>
      </c>
      <c r="T126" t="s">
        <v>1523</v>
      </c>
      <c r="U126" t="s">
        <v>1524</v>
      </c>
      <c r="V126" t="s">
        <v>1525</v>
      </c>
      <c r="W126" t="s">
        <v>1492</v>
      </c>
      <c r="X126" t="s">
        <v>595</v>
      </c>
      <c r="Y126" t="s">
        <v>1526</v>
      </c>
      <c r="Z126" t="s">
        <v>1386</v>
      </c>
      <c r="AA126" t="s">
        <v>1527</v>
      </c>
      <c r="AB126" t="s">
        <v>1528</v>
      </c>
      <c r="AC126" t="s">
        <v>1529</v>
      </c>
    </row>
    <row r="127" spans="18:29" x14ac:dyDescent="0.4">
      <c r="R127" t="s">
        <v>1055</v>
      </c>
      <c r="S127" t="s">
        <v>1530</v>
      </c>
      <c r="T127" t="s">
        <v>1531</v>
      </c>
      <c r="U127" t="s">
        <v>1532</v>
      </c>
      <c r="V127" t="s">
        <v>1533</v>
      </c>
      <c r="W127" t="s">
        <v>1534</v>
      </c>
      <c r="X127" t="s">
        <v>599</v>
      </c>
      <c r="Y127" t="s">
        <v>1535</v>
      </c>
      <c r="Z127" t="s">
        <v>1536</v>
      </c>
      <c r="AA127" t="s">
        <v>1537</v>
      </c>
      <c r="AB127" t="s">
        <v>1538</v>
      </c>
      <c r="AC127" t="s">
        <v>1539</v>
      </c>
    </row>
    <row r="128" spans="18:29" x14ac:dyDescent="0.4">
      <c r="R128" t="s">
        <v>1063</v>
      </c>
      <c r="S128" t="s">
        <v>1540</v>
      </c>
      <c r="T128" t="s">
        <v>1541</v>
      </c>
      <c r="U128" t="s">
        <v>1542</v>
      </c>
      <c r="V128" t="s">
        <v>1543</v>
      </c>
      <c r="W128" t="s">
        <v>1544</v>
      </c>
      <c r="X128" t="s">
        <v>600</v>
      </c>
      <c r="Y128" t="s">
        <v>1348</v>
      </c>
      <c r="Z128" t="s">
        <v>1413</v>
      </c>
      <c r="AA128" t="s">
        <v>1545</v>
      </c>
      <c r="AB128" t="s">
        <v>1546</v>
      </c>
      <c r="AC128" t="s">
        <v>1504</v>
      </c>
    </row>
    <row r="129" spans="18:29" x14ac:dyDescent="0.4">
      <c r="R129" t="s">
        <v>1070</v>
      </c>
      <c r="S129" t="s">
        <v>1547</v>
      </c>
      <c r="T129" t="s">
        <v>1548</v>
      </c>
      <c r="U129" t="s">
        <v>1490</v>
      </c>
      <c r="V129" t="s">
        <v>1549</v>
      </c>
      <c r="W129" t="s">
        <v>1241</v>
      </c>
      <c r="X129" t="s">
        <v>602</v>
      </c>
      <c r="Y129" t="s">
        <v>1550</v>
      </c>
      <c r="Z129" t="s">
        <v>1551</v>
      </c>
      <c r="AA129" t="s">
        <v>1249</v>
      </c>
      <c r="AB129" t="s">
        <v>1336</v>
      </c>
      <c r="AC129" t="s">
        <v>1552</v>
      </c>
    </row>
    <row r="130" spans="18:29" x14ac:dyDescent="0.4">
      <c r="R130" t="s">
        <v>1079</v>
      </c>
      <c r="S130" t="s">
        <v>1553</v>
      </c>
      <c r="T130" t="s">
        <v>1554</v>
      </c>
      <c r="U130" t="s">
        <v>1555</v>
      </c>
      <c r="V130" t="s">
        <v>1556</v>
      </c>
      <c r="W130" t="s">
        <v>1517</v>
      </c>
      <c r="X130" t="s">
        <v>654</v>
      </c>
      <c r="Y130" t="s">
        <v>1557</v>
      </c>
      <c r="Z130" t="s">
        <v>1536</v>
      </c>
      <c r="AA130" t="s">
        <v>1545</v>
      </c>
      <c r="AB130" t="s">
        <v>1558</v>
      </c>
      <c r="AC130" t="s">
        <v>1559</v>
      </c>
    </row>
    <row r="131" spans="18:29" x14ac:dyDescent="0.4">
      <c r="R131" t="s">
        <v>1089</v>
      </c>
      <c r="S131" t="s">
        <v>1516</v>
      </c>
      <c r="T131" t="s">
        <v>1560</v>
      </c>
      <c r="U131" t="s">
        <v>1561</v>
      </c>
      <c r="V131" t="s">
        <v>1562</v>
      </c>
      <c r="W131" t="s">
        <v>1449</v>
      </c>
      <c r="X131" t="s">
        <v>657</v>
      </c>
      <c r="Y131" t="s">
        <v>1563</v>
      </c>
      <c r="Z131" t="s">
        <v>1564</v>
      </c>
      <c r="AA131" t="s">
        <v>1565</v>
      </c>
      <c r="AB131" t="s">
        <v>1566</v>
      </c>
      <c r="AC131" t="s">
        <v>1567</v>
      </c>
    </row>
    <row r="132" spans="18:29" x14ac:dyDescent="0.4">
      <c r="R132" t="s">
        <v>1100</v>
      </c>
      <c r="S132" t="s">
        <v>1457</v>
      </c>
      <c r="T132" t="s">
        <v>1568</v>
      </c>
      <c r="U132" t="s">
        <v>1569</v>
      </c>
      <c r="V132" t="s">
        <v>1570</v>
      </c>
      <c r="W132" t="s">
        <v>1571</v>
      </c>
      <c r="X132" t="s">
        <v>662</v>
      </c>
      <c r="Y132" t="s">
        <v>1522</v>
      </c>
      <c r="Z132" t="s">
        <v>1572</v>
      </c>
      <c r="AA132" t="s">
        <v>1573</v>
      </c>
      <c r="AB132" t="s">
        <v>1574</v>
      </c>
      <c r="AC132" t="s">
        <v>1575</v>
      </c>
    </row>
    <row r="133" spans="18:29" x14ac:dyDescent="0.4">
      <c r="R133" t="s">
        <v>1110</v>
      </c>
      <c r="S133" t="s">
        <v>1576</v>
      </c>
      <c r="T133" t="s">
        <v>1577</v>
      </c>
      <c r="U133" t="s">
        <v>1578</v>
      </c>
      <c r="V133" t="s">
        <v>1579</v>
      </c>
      <c r="W133" t="s">
        <v>1580</v>
      </c>
      <c r="X133" t="s">
        <v>664</v>
      </c>
      <c r="Y133" t="s">
        <v>1317</v>
      </c>
      <c r="Z133" t="s">
        <v>1581</v>
      </c>
      <c r="AA133" t="s">
        <v>1582</v>
      </c>
      <c r="AB133" t="s">
        <v>1583</v>
      </c>
      <c r="AC133" t="s">
        <v>1584</v>
      </c>
    </row>
    <row r="134" spans="18:29" x14ac:dyDescent="0.4">
      <c r="R134" t="s">
        <v>1120</v>
      </c>
      <c r="S134" t="s">
        <v>1585</v>
      </c>
      <c r="T134" t="s">
        <v>1586</v>
      </c>
      <c r="U134" t="s">
        <v>1388</v>
      </c>
      <c r="V134" t="s">
        <v>1587</v>
      </c>
      <c r="W134" t="s">
        <v>1588</v>
      </c>
      <c r="X134" t="s">
        <v>666</v>
      </c>
      <c r="Y134" t="s">
        <v>1589</v>
      </c>
      <c r="Z134" t="s">
        <v>1590</v>
      </c>
      <c r="AA134" t="s">
        <v>1591</v>
      </c>
      <c r="AB134" t="s">
        <v>1592</v>
      </c>
      <c r="AC134" t="s">
        <v>1593</v>
      </c>
    </row>
    <row r="135" spans="18:29" x14ac:dyDescent="0.4">
      <c r="R135" t="s">
        <v>1131</v>
      </c>
      <c r="S135" t="s">
        <v>1594</v>
      </c>
      <c r="T135" t="s">
        <v>1595</v>
      </c>
      <c r="U135" t="s">
        <v>1596</v>
      </c>
      <c r="V135" t="s">
        <v>1597</v>
      </c>
      <c r="W135" t="s">
        <v>1568</v>
      </c>
      <c r="X135" t="s">
        <v>694</v>
      </c>
      <c r="Y135" t="s">
        <v>1598</v>
      </c>
      <c r="Z135" t="s">
        <v>1413</v>
      </c>
      <c r="AA135" t="s">
        <v>1433</v>
      </c>
      <c r="AB135" t="s">
        <v>1599</v>
      </c>
      <c r="AC135" t="s">
        <v>1600</v>
      </c>
    </row>
    <row r="136" spans="18:29" x14ac:dyDescent="0.4">
      <c r="R136" t="s">
        <v>1140</v>
      </c>
      <c r="S136" t="s">
        <v>1601</v>
      </c>
      <c r="T136" t="s">
        <v>1602</v>
      </c>
      <c r="U136" t="s">
        <v>1603</v>
      </c>
      <c r="V136" t="s">
        <v>1525</v>
      </c>
      <c r="W136" t="s">
        <v>1604</v>
      </c>
      <c r="X136" t="s">
        <v>696</v>
      </c>
      <c r="Y136" t="s">
        <v>1605</v>
      </c>
      <c r="Z136" t="s">
        <v>1420</v>
      </c>
      <c r="AA136" t="s">
        <v>1591</v>
      </c>
      <c r="AB136" t="s">
        <v>1606</v>
      </c>
      <c r="AC136" t="s">
        <v>1607</v>
      </c>
    </row>
    <row r="137" spans="18:29" x14ac:dyDescent="0.4">
      <c r="R137" t="s">
        <v>1149</v>
      </c>
      <c r="S137" t="s">
        <v>1608</v>
      </c>
      <c r="T137" t="s">
        <v>1609</v>
      </c>
      <c r="U137" t="s">
        <v>1556</v>
      </c>
      <c r="V137" t="s">
        <v>1491</v>
      </c>
      <c r="W137" t="s">
        <v>1579</v>
      </c>
      <c r="X137" t="s">
        <v>700</v>
      </c>
      <c r="Y137" t="s">
        <v>1610</v>
      </c>
      <c r="Z137" t="s">
        <v>1611</v>
      </c>
      <c r="AA137" t="s">
        <v>1612</v>
      </c>
      <c r="AB137" t="s">
        <v>1498</v>
      </c>
      <c r="AC137" t="s">
        <v>1613</v>
      </c>
    </row>
    <row r="138" spans="18:29" x14ac:dyDescent="0.4">
      <c r="R138" t="s">
        <v>1160</v>
      </c>
      <c r="S138" t="s">
        <v>1614</v>
      </c>
      <c r="T138" t="s">
        <v>1615</v>
      </c>
      <c r="U138" t="s">
        <v>1616</v>
      </c>
      <c r="V138" t="s">
        <v>1617</v>
      </c>
      <c r="W138" t="s">
        <v>1357</v>
      </c>
      <c r="X138" t="s">
        <v>702</v>
      </c>
      <c r="Y138" t="s">
        <v>1618</v>
      </c>
      <c r="Z138" t="s">
        <v>1619</v>
      </c>
      <c r="AA138" t="s">
        <v>1620</v>
      </c>
      <c r="AB138" t="s">
        <v>1456</v>
      </c>
      <c r="AC138" t="s">
        <v>1251</v>
      </c>
    </row>
    <row r="139" spans="18:29" x14ac:dyDescent="0.4">
      <c r="R139" t="s">
        <v>1171</v>
      </c>
      <c r="S139" t="s">
        <v>1621</v>
      </c>
      <c r="T139" t="s">
        <v>1622</v>
      </c>
      <c r="U139" t="s">
        <v>1524</v>
      </c>
      <c r="V139" t="s">
        <v>1517</v>
      </c>
      <c r="W139" t="s">
        <v>1571</v>
      </c>
      <c r="X139" t="s">
        <v>704</v>
      </c>
      <c r="Y139" t="s">
        <v>1610</v>
      </c>
      <c r="Z139" t="s">
        <v>1581</v>
      </c>
      <c r="AA139" t="s">
        <v>1623</v>
      </c>
      <c r="AB139" t="s">
        <v>1624</v>
      </c>
      <c r="AC139" t="s">
        <v>1625</v>
      </c>
    </row>
    <row r="140" spans="18:29" x14ac:dyDescent="0.4">
      <c r="R140" t="s">
        <v>1181</v>
      </c>
      <c r="S140" t="s">
        <v>1626</v>
      </c>
      <c r="T140" t="s">
        <v>1627</v>
      </c>
      <c r="U140" t="s">
        <v>1628</v>
      </c>
      <c r="V140" t="s">
        <v>1516</v>
      </c>
      <c r="W140" t="s">
        <v>1568</v>
      </c>
      <c r="X140" t="s">
        <v>720</v>
      </c>
      <c r="Y140" t="s">
        <v>1508</v>
      </c>
      <c r="Z140" t="s">
        <v>1629</v>
      </c>
      <c r="AA140" t="s">
        <v>1349</v>
      </c>
      <c r="AB140" t="s">
        <v>1630</v>
      </c>
      <c r="AC140" t="s">
        <v>1631</v>
      </c>
    </row>
    <row r="141" spans="18:29" x14ac:dyDescent="0.4">
      <c r="R141" t="s">
        <v>1192</v>
      </c>
      <c r="S141" t="s">
        <v>1632</v>
      </c>
      <c r="T141" t="s">
        <v>1633</v>
      </c>
      <c r="U141" t="s">
        <v>1288</v>
      </c>
      <c r="V141" t="s">
        <v>1634</v>
      </c>
      <c r="W141" t="s">
        <v>1604</v>
      </c>
      <c r="X141" t="s">
        <v>723</v>
      </c>
      <c r="Y141" t="s">
        <v>1635</v>
      </c>
      <c r="Z141" t="s">
        <v>1430</v>
      </c>
      <c r="AA141" t="s">
        <v>1636</v>
      </c>
      <c r="AB141" t="s">
        <v>1637</v>
      </c>
      <c r="AC141" t="s">
        <v>1638</v>
      </c>
    </row>
    <row r="142" spans="18:29" x14ac:dyDescent="0.4">
      <c r="R142" t="s">
        <v>1203</v>
      </c>
      <c r="S142" t="s">
        <v>1639</v>
      </c>
      <c r="T142" t="s">
        <v>1640</v>
      </c>
      <c r="U142" t="s">
        <v>1560</v>
      </c>
      <c r="V142" t="s">
        <v>1569</v>
      </c>
      <c r="W142" t="s">
        <v>1483</v>
      </c>
      <c r="X142" t="s">
        <v>728</v>
      </c>
      <c r="Y142" t="s">
        <v>1610</v>
      </c>
      <c r="Z142" t="s">
        <v>1541</v>
      </c>
      <c r="AA142" t="s">
        <v>1641</v>
      </c>
      <c r="AB142" t="s">
        <v>1642</v>
      </c>
      <c r="AC142" t="s">
        <v>1643</v>
      </c>
    </row>
    <row r="143" spans="18:29" x14ac:dyDescent="0.4">
      <c r="R143" t="s">
        <v>1213</v>
      </c>
      <c r="S143" t="s">
        <v>1644</v>
      </c>
      <c r="T143" t="s">
        <v>1645</v>
      </c>
      <c r="U143" t="s">
        <v>1616</v>
      </c>
      <c r="V143" t="s">
        <v>1646</v>
      </c>
      <c r="W143" t="s">
        <v>1431</v>
      </c>
      <c r="X143" t="s">
        <v>730</v>
      </c>
      <c r="Y143" t="s">
        <v>1298</v>
      </c>
      <c r="Z143" t="s">
        <v>1647</v>
      </c>
      <c r="AA143" t="s">
        <v>1648</v>
      </c>
      <c r="AB143" t="s">
        <v>1649</v>
      </c>
      <c r="AC143" t="s">
        <v>1650</v>
      </c>
    </row>
    <row r="144" spans="18:29" x14ac:dyDescent="0.4">
      <c r="R144" t="s">
        <v>1224</v>
      </c>
      <c r="S144" t="s">
        <v>1651</v>
      </c>
      <c r="T144" t="s">
        <v>1652</v>
      </c>
      <c r="U144" t="s">
        <v>1653</v>
      </c>
      <c r="V144" t="s">
        <v>1654</v>
      </c>
      <c r="W144" t="s">
        <v>1655</v>
      </c>
      <c r="X144" t="s">
        <v>732</v>
      </c>
      <c r="Y144" t="s">
        <v>1656</v>
      </c>
      <c r="Z144" t="s">
        <v>1657</v>
      </c>
      <c r="AA144" t="s">
        <v>1658</v>
      </c>
      <c r="AB144" t="s">
        <v>1659</v>
      </c>
      <c r="AC144" t="s">
        <v>1660</v>
      </c>
    </row>
    <row r="151" spans="18:29" x14ac:dyDescent="0.4">
      <c r="R151" t="s">
        <v>733</v>
      </c>
      <c r="S151" t="s">
        <v>734</v>
      </c>
      <c r="T151" t="s">
        <v>735</v>
      </c>
      <c r="U151" t="s">
        <v>736</v>
      </c>
      <c r="V151" t="s">
        <v>737</v>
      </c>
      <c r="W151" t="s">
        <v>738</v>
      </c>
      <c r="X151" t="s">
        <v>192</v>
      </c>
      <c r="Y151" t="s">
        <v>739</v>
      </c>
      <c r="Z151" t="s">
        <v>740</v>
      </c>
      <c r="AA151" t="s">
        <v>741</v>
      </c>
      <c r="AB151" t="s">
        <v>742</v>
      </c>
      <c r="AC151" t="s">
        <v>743</v>
      </c>
    </row>
    <row r="152" spans="18:29" x14ac:dyDescent="0.4">
      <c r="R152" t="s">
        <v>744</v>
      </c>
      <c r="S152" t="s">
        <v>745</v>
      </c>
      <c r="T152" t="s">
        <v>746</v>
      </c>
      <c r="U152" t="s">
        <v>747</v>
      </c>
      <c r="V152" t="s">
        <v>748</v>
      </c>
      <c r="W152" t="s">
        <v>749</v>
      </c>
      <c r="X152" t="s">
        <v>460</v>
      </c>
      <c r="Y152" t="s">
        <v>750</v>
      </c>
      <c r="Z152" t="s">
        <v>751</v>
      </c>
      <c r="AA152" t="s">
        <v>752</v>
      </c>
      <c r="AB152" t="s">
        <v>753</v>
      </c>
      <c r="AC152" t="s">
        <v>754</v>
      </c>
    </row>
    <row r="153" spans="18:29" x14ac:dyDescent="0.4">
      <c r="R153" t="s">
        <v>755</v>
      </c>
      <c r="S153" t="s">
        <v>756</v>
      </c>
      <c r="T153" t="s">
        <v>757</v>
      </c>
      <c r="U153" t="s">
        <v>758</v>
      </c>
      <c r="V153" t="s">
        <v>759</v>
      </c>
      <c r="W153" t="s">
        <v>760</v>
      </c>
      <c r="X153" t="s">
        <v>463</v>
      </c>
      <c r="Y153" t="s">
        <v>761</v>
      </c>
      <c r="Z153" t="s">
        <v>762</v>
      </c>
      <c r="AA153" t="s">
        <v>763</v>
      </c>
      <c r="AB153" t="s">
        <v>241</v>
      </c>
      <c r="AC153" t="s">
        <v>764</v>
      </c>
    </row>
    <row r="154" spans="18:29" x14ac:dyDescent="0.4">
      <c r="R154" t="s">
        <v>765</v>
      </c>
      <c r="S154" t="s">
        <v>766</v>
      </c>
      <c r="T154" t="s">
        <v>767</v>
      </c>
      <c r="U154" t="s">
        <v>768</v>
      </c>
      <c r="V154" t="s">
        <v>769</v>
      </c>
      <c r="W154" t="s">
        <v>770</v>
      </c>
      <c r="X154" t="s">
        <v>467</v>
      </c>
      <c r="Y154" t="s">
        <v>771</v>
      </c>
      <c r="Z154" t="s">
        <v>772</v>
      </c>
      <c r="AA154" t="s">
        <v>773</v>
      </c>
      <c r="AB154" t="s">
        <v>774</v>
      </c>
      <c r="AC154" t="s">
        <v>775</v>
      </c>
    </row>
    <row r="155" spans="18:29" x14ac:dyDescent="0.4">
      <c r="R155" t="s">
        <v>776</v>
      </c>
      <c r="S155" t="s">
        <v>777</v>
      </c>
      <c r="T155" t="s">
        <v>778</v>
      </c>
      <c r="U155" t="s">
        <v>779</v>
      </c>
      <c r="V155" t="s">
        <v>780</v>
      </c>
      <c r="W155" t="s">
        <v>781</v>
      </c>
      <c r="X155" t="s">
        <v>469</v>
      </c>
      <c r="Y155" t="s">
        <v>782</v>
      </c>
      <c r="Z155" t="s">
        <v>783</v>
      </c>
      <c r="AA155" t="s">
        <v>280</v>
      </c>
      <c r="AB155" t="s">
        <v>784</v>
      </c>
      <c r="AC155" t="s">
        <v>785</v>
      </c>
    </row>
    <row r="156" spans="18:29" x14ac:dyDescent="0.4">
      <c r="R156" t="s">
        <v>786</v>
      </c>
      <c r="S156" t="s">
        <v>787</v>
      </c>
      <c r="T156" t="s">
        <v>788</v>
      </c>
      <c r="U156" t="s">
        <v>407</v>
      </c>
      <c r="V156" t="s">
        <v>789</v>
      </c>
      <c r="W156" t="s">
        <v>790</v>
      </c>
      <c r="X156" t="s">
        <v>471</v>
      </c>
      <c r="Y156" t="s">
        <v>791</v>
      </c>
      <c r="Z156" t="s">
        <v>436</v>
      </c>
      <c r="AA156" t="s">
        <v>792</v>
      </c>
      <c r="AB156" t="s">
        <v>793</v>
      </c>
      <c r="AC156" t="s">
        <v>794</v>
      </c>
    </row>
    <row r="157" spans="18:29" x14ac:dyDescent="0.4">
      <c r="R157" t="s">
        <v>795</v>
      </c>
      <c r="S157" t="s">
        <v>796</v>
      </c>
      <c r="T157" t="s">
        <v>797</v>
      </c>
      <c r="U157" t="s">
        <v>798</v>
      </c>
      <c r="V157" t="s">
        <v>324</v>
      </c>
      <c r="W157" t="s">
        <v>799</v>
      </c>
      <c r="X157" t="s">
        <v>488</v>
      </c>
      <c r="Y157" t="s">
        <v>800</v>
      </c>
      <c r="Z157" t="s">
        <v>224</v>
      </c>
      <c r="AA157" t="s">
        <v>568</v>
      </c>
      <c r="AB157" t="s">
        <v>801</v>
      </c>
      <c r="AC157" t="s">
        <v>802</v>
      </c>
    </row>
    <row r="158" spans="18:29" x14ac:dyDescent="0.4">
      <c r="R158" t="s">
        <v>803</v>
      </c>
      <c r="S158" t="s">
        <v>804</v>
      </c>
      <c r="T158" t="s">
        <v>805</v>
      </c>
      <c r="U158" t="s">
        <v>806</v>
      </c>
      <c r="V158" t="s">
        <v>807</v>
      </c>
      <c r="W158" t="s">
        <v>808</v>
      </c>
      <c r="X158" t="s">
        <v>491</v>
      </c>
      <c r="Y158" t="s">
        <v>809</v>
      </c>
      <c r="Z158" t="s">
        <v>810</v>
      </c>
      <c r="AA158" t="s">
        <v>811</v>
      </c>
      <c r="AB158" t="s">
        <v>812</v>
      </c>
      <c r="AC158" t="s">
        <v>813</v>
      </c>
    </row>
    <row r="159" spans="18:29" x14ac:dyDescent="0.4">
      <c r="R159" t="s">
        <v>814</v>
      </c>
      <c r="S159" t="s">
        <v>815</v>
      </c>
      <c r="T159" t="s">
        <v>816</v>
      </c>
      <c r="U159" t="s">
        <v>817</v>
      </c>
      <c r="V159" t="s">
        <v>818</v>
      </c>
      <c r="W159" t="s">
        <v>819</v>
      </c>
      <c r="X159" t="s">
        <v>495</v>
      </c>
      <c r="Y159" t="s">
        <v>820</v>
      </c>
      <c r="Z159" t="s">
        <v>821</v>
      </c>
      <c r="AA159" t="s">
        <v>822</v>
      </c>
      <c r="AB159" t="s">
        <v>823</v>
      </c>
      <c r="AC159" t="s">
        <v>824</v>
      </c>
    </row>
    <row r="160" spans="18:29" x14ac:dyDescent="0.4">
      <c r="R160" t="s">
        <v>825</v>
      </c>
      <c r="S160" t="s">
        <v>826</v>
      </c>
      <c r="T160" t="s">
        <v>827</v>
      </c>
      <c r="U160" t="s">
        <v>799</v>
      </c>
      <c r="V160" t="s">
        <v>828</v>
      </c>
      <c r="W160" t="s">
        <v>829</v>
      </c>
      <c r="X160" t="s">
        <v>497</v>
      </c>
      <c r="Y160" t="s">
        <v>830</v>
      </c>
      <c r="Z160" t="s">
        <v>831</v>
      </c>
      <c r="AA160" t="s">
        <v>832</v>
      </c>
      <c r="AB160" t="s">
        <v>833</v>
      </c>
      <c r="AC160" t="s">
        <v>766</v>
      </c>
    </row>
    <row r="161" spans="18:29" x14ac:dyDescent="0.4">
      <c r="R161" t="s">
        <v>834</v>
      </c>
      <c r="S161" t="s">
        <v>835</v>
      </c>
      <c r="T161" t="s">
        <v>836</v>
      </c>
      <c r="U161" t="s">
        <v>837</v>
      </c>
      <c r="V161" t="s">
        <v>838</v>
      </c>
      <c r="W161" t="s">
        <v>466</v>
      </c>
      <c r="X161" t="s">
        <v>499</v>
      </c>
      <c r="Y161" t="s">
        <v>839</v>
      </c>
      <c r="Z161" t="s">
        <v>840</v>
      </c>
      <c r="AA161" t="s">
        <v>841</v>
      </c>
      <c r="AB161" t="s">
        <v>842</v>
      </c>
      <c r="AC161" t="s">
        <v>843</v>
      </c>
    </row>
    <row r="162" spans="18:29" x14ac:dyDescent="0.4">
      <c r="R162" t="s">
        <v>844</v>
      </c>
      <c r="S162" t="s">
        <v>845</v>
      </c>
      <c r="T162" t="s">
        <v>846</v>
      </c>
      <c r="U162" t="s">
        <v>847</v>
      </c>
      <c r="V162" t="s">
        <v>848</v>
      </c>
      <c r="W162" t="s">
        <v>849</v>
      </c>
      <c r="X162" t="s">
        <v>502</v>
      </c>
      <c r="Y162" t="s">
        <v>850</v>
      </c>
      <c r="Z162" t="s">
        <v>851</v>
      </c>
      <c r="AA162" t="s">
        <v>852</v>
      </c>
      <c r="AB162" t="s">
        <v>853</v>
      </c>
      <c r="AC162" t="s">
        <v>854</v>
      </c>
    </row>
    <row r="163" spans="18:29" x14ac:dyDescent="0.4">
      <c r="R163" t="s">
        <v>855</v>
      </c>
      <c r="S163" t="s">
        <v>856</v>
      </c>
      <c r="T163" t="s">
        <v>857</v>
      </c>
      <c r="U163" t="s">
        <v>858</v>
      </c>
      <c r="V163" t="s">
        <v>859</v>
      </c>
      <c r="W163" t="s">
        <v>860</v>
      </c>
      <c r="X163" t="s">
        <v>505</v>
      </c>
      <c r="Y163" t="s">
        <v>861</v>
      </c>
      <c r="Z163" t="s">
        <v>862</v>
      </c>
      <c r="AA163" t="s">
        <v>863</v>
      </c>
      <c r="AB163" t="s">
        <v>864</v>
      </c>
      <c r="AC163" t="s">
        <v>865</v>
      </c>
    </row>
    <row r="164" spans="18:29" x14ac:dyDescent="0.4">
      <c r="R164" t="s">
        <v>866</v>
      </c>
      <c r="S164" t="s">
        <v>867</v>
      </c>
      <c r="T164" t="s">
        <v>868</v>
      </c>
      <c r="U164" t="s">
        <v>869</v>
      </c>
      <c r="V164" t="s">
        <v>870</v>
      </c>
      <c r="W164" t="s">
        <v>871</v>
      </c>
      <c r="X164" t="s">
        <v>510</v>
      </c>
      <c r="Y164" t="s">
        <v>872</v>
      </c>
      <c r="Z164" t="s">
        <v>873</v>
      </c>
      <c r="AA164" t="s">
        <v>874</v>
      </c>
      <c r="AB164" t="s">
        <v>875</v>
      </c>
      <c r="AC164" t="s">
        <v>876</v>
      </c>
    </row>
    <row r="165" spans="18:29" x14ac:dyDescent="0.4">
      <c r="R165" t="s">
        <v>877</v>
      </c>
      <c r="S165" t="s">
        <v>878</v>
      </c>
      <c r="T165" t="s">
        <v>879</v>
      </c>
      <c r="U165" t="s">
        <v>880</v>
      </c>
      <c r="V165" t="s">
        <v>881</v>
      </c>
      <c r="W165" t="s">
        <v>882</v>
      </c>
      <c r="X165" t="s">
        <v>415</v>
      </c>
      <c r="Y165" t="s">
        <v>883</v>
      </c>
      <c r="Z165" t="s">
        <v>884</v>
      </c>
      <c r="AA165" t="s">
        <v>885</v>
      </c>
      <c r="AB165" t="s">
        <v>886</v>
      </c>
      <c r="AC165" t="s">
        <v>887</v>
      </c>
    </row>
    <row r="166" spans="18:29" x14ac:dyDescent="0.4">
      <c r="R166" t="s">
        <v>888</v>
      </c>
      <c r="S166" t="s">
        <v>889</v>
      </c>
      <c r="T166" t="s">
        <v>890</v>
      </c>
      <c r="U166" t="s">
        <v>891</v>
      </c>
      <c r="V166" t="s">
        <v>892</v>
      </c>
      <c r="W166" t="s">
        <v>647</v>
      </c>
      <c r="X166" t="s">
        <v>512</v>
      </c>
      <c r="Y166" t="s">
        <v>893</v>
      </c>
      <c r="Z166" t="s">
        <v>831</v>
      </c>
      <c r="AA166" t="s">
        <v>374</v>
      </c>
      <c r="AB166" t="s">
        <v>894</v>
      </c>
      <c r="AC166" t="s">
        <v>895</v>
      </c>
    </row>
    <row r="167" spans="18:29" x14ac:dyDescent="0.4">
      <c r="R167" t="s">
        <v>896</v>
      </c>
      <c r="S167" t="s">
        <v>897</v>
      </c>
      <c r="T167" t="s">
        <v>898</v>
      </c>
      <c r="U167" t="s">
        <v>899</v>
      </c>
      <c r="V167" t="s">
        <v>900</v>
      </c>
      <c r="W167" t="s">
        <v>901</v>
      </c>
      <c r="X167" t="s">
        <v>515</v>
      </c>
      <c r="Y167" t="s">
        <v>902</v>
      </c>
      <c r="Z167" t="s">
        <v>903</v>
      </c>
      <c r="AA167" t="s">
        <v>904</v>
      </c>
      <c r="AB167" t="s">
        <v>905</v>
      </c>
      <c r="AC167" t="s">
        <v>906</v>
      </c>
    </row>
    <row r="168" spans="18:29" x14ac:dyDescent="0.4">
      <c r="R168" t="s">
        <v>907</v>
      </c>
      <c r="S168" t="s">
        <v>908</v>
      </c>
      <c r="T168" t="s">
        <v>909</v>
      </c>
      <c r="U168" t="s">
        <v>910</v>
      </c>
      <c r="V168" t="s">
        <v>911</v>
      </c>
      <c r="W168" t="s">
        <v>912</v>
      </c>
      <c r="X168" t="s">
        <v>518</v>
      </c>
      <c r="Y168" t="s">
        <v>514</v>
      </c>
      <c r="Z168" t="s">
        <v>358</v>
      </c>
      <c r="AA168" t="s">
        <v>913</v>
      </c>
      <c r="AB168" t="s">
        <v>914</v>
      </c>
      <c r="AC168" t="s">
        <v>915</v>
      </c>
    </row>
    <row r="169" spans="18:29" x14ac:dyDescent="0.4">
      <c r="R169" t="s">
        <v>916</v>
      </c>
      <c r="S169" t="s">
        <v>917</v>
      </c>
      <c r="T169" t="s">
        <v>918</v>
      </c>
      <c r="U169" t="s">
        <v>919</v>
      </c>
      <c r="V169" t="s">
        <v>584</v>
      </c>
      <c r="W169" t="s">
        <v>920</v>
      </c>
      <c r="X169" t="s">
        <v>523</v>
      </c>
      <c r="Y169" t="s">
        <v>921</v>
      </c>
      <c r="Z169" t="s">
        <v>922</v>
      </c>
      <c r="AA169" t="s">
        <v>923</v>
      </c>
      <c r="AB169" t="s">
        <v>924</v>
      </c>
      <c r="AC169" t="s">
        <v>925</v>
      </c>
    </row>
    <row r="170" spans="18:29" x14ac:dyDescent="0.4">
      <c r="R170" t="s">
        <v>926</v>
      </c>
      <c r="S170" t="s">
        <v>927</v>
      </c>
      <c r="T170" t="s">
        <v>928</v>
      </c>
      <c r="U170" t="s">
        <v>929</v>
      </c>
      <c r="V170" t="s">
        <v>930</v>
      </c>
      <c r="W170" t="s">
        <v>931</v>
      </c>
      <c r="X170" t="s">
        <v>525</v>
      </c>
      <c r="Y170" t="s">
        <v>932</v>
      </c>
      <c r="Z170" t="s">
        <v>585</v>
      </c>
      <c r="AA170" t="s">
        <v>933</v>
      </c>
      <c r="AB170" t="s">
        <v>934</v>
      </c>
      <c r="AC170" t="s">
        <v>935</v>
      </c>
    </row>
    <row r="171" spans="18:29" x14ac:dyDescent="0.4">
      <c r="R171" t="s">
        <v>936</v>
      </c>
      <c r="S171" t="s">
        <v>937</v>
      </c>
      <c r="T171" t="s">
        <v>938</v>
      </c>
      <c r="U171" t="s">
        <v>939</v>
      </c>
      <c r="V171" t="s">
        <v>940</v>
      </c>
      <c r="W171" t="s">
        <v>941</v>
      </c>
      <c r="X171" t="s">
        <v>527</v>
      </c>
      <c r="Y171" t="s">
        <v>942</v>
      </c>
      <c r="Z171" t="s">
        <v>943</v>
      </c>
      <c r="AA171" t="s">
        <v>556</v>
      </c>
      <c r="AB171" t="s">
        <v>944</v>
      </c>
      <c r="AC171" t="s">
        <v>945</v>
      </c>
    </row>
    <row r="172" spans="18:29" x14ac:dyDescent="0.4">
      <c r="R172" t="s">
        <v>946</v>
      </c>
      <c r="S172" t="s">
        <v>947</v>
      </c>
      <c r="T172" t="s">
        <v>948</v>
      </c>
      <c r="U172" t="s">
        <v>889</v>
      </c>
      <c r="V172" t="s">
        <v>949</v>
      </c>
      <c r="W172" t="s">
        <v>308</v>
      </c>
      <c r="X172" t="s">
        <v>328</v>
      </c>
      <c r="Y172" t="s">
        <v>950</v>
      </c>
      <c r="Z172" t="s">
        <v>951</v>
      </c>
      <c r="AA172" t="s">
        <v>900</v>
      </c>
      <c r="AB172" t="s">
        <v>952</v>
      </c>
      <c r="AC172" t="s">
        <v>953</v>
      </c>
    </row>
    <row r="173" spans="18:29" x14ac:dyDescent="0.4">
      <c r="R173" t="s">
        <v>954</v>
      </c>
      <c r="S173" t="s">
        <v>955</v>
      </c>
      <c r="T173" t="s">
        <v>956</v>
      </c>
      <c r="U173" t="s">
        <v>345</v>
      </c>
      <c r="V173" t="s">
        <v>911</v>
      </c>
      <c r="W173" t="s">
        <v>957</v>
      </c>
      <c r="X173" t="s">
        <v>531</v>
      </c>
      <c r="Y173" t="s">
        <v>958</v>
      </c>
      <c r="Z173" t="s">
        <v>959</v>
      </c>
      <c r="AA173" t="s">
        <v>960</v>
      </c>
      <c r="AB173" t="s">
        <v>961</v>
      </c>
      <c r="AC173" t="s">
        <v>962</v>
      </c>
    </row>
    <row r="174" spans="18:29" x14ac:dyDescent="0.4">
      <c r="R174" t="s">
        <v>963</v>
      </c>
      <c r="S174" t="s">
        <v>964</v>
      </c>
      <c r="T174" t="s">
        <v>965</v>
      </c>
      <c r="U174" t="s">
        <v>966</v>
      </c>
      <c r="V174" t="s">
        <v>967</v>
      </c>
      <c r="W174" t="s">
        <v>968</v>
      </c>
      <c r="X174" t="s">
        <v>535</v>
      </c>
      <c r="Y174" t="s">
        <v>969</v>
      </c>
      <c r="Z174" t="s">
        <v>970</v>
      </c>
      <c r="AA174" t="s">
        <v>971</v>
      </c>
      <c r="AB174" t="s">
        <v>972</v>
      </c>
      <c r="AC174" t="s">
        <v>973</v>
      </c>
    </row>
    <row r="175" spans="18:29" x14ac:dyDescent="0.4">
      <c r="R175" t="s">
        <v>974</v>
      </c>
      <c r="S175" t="s">
        <v>975</v>
      </c>
      <c r="T175" t="s">
        <v>976</v>
      </c>
      <c r="U175" t="s">
        <v>977</v>
      </c>
      <c r="V175" t="s">
        <v>654</v>
      </c>
      <c r="W175" t="s">
        <v>978</v>
      </c>
      <c r="X175" t="s">
        <v>537</v>
      </c>
      <c r="Y175" t="s">
        <v>979</v>
      </c>
      <c r="Z175" t="s">
        <v>523</v>
      </c>
      <c r="AA175" t="s">
        <v>352</v>
      </c>
      <c r="AB175" t="s">
        <v>980</v>
      </c>
      <c r="AC175" t="s">
        <v>981</v>
      </c>
    </row>
    <row r="176" spans="18:29" x14ac:dyDescent="0.4">
      <c r="R176" t="s">
        <v>982</v>
      </c>
      <c r="S176" t="s">
        <v>983</v>
      </c>
      <c r="T176" t="s">
        <v>382</v>
      </c>
      <c r="U176" t="s">
        <v>984</v>
      </c>
      <c r="V176" t="s">
        <v>985</v>
      </c>
      <c r="W176" t="s">
        <v>986</v>
      </c>
      <c r="X176" t="s">
        <v>539</v>
      </c>
      <c r="Y176" t="s">
        <v>667</v>
      </c>
      <c r="Z176" t="s">
        <v>987</v>
      </c>
      <c r="AA176" t="s">
        <v>249</v>
      </c>
      <c r="AB176" t="s">
        <v>988</v>
      </c>
      <c r="AC176" t="s">
        <v>282</v>
      </c>
    </row>
    <row r="177" spans="18:29" x14ac:dyDescent="0.4">
      <c r="R177" t="s">
        <v>989</v>
      </c>
      <c r="S177" t="s">
        <v>990</v>
      </c>
      <c r="T177" t="s">
        <v>991</v>
      </c>
      <c r="U177" t="s">
        <v>336</v>
      </c>
      <c r="V177" t="s">
        <v>992</v>
      </c>
      <c r="W177" t="s">
        <v>993</v>
      </c>
      <c r="X177" t="s">
        <v>554</v>
      </c>
      <c r="Y177" t="s">
        <v>994</v>
      </c>
      <c r="Z177" t="s">
        <v>995</v>
      </c>
      <c r="AA177" t="s">
        <v>278</v>
      </c>
      <c r="AB177" t="s">
        <v>996</v>
      </c>
      <c r="AC177" t="s">
        <v>997</v>
      </c>
    </row>
    <row r="178" spans="18:29" x14ac:dyDescent="0.4">
      <c r="R178" t="s">
        <v>998</v>
      </c>
      <c r="S178" t="s">
        <v>999</v>
      </c>
      <c r="T178" t="s">
        <v>1000</v>
      </c>
      <c r="U178" t="s">
        <v>1001</v>
      </c>
      <c r="V178" t="s">
        <v>912</v>
      </c>
      <c r="W178" t="s">
        <v>1002</v>
      </c>
      <c r="X178" t="s">
        <v>557</v>
      </c>
      <c r="Y178" t="s">
        <v>1003</v>
      </c>
      <c r="Z178" t="s">
        <v>342</v>
      </c>
      <c r="AA178" t="s">
        <v>1004</v>
      </c>
      <c r="AB178" t="s">
        <v>1005</v>
      </c>
      <c r="AC178" t="s">
        <v>1006</v>
      </c>
    </row>
    <row r="179" spans="18:29" x14ac:dyDescent="0.4">
      <c r="R179" t="s">
        <v>1007</v>
      </c>
      <c r="S179" t="s">
        <v>1008</v>
      </c>
      <c r="T179" t="s">
        <v>1009</v>
      </c>
      <c r="U179" t="s">
        <v>580</v>
      </c>
      <c r="V179" t="s">
        <v>1010</v>
      </c>
      <c r="W179" t="s">
        <v>1011</v>
      </c>
      <c r="X179" t="s">
        <v>562</v>
      </c>
      <c r="Y179" t="s">
        <v>1012</v>
      </c>
      <c r="Z179" t="s">
        <v>1013</v>
      </c>
      <c r="AA179" t="s">
        <v>1014</v>
      </c>
      <c r="AB179" t="s">
        <v>289</v>
      </c>
      <c r="AC179" t="s">
        <v>1015</v>
      </c>
    </row>
    <row r="180" spans="18:29" x14ac:dyDescent="0.4">
      <c r="R180" t="s">
        <v>1016</v>
      </c>
      <c r="S180" t="s">
        <v>1017</v>
      </c>
      <c r="T180" t="s">
        <v>967</v>
      </c>
      <c r="U180" t="s">
        <v>1018</v>
      </c>
      <c r="V180" t="s">
        <v>1019</v>
      </c>
      <c r="W180" t="s">
        <v>1020</v>
      </c>
      <c r="X180" t="s">
        <v>564</v>
      </c>
      <c r="Y180" t="s">
        <v>1021</v>
      </c>
      <c r="Z180" t="s">
        <v>1022</v>
      </c>
      <c r="AA180" t="s">
        <v>1023</v>
      </c>
      <c r="AB180" t="s">
        <v>1024</v>
      </c>
      <c r="AC180" t="s">
        <v>1025</v>
      </c>
    </row>
    <row r="181" spans="18:29" x14ac:dyDescent="0.4">
      <c r="R181" t="s">
        <v>1026</v>
      </c>
      <c r="S181" t="s">
        <v>1027</v>
      </c>
      <c r="T181" t="s">
        <v>1028</v>
      </c>
      <c r="U181" t="s">
        <v>1029</v>
      </c>
      <c r="V181" t="s">
        <v>1030</v>
      </c>
      <c r="W181" t="s">
        <v>1031</v>
      </c>
      <c r="X181" t="s">
        <v>566</v>
      </c>
      <c r="Y181" t="s">
        <v>538</v>
      </c>
      <c r="Z181" t="s">
        <v>1032</v>
      </c>
      <c r="AA181" t="s">
        <v>1033</v>
      </c>
      <c r="AB181" t="s">
        <v>1034</v>
      </c>
      <c r="AC181" t="s">
        <v>1035</v>
      </c>
    </row>
    <row r="182" spans="18:29" x14ac:dyDescent="0.4">
      <c r="R182" t="s">
        <v>1036</v>
      </c>
      <c r="S182" t="s">
        <v>1037</v>
      </c>
      <c r="T182" t="s">
        <v>1038</v>
      </c>
      <c r="U182" t="s">
        <v>1039</v>
      </c>
      <c r="V182" t="s">
        <v>1040</v>
      </c>
      <c r="W182" t="s">
        <v>1041</v>
      </c>
      <c r="X182" t="s">
        <v>592</v>
      </c>
      <c r="Y182" t="s">
        <v>1042</v>
      </c>
      <c r="Z182" t="s">
        <v>544</v>
      </c>
      <c r="AA182" t="s">
        <v>1043</v>
      </c>
      <c r="AB182" t="s">
        <v>1044</v>
      </c>
      <c r="AC182" t="s">
        <v>1045</v>
      </c>
    </row>
    <row r="183" spans="18:29" x14ac:dyDescent="0.4">
      <c r="R183" t="s">
        <v>1046</v>
      </c>
      <c r="S183" t="s">
        <v>605</v>
      </c>
      <c r="T183" t="s">
        <v>1047</v>
      </c>
      <c r="U183" t="s">
        <v>1048</v>
      </c>
      <c r="V183" t="s">
        <v>1049</v>
      </c>
      <c r="W183" t="s">
        <v>1050</v>
      </c>
      <c r="X183" t="s">
        <v>595</v>
      </c>
      <c r="Y183" t="s">
        <v>1051</v>
      </c>
      <c r="Z183" t="s">
        <v>1052</v>
      </c>
      <c r="AA183" t="s">
        <v>919</v>
      </c>
      <c r="AB183" t="s">
        <v>1053</v>
      </c>
      <c r="AC183" t="s">
        <v>1054</v>
      </c>
    </row>
    <row r="184" spans="18:29" x14ac:dyDescent="0.4">
      <c r="R184" t="s">
        <v>1055</v>
      </c>
      <c r="S184" t="s">
        <v>1056</v>
      </c>
      <c r="T184" t="s">
        <v>422</v>
      </c>
      <c r="U184" t="s">
        <v>1057</v>
      </c>
      <c r="V184" t="s">
        <v>1058</v>
      </c>
      <c r="W184" t="s">
        <v>1059</v>
      </c>
      <c r="X184" t="s">
        <v>599</v>
      </c>
      <c r="Y184" t="s">
        <v>396</v>
      </c>
      <c r="Z184" t="s">
        <v>1060</v>
      </c>
      <c r="AA184" t="s">
        <v>861</v>
      </c>
      <c r="AB184" t="s">
        <v>1061</v>
      </c>
      <c r="AC184" t="s">
        <v>1062</v>
      </c>
    </row>
    <row r="185" spans="18:29" x14ac:dyDescent="0.4">
      <c r="R185" t="s">
        <v>1063</v>
      </c>
      <c r="S185" t="s">
        <v>624</v>
      </c>
      <c r="T185" t="s">
        <v>1064</v>
      </c>
      <c r="U185" t="s">
        <v>1065</v>
      </c>
      <c r="V185" t="s">
        <v>1066</v>
      </c>
      <c r="W185" t="s">
        <v>659</v>
      </c>
      <c r="X185" t="s">
        <v>600</v>
      </c>
      <c r="Y185" t="s">
        <v>1067</v>
      </c>
      <c r="Z185" t="s">
        <v>893</v>
      </c>
      <c r="AA185" t="s">
        <v>455</v>
      </c>
      <c r="AB185" t="s">
        <v>1068</v>
      </c>
      <c r="AC185" t="s">
        <v>1069</v>
      </c>
    </row>
    <row r="186" spans="18:29" x14ac:dyDescent="0.4">
      <c r="R186" t="s">
        <v>1070</v>
      </c>
      <c r="S186" t="s">
        <v>1071</v>
      </c>
      <c r="T186" t="s">
        <v>671</v>
      </c>
      <c r="U186" t="s">
        <v>1072</v>
      </c>
      <c r="V186" t="s">
        <v>1073</v>
      </c>
      <c r="W186" t="s">
        <v>1074</v>
      </c>
      <c r="X186" t="s">
        <v>602</v>
      </c>
      <c r="Y186" t="s">
        <v>1075</v>
      </c>
      <c r="Z186" t="s">
        <v>1076</v>
      </c>
      <c r="AA186" t="s">
        <v>411</v>
      </c>
      <c r="AB186" t="s">
        <v>1077</v>
      </c>
      <c r="AC186" t="s">
        <v>1078</v>
      </c>
    </row>
    <row r="187" spans="18:29" x14ac:dyDescent="0.4">
      <c r="R187" t="s">
        <v>1079</v>
      </c>
      <c r="S187" t="s">
        <v>1080</v>
      </c>
      <c r="T187" t="s">
        <v>1081</v>
      </c>
      <c r="U187" t="s">
        <v>1082</v>
      </c>
      <c r="V187" t="s">
        <v>1083</v>
      </c>
      <c r="W187" t="s">
        <v>1084</v>
      </c>
      <c r="X187" t="s">
        <v>654</v>
      </c>
      <c r="Y187" t="s">
        <v>1085</v>
      </c>
      <c r="Z187" t="s">
        <v>1047</v>
      </c>
      <c r="AA187" t="s">
        <v>1086</v>
      </c>
      <c r="AB187" t="s">
        <v>1087</v>
      </c>
      <c r="AC187" t="s">
        <v>1088</v>
      </c>
    </row>
    <row r="188" spans="18:29" x14ac:dyDescent="0.4">
      <c r="R188" t="s">
        <v>1089</v>
      </c>
      <c r="S188" t="s">
        <v>1090</v>
      </c>
      <c r="T188" t="s">
        <v>1091</v>
      </c>
      <c r="U188" t="s">
        <v>1092</v>
      </c>
      <c r="V188" t="s">
        <v>1093</v>
      </c>
      <c r="W188" t="s">
        <v>1094</v>
      </c>
      <c r="X188" t="s">
        <v>657</v>
      </c>
      <c r="Y188" t="s">
        <v>1095</v>
      </c>
      <c r="Z188" t="s">
        <v>1096</v>
      </c>
      <c r="AA188" t="s">
        <v>1097</v>
      </c>
      <c r="AB188" t="s">
        <v>1098</v>
      </c>
      <c r="AC188" t="s">
        <v>1099</v>
      </c>
    </row>
    <row r="189" spans="18:29" x14ac:dyDescent="0.4">
      <c r="R189" t="s">
        <v>1100</v>
      </c>
      <c r="S189" t="s">
        <v>1101</v>
      </c>
      <c r="T189" t="s">
        <v>1102</v>
      </c>
      <c r="U189" t="s">
        <v>498</v>
      </c>
      <c r="V189" t="s">
        <v>1103</v>
      </c>
      <c r="W189" t="s">
        <v>1104</v>
      </c>
      <c r="X189" t="s">
        <v>662</v>
      </c>
      <c r="Y189" t="s">
        <v>1105</v>
      </c>
      <c r="Z189" t="s">
        <v>1106</v>
      </c>
      <c r="AA189" t="s">
        <v>1107</v>
      </c>
      <c r="AB189" t="s">
        <v>1108</v>
      </c>
      <c r="AC189" t="s">
        <v>1109</v>
      </c>
    </row>
    <row r="190" spans="18:29" x14ac:dyDescent="0.4">
      <c r="R190" t="s">
        <v>1110</v>
      </c>
      <c r="S190" t="s">
        <v>1111</v>
      </c>
      <c r="T190" t="s">
        <v>1112</v>
      </c>
      <c r="U190" t="s">
        <v>1113</v>
      </c>
      <c r="V190" t="s">
        <v>1114</v>
      </c>
      <c r="W190" t="s">
        <v>1115</v>
      </c>
      <c r="X190" t="s">
        <v>664</v>
      </c>
      <c r="Y190" t="s">
        <v>1116</v>
      </c>
      <c r="Z190" t="s">
        <v>1117</v>
      </c>
      <c r="AA190" t="s">
        <v>1118</v>
      </c>
      <c r="AB190" t="s">
        <v>1119</v>
      </c>
      <c r="AC190" t="s">
        <v>838</v>
      </c>
    </row>
    <row r="191" spans="18:29" x14ac:dyDescent="0.4">
      <c r="R191" t="s">
        <v>1120</v>
      </c>
      <c r="S191" t="s">
        <v>1121</v>
      </c>
      <c r="T191" t="s">
        <v>1122</v>
      </c>
      <c r="U191" t="s">
        <v>1123</v>
      </c>
      <c r="V191" t="s">
        <v>1124</v>
      </c>
      <c r="W191" t="s">
        <v>1125</v>
      </c>
      <c r="X191" t="s">
        <v>666</v>
      </c>
      <c r="Y191" t="s">
        <v>1126</v>
      </c>
      <c r="Z191" t="s">
        <v>1127</v>
      </c>
      <c r="AA191" t="s">
        <v>1128</v>
      </c>
      <c r="AB191" t="s">
        <v>1129</v>
      </c>
      <c r="AC191" t="s">
        <v>1130</v>
      </c>
    </row>
    <row r="192" spans="18:29" x14ac:dyDescent="0.4">
      <c r="R192" t="s">
        <v>1131</v>
      </c>
      <c r="S192" t="s">
        <v>1132</v>
      </c>
      <c r="T192" t="s">
        <v>485</v>
      </c>
      <c r="U192" t="s">
        <v>1133</v>
      </c>
      <c r="V192" t="s">
        <v>1134</v>
      </c>
      <c r="W192" t="s">
        <v>1135</v>
      </c>
      <c r="X192" t="s">
        <v>694</v>
      </c>
      <c r="Y192" t="s">
        <v>1136</v>
      </c>
      <c r="Z192" t="s">
        <v>1137</v>
      </c>
      <c r="AA192" t="s">
        <v>1138</v>
      </c>
      <c r="AB192" t="s">
        <v>1139</v>
      </c>
      <c r="AC192" t="s">
        <v>940</v>
      </c>
    </row>
    <row r="193" spans="18:29" x14ac:dyDescent="0.4">
      <c r="R193" t="s">
        <v>1140</v>
      </c>
      <c r="S193" t="s">
        <v>1141</v>
      </c>
      <c r="T193" t="s">
        <v>1142</v>
      </c>
      <c r="U193" t="s">
        <v>1143</v>
      </c>
      <c r="V193" t="s">
        <v>1144</v>
      </c>
      <c r="W193" t="s">
        <v>1145</v>
      </c>
      <c r="X193" t="s">
        <v>696</v>
      </c>
      <c r="Y193" t="s">
        <v>651</v>
      </c>
      <c r="Z193" t="s">
        <v>639</v>
      </c>
      <c r="AA193" t="s">
        <v>1146</v>
      </c>
      <c r="AB193" t="s">
        <v>1147</v>
      </c>
      <c r="AC193" t="s">
        <v>1148</v>
      </c>
    </row>
    <row r="194" spans="18:29" x14ac:dyDescent="0.4">
      <c r="R194" t="s">
        <v>1149</v>
      </c>
      <c r="S194" t="s">
        <v>1150</v>
      </c>
      <c r="T194" t="s">
        <v>1151</v>
      </c>
      <c r="U194" t="s">
        <v>1152</v>
      </c>
      <c r="V194" t="s">
        <v>1153</v>
      </c>
      <c r="W194" t="s">
        <v>1154</v>
      </c>
      <c r="X194" t="s">
        <v>700</v>
      </c>
      <c r="Y194" t="s">
        <v>1155</v>
      </c>
      <c r="Z194" t="s">
        <v>1156</v>
      </c>
      <c r="AA194" t="s">
        <v>1157</v>
      </c>
      <c r="AB194" t="s">
        <v>1158</v>
      </c>
      <c r="AC194" t="s">
        <v>1159</v>
      </c>
    </row>
    <row r="195" spans="18:29" x14ac:dyDescent="0.4">
      <c r="R195" t="s">
        <v>1160</v>
      </c>
      <c r="S195" t="s">
        <v>1161</v>
      </c>
      <c r="T195" t="s">
        <v>1162</v>
      </c>
      <c r="U195" t="s">
        <v>1163</v>
      </c>
      <c r="V195" t="s">
        <v>1164</v>
      </c>
      <c r="W195" t="s">
        <v>1165</v>
      </c>
      <c r="X195" t="s">
        <v>702</v>
      </c>
      <c r="Y195" t="s">
        <v>1166</v>
      </c>
      <c r="Z195" t="s">
        <v>1167</v>
      </c>
      <c r="AA195" t="s">
        <v>1168</v>
      </c>
      <c r="AB195" t="s">
        <v>1169</v>
      </c>
      <c r="AC195" t="s">
        <v>1170</v>
      </c>
    </row>
    <row r="196" spans="18:29" x14ac:dyDescent="0.4">
      <c r="R196" t="s">
        <v>1171</v>
      </c>
      <c r="S196" t="s">
        <v>1172</v>
      </c>
      <c r="T196" t="s">
        <v>1173</v>
      </c>
      <c r="U196" t="s">
        <v>1174</v>
      </c>
      <c r="V196" t="s">
        <v>1175</v>
      </c>
      <c r="W196" t="s">
        <v>1176</v>
      </c>
      <c r="X196" t="s">
        <v>704</v>
      </c>
      <c r="Y196" t="s">
        <v>1177</v>
      </c>
      <c r="Z196" t="s">
        <v>1178</v>
      </c>
      <c r="AA196" t="s">
        <v>1179</v>
      </c>
      <c r="AB196" t="s">
        <v>1180</v>
      </c>
      <c r="AC196" t="s">
        <v>692</v>
      </c>
    </row>
    <row r="197" spans="18:29" x14ac:dyDescent="0.4">
      <c r="R197" t="s">
        <v>1181</v>
      </c>
      <c r="S197" t="s">
        <v>1182</v>
      </c>
      <c r="T197" t="s">
        <v>1183</v>
      </c>
      <c r="U197" t="s">
        <v>1184</v>
      </c>
      <c r="V197" t="s">
        <v>1185</v>
      </c>
      <c r="W197" t="s">
        <v>1186</v>
      </c>
      <c r="X197" t="s">
        <v>720</v>
      </c>
      <c r="Y197" t="s">
        <v>1187</v>
      </c>
      <c r="Z197" t="s">
        <v>1188</v>
      </c>
      <c r="AA197" t="s">
        <v>1189</v>
      </c>
      <c r="AB197" t="s">
        <v>1190</v>
      </c>
      <c r="AC197" t="s">
        <v>1191</v>
      </c>
    </row>
    <row r="198" spans="18:29" x14ac:dyDescent="0.4">
      <c r="R198" t="s">
        <v>1192</v>
      </c>
      <c r="S198" t="s">
        <v>1193</v>
      </c>
      <c r="T198" t="s">
        <v>1194</v>
      </c>
      <c r="U198" t="s">
        <v>1195</v>
      </c>
      <c r="V198" t="s">
        <v>1196</v>
      </c>
      <c r="W198" t="s">
        <v>1197</v>
      </c>
      <c r="X198" t="s">
        <v>723</v>
      </c>
      <c r="Y198" t="s">
        <v>1198</v>
      </c>
      <c r="Z198" t="s">
        <v>1199</v>
      </c>
      <c r="AA198" t="s">
        <v>1200</v>
      </c>
      <c r="AB198" t="s">
        <v>1201</v>
      </c>
      <c r="AC198" t="s">
        <v>1202</v>
      </c>
    </row>
    <row r="199" spans="18:29" x14ac:dyDescent="0.4">
      <c r="R199" t="s">
        <v>1203</v>
      </c>
      <c r="S199" t="s">
        <v>1204</v>
      </c>
      <c r="T199" t="s">
        <v>1173</v>
      </c>
      <c r="U199" t="s">
        <v>1205</v>
      </c>
      <c r="V199" t="s">
        <v>1206</v>
      </c>
      <c r="W199" t="s">
        <v>1207</v>
      </c>
      <c r="X199" t="s">
        <v>728</v>
      </c>
      <c r="Y199" t="s">
        <v>1208</v>
      </c>
      <c r="Z199" t="s">
        <v>1209</v>
      </c>
      <c r="AA199" t="s">
        <v>1210</v>
      </c>
      <c r="AB199" t="s">
        <v>1211</v>
      </c>
      <c r="AC199" t="s">
        <v>1212</v>
      </c>
    </row>
    <row r="200" spans="18:29" x14ac:dyDescent="0.4">
      <c r="R200" t="s">
        <v>1213</v>
      </c>
      <c r="S200" t="s">
        <v>1214</v>
      </c>
      <c r="T200" t="s">
        <v>1215</v>
      </c>
      <c r="U200" t="s">
        <v>1216</v>
      </c>
      <c r="V200" t="s">
        <v>1217</v>
      </c>
      <c r="W200" t="s">
        <v>1218</v>
      </c>
      <c r="X200" t="s">
        <v>730</v>
      </c>
      <c r="Y200" t="s">
        <v>1219</v>
      </c>
      <c r="Z200" t="s">
        <v>1220</v>
      </c>
      <c r="AA200" t="s">
        <v>1221</v>
      </c>
      <c r="AB200" t="s">
        <v>1222</v>
      </c>
      <c r="AC200" t="s">
        <v>1223</v>
      </c>
    </row>
    <row r="201" spans="18:29" x14ac:dyDescent="0.4">
      <c r="R201" t="s">
        <v>1224</v>
      </c>
      <c r="S201" t="s">
        <v>1225</v>
      </c>
      <c r="T201" t="s">
        <v>1226</v>
      </c>
      <c r="U201" t="s">
        <v>1227</v>
      </c>
      <c r="V201" t="s">
        <v>1228</v>
      </c>
      <c r="W201" t="s">
        <v>1229</v>
      </c>
      <c r="X201" t="s">
        <v>732</v>
      </c>
      <c r="Y201" t="s">
        <v>1230</v>
      </c>
      <c r="Z201" t="s">
        <v>1231</v>
      </c>
      <c r="AA201" t="s">
        <v>1232</v>
      </c>
      <c r="AB201" t="s">
        <v>1233</v>
      </c>
      <c r="AC201" t="s">
        <v>1234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AH203"/>
  <sheetViews>
    <sheetView workbookViewId="0">
      <selection activeCell="G77" sqref="G77"/>
    </sheetView>
  </sheetViews>
  <sheetFormatPr baseColWidth="10" defaultRowHeight="14.6" x14ac:dyDescent="0.4"/>
  <sheetData>
    <row r="4" spans="19:34" x14ac:dyDescent="0.4">
      <c r="S4" t="s">
        <v>188</v>
      </c>
      <c r="T4" t="s">
        <v>189</v>
      </c>
      <c r="U4" t="s">
        <v>190</v>
      </c>
      <c r="V4" t="s">
        <v>191</v>
      </c>
      <c r="W4" t="s">
        <v>192</v>
      </c>
      <c r="X4" t="s">
        <v>193</v>
      </c>
      <c r="Y4" t="s">
        <v>194</v>
      </c>
      <c r="Z4" t="s">
        <v>195</v>
      </c>
      <c r="AA4" t="s">
        <v>196</v>
      </c>
      <c r="AB4" t="s">
        <v>197</v>
      </c>
      <c r="AC4" t="s">
        <v>198</v>
      </c>
      <c r="AD4" t="s">
        <v>199</v>
      </c>
      <c r="AE4" t="s">
        <v>200</v>
      </c>
      <c r="AF4" t="s">
        <v>201</v>
      </c>
      <c r="AG4" t="s">
        <v>202</v>
      </c>
      <c r="AH4" t="s">
        <v>203</v>
      </c>
    </row>
    <row r="5" spans="19:34" x14ac:dyDescent="0.4">
      <c r="S5" t="s">
        <v>204</v>
      </c>
      <c r="T5" t="s">
        <v>205</v>
      </c>
      <c r="U5" t="s">
        <v>206</v>
      </c>
      <c r="V5" t="s">
        <v>207</v>
      </c>
      <c r="W5" t="s">
        <v>208</v>
      </c>
      <c r="X5" t="s">
        <v>209</v>
      </c>
      <c r="Y5" t="s">
        <v>210</v>
      </c>
      <c r="Z5" t="s">
        <v>211</v>
      </c>
      <c r="AA5" t="s">
        <v>212</v>
      </c>
      <c r="AB5" t="s">
        <v>213</v>
      </c>
      <c r="AC5" t="s">
        <v>214</v>
      </c>
      <c r="AD5" t="s">
        <v>215</v>
      </c>
      <c r="AE5" t="s">
        <v>216</v>
      </c>
      <c r="AF5" t="s">
        <v>217</v>
      </c>
      <c r="AG5" t="s">
        <v>218</v>
      </c>
      <c r="AH5" t="s">
        <v>219</v>
      </c>
    </row>
    <row r="6" spans="19:34" x14ac:dyDescent="0.4">
      <c r="S6" t="s">
        <v>220</v>
      </c>
      <c r="T6" t="s">
        <v>221</v>
      </c>
      <c r="U6" t="s">
        <v>222</v>
      </c>
      <c r="V6" t="s">
        <v>223</v>
      </c>
      <c r="W6" t="s">
        <v>224</v>
      </c>
      <c r="X6" t="s">
        <v>225</v>
      </c>
      <c r="Y6" t="s">
        <v>226</v>
      </c>
      <c r="Z6" t="s">
        <v>227</v>
      </c>
      <c r="AA6" t="s">
        <v>228</v>
      </c>
      <c r="AB6" t="s">
        <v>229</v>
      </c>
      <c r="AC6" t="s">
        <v>230</v>
      </c>
      <c r="AD6" t="s">
        <v>231</v>
      </c>
      <c r="AE6" t="s">
        <v>232</v>
      </c>
      <c r="AF6" t="s">
        <v>233</v>
      </c>
      <c r="AG6" t="s">
        <v>234</v>
      </c>
      <c r="AH6" t="s">
        <v>235</v>
      </c>
    </row>
    <row r="7" spans="19:34" x14ac:dyDescent="0.4">
      <c r="S7" t="s">
        <v>236</v>
      </c>
      <c r="T7" t="s">
        <v>237</v>
      </c>
      <c r="U7" t="s">
        <v>238</v>
      </c>
      <c r="V7" t="s">
        <v>239</v>
      </c>
      <c r="W7" t="s">
        <v>240</v>
      </c>
      <c r="X7" t="s">
        <v>241</v>
      </c>
      <c r="Y7" t="s">
        <v>242</v>
      </c>
      <c r="Z7" t="s">
        <v>243</v>
      </c>
      <c r="AA7" t="s">
        <v>244</v>
      </c>
      <c r="AB7" t="s">
        <v>245</v>
      </c>
      <c r="AC7" t="s">
        <v>246</v>
      </c>
      <c r="AD7" t="s">
        <v>247</v>
      </c>
      <c r="AE7" t="s">
        <v>248</v>
      </c>
      <c r="AF7" t="s">
        <v>249</v>
      </c>
      <c r="AG7" t="s">
        <v>250</v>
      </c>
      <c r="AH7" t="s">
        <v>251</v>
      </c>
    </row>
    <row r="8" spans="19:34" x14ac:dyDescent="0.4">
      <c r="S8" t="s">
        <v>252</v>
      </c>
      <c r="T8" t="s">
        <v>253</v>
      </c>
      <c r="U8" t="s">
        <v>254</v>
      </c>
      <c r="V8" t="s">
        <v>255</v>
      </c>
      <c r="W8" t="s">
        <v>256</v>
      </c>
      <c r="X8" t="s">
        <v>257</v>
      </c>
      <c r="Y8" t="s">
        <v>258</v>
      </c>
      <c r="Z8" t="s">
        <v>259</v>
      </c>
      <c r="AA8" t="s">
        <v>260</v>
      </c>
      <c r="AB8" t="s">
        <v>261</v>
      </c>
      <c r="AC8" t="s">
        <v>262</v>
      </c>
      <c r="AD8" t="s">
        <v>263</v>
      </c>
      <c r="AE8" t="s">
        <v>264</v>
      </c>
      <c r="AF8" t="s">
        <v>265</v>
      </c>
      <c r="AG8" t="s">
        <v>266</v>
      </c>
      <c r="AH8" t="s">
        <v>267</v>
      </c>
    </row>
    <row r="9" spans="19:34" x14ac:dyDescent="0.4">
      <c r="S9" t="s">
        <v>268</v>
      </c>
      <c r="T9" t="s">
        <v>269</v>
      </c>
      <c r="U9" t="s">
        <v>270</v>
      </c>
      <c r="V9" t="s">
        <v>271</v>
      </c>
      <c r="W9" t="s">
        <v>272</v>
      </c>
      <c r="X9" t="s">
        <v>273</v>
      </c>
      <c r="Y9" t="s">
        <v>274</v>
      </c>
      <c r="Z9" t="s">
        <v>275</v>
      </c>
      <c r="AA9" t="s">
        <v>276</v>
      </c>
      <c r="AB9" t="s">
        <v>277</v>
      </c>
      <c r="AC9" t="s">
        <v>278</v>
      </c>
      <c r="AD9" t="s">
        <v>279</v>
      </c>
      <c r="AE9" t="s">
        <v>280</v>
      </c>
      <c r="AF9" t="s">
        <v>281</v>
      </c>
      <c r="AG9" t="s">
        <v>282</v>
      </c>
      <c r="AH9" t="s">
        <v>283</v>
      </c>
    </row>
    <row r="10" spans="19:34" x14ac:dyDescent="0.4">
      <c r="S10" t="s">
        <v>284</v>
      </c>
      <c r="T10" t="s">
        <v>285</v>
      </c>
      <c r="U10" t="s">
        <v>286</v>
      </c>
      <c r="V10" t="s">
        <v>287</v>
      </c>
      <c r="W10" t="s">
        <v>288</v>
      </c>
      <c r="X10" t="s">
        <v>289</v>
      </c>
      <c r="Y10" t="s">
        <v>290</v>
      </c>
      <c r="Z10" t="s">
        <v>291</v>
      </c>
      <c r="AA10" t="s">
        <v>292</v>
      </c>
      <c r="AB10" t="s">
        <v>293</v>
      </c>
      <c r="AC10" t="s">
        <v>294</v>
      </c>
      <c r="AD10" t="s">
        <v>295</v>
      </c>
      <c r="AE10" t="s">
        <v>296</v>
      </c>
      <c r="AF10" t="s">
        <v>297</v>
      </c>
      <c r="AG10" t="s">
        <v>298</v>
      </c>
      <c r="AH10" t="s">
        <v>299</v>
      </c>
    </row>
    <row r="11" spans="19:34" x14ac:dyDescent="0.4">
      <c r="S11" t="s">
        <v>300</v>
      </c>
      <c r="T11" t="s">
        <v>301</v>
      </c>
      <c r="U11" t="s">
        <v>302</v>
      </c>
      <c r="V11" t="s">
        <v>303</v>
      </c>
      <c r="W11" t="s">
        <v>304</v>
      </c>
      <c r="X11" t="s">
        <v>305</v>
      </c>
      <c r="Y11" t="s">
        <v>306</v>
      </c>
      <c r="Z11" t="s">
        <v>307</v>
      </c>
      <c r="AA11" t="s">
        <v>308</v>
      </c>
      <c r="AB11" t="s">
        <v>309</v>
      </c>
      <c r="AC11" t="s">
        <v>310</v>
      </c>
      <c r="AD11" t="s">
        <v>311</v>
      </c>
      <c r="AE11" t="s">
        <v>312</v>
      </c>
      <c r="AF11" t="s">
        <v>313</v>
      </c>
      <c r="AG11" t="s">
        <v>314</v>
      </c>
      <c r="AH11" t="s">
        <v>315</v>
      </c>
    </row>
    <row r="12" spans="19:34" x14ac:dyDescent="0.4">
      <c r="S12" t="s">
        <v>316</v>
      </c>
      <c r="T12" t="s">
        <v>317</v>
      </c>
      <c r="U12" t="s">
        <v>318</v>
      </c>
      <c r="V12" t="s">
        <v>319</v>
      </c>
      <c r="W12" t="s">
        <v>320</v>
      </c>
      <c r="X12" t="s">
        <v>321</v>
      </c>
      <c r="Y12" t="s">
        <v>322</v>
      </c>
      <c r="Z12" t="s">
        <v>323</v>
      </c>
      <c r="AA12" t="s">
        <v>324</v>
      </c>
      <c r="AB12" t="s">
        <v>325</v>
      </c>
      <c r="AC12" t="s">
        <v>326</v>
      </c>
      <c r="AD12" t="s">
        <v>327</v>
      </c>
      <c r="AE12" t="s">
        <v>328</v>
      </c>
      <c r="AF12" t="s">
        <v>329</v>
      </c>
      <c r="AG12" t="s">
        <v>330</v>
      </c>
      <c r="AH12" t="s">
        <v>331</v>
      </c>
    </row>
    <row r="13" spans="19:34" x14ac:dyDescent="0.4">
      <c r="S13" t="s">
        <v>332</v>
      </c>
      <c r="T13" t="s">
        <v>333</v>
      </c>
      <c r="U13" t="s">
        <v>334</v>
      </c>
      <c r="V13" t="s">
        <v>335</v>
      </c>
      <c r="W13" t="s">
        <v>336</v>
      </c>
      <c r="X13" t="s">
        <v>337</v>
      </c>
      <c r="Y13" t="s">
        <v>338</v>
      </c>
      <c r="Z13" t="s">
        <v>339</v>
      </c>
      <c r="AA13" t="s">
        <v>340</v>
      </c>
      <c r="AB13" t="s">
        <v>341</v>
      </c>
      <c r="AC13" t="s">
        <v>342</v>
      </c>
      <c r="AD13" t="s">
        <v>343</v>
      </c>
      <c r="AE13" t="s">
        <v>344</v>
      </c>
      <c r="AF13" t="s">
        <v>345</v>
      </c>
      <c r="AG13" t="s">
        <v>346</v>
      </c>
      <c r="AH13" t="s">
        <v>347</v>
      </c>
    </row>
    <row r="14" spans="19:34" x14ac:dyDescent="0.4">
      <c r="S14" t="s">
        <v>348</v>
      </c>
      <c r="T14" t="s">
        <v>349</v>
      </c>
      <c r="U14" t="s">
        <v>342</v>
      </c>
      <c r="V14" t="s">
        <v>350</v>
      </c>
      <c r="W14" t="s">
        <v>351</v>
      </c>
      <c r="X14" t="s">
        <v>352</v>
      </c>
      <c r="Y14" t="s">
        <v>353</v>
      </c>
      <c r="Z14" t="s">
        <v>354</v>
      </c>
      <c r="AA14" t="s">
        <v>355</v>
      </c>
      <c r="AB14" t="s">
        <v>356</v>
      </c>
      <c r="AC14" t="s">
        <v>357</v>
      </c>
      <c r="AD14" t="s">
        <v>358</v>
      </c>
      <c r="AE14" t="s">
        <v>359</v>
      </c>
      <c r="AF14" t="s">
        <v>360</v>
      </c>
      <c r="AG14" t="s">
        <v>361</v>
      </c>
      <c r="AH14" t="s">
        <v>362</v>
      </c>
    </row>
    <row r="15" spans="19:34" x14ac:dyDescent="0.4">
      <c r="S15" t="s">
        <v>363</v>
      </c>
      <c r="T15" t="s">
        <v>356</v>
      </c>
      <c r="U15" t="s">
        <v>364</v>
      </c>
      <c r="V15" t="s">
        <v>365</v>
      </c>
      <c r="W15" t="s">
        <v>366</v>
      </c>
      <c r="X15" t="s">
        <v>367</v>
      </c>
      <c r="Y15" t="s">
        <v>368</v>
      </c>
      <c r="Z15" t="s">
        <v>369</v>
      </c>
      <c r="AA15" t="s">
        <v>370</v>
      </c>
      <c r="AB15" t="s">
        <v>371</v>
      </c>
      <c r="AC15" t="s">
        <v>372</v>
      </c>
      <c r="AD15" t="s">
        <v>373</v>
      </c>
      <c r="AE15" t="s">
        <v>374</v>
      </c>
      <c r="AF15" t="s">
        <v>375</v>
      </c>
      <c r="AG15" t="s">
        <v>376</v>
      </c>
      <c r="AH15" t="s">
        <v>377</v>
      </c>
    </row>
    <row r="16" spans="19:34" x14ac:dyDescent="0.4">
      <c r="S16" t="s">
        <v>378</v>
      </c>
      <c r="T16" t="s">
        <v>379</v>
      </c>
      <c r="U16" t="s">
        <v>380</v>
      </c>
      <c r="V16" t="s">
        <v>381</v>
      </c>
      <c r="W16" t="s">
        <v>382</v>
      </c>
      <c r="X16" t="s">
        <v>383</v>
      </c>
      <c r="Y16" t="s">
        <v>384</v>
      </c>
      <c r="Z16" t="s">
        <v>385</v>
      </c>
      <c r="AA16" t="s">
        <v>386</v>
      </c>
      <c r="AB16" t="s">
        <v>387</v>
      </c>
      <c r="AC16" t="s">
        <v>388</v>
      </c>
      <c r="AD16" t="s">
        <v>389</v>
      </c>
      <c r="AE16" t="s">
        <v>390</v>
      </c>
      <c r="AF16" t="s">
        <v>391</v>
      </c>
      <c r="AG16" t="s">
        <v>392</v>
      </c>
      <c r="AH16" t="s">
        <v>393</v>
      </c>
    </row>
    <row r="17" spans="19:34" x14ac:dyDescent="0.4">
      <c r="S17" t="s">
        <v>394</v>
      </c>
      <c r="T17" t="s">
        <v>395</v>
      </c>
      <c r="U17" t="s">
        <v>396</v>
      </c>
      <c r="V17" t="s">
        <v>397</v>
      </c>
      <c r="W17" t="s">
        <v>398</v>
      </c>
      <c r="X17" t="s">
        <v>399</v>
      </c>
      <c r="Y17" t="s">
        <v>400</v>
      </c>
      <c r="Z17" t="s">
        <v>401</v>
      </c>
      <c r="AA17" t="s">
        <v>402</v>
      </c>
      <c r="AB17" t="s">
        <v>403</v>
      </c>
      <c r="AC17" t="s">
        <v>404</v>
      </c>
      <c r="AD17" t="s">
        <v>405</v>
      </c>
      <c r="AE17" t="s">
        <v>406</v>
      </c>
      <c r="AF17" t="s">
        <v>407</v>
      </c>
      <c r="AG17" t="s">
        <v>408</v>
      </c>
      <c r="AH17" t="s">
        <v>409</v>
      </c>
    </row>
    <row r="18" spans="19:34" x14ac:dyDescent="0.4">
      <c r="S18" t="s">
        <v>410</v>
      </c>
      <c r="T18" t="s">
        <v>411</v>
      </c>
      <c r="U18" t="s">
        <v>412</v>
      </c>
      <c r="V18" t="s">
        <v>413</v>
      </c>
      <c r="W18" t="s">
        <v>414</v>
      </c>
      <c r="X18" t="s">
        <v>415</v>
      </c>
      <c r="Y18" t="s">
        <v>416</v>
      </c>
      <c r="Z18" t="s">
        <v>417</v>
      </c>
      <c r="AA18" t="s">
        <v>418</v>
      </c>
      <c r="AB18" t="s">
        <v>419</v>
      </c>
      <c r="AC18" t="s">
        <v>420</v>
      </c>
      <c r="AD18" t="s">
        <v>421</v>
      </c>
      <c r="AE18" t="s">
        <v>422</v>
      </c>
      <c r="AF18" t="s">
        <v>423</v>
      </c>
      <c r="AG18" t="s">
        <v>424</v>
      </c>
      <c r="AH18" t="s">
        <v>425</v>
      </c>
    </row>
    <row r="19" spans="19:34" x14ac:dyDescent="0.4">
      <c r="S19" t="s">
        <v>426</v>
      </c>
      <c r="T19" t="s">
        <v>427</v>
      </c>
      <c r="U19" t="s">
        <v>428</v>
      </c>
      <c r="V19" t="s">
        <v>429</v>
      </c>
      <c r="W19" t="s">
        <v>430</v>
      </c>
      <c r="X19" t="s">
        <v>431</v>
      </c>
      <c r="Y19" t="s">
        <v>432</v>
      </c>
      <c r="Z19" t="s">
        <v>433</v>
      </c>
      <c r="AA19" t="s">
        <v>434</v>
      </c>
      <c r="AB19" t="s">
        <v>435</v>
      </c>
      <c r="AC19" t="s">
        <v>436</v>
      </c>
      <c r="AD19" t="s">
        <v>437</v>
      </c>
      <c r="AE19" t="s">
        <v>438</v>
      </c>
      <c r="AF19" t="s">
        <v>439</v>
      </c>
      <c r="AG19" t="s">
        <v>440</v>
      </c>
      <c r="AH19" t="s">
        <v>441</v>
      </c>
    </row>
    <row r="20" spans="19:34" x14ac:dyDescent="0.4">
      <c r="S20" t="s">
        <v>442</v>
      </c>
      <c r="T20" t="s">
        <v>443</v>
      </c>
      <c r="U20" t="s">
        <v>444</v>
      </c>
      <c r="V20" t="s">
        <v>445</v>
      </c>
      <c r="W20" t="s">
        <v>446</v>
      </c>
      <c r="X20" t="s">
        <v>447</v>
      </c>
      <c r="Y20" t="s">
        <v>448</v>
      </c>
      <c r="Z20" t="s">
        <v>449</v>
      </c>
      <c r="AA20" t="s">
        <v>450</v>
      </c>
      <c r="AB20" t="s">
        <v>451</v>
      </c>
      <c r="AC20" t="s">
        <v>452</v>
      </c>
      <c r="AD20" t="s">
        <v>453</v>
      </c>
      <c r="AE20" t="s">
        <v>454</v>
      </c>
      <c r="AF20" t="s">
        <v>455</v>
      </c>
      <c r="AG20" t="s">
        <v>456</v>
      </c>
      <c r="AH20" t="s">
        <v>457</v>
      </c>
    </row>
    <row r="40" spans="20:34" x14ac:dyDescent="0.4">
      <c r="T40" t="s">
        <v>188</v>
      </c>
      <c r="U40" t="s">
        <v>204</v>
      </c>
      <c r="V40" t="s">
        <v>236</v>
      </c>
      <c r="W40" t="s">
        <v>252</v>
      </c>
      <c r="X40" t="s">
        <v>268</v>
      </c>
      <c r="Y40" t="s">
        <v>284</v>
      </c>
      <c r="Z40" t="s">
        <v>300</v>
      </c>
      <c r="AA40" t="s">
        <v>316</v>
      </c>
      <c r="AB40" t="s">
        <v>332</v>
      </c>
      <c r="AC40" t="s">
        <v>348</v>
      </c>
      <c r="AD40" t="s">
        <v>363</v>
      </c>
      <c r="AE40" t="s">
        <v>394</v>
      </c>
      <c r="AF40" t="s">
        <v>410</v>
      </c>
      <c r="AG40" t="s">
        <v>426</v>
      </c>
      <c r="AH40" t="s">
        <v>442</v>
      </c>
    </row>
    <row r="41" spans="20:34" x14ac:dyDescent="0.4">
      <c r="T41" t="s">
        <v>458</v>
      </c>
      <c r="U41" t="s">
        <v>459</v>
      </c>
      <c r="V41" t="s">
        <v>460</v>
      </c>
      <c r="W41" t="s">
        <v>461</v>
      </c>
      <c r="X41" t="s">
        <v>462</v>
      </c>
      <c r="Y41" t="s">
        <v>463</v>
      </c>
      <c r="Z41" t="s">
        <v>464</v>
      </c>
      <c r="AA41" t="s">
        <v>460</v>
      </c>
      <c r="AB41" t="s">
        <v>465</v>
      </c>
      <c r="AC41" t="s">
        <v>466</v>
      </c>
      <c r="AD41" t="s">
        <v>467</v>
      </c>
      <c r="AE41" t="s">
        <v>468</v>
      </c>
      <c r="AF41" t="s">
        <v>469</v>
      </c>
      <c r="AG41" t="s">
        <v>470</v>
      </c>
      <c r="AH41" t="s">
        <v>471</v>
      </c>
    </row>
    <row r="42" spans="20:34" x14ac:dyDescent="0.4">
      <c r="T42" t="s">
        <v>472</v>
      </c>
      <c r="U42" t="s">
        <v>473</v>
      </c>
      <c r="V42" t="s">
        <v>474</v>
      </c>
      <c r="W42" t="s">
        <v>475</v>
      </c>
      <c r="X42" t="s">
        <v>476</v>
      </c>
      <c r="Y42" t="s">
        <v>436</v>
      </c>
      <c r="Z42" t="s">
        <v>477</v>
      </c>
      <c r="AA42" t="s">
        <v>478</v>
      </c>
      <c r="AB42" t="s">
        <v>479</v>
      </c>
      <c r="AC42" t="s">
        <v>480</v>
      </c>
      <c r="AD42" t="s">
        <v>481</v>
      </c>
      <c r="AE42" t="s">
        <v>482</v>
      </c>
      <c r="AF42" t="s">
        <v>483</v>
      </c>
      <c r="AG42" t="s">
        <v>484</v>
      </c>
      <c r="AH42" t="s">
        <v>485</v>
      </c>
    </row>
    <row r="43" spans="20:34" x14ac:dyDescent="0.4">
      <c r="T43" t="s">
        <v>486</v>
      </c>
      <c r="U43" t="s">
        <v>487</v>
      </c>
      <c r="V43" t="s">
        <v>488</v>
      </c>
      <c r="W43" t="s">
        <v>489</v>
      </c>
      <c r="X43" t="s">
        <v>490</v>
      </c>
      <c r="Y43" t="s">
        <v>491</v>
      </c>
      <c r="Z43" t="s">
        <v>492</v>
      </c>
      <c r="AA43" t="s">
        <v>455</v>
      </c>
      <c r="AB43" t="s">
        <v>493</v>
      </c>
      <c r="AC43" t="s">
        <v>494</v>
      </c>
      <c r="AD43" t="s">
        <v>495</v>
      </c>
      <c r="AE43" t="s">
        <v>496</v>
      </c>
      <c r="AF43" t="s">
        <v>497</v>
      </c>
      <c r="AG43" t="s">
        <v>498</v>
      </c>
      <c r="AH43" t="s">
        <v>499</v>
      </c>
    </row>
    <row r="44" spans="20:34" x14ac:dyDescent="0.4">
      <c r="T44" t="s">
        <v>500</v>
      </c>
      <c r="U44" t="s">
        <v>501</v>
      </c>
      <c r="V44" t="s">
        <v>502</v>
      </c>
      <c r="W44" t="s">
        <v>503</v>
      </c>
      <c r="X44" t="s">
        <v>504</v>
      </c>
      <c r="Y44" t="s">
        <v>505</v>
      </c>
      <c r="Z44" t="s">
        <v>506</v>
      </c>
      <c r="AA44" t="s">
        <v>507</v>
      </c>
      <c r="AB44" t="s">
        <v>508</v>
      </c>
      <c r="AC44" t="s">
        <v>509</v>
      </c>
      <c r="AD44" t="s">
        <v>510</v>
      </c>
      <c r="AE44" t="s">
        <v>511</v>
      </c>
      <c r="AF44" t="s">
        <v>415</v>
      </c>
      <c r="AG44" t="s">
        <v>477</v>
      </c>
      <c r="AH44" t="s">
        <v>512</v>
      </c>
    </row>
    <row r="45" spans="20:34" x14ac:dyDescent="0.4">
      <c r="T45" t="s">
        <v>513</v>
      </c>
      <c r="U45" t="s">
        <v>514</v>
      </c>
      <c r="V45" t="s">
        <v>515</v>
      </c>
      <c r="W45" t="s">
        <v>516</v>
      </c>
      <c r="X45" t="s">
        <v>517</v>
      </c>
      <c r="Y45" t="s">
        <v>518</v>
      </c>
      <c r="Z45" t="s">
        <v>519</v>
      </c>
      <c r="AA45" t="s">
        <v>520</v>
      </c>
      <c r="AB45" t="s">
        <v>521</v>
      </c>
      <c r="AC45" t="s">
        <v>522</v>
      </c>
      <c r="AD45" t="s">
        <v>523</v>
      </c>
      <c r="AE45" t="s">
        <v>524</v>
      </c>
      <c r="AF45" t="s">
        <v>525</v>
      </c>
      <c r="AG45" t="s">
        <v>526</v>
      </c>
      <c r="AH45" t="s">
        <v>527</v>
      </c>
    </row>
    <row r="46" spans="20:34" x14ac:dyDescent="0.4">
      <c r="T46" t="s">
        <v>204</v>
      </c>
      <c r="U46" t="s">
        <v>528</v>
      </c>
      <c r="V46" t="s">
        <v>328</v>
      </c>
      <c r="W46" t="s">
        <v>529</v>
      </c>
      <c r="X46" t="s">
        <v>530</v>
      </c>
      <c r="Y46" t="s">
        <v>531</v>
      </c>
      <c r="Z46" t="s">
        <v>532</v>
      </c>
      <c r="AA46" t="s">
        <v>533</v>
      </c>
      <c r="AB46" t="s">
        <v>379</v>
      </c>
      <c r="AC46" t="s">
        <v>534</v>
      </c>
      <c r="AD46" t="s">
        <v>535</v>
      </c>
      <c r="AE46" t="s">
        <v>536</v>
      </c>
      <c r="AF46" t="s">
        <v>537</v>
      </c>
      <c r="AG46" t="s">
        <v>538</v>
      </c>
      <c r="AH46" t="s">
        <v>539</v>
      </c>
    </row>
    <row r="47" spans="20:34" x14ac:dyDescent="0.4">
      <c r="T47" t="s">
        <v>220</v>
      </c>
      <c r="U47" t="s">
        <v>540</v>
      </c>
      <c r="V47" t="s">
        <v>541</v>
      </c>
      <c r="W47" t="s">
        <v>542</v>
      </c>
      <c r="X47" t="s">
        <v>543</v>
      </c>
      <c r="Y47" t="s">
        <v>544</v>
      </c>
      <c r="Z47" t="s">
        <v>545</v>
      </c>
      <c r="AA47" t="s">
        <v>546</v>
      </c>
      <c r="AB47" t="s">
        <v>547</v>
      </c>
      <c r="AC47" t="s">
        <v>548</v>
      </c>
      <c r="AD47" t="s">
        <v>549</v>
      </c>
      <c r="AE47" t="s">
        <v>536</v>
      </c>
      <c r="AF47" t="s">
        <v>550</v>
      </c>
      <c r="AG47" t="s">
        <v>551</v>
      </c>
      <c r="AH47" t="s">
        <v>552</v>
      </c>
    </row>
    <row r="48" spans="20:34" x14ac:dyDescent="0.4">
      <c r="T48" t="s">
        <v>236</v>
      </c>
      <c r="U48" t="s">
        <v>553</v>
      </c>
      <c r="V48" t="s">
        <v>554</v>
      </c>
      <c r="W48" t="s">
        <v>555</v>
      </c>
      <c r="X48" t="s">
        <v>556</v>
      </c>
      <c r="Y48" t="s">
        <v>557</v>
      </c>
      <c r="Z48" t="s">
        <v>558</v>
      </c>
      <c r="AA48" t="s">
        <v>559</v>
      </c>
      <c r="AB48" t="s">
        <v>560</v>
      </c>
      <c r="AC48" t="s">
        <v>561</v>
      </c>
      <c r="AD48" t="s">
        <v>562</v>
      </c>
      <c r="AE48" t="s">
        <v>563</v>
      </c>
      <c r="AF48" t="s">
        <v>564</v>
      </c>
      <c r="AG48" t="s">
        <v>565</v>
      </c>
      <c r="AH48" t="s">
        <v>566</v>
      </c>
    </row>
    <row r="49" spans="20:34" x14ac:dyDescent="0.4">
      <c r="T49" t="s">
        <v>252</v>
      </c>
      <c r="U49" t="s">
        <v>567</v>
      </c>
      <c r="V49" t="s">
        <v>568</v>
      </c>
      <c r="W49" t="s">
        <v>531</v>
      </c>
      <c r="X49" t="s">
        <v>569</v>
      </c>
      <c r="Y49" t="s">
        <v>570</v>
      </c>
      <c r="Z49" t="s">
        <v>571</v>
      </c>
      <c r="AA49" t="s">
        <v>386</v>
      </c>
      <c r="AB49" t="s">
        <v>572</v>
      </c>
      <c r="AC49" t="s">
        <v>573</v>
      </c>
      <c r="AD49" t="s">
        <v>574</v>
      </c>
      <c r="AE49" t="s">
        <v>575</v>
      </c>
      <c r="AF49" t="s">
        <v>576</v>
      </c>
      <c r="AG49" t="s">
        <v>577</v>
      </c>
      <c r="AH49" t="s">
        <v>416</v>
      </c>
    </row>
    <row r="50" spans="20:34" x14ac:dyDescent="0.4">
      <c r="T50" t="s">
        <v>268</v>
      </c>
      <c r="U50" t="s">
        <v>578</v>
      </c>
      <c r="V50" t="s">
        <v>579</v>
      </c>
      <c r="W50" t="s">
        <v>407</v>
      </c>
      <c r="X50" t="s">
        <v>580</v>
      </c>
      <c r="Y50" t="s">
        <v>581</v>
      </c>
      <c r="Z50" t="s">
        <v>582</v>
      </c>
      <c r="AA50" t="s">
        <v>583</v>
      </c>
      <c r="AB50" t="s">
        <v>584</v>
      </c>
      <c r="AC50" t="s">
        <v>585</v>
      </c>
      <c r="AD50" t="s">
        <v>586</v>
      </c>
      <c r="AE50" t="s">
        <v>587</v>
      </c>
      <c r="AF50" t="s">
        <v>588</v>
      </c>
      <c r="AG50" t="s">
        <v>589</v>
      </c>
      <c r="AH50" t="s">
        <v>590</v>
      </c>
    </row>
    <row r="51" spans="20:34" x14ac:dyDescent="0.4">
      <c r="T51" t="s">
        <v>284</v>
      </c>
      <c r="U51" t="s">
        <v>591</v>
      </c>
      <c r="V51" t="s">
        <v>592</v>
      </c>
      <c r="W51" t="s">
        <v>593</v>
      </c>
      <c r="X51" t="s">
        <v>594</v>
      </c>
      <c r="Y51" t="s">
        <v>595</v>
      </c>
      <c r="Z51" t="s">
        <v>596</v>
      </c>
      <c r="AA51" t="s">
        <v>597</v>
      </c>
      <c r="AB51" t="s">
        <v>399</v>
      </c>
      <c r="AC51" t="s">
        <v>598</v>
      </c>
      <c r="AD51" t="s">
        <v>599</v>
      </c>
      <c r="AE51" t="s">
        <v>495</v>
      </c>
      <c r="AF51" t="s">
        <v>600</v>
      </c>
      <c r="AG51" t="s">
        <v>601</v>
      </c>
      <c r="AH51" t="s">
        <v>602</v>
      </c>
    </row>
    <row r="52" spans="20:34" x14ac:dyDescent="0.4">
      <c r="T52" t="s">
        <v>300</v>
      </c>
      <c r="U52" t="s">
        <v>603</v>
      </c>
      <c r="V52" t="s">
        <v>604</v>
      </c>
      <c r="W52" t="s">
        <v>605</v>
      </c>
      <c r="X52" t="s">
        <v>508</v>
      </c>
      <c r="Y52" t="s">
        <v>606</v>
      </c>
      <c r="Z52" t="s">
        <v>607</v>
      </c>
      <c r="AA52" t="s">
        <v>608</v>
      </c>
      <c r="AB52" t="s">
        <v>609</v>
      </c>
      <c r="AC52" t="s">
        <v>610</v>
      </c>
      <c r="AD52" t="s">
        <v>611</v>
      </c>
      <c r="AE52" t="s">
        <v>612</v>
      </c>
      <c r="AF52" t="s">
        <v>613</v>
      </c>
      <c r="AG52" t="s">
        <v>614</v>
      </c>
      <c r="AH52" t="s">
        <v>615</v>
      </c>
    </row>
    <row r="53" spans="20:34" x14ac:dyDescent="0.4">
      <c r="T53" t="s">
        <v>316</v>
      </c>
      <c r="U53" t="s">
        <v>616</v>
      </c>
      <c r="V53" t="s">
        <v>617</v>
      </c>
      <c r="W53" t="s">
        <v>508</v>
      </c>
      <c r="X53" t="s">
        <v>618</v>
      </c>
      <c r="Y53" t="s">
        <v>619</v>
      </c>
      <c r="Z53" t="s">
        <v>620</v>
      </c>
      <c r="AA53" t="s">
        <v>621</v>
      </c>
      <c r="AB53" t="s">
        <v>622</v>
      </c>
      <c r="AC53" t="s">
        <v>623</v>
      </c>
      <c r="AD53" t="s">
        <v>624</v>
      </c>
      <c r="AE53" t="s">
        <v>463</v>
      </c>
      <c r="AF53" t="s">
        <v>625</v>
      </c>
      <c r="AG53" t="s">
        <v>626</v>
      </c>
      <c r="AH53" t="s">
        <v>627</v>
      </c>
    </row>
    <row r="54" spans="20:34" x14ac:dyDescent="0.4">
      <c r="T54" t="s">
        <v>332</v>
      </c>
      <c r="U54" t="s">
        <v>628</v>
      </c>
      <c r="V54" t="s">
        <v>629</v>
      </c>
      <c r="W54" t="s">
        <v>630</v>
      </c>
      <c r="X54" t="s">
        <v>631</v>
      </c>
      <c r="Y54" t="s">
        <v>621</v>
      </c>
      <c r="Z54" t="s">
        <v>632</v>
      </c>
      <c r="AA54" t="s">
        <v>539</v>
      </c>
      <c r="AB54" t="s">
        <v>633</v>
      </c>
      <c r="AC54" t="s">
        <v>634</v>
      </c>
      <c r="AD54" t="s">
        <v>635</v>
      </c>
      <c r="AE54" t="s">
        <v>636</v>
      </c>
      <c r="AF54" t="s">
        <v>637</v>
      </c>
      <c r="AG54" t="s">
        <v>638</v>
      </c>
      <c r="AH54" t="s">
        <v>639</v>
      </c>
    </row>
    <row r="55" spans="20:34" x14ac:dyDescent="0.4">
      <c r="T55" t="s">
        <v>348</v>
      </c>
      <c r="U55" t="s">
        <v>396</v>
      </c>
      <c r="V55" t="s">
        <v>640</v>
      </c>
      <c r="W55" t="s">
        <v>641</v>
      </c>
      <c r="X55" t="s">
        <v>642</v>
      </c>
      <c r="Y55" t="s">
        <v>643</v>
      </c>
      <c r="Z55" t="s">
        <v>644</v>
      </c>
      <c r="AA55" t="s">
        <v>645</v>
      </c>
      <c r="AB55" t="s">
        <v>646</v>
      </c>
      <c r="AC55" t="s">
        <v>647</v>
      </c>
      <c r="AD55" t="s">
        <v>648</v>
      </c>
      <c r="AE55" t="s">
        <v>649</v>
      </c>
      <c r="AF55" t="s">
        <v>650</v>
      </c>
      <c r="AG55" t="s">
        <v>651</v>
      </c>
      <c r="AH55" t="s">
        <v>652</v>
      </c>
    </row>
    <row r="56" spans="20:34" x14ac:dyDescent="0.4">
      <c r="T56" t="s">
        <v>363</v>
      </c>
      <c r="U56" t="s">
        <v>653</v>
      </c>
      <c r="V56" t="s">
        <v>654</v>
      </c>
      <c r="W56" t="s">
        <v>655</v>
      </c>
      <c r="X56" t="s">
        <v>656</v>
      </c>
      <c r="Y56" t="s">
        <v>657</v>
      </c>
      <c r="Z56" t="s">
        <v>658</v>
      </c>
      <c r="AA56" t="s">
        <v>659</v>
      </c>
      <c r="AB56" t="s">
        <v>660</v>
      </c>
      <c r="AC56" t="s">
        <v>661</v>
      </c>
      <c r="AD56" t="s">
        <v>662</v>
      </c>
      <c r="AE56" t="s">
        <v>663</v>
      </c>
      <c r="AF56" t="s">
        <v>664</v>
      </c>
      <c r="AG56" t="s">
        <v>665</v>
      </c>
      <c r="AH56" t="s">
        <v>666</v>
      </c>
    </row>
    <row r="57" spans="20:34" x14ac:dyDescent="0.4">
      <c r="T57" t="s">
        <v>378</v>
      </c>
      <c r="U57" t="s">
        <v>667</v>
      </c>
      <c r="V57" t="s">
        <v>668</v>
      </c>
      <c r="W57" t="s">
        <v>669</v>
      </c>
      <c r="X57" t="s">
        <v>670</v>
      </c>
      <c r="Y57" t="s">
        <v>671</v>
      </c>
      <c r="Z57" t="s">
        <v>672</v>
      </c>
      <c r="AA57" t="s">
        <v>673</v>
      </c>
      <c r="AB57" t="s">
        <v>674</v>
      </c>
      <c r="AC57" t="s">
        <v>675</v>
      </c>
      <c r="AD57" t="s">
        <v>676</v>
      </c>
      <c r="AE57" t="s">
        <v>677</v>
      </c>
      <c r="AF57" t="s">
        <v>678</v>
      </c>
      <c r="AG57" t="s">
        <v>679</v>
      </c>
      <c r="AH57" t="s">
        <v>680</v>
      </c>
    </row>
    <row r="58" spans="20:34" x14ac:dyDescent="0.4">
      <c r="T58" t="s">
        <v>394</v>
      </c>
      <c r="U58" t="s">
        <v>681</v>
      </c>
      <c r="V58" t="s">
        <v>682</v>
      </c>
      <c r="W58" t="s">
        <v>683</v>
      </c>
      <c r="X58" t="s">
        <v>684</v>
      </c>
      <c r="Y58" t="s">
        <v>675</v>
      </c>
      <c r="Z58" t="s">
        <v>685</v>
      </c>
      <c r="AA58" t="s">
        <v>686</v>
      </c>
      <c r="AB58" t="s">
        <v>687</v>
      </c>
      <c r="AC58" t="s">
        <v>688</v>
      </c>
      <c r="AD58" t="s">
        <v>689</v>
      </c>
      <c r="AE58" t="s">
        <v>690</v>
      </c>
      <c r="AF58" t="s">
        <v>691</v>
      </c>
      <c r="AG58" t="s">
        <v>692</v>
      </c>
      <c r="AH58" t="s">
        <v>693</v>
      </c>
    </row>
    <row r="59" spans="20:34" x14ac:dyDescent="0.4">
      <c r="T59" t="s">
        <v>410</v>
      </c>
      <c r="U59" t="s">
        <v>466</v>
      </c>
      <c r="V59" t="s">
        <v>694</v>
      </c>
      <c r="W59" t="s">
        <v>685</v>
      </c>
      <c r="X59" t="s">
        <v>695</v>
      </c>
      <c r="Y59" t="s">
        <v>696</v>
      </c>
      <c r="Z59" t="s">
        <v>665</v>
      </c>
      <c r="AA59" t="s">
        <v>697</v>
      </c>
      <c r="AB59" t="s">
        <v>698</v>
      </c>
      <c r="AC59" t="s">
        <v>699</v>
      </c>
      <c r="AD59" t="s">
        <v>700</v>
      </c>
      <c r="AE59" t="s">
        <v>701</v>
      </c>
      <c r="AF59" t="s">
        <v>702</v>
      </c>
      <c r="AG59" t="s">
        <v>703</v>
      </c>
      <c r="AH59" t="s">
        <v>704</v>
      </c>
    </row>
    <row r="60" spans="20:34" x14ac:dyDescent="0.4">
      <c r="T60" t="s">
        <v>426</v>
      </c>
      <c r="U60" t="s">
        <v>705</v>
      </c>
      <c r="V60" t="s">
        <v>706</v>
      </c>
      <c r="W60" t="s">
        <v>707</v>
      </c>
      <c r="X60" t="s">
        <v>708</v>
      </c>
      <c r="Y60" t="s">
        <v>709</v>
      </c>
      <c r="Z60" t="s">
        <v>710</v>
      </c>
      <c r="AA60" t="s">
        <v>711</v>
      </c>
      <c r="AB60" t="s">
        <v>712</v>
      </c>
      <c r="AC60" t="s">
        <v>713</v>
      </c>
      <c r="AD60" t="s">
        <v>714</v>
      </c>
      <c r="AE60" t="s">
        <v>715</v>
      </c>
      <c r="AF60" t="s">
        <v>716</v>
      </c>
      <c r="AG60" t="s">
        <v>717</v>
      </c>
      <c r="AH60" t="s">
        <v>718</v>
      </c>
    </row>
    <row r="61" spans="20:34" x14ac:dyDescent="0.4">
      <c r="T61" t="s">
        <v>442</v>
      </c>
      <c r="U61" t="s">
        <v>719</v>
      </c>
      <c r="V61" t="s">
        <v>720</v>
      </c>
      <c r="W61" t="s">
        <v>721</v>
      </c>
      <c r="X61" t="s">
        <v>722</v>
      </c>
      <c r="Y61" t="s">
        <v>723</v>
      </c>
      <c r="Z61" t="s">
        <v>724</v>
      </c>
      <c r="AA61" t="s">
        <v>725</v>
      </c>
      <c r="AB61" t="s">
        <v>726</v>
      </c>
      <c r="AC61" t="s">
        <v>727</v>
      </c>
      <c r="AD61" t="s">
        <v>728</v>
      </c>
      <c r="AE61" t="s">
        <v>729</v>
      </c>
      <c r="AF61" t="s">
        <v>730</v>
      </c>
      <c r="AG61" t="s">
        <v>731</v>
      </c>
      <c r="AH61" t="s">
        <v>732</v>
      </c>
    </row>
    <row r="79" spans="2:2" x14ac:dyDescent="0.4">
      <c r="B79" t="s">
        <v>2300</v>
      </c>
    </row>
    <row r="82" spans="16:25" x14ac:dyDescent="0.4">
      <c r="P82" t="s">
        <v>733</v>
      </c>
      <c r="Q82" t="s">
        <v>734</v>
      </c>
      <c r="R82" t="s">
        <v>736</v>
      </c>
      <c r="S82" t="s">
        <v>737</v>
      </c>
      <c r="T82" t="s">
        <v>738</v>
      </c>
      <c r="U82" t="s">
        <v>192</v>
      </c>
      <c r="V82" t="s">
        <v>739</v>
      </c>
      <c r="W82" t="s">
        <v>740</v>
      </c>
      <c r="X82" t="s">
        <v>741</v>
      </c>
      <c r="Y82" t="s">
        <v>743</v>
      </c>
    </row>
    <row r="83" spans="16:25" x14ac:dyDescent="0.4">
      <c r="P83" t="s">
        <v>1661</v>
      </c>
      <c r="Q83" t="s">
        <v>1662</v>
      </c>
      <c r="R83" t="s">
        <v>1663</v>
      </c>
      <c r="S83" t="s">
        <v>1664</v>
      </c>
      <c r="T83" t="s">
        <v>657</v>
      </c>
      <c r="U83" t="s">
        <v>487</v>
      </c>
      <c r="V83" t="s">
        <v>1665</v>
      </c>
      <c r="W83" t="s">
        <v>1666</v>
      </c>
      <c r="X83" t="s">
        <v>1667</v>
      </c>
      <c r="Y83" t="s">
        <v>1668</v>
      </c>
    </row>
    <row r="84" spans="16:25" x14ac:dyDescent="0.4">
      <c r="P84" t="s">
        <v>795</v>
      </c>
      <c r="Q84" t="s">
        <v>796</v>
      </c>
      <c r="R84" t="s">
        <v>798</v>
      </c>
      <c r="S84" t="s">
        <v>324</v>
      </c>
      <c r="T84" t="s">
        <v>799</v>
      </c>
      <c r="U84" t="s">
        <v>488</v>
      </c>
      <c r="V84" t="s">
        <v>800</v>
      </c>
      <c r="W84" t="s">
        <v>224</v>
      </c>
      <c r="X84" t="s">
        <v>568</v>
      </c>
      <c r="Y84" t="s">
        <v>802</v>
      </c>
    </row>
    <row r="85" spans="16:25" x14ac:dyDescent="0.4">
      <c r="P85" t="s">
        <v>1669</v>
      </c>
      <c r="Q85" t="s">
        <v>1670</v>
      </c>
      <c r="R85" t="s">
        <v>1671</v>
      </c>
      <c r="S85" t="s">
        <v>341</v>
      </c>
      <c r="T85" t="s">
        <v>1672</v>
      </c>
      <c r="U85" t="s">
        <v>489</v>
      </c>
      <c r="V85" t="s">
        <v>1673</v>
      </c>
      <c r="W85" t="s">
        <v>402</v>
      </c>
      <c r="X85" t="s">
        <v>933</v>
      </c>
      <c r="Y85" t="s">
        <v>1674</v>
      </c>
    </row>
    <row r="86" spans="16:25" x14ac:dyDescent="0.4">
      <c r="P86" t="s">
        <v>1675</v>
      </c>
      <c r="Q86" t="s">
        <v>1676</v>
      </c>
      <c r="R86" t="s">
        <v>1677</v>
      </c>
      <c r="S86" t="s">
        <v>970</v>
      </c>
      <c r="T86" t="s">
        <v>1678</v>
      </c>
      <c r="U86" t="s">
        <v>490</v>
      </c>
      <c r="V86" t="s">
        <v>1679</v>
      </c>
      <c r="W86" t="s">
        <v>1680</v>
      </c>
      <c r="X86" t="s">
        <v>1681</v>
      </c>
      <c r="Y86" t="s">
        <v>1682</v>
      </c>
    </row>
    <row r="87" spans="16:25" x14ac:dyDescent="0.4">
      <c r="P87" t="s">
        <v>803</v>
      </c>
      <c r="Q87" t="s">
        <v>804</v>
      </c>
      <c r="R87" t="s">
        <v>806</v>
      </c>
      <c r="S87" t="s">
        <v>807</v>
      </c>
      <c r="T87" t="s">
        <v>1683</v>
      </c>
      <c r="U87" t="s">
        <v>491</v>
      </c>
      <c r="V87" t="s">
        <v>809</v>
      </c>
      <c r="W87" t="s">
        <v>810</v>
      </c>
      <c r="X87" t="s">
        <v>1684</v>
      </c>
      <c r="Y87" t="s">
        <v>1685</v>
      </c>
    </row>
    <row r="88" spans="16:25" x14ac:dyDescent="0.4">
      <c r="P88" t="s">
        <v>1686</v>
      </c>
      <c r="Q88" t="s">
        <v>283</v>
      </c>
      <c r="R88" t="s">
        <v>1687</v>
      </c>
      <c r="S88" t="s">
        <v>1688</v>
      </c>
      <c r="T88" t="s">
        <v>1679</v>
      </c>
      <c r="U88" t="s">
        <v>455</v>
      </c>
      <c r="V88" t="s">
        <v>1689</v>
      </c>
      <c r="W88" t="s">
        <v>617</v>
      </c>
      <c r="X88" t="s">
        <v>1690</v>
      </c>
      <c r="Y88" t="s">
        <v>1691</v>
      </c>
    </row>
    <row r="89" spans="16:25" x14ac:dyDescent="0.4">
      <c r="P89" t="s">
        <v>814</v>
      </c>
      <c r="Q89" t="s">
        <v>815</v>
      </c>
      <c r="R89" t="s">
        <v>817</v>
      </c>
      <c r="S89" t="s">
        <v>818</v>
      </c>
      <c r="T89" t="s">
        <v>819</v>
      </c>
      <c r="U89" t="s">
        <v>495</v>
      </c>
      <c r="V89" t="s">
        <v>820</v>
      </c>
      <c r="W89" t="s">
        <v>821</v>
      </c>
      <c r="X89" t="s">
        <v>822</v>
      </c>
      <c r="Y89" t="s">
        <v>824</v>
      </c>
    </row>
    <row r="90" spans="16:25" x14ac:dyDescent="0.4">
      <c r="P90" t="s">
        <v>1692</v>
      </c>
      <c r="Q90" t="s">
        <v>1693</v>
      </c>
      <c r="R90" t="s">
        <v>1694</v>
      </c>
      <c r="S90" t="s">
        <v>526</v>
      </c>
      <c r="T90" t="s">
        <v>1695</v>
      </c>
      <c r="U90" t="s">
        <v>496</v>
      </c>
      <c r="V90" t="s">
        <v>539</v>
      </c>
      <c r="W90" t="s">
        <v>597</v>
      </c>
      <c r="X90" t="s">
        <v>1696</v>
      </c>
      <c r="Y90" t="s">
        <v>1697</v>
      </c>
    </row>
    <row r="91" spans="16:25" x14ac:dyDescent="0.4">
      <c r="P91" t="s">
        <v>825</v>
      </c>
      <c r="Q91" t="s">
        <v>1698</v>
      </c>
      <c r="R91" t="s">
        <v>799</v>
      </c>
      <c r="S91" t="s">
        <v>1699</v>
      </c>
      <c r="T91" t="s">
        <v>829</v>
      </c>
      <c r="U91" t="s">
        <v>497</v>
      </c>
      <c r="V91" t="s">
        <v>830</v>
      </c>
      <c r="W91" t="s">
        <v>831</v>
      </c>
      <c r="X91" t="s">
        <v>832</v>
      </c>
      <c r="Y91" t="s">
        <v>766</v>
      </c>
    </row>
    <row r="92" spans="16:25" x14ac:dyDescent="0.4">
      <c r="P92" t="s">
        <v>834</v>
      </c>
      <c r="Q92" t="s">
        <v>835</v>
      </c>
      <c r="R92" t="s">
        <v>837</v>
      </c>
      <c r="S92" t="s">
        <v>838</v>
      </c>
      <c r="T92" t="s">
        <v>466</v>
      </c>
      <c r="U92" t="s">
        <v>499</v>
      </c>
      <c r="V92" t="s">
        <v>839</v>
      </c>
      <c r="W92" t="s">
        <v>840</v>
      </c>
      <c r="X92" t="s">
        <v>841</v>
      </c>
      <c r="Y92" t="s">
        <v>843</v>
      </c>
    </row>
    <row r="93" spans="16:25" x14ac:dyDescent="0.4">
      <c r="P93" t="s">
        <v>1700</v>
      </c>
      <c r="Q93" t="s">
        <v>1701</v>
      </c>
      <c r="R93" t="s">
        <v>1702</v>
      </c>
      <c r="S93" t="s">
        <v>1703</v>
      </c>
      <c r="T93" t="s">
        <v>548</v>
      </c>
      <c r="U93" t="s">
        <v>501</v>
      </c>
      <c r="V93" t="s">
        <v>1704</v>
      </c>
      <c r="W93" t="s">
        <v>490</v>
      </c>
      <c r="X93" t="s">
        <v>1705</v>
      </c>
      <c r="Y93" t="s">
        <v>1706</v>
      </c>
    </row>
    <row r="94" spans="16:25" x14ac:dyDescent="0.4">
      <c r="P94" t="s">
        <v>844</v>
      </c>
      <c r="Q94" t="s">
        <v>845</v>
      </c>
      <c r="R94" t="s">
        <v>1707</v>
      </c>
      <c r="S94" t="s">
        <v>1708</v>
      </c>
      <c r="T94" t="s">
        <v>1709</v>
      </c>
      <c r="U94" t="s">
        <v>502</v>
      </c>
      <c r="V94" t="s">
        <v>1710</v>
      </c>
      <c r="W94" t="s">
        <v>851</v>
      </c>
      <c r="X94" t="s">
        <v>852</v>
      </c>
      <c r="Y94" t="s">
        <v>1711</v>
      </c>
    </row>
    <row r="95" spans="16:25" x14ac:dyDescent="0.4">
      <c r="P95" t="s">
        <v>1712</v>
      </c>
      <c r="Q95" t="s">
        <v>1713</v>
      </c>
      <c r="R95" t="s">
        <v>1714</v>
      </c>
      <c r="S95" t="s">
        <v>1715</v>
      </c>
      <c r="T95" t="s">
        <v>1716</v>
      </c>
      <c r="U95" t="s">
        <v>503</v>
      </c>
      <c r="V95" t="s">
        <v>1717</v>
      </c>
      <c r="W95" t="s">
        <v>1718</v>
      </c>
      <c r="X95" t="s">
        <v>1719</v>
      </c>
      <c r="Y95" t="s">
        <v>1720</v>
      </c>
    </row>
    <row r="96" spans="16:25" x14ac:dyDescent="0.4">
      <c r="P96" t="s">
        <v>1721</v>
      </c>
      <c r="Q96" t="s">
        <v>1722</v>
      </c>
      <c r="R96" t="s">
        <v>1723</v>
      </c>
      <c r="S96" t="s">
        <v>1724</v>
      </c>
      <c r="T96" t="s">
        <v>1725</v>
      </c>
      <c r="U96" t="s">
        <v>504</v>
      </c>
      <c r="V96" t="s">
        <v>547</v>
      </c>
      <c r="W96" t="s">
        <v>1726</v>
      </c>
      <c r="X96" t="s">
        <v>278</v>
      </c>
      <c r="Y96" t="s">
        <v>1727</v>
      </c>
    </row>
    <row r="97" spans="16:25" x14ac:dyDescent="0.4">
      <c r="P97" t="s">
        <v>855</v>
      </c>
      <c r="Q97" t="s">
        <v>1728</v>
      </c>
      <c r="R97" t="s">
        <v>1729</v>
      </c>
      <c r="S97" t="s">
        <v>859</v>
      </c>
      <c r="T97" t="s">
        <v>1730</v>
      </c>
      <c r="U97" t="s">
        <v>505</v>
      </c>
      <c r="V97" t="s">
        <v>861</v>
      </c>
      <c r="W97" t="s">
        <v>1731</v>
      </c>
      <c r="X97" t="s">
        <v>863</v>
      </c>
      <c r="Y97" t="s">
        <v>865</v>
      </c>
    </row>
    <row r="98" spans="16:25" x14ac:dyDescent="0.4">
      <c r="P98" t="s">
        <v>1732</v>
      </c>
      <c r="Q98" t="s">
        <v>1733</v>
      </c>
      <c r="R98" t="s">
        <v>999</v>
      </c>
      <c r="S98" t="s">
        <v>1734</v>
      </c>
      <c r="T98" t="s">
        <v>1735</v>
      </c>
      <c r="U98" t="s">
        <v>507</v>
      </c>
      <c r="V98" t="s">
        <v>406</v>
      </c>
      <c r="W98" t="s">
        <v>1017</v>
      </c>
      <c r="X98" t="s">
        <v>1736</v>
      </c>
      <c r="Y98" t="s">
        <v>1737</v>
      </c>
    </row>
    <row r="99" spans="16:25" x14ac:dyDescent="0.4">
      <c r="P99" t="s">
        <v>866</v>
      </c>
      <c r="Q99" t="s">
        <v>867</v>
      </c>
      <c r="R99" t="s">
        <v>1738</v>
      </c>
      <c r="S99" t="s">
        <v>606</v>
      </c>
      <c r="T99" t="s">
        <v>871</v>
      </c>
      <c r="U99" t="s">
        <v>510</v>
      </c>
      <c r="V99" t="s">
        <v>872</v>
      </c>
      <c r="W99" t="s">
        <v>873</v>
      </c>
      <c r="X99" t="s">
        <v>874</v>
      </c>
      <c r="Y99" t="s">
        <v>876</v>
      </c>
    </row>
    <row r="100" spans="16:25" x14ac:dyDescent="0.4">
      <c r="P100" t="s">
        <v>1739</v>
      </c>
      <c r="Q100" t="s">
        <v>1740</v>
      </c>
      <c r="R100" t="s">
        <v>592</v>
      </c>
      <c r="S100" t="s">
        <v>978</v>
      </c>
      <c r="T100" t="s">
        <v>1741</v>
      </c>
      <c r="U100" t="s">
        <v>511</v>
      </c>
      <c r="V100" t="s">
        <v>1742</v>
      </c>
      <c r="W100" t="s">
        <v>1743</v>
      </c>
      <c r="X100" t="s">
        <v>1744</v>
      </c>
      <c r="Y100" t="s">
        <v>1745</v>
      </c>
    </row>
    <row r="101" spans="16:25" x14ac:dyDescent="0.4">
      <c r="P101" t="s">
        <v>877</v>
      </c>
      <c r="Q101" t="s">
        <v>1746</v>
      </c>
      <c r="R101" t="s">
        <v>880</v>
      </c>
      <c r="S101" t="s">
        <v>881</v>
      </c>
      <c r="T101" t="s">
        <v>882</v>
      </c>
      <c r="U101" t="s">
        <v>415</v>
      </c>
      <c r="V101" t="s">
        <v>883</v>
      </c>
      <c r="W101" t="s">
        <v>884</v>
      </c>
      <c r="X101" t="s">
        <v>1747</v>
      </c>
      <c r="Y101" t="s">
        <v>887</v>
      </c>
    </row>
    <row r="102" spans="16:25" x14ac:dyDescent="0.4">
      <c r="P102" t="s">
        <v>888</v>
      </c>
      <c r="Q102" t="s">
        <v>1748</v>
      </c>
      <c r="R102" t="s">
        <v>891</v>
      </c>
      <c r="S102" t="s">
        <v>892</v>
      </c>
      <c r="T102" t="s">
        <v>1749</v>
      </c>
      <c r="U102" t="s">
        <v>512</v>
      </c>
      <c r="V102" t="s">
        <v>1750</v>
      </c>
      <c r="W102" t="s">
        <v>216</v>
      </c>
      <c r="X102" t="s">
        <v>374</v>
      </c>
      <c r="Y102" t="s">
        <v>1751</v>
      </c>
    </row>
    <row r="103" spans="16:25" x14ac:dyDescent="0.4">
      <c r="P103" t="s">
        <v>1752</v>
      </c>
      <c r="Q103" t="s">
        <v>947</v>
      </c>
      <c r="R103" t="s">
        <v>1753</v>
      </c>
      <c r="S103" t="s">
        <v>1754</v>
      </c>
      <c r="T103" t="s">
        <v>1755</v>
      </c>
      <c r="U103" t="s">
        <v>528</v>
      </c>
      <c r="V103" t="s">
        <v>1756</v>
      </c>
      <c r="W103" t="s">
        <v>1757</v>
      </c>
      <c r="X103" t="s">
        <v>1758</v>
      </c>
      <c r="Y103" t="s">
        <v>1759</v>
      </c>
    </row>
    <row r="104" spans="16:25" x14ac:dyDescent="0.4">
      <c r="P104" t="s">
        <v>946</v>
      </c>
      <c r="Q104" t="s">
        <v>947</v>
      </c>
      <c r="R104" t="s">
        <v>889</v>
      </c>
      <c r="S104" t="s">
        <v>949</v>
      </c>
      <c r="T104" t="s">
        <v>308</v>
      </c>
      <c r="U104" t="s">
        <v>328</v>
      </c>
      <c r="V104" t="s">
        <v>950</v>
      </c>
      <c r="W104" t="s">
        <v>951</v>
      </c>
      <c r="X104" t="s">
        <v>1760</v>
      </c>
      <c r="Y104" t="s">
        <v>953</v>
      </c>
    </row>
    <row r="105" spans="16:25" x14ac:dyDescent="0.4">
      <c r="P105" t="s">
        <v>1761</v>
      </c>
      <c r="Q105" t="s">
        <v>1762</v>
      </c>
      <c r="R105" t="s">
        <v>376</v>
      </c>
      <c r="S105" t="s">
        <v>1763</v>
      </c>
      <c r="T105" t="s">
        <v>1764</v>
      </c>
      <c r="U105" t="s">
        <v>529</v>
      </c>
      <c r="V105" t="s">
        <v>1765</v>
      </c>
      <c r="W105" t="s">
        <v>1766</v>
      </c>
      <c r="X105" t="s">
        <v>1767</v>
      </c>
      <c r="Y105" t="s">
        <v>1768</v>
      </c>
    </row>
    <row r="106" spans="16:25" x14ac:dyDescent="0.4">
      <c r="P106" t="s">
        <v>1769</v>
      </c>
      <c r="Q106" t="s">
        <v>1770</v>
      </c>
      <c r="R106" t="s">
        <v>1771</v>
      </c>
      <c r="S106" t="s">
        <v>553</v>
      </c>
      <c r="T106" t="s">
        <v>1772</v>
      </c>
      <c r="U106" t="s">
        <v>530</v>
      </c>
      <c r="V106" t="s">
        <v>1773</v>
      </c>
      <c r="W106" t="s">
        <v>1774</v>
      </c>
      <c r="X106" t="s">
        <v>1775</v>
      </c>
      <c r="Y106" t="s">
        <v>1776</v>
      </c>
    </row>
    <row r="107" spans="16:25" x14ac:dyDescent="0.4">
      <c r="P107" t="s">
        <v>954</v>
      </c>
      <c r="Q107" t="s">
        <v>955</v>
      </c>
      <c r="R107" t="s">
        <v>345</v>
      </c>
      <c r="S107" t="s">
        <v>911</v>
      </c>
      <c r="T107" t="s">
        <v>957</v>
      </c>
      <c r="U107" t="s">
        <v>531</v>
      </c>
      <c r="V107" t="s">
        <v>958</v>
      </c>
      <c r="W107" t="s">
        <v>959</v>
      </c>
      <c r="X107" t="s">
        <v>960</v>
      </c>
      <c r="Y107" t="s">
        <v>1777</v>
      </c>
    </row>
    <row r="108" spans="16:25" x14ac:dyDescent="0.4">
      <c r="P108" t="s">
        <v>1778</v>
      </c>
      <c r="Q108" t="s">
        <v>1779</v>
      </c>
      <c r="R108" t="s">
        <v>1780</v>
      </c>
      <c r="S108" t="s">
        <v>1781</v>
      </c>
      <c r="T108" t="s">
        <v>1782</v>
      </c>
      <c r="U108" t="s">
        <v>533</v>
      </c>
      <c r="V108" t="s">
        <v>1783</v>
      </c>
      <c r="W108" t="s">
        <v>1784</v>
      </c>
      <c r="X108" t="s">
        <v>1785</v>
      </c>
      <c r="Y108" t="s">
        <v>1786</v>
      </c>
    </row>
    <row r="109" spans="16:25" x14ac:dyDescent="0.4">
      <c r="P109" t="s">
        <v>963</v>
      </c>
      <c r="Q109" t="s">
        <v>964</v>
      </c>
      <c r="R109" t="s">
        <v>1787</v>
      </c>
      <c r="S109" t="s">
        <v>1788</v>
      </c>
      <c r="T109" t="s">
        <v>1789</v>
      </c>
      <c r="U109" t="s">
        <v>535</v>
      </c>
      <c r="V109" t="s">
        <v>1790</v>
      </c>
      <c r="W109" t="s">
        <v>970</v>
      </c>
      <c r="X109" t="s">
        <v>313</v>
      </c>
      <c r="Y109" t="s">
        <v>973</v>
      </c>
    </row>
    <row r="110" spans="16:25" x14ac:dyDescent="0.4">
      <c r="P110" t="s">
        <v>1791</v>
      </c>
      <c r="Q110" t="s">
        <v>1792</v>
      </c>
      <c r="R110" t="s">
        <v>1793</v>
      </c>
      <c r="S110" t="s">
        <v>1794</v>
      </c>
      <c r="T110" t="s">
        <v>1795</v>
      </c>
      <c r="U110" t="s">
        <v>536</v>
      </c>
      <c r="V110" t="s">
        <v>1796</v>
      </c>
      <c r="W110" t="s">
        <v>1797</v>
      </c>
      <c r="X110" t="s">
        <v>1798</v>
      </c>
      <c r="Y110" t="s">
        <v>1799</v>
      </c>
    </row>
    <row r="111" spans="16:25" x14ac:dyDescent="0.4">
      <c r="P111" t="s">
        <v>974</v>
      </c>
      <c r="Q111" t="s">
        <v>975</v>
      </c>
      <c r="R111" t="s">
        <v>977</v>
      </c>
      <c r="S111" t="s">
        <v>1800</v>
      </c>
      <c r="T111" t="s">
        <v>1801</v>
      </c>
      <c r="U111" t="s">
        <v>537</v>
      </c>
      <c r="V111" t="s">
        <v>979</v>
      </c>
      <c r="W111" t="s">
        <v>1802</v>
      </c>
      <c r="X111" t="s">
        <v>1803</v>
      </c>
      <c r="Y111" t="s">
        <v>1804</v>
      </c>
    </row>
    <row r="112" spans="16:25" x14ac:dyDescent="0.4">
      <c r="P112" t="s">
        <v>982</v>
      </c>
      <c r="Q112" t="s">
        <v>983</v>
      </c>
      <c r="R112" t="s">
        <v>1805</v>
      </c>
      <c r="S112" t="s">
        <v>1806</v>
      </c>
      <c r="T112" t="s">
        <v>986</v>
      </c>
      <c r="U112" t="s">
        <v>539</v>
      </c>
      <c r="V112" t="s">
        <v>667</v>
      </c>
      <c r="W112" t="s">
        <v>987</v>
      </c>
      <c r="X112" t="s">
        <v>249</v>
      </c>
      <c r="Y112" t="s">
        <v>282</v>
      </c>
    </row>
    <row r="113" spans="16:25" x14ac:dyDescent="0.4">
      <c r="P113" t="s">
        <v>1807</v>
      </c>
      <c r="Q113" t="s">
        <v>1729</v>
      </c>
      <c r="R113" t="s">
        <v>1014</v>
      </c>
      <c r="S113" t="s">
        <v>339</v>
      </c>
      <c r="T113" t="s">
        <v>1808</v>
      </c>
      <c r="U113" t="s">
        <v>553</v>
      </c>
      <c r="V113" t="s">
        <v>1809</v>
      </c>
      <c r="W113" t="s">
        <v>328</v>
      </c>
      <c r="X113" t="s">
        <v>1810</v>
      </c>
      <c r="Y113" t="s">
        <v>1811</v>
      </c>
    </row>
    <row r="114" spans="16:25" x14ac:dyDescent="0.4">
      <c r="P114" t="s">
        <v>989</v>
      </c>
      <c r="Q114" t="s">
        <v>990</v>
      </c>
      <c r="R114" t="s">
        <v>336</v>
      </c>
      <c r="S114" t="s">
        <v>992</v>
      </c>
      <c r="T114" t="s">
        <v>993</v>
      </c>
      <c r="U114" t="s">
        <v>554</v>
      </c>
      <c r="V114" t="s">
        <v>994</v>
      </c>
      <c r="W114" t="s">
        <v>995</v>
      </c>
      <c r="X114" t="s">
        <v>278</v>
      </c>
      <c r="Y114" t="s">
        <v>997</v>
      </c>
    </row>
    <row r="115" spans="16:25" x14ac:dyDescent="0.4">
      <c r="P115" t="s">
        <v>1812</v>
      </c>
      <c r="Q115" t="s">
        <v>1813</v>
      </c>
      <c r="R115" t="s">
        <v>1814</v>
      </c>
      <c r="S115" t="s">
        <v>1815</v>
      </c>
      <c r="T115" t="s">
        <v>1816</v>
      </c>
      <c r="U115" t="s">
        <v>555</v>
      </c>
      <c r="V115" t="s">
        <v>1817</v>
      </c>
      <c r="W115" t="s">
        <v>344</v>
      </c>
      <c r="X115" t="s">
        <v>1818</v>
      </c>
      <c r="Y115" t="s">
        <v>955</v>
      </c>
    </row>
    <row r="116" spans="16:25" x14ac:dyDescent="0.4">
      <c r="P116" t="s">
        <v>1819</v>
      </c>
      <c r="Q116" t="s">
        <v>1820</v>
      </c>
      <c r="R116" t="s">
        <v>1773</v>
      </c>
      <c r="S116" t="s">
        <v>1821</v>
      </c>
      <c r="T116" t="s">
        <v>1822</v>
      </c>
      <c r="U116" t="s">
        <v>556</v>
      </c>
      <c r="V116" t="s">
        <v>1816</v>
      </c>
      <c r="W116" t="s">
        <v>1823</v>
      </c>
      <c r="X116" t="s">
        <v>1824</v>
      </c>
      <c r="Y116" t="s">
        <v>1825</v>
      </c>
    </row>
    <row r="117" spans="16:25" x14ac:dyDescent="0.4">
      <c r="P117" t="s">
        <v>998</v>
      </c>
      <c r="Q117" t="s">
        <v>999</v>
      </c>
      <c r="R117" t="s">
        <v>1001</v>
      </c>
      <c r="S117" t="s">
        <v>912</v>
      </c>
      <c r="T117" t="s">
        <v>1002</v>
      </c>
      <c r="U117" t="s">
        <v>557</v>
      </c>
      <c r="V117" t="s">
        <v>1003</v>
      </c>
      <c r="W117" t="s">
        <v>342</v>
      </c>
      <c r="X117" t="s">
        <v>1004</v>
      </c>
      <c r="Y117" t="s">
        <v>1006</v>
      </c>
    </row>
    <row r="118" spans="16:25" x14ac:dyDescent="0.4">
      <c r="P118" t="s">
        <v>1826</v>
      </c>
      <c r="Q118" t="s">
        <v>1827</v>
      </c>
      <c r="R118" t="s">
        <v>1828</v>
      </c>
      <c r="S118" t="s">
        <v>1829</v>
      </c>
      <c r="T118" t="s">
        <v>1830</v>
      </c>
      <c r="U118" t="s">
        <v>559</v>
      </c>
      <c r="V118" t="s">
        <v>1831</v>
      </c>
      <c r="W118" t="s">
        <v>1832</v>
      </c>
      <c r="X118" t="s">
        <v>441</v>
      </c>
      <c r="Y118" t="s">
        <v>1833</v>
      </c>
    </row>
    <row r="119" spans="16:25" x14ac:dyDescent="0.4">
      <c r="P119" t="s">
        <v>1007</v>
      </c>
      <c r="Q119" t="s">
        <v>1008</v>
      </c>
      <c r="R119" t="s">
        <v>580</v>
      </c>
      <c r="S119" t="s">
        <v>1834</v>
      </c>
      <c r="T119" t="s">
        <v>1011</v>
      </c>
      <c r="U119" t="s">
        <v>562</v>
      </c>
      <c r="V119" t="s">
        <v>1012</v>
      </c>
      <c r="W119" t="s">
        <v>1013</v>
      </c>
      <c r="X119" t="s">
        <v>1014</v>
      </c>
      <c r="Y119" t="s">
        <v>1015</v>
      </c>
    </row>
    <row r="120" spans="16:25" x14ac:dyDescent="0.4">
      <c r="P120" t="s">
        <v>1835</v>
      </c>
      <c r="Q120" t="s">
        <v>1836</v>
      </c>
      <c r="R120" t="s">
        <v>629</v>
      </c>
      <c r="S120" t="s">
        <v>1837</v>
      </c>
      <c r="T120" t="s">
        <v>1838</v>
      </c>
      <c r="U120" t="s">
        <v>563</v>
      </c>
      <c r="V120" t="s">
        <v>1839</v>
      </c>
      <c r="W120" t="s">
        <v>574</v>
      </c>
      <c r="X120" t="s">
        <v>1840</v>
      </c>
      <c r="Y120" t="s">
        <v>1841</v>
      </c>
    </row>
    <row r="121" spans="16:25" x14ac:dyDescent="0.4">
      <c r="P121" t="s">
        <v>1016</v>
      </c>
      <c r="Q121" t="s">
        <v>1017</v>
      </c>
      <c r="R121" t="s">
        <v>1018</v>
      </c>
      <c r="S121" t="s">
        <v>1019</v>
      </c>
      <c r="T121" t="s">
        <v>1020</v>
      </c>
      <c r="U121" t="s">
        <v>564</v>
      </c>
      <c r="V121" t="s">
        <v>618</v>
      </c>
      <c r="W121" t="s">
        <v>1022</v>
      </c>
      <c r="X121" t="s">
        <v>1023</v>
      </c>
      <c r="Y121" t="s">
        <v>1025</v>
      </c>
    </row>
    <row r="122" spans="16:25" x14ac:dyDescent="0.4">
      <c r="P122" t="s">
        <v>1026</v>
      </c>
      <c r="Q122" t="s">
        <v>1027</v>
      </c>
      <c r="R122" t="s">
        <v>820</v>
      </c>
      <c r="S122" t="s">
        <v>1842</v>
      </c>
      <c r="T122" t="s">
        <v>1843</v>
      </c>
      <c r="U122" t="s">
        <v>566</v>
      </c>
      <c r="V122" t="s">
        <v>1844</v>
      </c>
      <c r="W122" t="s">
        <v>1845</v>
      </c>
      <c r="X122" t="s">
        <v>1033</v>
      </c>
      <c r="Y122" t="s">
        <v>1035</v>
      </c>
    </row>
    <row r="123" spans="16:25" x14ac:dyDescent="0.4">
      <c r="P123" t="s">
        <v>1846</v>
      </c>
      <c r="Q123" t="s">
        <v>1847</v>
      </c>
      <c r="R123" t="s">
        <v>1848</v>
      </c>
      <c r="S123" t="s">
        <v>1849</v>
      </c>
      <c r="T123" t="s">
        <v>1850</v>
      </c>
      <c r="U123" t="s">
        <v>567</v>
      </c>
      <c r="V123" t="s">
        <v>1851</v>
      </c>
      <c r="W123" t="s">
        <v>1852</v>
      </c>
      <c r="X123" t="s">
        <v>1853</v>
      </c>
      <c r="Y123" t="s">
        <v>1854</v>
      </c>
    </row>
    <row r="124" spans="16:25" x14ac:dyDescent="0.4">
      <c r="P124" t="s">
        <v>1855</v>
      </c>
      <c r="Q124" t="s">
        <v>528</v>
      </c>
      <c r="R124" t="s">
        <v>1856</v>
      </c>
      <c r="S124" t="s">
        <v>922</v>
      </c>
      <c r="T124" t="s">
        <v>1832</v>
      </c>
      <c r="U124" t="s">
        <v>568</v>
      </c>
      <c r="V124" t="s">
        <v>1857</v>
      </c>
      <c r="W124" t="s">
        <v>1858</v>
      </c>
      <c r="X124" t="s">
        <v>1859</v>
      </c>
      <c r="Y124" t="s">
        <v>1860</v>
      </c>
    </row>
    <row r="125" spans="16:25" x14ac:dyDescent="0.4">
      <c r="P125" t="s">
        <v>1861</v>
      </c>
      <c r="Q125" t="s">
        <v>1862</v>
      </c>
      <c r="R125" t="s">
        <v>1787</v>
      </c>
      <c r="S125" t="s">
        <v>1863</v>
      </c>
      <c r="T125" t="s">
        <v>779</v>
      </c>
      <c r="U125" t="s">
        <v>531</v>
      </c>
      <c r="V125" t="s">
        <v>1864</v>
      </c>
      <c r="W125" t="s">
        <v>1865</v>
      </c>
      <c r="X125" t="s">
        <v>311</v>
      </c>
      <c r="Y125" t="s">
        <v>1866</v>
      </c>
    </row>
    <row r="126" spans="16:25" x14ac:dyDescent="0.4">
      <c r="P126" t="s">
        <v>1867</v>
      </c>
      <c r="Q126" t="s">
        <v>373</v>
      </c>
      <c r="R126" t="s">
        <v>1868</v>
      </c>
      <c r="S126" t="s">
        <v>1869</v>
      </c>
      <c r="T126" t="s">
        <v>1870</v>
      </c>
      <c r="U126" t="s">
        <v>569</v>
      </c>
      <c r="V126" t="s">
        <v>1871</v>
      </c>
      <c r="W126" t="s">
        <v>543</v>
      </c>
      <c r="X126" t="s">
        <v>1872</v>
      </c>
      <c r="Y126" t="s">
        <v>1873</v>
      </c>
    </row>
    <row r="127" spans="16:25" x14ac:dyDescent="0.4">
      <c r="P127" t="s">
        <v>1874</v>
      </c>
      <c r="Q127" t="s">
        <v>1017</v>
      </c>
      <c r="R127" t="s">
        <v>388</v>
      </c>
      <c r="S127" t="s">
        <v>388</v>
      </c>
      <c r="T127" t="s">
        <v>571</v>
      </c>
      <c r="U127" t="s">
        <v>570</v>
      </c>
      <c r="V127" t="s">
        <v>1875</v>
      </c>
      <c r="W127" t="s">
        <v>957</v>
      </c>
      <c r="X127" t="s">
        <v>1876</v>
      </c>
      <c r="Y127" t="s">
        <v>1877</v>
      </c>
    </row>
    <row r="128" spans="16:25" x14ac:dyDescent="0.4">
      <c r="P128" t="s">
        <v>1878</v>
      </c>
      <c r="Q128" t="s">
        <v>1027</v>
      </c>
      <c r="R128" t="s">
        <v>1879</v>
      </c>
      <c r="S128" t="s">
        <v>1880</v>
      </c>
      <c r="T128" t="s">
        <v>1881</v>
      </c>
      <c r="U128" t="s">
        <v>386</v>
      </c>
      <c r="V128" t="s">
        <v>504</v>
      </c>
      <c r="W128" t="s">
        <v>1882</v>
      </c>
      <c r="X128" t="s">
        <v>1883</v>
      </c>
      <c r="Y128" t="s">
        <v>1884</v>
      </c>
    </row>
    <row r="129" spans="16:25" x14ac:dyDescent="0.4">
      <c r="P129" t="s">
        <v>1885</v>
      </c>
      <c r="Q129" t="s">
        <v>604</v>
      </c>
      <c r="R129" t="s">
        <v>1886</v>
      </c>
      <c r="S129" t="s">
        <v>1887</v>
      </c>
      <c r="T129" t="s">
        <v>605</v>
      </c>
      <c r="U129" t="s">
        <v>574</v>
      </c>
      <c r="V129" t="s">
        <v>1888</v>
      </c>
      <c r="W129" t="s">
        <v>591</v>
      </c>
      <c r="X129" t="s">
        <v>1889</v>
      </c>
      <c r="Y129" t="s">
        <v>1890</v>
      </c>
    </row>
    <row r="130" spans="16:25" x14ac:dyDescent="0.4">
      <c r="P130" t="s">
        <v>1891</v>
      </c>
      <c r="Q130" t="s">
        <v>1892</v>
      </c>
      <c r="R130" t="s">
        <v>1893</v>
      </c>
      <c r="S130" t="s">
        <v>1894</v>
      </c>
      <c r="T130" t="s">
        <v>1895</v>
      </c>
      <c r="U130" t="s">
        <v>575</v>
      </c>
      <c r="V130" t="s">
        <v>1896</v>
      </c>
      <c r="W130" t="s">
        <v>1897</v>
      </c>
      <c r="X130" t="s">
        <v>1069</v>
      </c>
      <c r="Y130" t="s">
        <v>1898</v>
      </c>
    </row>
    <row r="131" spans="16:25" x14ac:dyDescent="0.4">
      <c r="P131" t="s">
        <v>1899</v>
      </c>
      <c r="Q131" t="s">
        <v>1900</v>
      </c>
      <c r="R131" t="s">
        <v>1901</v>
      </c>
      <c r="S131" t="s">
        <v>883</v>
      </c>
      <c r="T131" t="s">
        <v>1902</v>
      </c>
      <c r="U131" t="s">
        <v>576</v>
      </c>
      <c r="V131" t="s">
        <v>1032</v>
      </c>
      <c r="W131" t="s">
        <v>1903</v>
      </c>
      <c r="X131" t="s">
        <v>1904</v>
      </c>
      <c r="Y131" t="s">
        <v>1053</v>
      </c>
    </row>
    <row r="132" spans="16:25" x14ac:dyDescent="0.4">
      <c r="P132" t="s">
        <v>1905</v>
      </c>
      <c r="Q132" t="s">
        <v>1906</v>
      </c>
      <c r="R132" t="s">
        <v>1907</v>
      </c>
      <c r="S132" t="s">
        <v>1908</v>
      </c>
      <c r="T132" t="s">
        <v>1909</v>
      </c>
      <c r="U132" t="s">
        <v>416</v>
      </c>
      <c r="V132" t="s">
        <v>1910</v>
      </c>
      <c r="W132" t="s">
        <v>1911</v>
      </c>
      <c r="X132" t="s">
        <v>1912</v>
      </c>
      <c r="Y132" t="s">
        <v>1913</v>
      </c>
    </row>
    <row r="133" spans="16:25" x14ac:dyDescent="0.4">
      <c r="P133" t="s">
        <v>1914</v>
      </c>
      <c r="Q133" t="s">
        <v>1915</v>
      </c>
      <c r="R133" t="s">
        <v>1730</v>
      </c>
      <c r="S133" t="s">
        <v>559</v>
      </c>
      <c r="T133" t="s">
        <v>1916</v>
      </c>
      <c r="U133" t="s">
        <v>578</v>
      </c>
      <c r="V133" t="s">
        <v>1917</v>
      </c>
      <c r="W133" t="s">
        <v>1918</v>
      </c>
      <c r="X133" t="s">
        <v>901</v>
      </c>
      <c r="Y133" t="s">
        <v>1919</v>
      </c>
    </row>
    <row r="134" spans="16:25" x14ac:dyDescent="0.4">
      <c r="P134" t="s">
        <v>1920</v>
      </c>
      <c r="Q134" t="s">
        <v>1921</v>
      </c>
      <c r="R134" t="s">
        <v>592</v>
      </c>
      <c r="S134" t="s">
        <v>1922</v>
      </c>
      <c r="T134" t="s">
        <v>1923</v>
      </c>
      <c r="U134" t="s">
        <v>579</v>
      </c>
      <c r="V134" t="s">
        <v>1924</v>
      </c>
      <c r="W134" t="s">
        <v>1925</v>
      </c>
      <c r="X134" t="s">
        <v>1926</v>
      </c>
      <c r="Y134" t="s">
        <v>1927</v>
      </c>
    </row>
    <row r="135" spans="16:25" x14ac:dyDescent="0.4">
      <c r="P135" t="s">
        <v>1928</v>
      </c>
      <c r="Q135" t="s">
        <v>873</v>
      </c>
      <c r="R135" t="s">
        <v>1929</v>
      </c>
      <c r="S135" t="s">
        <v>1930</v>
      </c>
      <c r="T135" t="s">
        <v>1931</v>
      </c>
      <c r="U135" t="s">
        <v>407</v>
      </c>
      <c r="V135" t="s">
        <v>850</v>
      </c>
      <c r="W135" t="s">
        <v>1821</v>
      </c>
      <c r="X135" t="s">
        <v>1932</v>
      </c>
      <c r="Y135" t="s">
        <v>1933</v>
      </c>
    </row>
    <row r="136" spans="16:25" x14ac:dyDescent="0.4">
      <c r="P136" t="s">
        <v>1934</v>
      </c>
      <c r="Q136" t="s">
        <v>380</v>
      </c>
      <c r="R136" t="s">
        <v>1935</v>
      </c>
      <c r="S136" t="s">
        <v>1879</v>
      </c>
      <c r="T136" t="s">
        <v>1936</v>
      </c>
      <c r="U136" t="s">
        <v>580</v>
      </c>
      <c r="V136" t="s">
        <v>1937</v>
      </c>
      <c r="W136" t="s">
        <v>1938</v>
      </c>
      <c r="X136" t="s">
        <v>1939</v>
      </c>
      <c r="Y136" t="s">
        <v>1940</v>
      </c>
    </row>
    <row r="137" spans="16:25" x14ac:dyDescent="0.4">
      <c r="P137" t="s">
        <v>1941</v>
      </c>
      <c r="Q137" t="s">
        <v>1040</v>
      </c>
      <c r="R137" t="s">
        <v>1942</v>
      </c>
      <c r="S137" t="s">
        <v>1943</v>
      </c>
      <c r="T137" t="s">
        <v>1944</v>
      </c>
      <c r="U137" t="s">
        <v>581</v>
      </c>
      <c r="V137" t="s">
        <v>1945</v>
      </c>
      <c r="W137" t="s">
        <v>1946</v>
      </c>
      <c r="X137" t="s">
        <v>1947</v>
      </c>
      <c r="Y137" t="s">
        <v>1948</v>
      </c>
    </row>
    <row r="138" spans="16:25" x14ac:dyDescent="0.4">
      <c r="P138" t="s">
        <v>1949</v>
      </c>
      <c r="Q138" t="s">
        <v>1950</v>
      </c>
      <c r="R138" t="s">
        <v>1951</v>
      </c>
      <c r="S138" t="s">
        <v>1952</v>
      </c>
      <c r="T138" t="s">
        <v>1953</v>
      </c>
      <c r="U138" t="s">
        <v>583</v>
      </c>
      <c r="V138" t="s">
        <v>1881</v>
      </c>
      <c r="W138" t="s">
        <v>1954</v>
      </c>
      <c r="X138" t="s">
        <v>1822</v>
      </c>
      <c r="Y138" t="s">
        <v>1955</v>
      </c>
    </row>
    <row r="139" spans="16:25" x14ac:dyDescent="0.4">
      <c r="P139" t="s">
        <v>1956</v>
      </c>
      <c r="Q139" t="s">
        <v>1688</v>
      </c>
      <c r="R139" t="s">
        <v>400</v>
      </c>
      <c r="S139" t="s">
        <v>1957</v>
      </c>
      <c r="T139" t="s">
        <v>1958</v>
      </c>
      <c r="U139" t="s">
        <v>586</v>
      </c>
      <c r="V139" t="s">
        <v>1959</v>
      </c>
      <c r="W139" t="s">
        <v>593</v>
      </c>
      <c r="X139" t="s">
        <v>1960</v>
      </c>
      <c r="Y139" t="s">
        <v>1961</v>
      </c>
    </row>
    <row r="140" spans="16:25" x14ac:dyDescent="0.4">
      <c r="P140" t="s">
        <v>1962</v>
      </c>
      <c r="Q140" t="s">
        <v>1963</v>
      </c>
      <c r="R140" t="s">
        <v>1964</v>
      </c>
      <c r="S140" t="s">
        <v>1965</v>
      </c>
      <c r="T140" t="s">
        <v>1966</v>
      </c>
      <c r="U140" t="s">
        <v>587</v>
      </c>
      <c r="V140" t="s">
        <v>1084</v>
      </c>
      <c r="W140" t="s">
        <v>1963</v>
      </c>
      <c r="X140" t="s">
        <v>1967</v>
      </c>
      <c r="Y140" t="s">
        <v>1968</v>
      </c>
    </row>
    <row r="141" spans="16:25" x14ac:dyDescent="0.4">
      <c r="P141" t="s">
        <v>1969</v>
      </c>
      <c r="Q141" t="s">
        <v>1970</v>
      </c>
      <c r="R141" t="s">
        <v>633</v>
      </c>
      <c r="S141" t="s">
        <v>412</v>
      </c>
      <c r="T141" t="s">
        <v>1971</v>
      </c>
      <c r="U141" t="s">
        <v>588</v>
      </c>
      <c r="V141" t="s">
        <v>1972</v>
      </c>
      <c r="W141" t="s">
        <v>1973</v>
      </c>
      <c r="X141" t="s">
        <v>1974</v>
      </c>
      <c r="Y141" t="s">
        <v>1001</v>
      </c>
    </row>
    <row r="142" spans="16:25" x14ac:dyDescent="0.4">
      <c r="P142" t="s">
        <v>1975</v>
      </c>
      <c r="Q142" t="s">
        <v>1843</v>
      </c>
      <c r="R142" t="s">
        <v>1976</v>
      </c>
      <c r="S142" t="s">
        <v>1977</v>
      </c>
      <c r="T142" t="s">
        <v>1978</v>
      </c>
      <c r="U142" t="s">
        <v>590</v>
      </c>
      <c r="V142" t="s">
        <v>612</v>
      </c>
      <c r="W142" t="s">
        <v>1979</v>
      </c>
      <c r="X142" t="s">
        <v>1964</v>
      </c>
      <c r="Y142" t="s">
        <v>1734</v>
      </c>
    </row>
    <row r="143" spans="16:25" x14ac:dyDescent="0.4">
      <c r="P143" t="s">
        <v>1980</v>
      </c>
      <c r="Q143" t="s">
        <v>1981</v>
      </c>
      <c r="R143" t="s">
        <v>1982</v>
      </c>
      <c r="S143" t="s">
        <v>534</v>
      </c>
      <c r="T143" t="s">
        <v>1099</v>
      </c>
      <c r="U143" t="s">
        <v>591</v>
      </c>
      <c r="V143" t="s">
        <v>1983</v>
      </c>
      <c r="W143" t="s">
        <v>1984</v>
      </c>
      <c r="X143" t="s">
        <v>1876</v>
      </c>
      <c r="Y143" t="s">
        <v>1985</v>
      </c>
    </row>
    <row r="144" spans="16:25" x14ac:dyDescent="0.4">
      <c r="P144" t="s">
        <v>1036</v>
      </c>
      <c r="Q144" t="s">
        <v>1011</v>
      </c>
      <c r="R144" t="s">
        <v>1039</v>
      </c>
      <c r="S144" t="s">
        <v>1040</v>
      </c>
      <c r="T144" t="s">
        <v>1041</v>
      </c>
      <c r="U144" t="s">
        <v>592</v>
      </c>
      <c r="V144" t="s">
        <v>503</v>
      </c>
      <c r="W144" t="s">
        <v>365</v>
      </c>
      <c r="X144" t="s">
        <v>1043</v>
      </c>
      <c r="Y144" t="s">
        <v>1986</v>
      </c>
    </row>
    <row r="145" spans="16:25" x14ac:dyDescent="0.4">
      <c r="P145" t="s">
        <v>1987</v>
      </c>
      <c r="Q145" t="s">
        <v>1988</v>
      </c>
      <c r="R145" t="s">
        <v>585</v>
      </c>
      <c r="S145" t="s">
        <v>605</v>
      </c>
      <c r="T145" t="s">
        <v>1989</v>
      </c>
      <c r="U145" t="s">
        <v>593</v>
      </c>
      <c r="V145" t="s">
        <v>1990</v>
      </c>
      <c r="W145" t="s">
        <v>1991</v>
      </c>
      <c r="X145" t="s">
        <v>1992</v>
      </c>
      <c r="Y145" t="s">
        <v>1993</v>
      </c>
    </row>
    <row r="146" spans="16:25" x14ac:dyDescent="0.4">
      <c r="P146" t="s">
        <v>1994</v>
      </c>
      <c r="Q146" t="s">
        <v>1943</v>
      </c>
      <c r="R146" t="s">
        <v>1995</v>
      </c>
      <c r="S146" t="s">
        <v>1951</v>
      </c>
      <c r="T146" t="s">
        <v>1897</v>
      </c>
      <c r="U146" t="s">
        <v>594</v>
      </c>
      <c r="V146" t="s">
        <v>1996</v>
      </c>
      <c r="W146" t="s">
        <v>1997</v>
      </c>
      <c r="X146" t="s">
        <v>1998</v>
      </c>
      <c r="Y146" t="s">
        <v>303</v>
      </c>
    </row>
    <row r="147" spans="16:25" x14ac:dyDescent="0.4">
      <c r="P147" t="s">
        <v>1046</v>
      </c>
      <c r="Q147" t="s">
        <v>605</v>
      </c>
      <c r="R147" t="s">
        <v>1048</v>
      </c>
      <c r="S147" t="s">
        <v>1049</v>
      </c>
      <c r="T147" t="s">
        <v>1050</v>
      </c>
      <c r="U147" t="s">
        <v>595</v>
      </c>
      <c r="V147" t="s">
        <v>1051</v>
      </c>
      <c r="W147" t="s">
        <v>1052</v>
      </c>
      <c r="X147" t="s">
        <v>919</v>
      </c>
      <c r="Y147" t="s">
        <v>1054</v>
      </c>
    </row>
    <row r="148" spans="16:25" x14ac:dyDescent="0.4">
      <c r="P148" t="s">
        <v>1999</v>
      </c>
      <c r="Q148" t="s">
        <v>2000</v>
      </c>
      <c r="R148" t="s">
        <v>233</v>
      </c>
      <c r="S148" t="s">
        <v>233</v>
      </c>
      <c r="T148" t="s">
        <v>2001</v>
      </c>
      <c r="U148" t="s">
        <v>597</v>
      </c>
      <c r="V148" t="s">
        <v>2002</v>
      </c>
      <c r="W148" t="s">
        <v>2003</v>
      </c>
      <c r="X148" t="s">
        <v>1946</v>
      </c>
      <c r="Y148" t="s">
        <v>2004</v>
      </c>
    </row>
    <row r="149" spans="16:25" x14ac:dyDescent="0.4">
      <c r="P149" t="s">
        <v>1055</v>
      </c>
      <c r="Q149" t="s">
        <v>1056</v>
      </c>
      <c r="R149" t="s">
        <v>1057</v>
      </c>
      <c r="S149" t="s">
        <v>550</v>
      </c>
      <c r="T149" t="s">
        <v>1059</v>
      </c>
      <c r="U149" t="s">
        <v>599</v>
      </c>
      <c r="V149" t="s">
        <v>396</v>
      </c>
      <c r="W149" t="s">
        <v>1060</v>
      </c>
      <c r="X149" t="s">
        <v>861</v>
      </c>
      <c r="Y149" t="s">
        <v>1062</v>
      </c>
    </row>
    <row r="150" spans="16:25" x14ac:dyDescent="0.4">
      <c r="P150" t="s">
        <v>2005</v>
      </c>
      <c r="Q150" t="s">
        <v>2006</v>
      </c>
      <c r="R150" t="s">
        <v>644</v>
      </c>
      <c r="S150" t="s">
        <v>2007</v>
      </c>
      <c r="T150" t="s">
        <v>2008</v>
      </c>
      <c r="U150" t="s">
        <v>495</v>
      </c>
      <c r="V150" t="s">
        <v>2009</v>
      </c>
      <c r="W150" t="s">
        <v>2010</v>
      </c>
      <c r="X150" t="s">
        <v>2011</v>
      </c>
      <c r="Y150" t="s">
        <v>1001</v>
      </c>
    </row>
    <row r="151" spans="16:25" x14ac:dyDescent="0.4">
      <c r="P151" t="s">
        <v>1063</v>
      </c>
      <c r="Q151" t="s">
        <v>2012</v>
      </c>
      <c r="R151" t="s">
        <v>2013</v>
      </c>
      <c r="S151" t="s">
        <v>2014</v>
      </c>
      <c r="T151" t="s">
        <v>659</v>
      </c>
      <c r="U151" t="s">
        <v>600</v>
      </c>
      <c r="V151" t="s">
        <v>1067</v>
      </c>
      <c r="W151" t="s">
        <v>893</v>
      </c>
      <c r="X151" t="s">
        <v>455</v>
      </c>
      <c r="Y151" t="s">
        <v>1069</v>
      </c>
    </row>
    <row r="152" spans="16:25" x14ac:dyDescent="0.4">
      <c r="P152" t="s">
        <v>1070</v>
      </c>
      <c r="Q152" t="s">
        <v>1071</v>
      </c>
      <c r="R152" t="s">
        <v>2015</v>
      </c>
      <c r="S152" t="s">
        <v>1073</v>
      </c>
      <c r="T152" t="s">
        <v>2016</v>
      </c>
      <c r="U152" t="s">
        <v>602</v>
      </c>
      <c r="V152" t="s">
        <v>1075</v>
      </c>
      <c r="W152" t="s">
        <v>1076</v>
      </c>
      <c r="X152" t="s">
        <v>411</v>
      </c>
      <c r="Y152" t="s">
        <v>2017</v>
      </c>
    </row>
    <row r="153" spans="16:25" x14ac:dyDescent="0.4">
      <c r="P153" t="s">
        <v>2018</v>
      </c>
      <c r="Q153" t="s">
        <v>884</v>
      </c>
      <c r="R153" t="s">
        <v>2019</v>
      </c>
      <c r="S153" t="s">
        <v>2020</v>
      </c>
      <c r="T153" t="s">
        <v>1942</v>
      </c>
      <c r="U153" t="s">
        <v>616</v>
      </c>
      <c r="V153" t="s">
        <v>604</v>
      </c>
      <c r="W153" t="s">
        <v>2021</v>
      </c>
      <c r="X153" t="s">
        <v>2022</v>
      </c>
      <c r="Y153" t="s">
        <v>2023</v>
      </c>
    </row>
    <row r="154" spans="16:25" x14ac:dyDescent="0.4">
      <c r="P154" t="s">
        <v>2024</v>
      </c>
      <c r="Q154" t="s">
        <v>2025</v>
      </c>
      <c r="R154" t="s">
        <v>1048</v>
      </c>
      <c r="S154" t="s">
        <v>2026</v>
      </c>
      <c r="T154" t="s">
        <v>2017</v>
      </c>
      <c r="U154" t="s">
        <v>617</v>
      </c>
      <c r="V154" t="s">
        <v>2027</v>
      </c>
      <c r="W154" t="s">
        <v>440</v>
      </c>
      <c r="X154" t="s">
        <v>2028</v>
      </c>
      <c r="Y154" t="s">
        <v>306</v>
      </c>
    </row>
    <row r="155" spans="16:25" x14ac:dyDescent="0.4">
      <c r="P155" t="s">
        <v>2029</v>
      </c>
      <c r="Q155" t="s">
        <v>2030</v>
      </c>
      <c r="R155" t="s">
        <v>2031</v>
      </c>
      <c r="S155" t="s">
        <v>2032</v>
      </c>
      <c r="T155" t="s">
        <v>2033</v>
      </c>
      <c r="U155" t="s">
        <v>508</v>
      </c>
      <c r="V155" t="s">
        <v>405</v>
      </c>
      <c r="W155" t="s">
        <v>2034</v>
      </c>
      <c r="X155" t="s">
        <v>2035</v>
      </c>
      <c r="Y155" t="s">
        <v>1763</v>
      </c>
    </row>
    <row r="156" spans="16:25" x14ac:dyDescent="0.4">
      <c r="P156" t="s">
        <v>2036</v>
      </c>
      <c r="Q156" t="s">
        <v>978</v>
      </c>
      <c r="R156" t="s">
        <v>1667</v>
      </c>
      <c r="S156" t="s">
        <v>2037</v>
      </c>
      <c r="T156" t="s">
        <v>224</v>
      </c>
      <c r="U156" t="s">
        <v>618</v>
      </c>
      <c r="V156" t="s">
        <v>2038</v>
      </c>
      <c r="W156" t="s">
        <v>628</v>
      </c>
      <c r="X156" t="s">
        <v>384</v>
      </c>
      <c r="Y156" t="s">
        <v>2039</v>
      </c>
    </row>
    <row r="157" spans="16:25" x14ac:dyDescent="0.4">
      <c r="P157" t="s">
        <v>2040</v>
      </c>
      <c r="Q157" t="s">
        <v>2041</v>
      </c>
      <c r="R157" t="s">
        <v>1902</v>
      </c>
      <c r="S157" t="s">
        <v>2042</v>
      </c>
      <c r="T157" t="s">
        <v>2043</v>
      </c>
      <c r="U157" t="s">
        <v>619</v>
      </c>
      <c r="V157" t="s">
        <v>575</v>
      </c>
      <c r="W157" t="s">
        <v>2044</v>
      </c>
      <c r="X157" t="s">
        <v>821</v>
      </c>
      <c r="Y157" t="s">
        <v>2045</v>
      </c>
    </row>
    <row r="158" spans="16:25" x14ac:dyDescent="0.4">
      <c r="P158" t="s">
        <v>2046</v>
      </c>
      <c r="Q158" t="s">
        <v>2047</v>
      </c>
      <c r="R158" t="s">
        <v>2048</v>
      </c>
      <c r="S158" t="s">
        <v>552</v>
      </c>
      <c r="T158" t="s">
        <v>2049</v>
      </c>
      <c r="U158" t="s">
        <v>621</v>
      </c>
      <c r="V158" t="s">
        <v>2050</v>
      </c>
      <c r="W158" t="s">
        <v>2051</v>
      </c>
      <c r="X158" t="s">
        <v>1060</v>
      </c>
      <c r="Y158" t="s">
        <v>2052</v>
      </c>
    </row>
    <row r="159" spans="16:25" x14ac:dyDescent="0.4">
      <c r="P159" t="s">
        <v>2053</v>
      </c>
      <c r="Q159" t="s">
        <v>2054</v>
      </c>
      <c r="R159" t="s">
        <v>2055</v>
      </c>
      <c r="S159" t="s">
        <v>2056</v>
      </c>
      <c r="T159" t="s">
        <v>1095</v>
      </c>
      <c r="U159" t="s">
        <v>624</v>
      </c>
      <c r="V159" t="s">
        <v>1806</v>
      </c>
      <c r="W159" t="s">
        <v>2057</v>
      </c>
      <c r="X159" t="s">
        <v>2058</v>
      </c>
      <c r="Y159" t="s">
        <v>2059</v>
      </c>
    </row>
    <row r="160" spans="16:25" x14ac:dyDescent="0.4">
      <c r="P160" t="s">
        <v>2060</v>
      </c>
      <c r="Q160" t="s">
        <v>1235</v>
      </c>
      <c r="R160" t="s">
        <v>2061</v>
      </c>
      <c r="S160" t="s">
        <v>2062</v>
      </c>
      <c r="T160" t="s">
        <v>2063</v>
      </c>
      <c r="U160" t="s">
        <v>463</v>
      </c>
      <c r="V160" t="s">
        <v>2064</v>
      </c>
      <c r="W160" t="s">
        <v>2065</v>
      </c>
      <c r="X160" t="s">
        <v>2066</v>
      </c>
      <c r="Y160" t="s">
        <v>2067</v>
      </c>
    </row>
    <row r="161" spans="16:25" x14ac:dyDescent="0.4">
      <c r="P161" t="s">
        <v>2068</v>
      </c>
      <c r="Q161" t="s">
        <v>2069</v>
      </c>
      <c r="R161" t="s">
        <v>2070</v>
      </c>
      <c r="S161" t="s">
        <v>2071</v>
      </c>
      <c r="T161" t="s">
        <v>2072</v>
      </c>
      <c r="U161" t="s">
        <v>625</v>
      </c>
      <c r="V161" t="s">
        <v>614</v>
      </c>
      <c r="W161" t="s">
        <v>1074</v>
      </c>
      <c r="X161" t="s">
        <v>2073</v>
      </c>
      <c r="Y161" t="s">
        <v>1893</v>
      </c>
    </row>
    <row r="162" spans="16:25" x14ac:dyDescent="0.4">
      <c r="P162" t="s">
        <v>2074</v>
      </c>
      <c r="Q162" t="s">
        <v>2075</v>
      </c>
      <c r="R162" t="s">
        <v>2076</v>
      </c>
      <c r="S162" t="s">
        <v>2077</v>
      </c>
      <c r="T162" t="s">
        <v>2078</v>
      </c>
      <c r="U162" t="s">
        <v>627</v>
      </c>
      <c r="V162" t="s">
        <v>2079</v>
      </c>
      <c r="W162" t="s">
        <v>2080</v>
      </c>
      <c r="X162" t="s">
        <v>450</v>
      </c>
      <c r="Y162" t="s">
        <v>2081</v>
      </c>
    </row>
    <row r="163" spans="16:25" x14ac:dyDescent="0.4">
      <c r="P163" t="s">
        <v>2082</v>
      </c>
      <c r="Q163" t="s">
        <v>1108</v>
      </c>
      <c r="R163" t="s">
        <v>2083</v>
      </c>
      <c r="S163" t="s">
        <v>1077</v>
      </c>
      <c r="T163" t="s">
        <v>2084</v>
      </c>
      <c r="U163" t="s">
        <v>653</v>
      </c>
      <c r="V163" t="s">
        <v>2033</v>
      </c>
      <c r="W163" t="s">
        <v>2085</v>
      </c>
      <c r="X163" t="s">
        <v>880</v>
      </c>
      <c r="Y163" t="s">
        <v>2086</v>
      </c>
    </row>
    <row r="164" spans="16:25" x14ac:dyDescent="0.4">
      <c r="P164" t="s">
        <v>1079</v>
      </c>
      <c r="Q164" t="s">
        <v>1080</v>
      </c>
      <c r="R164" t="s">
        <v>622</v>
      </c>
      <c r="S164" t="s">
        <v>2087</v>
      </c>
      <c r="T164" t="s">
        <v>1084</v>
      </c>
      <c r="U164" t="s">
        <v>654</v>
      </c>
      <c r="V164" t="s">
        <v>2001</v>
      </c>
      <c r="W164" t="s">
        <v>1047</v>
      </c>
      <c r="X164" t="s">
        <v>573</v>
      </c>
      <c r="Y164" t="s">
        <v>2088</v>
      </c>
    </row>
    <row r="165" spans="16:25" x14ac:dyDescent="0.4">
      <c r="P165" t="s">
        <v>2089</v>
      </c>
      <c r="Q165" t="s">
        <v>644</v>
      </c>
      <c r="R165" t="s">
        <v>2090</v>
      </c>
      <c r="S165" t="s">
        <v>526</v>
      </c>
      <c r="T165" t="s">
        <v>985</v>
      </c>
      <c r="U165" t="s">
        <v>655</v>
      </c>
      <c r="V165" t="s">
        <v>2091</v>
      </c>
      <c r="W165" t="s">
        <v>2092</v>
      </c>
      <c r="X165" t="s">
        <v>629</v>
      </c>
      <c r="Y165" t="s">
        <v>1848</v>
      </c>
    </row>
    <row r="166" spans="16:25" x14ac:dyDescent="0.4">
      <c r="P166" t="s">
        <v>2093</v>
      </c>
      <c r="Q166" t="s">
        <v>2094</v>
      </c>
      <c r="R166" t="s">
        <v>2095</v>
      </c>
      <c r="S166" t="s">
        <v>2055</v>
      </c>
      <c r="T166" t="s">
        <v>2096</v>
      </c>
      <c r="U166" t="s">
        <v>656</v>
      </c>
      <c r="V166" t="s">
        <v>2097</v>
      </c>
      <c r="W166" t="s">
        <v>2098</v>
      </c>
      <c r="X166" t="s">
        <v>2099</v>
      </c>
      <c r="Y166" t="s">
        <v>2100</v>
      </c>
    </row>
    <row r="167" spans="16:25" x14ac:dyDescent="0.4">
      <c r="P167" t="s">
        <v>1089</v>
      </c>
      <c r="Q167" t="s">
        <v>2101</v>
      </c>
      <c r="R167" t="s">
        <v>1092</v>
      </c>
      <c r="S167" t="s">
        <v>2102</v>
      </c>
      <c r="T167" t="s">
        <v>1094</v>
      </c>
      <c r="U167" t="s">
        <v>657</v>
      </c>
      <c r="V167" t="s">
        <v>1095</v>
      </c>
      <c r="W167" t="s">
        <v>1096</v>
      </c>
      <c r="X167" t="s">
        <v>1097</v>
      </c>
      <c r="Y167" t="s">
        <v>1099</v>
      </c>
    </row>
    <row r="168" spans="16:25" x14ac:dyDescent="0.4">
      <c r="P168" t="s">
        <v>2103</v>
      </c>
      <c r="Q168" t="s">
        <v>2104</v>
      </c>
      <c r="R168" t="s">
        <v>683</v>
      </c>
      <c r="S168" t="s">
        <v>2105</v>
      </c>
      <c r="T168" t="s">
        <v>2106</v>
      </c>
      <c r="U168" t="s">
        <v>659</v>
      </c>
      <c r="V168" t="s">
        <v>2107</v>
      </c>
      <c r="W168" t="s">
        <v>436</v>
      </c>
      <c r="X168" t="s">
        <v>2108</v>
      </c>
      <c r="Y168" t="s">
        <v>1892</v>
      </c>
    </row>
    <row r="169" spans="16:25" x14ac:dyDescent="0.4">
      <c r="P169" t="s">
        <v>1100</v>
      </c>
      <c r="Q169" t="s">
        <v>1101</v>
      </c>
      <c r="R169" t="s">
        <v>498</v>
      </c>
      <c r="S169" t="s">
        <v>1103</v>
      </c>
      <c r="T169" t="s">
        <v>1104</v>
      </c>
      <c r="U169" t="s">
        <v>662</v>
      </c>
      <c r="V169" t="s">
        <v>1105</v>
      </c>
      <c r="W169" t="s">
        <v>1106</v>
      </c>
      <c r="X169" t="s">
        <v>1107</v>
      </c>
      <c r="Y169" t="s">
        <v>1109</v>
      </c>
    </row>
    <row r="170" spans="16:25" x14ac:dyDescent="0.4">
      <c r="P170" t="s">
        <v>2109</v>
      </c>
      <c r="Q170" t="s">
        <v>2110</v>
      </c>
      <c r="R170" t="s">
        <v>2111</v>
      </c>
      <c r="S170" t="s">
        <v>2112</v>
      </c>
      <c r="T170" t="s">
        <v>2113</v>
      </c>
      <c r="U170" t="s">
        <v>663</v>
      </c>
      <c r="V170" t="s">
        <v>2114</v>
      </c>
      <c r="W170" t="s">
        <v>2115</v>
      </c>
      <c r="X170" t="s">
        <v>2116</v>
      </c>
      <c r="Y170" t="s">
        <v>2117</v>
      </c>
    </row>
    <row r="171" spans="16:25" x14ac:dyDescent="0.4">
      <c r="P171" t="s">
        <v>1110</v>
      </c>
      <c r="Q171" t="s">
        <v>1111</v>
      </c>
      <c r="R171" t="s">
        <v>1113</v>
      </c>
      <c r="S171" t="s">
        <v>1114</v>
      </c>
      <c r="T171" t="s">
        <v>2118</v>
      </c>
      <c r="U171" t="s">
        <v>664</v>
      </c>
      <c r="V171" t="s">
        <v>1116</v>
      </c>
      <c r="W171" t="s">
        <v>1117</v>
      </c>
      <c r="X171" t="s">
        <v>1118</v>
      </c>
      <c r="Y171" t="s">
        <v>838</v>
      </c>
    </row>
    <row r="172" spans="16:25" x14ac:dyDescent="0.4">
      <c r="P172" t="s">
        <v>1120</v>
      </c>
      <c r="Q172" t="s">
        <v>1121</v>
      </c>
      <c r="R172" t="s">
        <v>1123</v>
      </c>
      <c r="S172" t="s">
        <v>1124</v>
      </c>
      <c r="T172" t="s">
        <v>2119</v>
      </c>
      <c r="U172" t="s">
        <v>666</v>
      </c>
      <c r="V172" t="s">
        <v>1126</v>
      </c>
      <c r="W172" t="s">
        <v>2120</v>
      </c>
      <c r="X172" t="s">
        <v>2121</v>
      </c>
      <c r="Y172" t="s">
        <v>2122</v>
      </c>
    </row>
    <row r="173" spans="16:25" x14ac:dyDescent="0.4">
      <c r="P173" t="s">
        <v>2123</v>
      </c>
      <c r="Q173" t="s">
        <v>2124</v>
      </c>
      <c r="R173" t="s">
        <v>2125</v>
      </c>
      <c r="S173" t="s">
        <v>2126</v>
      </c>
      <c r="T173" t="s">
        <v>2127</v>
      </c>
      <c r="U173" t="s">
        <v>681</v>
      </c>
      <c r="V173" t="s">
        <v>2128</v>
      </c>
      <c r="W173" t="s">
        <v>2129</v>
      </c>
      <c r="X173" t="s">
        <v>2130</v>
      </c>
      <c r="Y173" t="s">
        <v>2131</v>
      </c>
    </row>
    <row r="174" spans="16:25" x14ac:dyDescent="0.4">
      <c r="P174" t="s">
        <v>2132</v>
      </c>
      <c r="Q174" t="s">
        <v>2133</v>
      </c>
      <c r="R174" t="s">
        <v>2134</v>
      </c>
      <c r="S174" t="s">
        <v>2135</v>
      </c>
      <c r="T174" t="s">
        <v>2136</v>
      </c>
      <c r="U174" t="s">
        <v>682</v>
      </c>
      <c r="V174" t="s">
        <v>2137</v>
      </c>
      <c r="W174" t="s">
        <v>2138</v>
      </c>
      <c r="X174" t="s">
        <v>511</v>
      </c>
      <c r="Y174" t="s">
        <v>1078</v>
      </c>
    </row>
    <row r="175" spans="16:25" x14ac:dyDescent="0.4">
      <c r="P175" t="s">
        <v>2139</v>
      </c>
      <c r="Q175" t="s">
        <v>2140</v>
      </c>
      <c r="R175" t="s">
        <v>2141</v>
      </c>
      <c r="S175" t="s">
        <v>2142</v>
      </c>
      <c r="T175" t="s">
        <v>464</v>
      </c>
      <c r="U175" t="s">
        <v>683</v>
      </c>
      <c r="V175" t="s">
        <v>2143</v>
      </c>
      <c r="W175" t="s">
        <v>2144</v>
      </c>
      <c r="X175" t="s">
        <v>2096</v>
      </c>
      <c r="Y175" t="s">
        <v>2145</v>
      </c>
    </row>
    <row r="176" spans="16:25" x14ac:dyDescent="0.4">
      <c r="P176" t="s">
        <v>2146</v>
      </c>
      <c r="Q176" t="s">
        <v>2147</v>
      </c>
      <c r="R176" t="s">
        <v>2148</v>
      </c>
      <c r="S176" t="s">
        <v>2149</v>
      </c>
      <c r="T176" t="s">
        <v>2150</v>
      </c>
      <c r="U176" t="s">
        <v>684</v>
      </c>
      <c r="V176" t="s">
        <v>2015</v>
      </c>
      <c r="W176" t="s">
        <v>2151</v>
      </c>
      <c r="X176" t="s">
        <v>1093</v>
      </c>
      <c r="Y176" t="s">
        <v>2152</v>
      </c>
    </row>
    <row r="177" spans="16:25" x14ac:dyDescent="0.4">
      <c r="P177" t="s">
        <v>2153</v>
      </c>
      <c r="Q177" t="s">
        <v>2154</v>
      </c>
      <c r="R177" t="s">
        <v>2155</v>
      </c>
      <c r="S177" t="s">
        <v>2156</v>
      </c>
      <c r="T177" t="s">
        <v>1147</v>
      </c>
      <c r="U177" t="s">
        <v>675</v>
      </c>
      <c r="V177" t="s">
        <v>2157</v>
      </c>
      <c r="W177" t="s">
        <v>614</v>
      </c>
      <c r="X177" t="s">
        <v>2158</v>
      </c>
      <c r="Y177" t="s">
        <v>2159</v>
      </c>
    </row>
    <row r="178" spans="16:25" x14ac:dyDescent="0.4">
      <c r="P178" t="s">
        <v>2160</v>
      </c>
      <c r="Q178" t="s">
        <v>2161</v>
      </c>
      <c r="R178" t="s">
        <v>2162</v>
      </c>
      <c r="S178" t="s">
        <v>2163</v>
      </c>
      <c r="T178" t="s">
        <v>2164</v>
      </c>
      <c r="U178" t="s">
        <v>686</v>
      </c>
      <c r="V178" t="s">
        <v>2165</v>
      </c>
      <c r="W178" t="s">
        <v>2166</v>
      </c>
      <c r="X178" t="s">
        <v>2167</v>
      </c>
      <c r="Y178" t="s">
        <v>2101</v>
      </c>
    </row>
    <row r="179" spans="16:25" x14ac:dyDescent="0.4">
      <c r="P179" t="s">
        <v>2168</v>
      </c>
      <c r="Q179" t="s">
        <v>2169</v>
      </c>
      <c r="R179" t="s">
        <v>665</v>
      </c>
      <c r="S179" t="s">
        <v>2170</v>
      </c>
      <c r="T179" t="s">
        <v>2171</v>
      </c>
      <c r="U179" t="s">
        <v>689</v>
      </c>
      <c r="V179" t="s">
        <v>2172</v>
      </c>
      <c r="W179" t="s">
        <v>2173</v>
      </c>
      <c r="X179" t="s">
        <v>468</v>
      </c>
      <c r="Y179" t="s">
        <v>684</v>
      </c>
    </row>
    <row r="180" spans="16:25" x14ac:dyDescent="0.4">
      <c r="P180" t="s">
        <v>2174</v>
      </c>
      <c r="Q180" t="s">
        <v>2175</v>
      </c>
      <c r="R180" t="s">
        <v>2176</v>
      </c>
      <c r="S180" t="s">
        <v>2177</v>
      </c>
      <c r="T180" t="s">
        <v>2178</v>
      </c>
      <c r="U180" t="s">
        <v>690</v>
      </c>
      <c r="V180" t="s">
        <v>2179</v>
      </c>
      <c r="W180" t="s">
        <v>2180</v>
      </c>
      <c r="X180" t="s">
        <v>2181</v>
      </c>
      <c r="Y180" t="s">
        <v>2182</v>
      </c>
    </row>
    <row r="181" spans="16:25" x14ac:dyDescent="0.4">
      <c r="P181" t="s">
        <v>2183</v>
      </c>
      <c r="Q181" t="s">
        <v>2184</v>
      </c>
      <c r="R181" t="s">
        <v>2185</v>
      </c>
      <c r="S181" t="s">
        <v>2186</v>
      </c>
      <c r="T181" t="s">
        <v>2187</v>
      </c>
      <c r="U181" t="s">
        <v>691</v>
      </c>
      <c r="V181" t="s">
        <v>2188</v>
      </c>
      <c r="W181" t="s">
        <v>2189</v>
      </c>
      <c r="X181" t="s">
        <v>2190</v>
      </c>
      <c r="Y181" t="s">
        <v>2191</v>
      </c>
    </row>
    <row r="182" spans="16:25" x14ac:dyDescent="0.4">
      <c r="P182" t="s">
        <v>2192</v>
      </c>
      <c r="Q182" t="s">
        <v>2193</v>
      </c>
      <c r="R182" t="s">
        <v>2194</v>
      </c>
      <c r="S182" t="s">
        <v>2195</v>
      </c>
      <c r="T182" t="s">
        <v>2196</v>
      </c>
      <c r="U182" t="s">
        <v>693</v>
      </c>
      <c r="V182" t="s">
        <v>2197</v>
      </c>
      <c r="W182" t="s">
        <v>2198</v>
      </c>
      <c r="X182" t="s">
        <v>2199</v>
      </c>
      <c r="Y182" t="s">
        <v>2200</v>
      </c>
    </row>
    <row r="183" spans="16:25" x14ac:dyDescent="0.4">
      <c r="P183" t="s">
        <v>2201</v>
      </c>
      <c r="Q183" t="s">
        <v>2202</v>
      </c>
      <c r="R183" t="s">
        <v>2203</v>
      </c>
      <c r="S183" t="s">
        <v>2204</v>
      </c>
      <c r="T183" t="s">
        <v>2205</v>
      </c>
      <c r="U183" t="s">
        <v>466</v>
      </c>
      <c r="V183" t="s">
        <v>2206</v>
      </c>
      <c r="W183" t="s">
        <v>2207</v>
      </c>
      <c r="X183" t="s">
        <v>2208</v>
      </c>
      <c r="Y183" t="s">
        <v>2009</v>
      </c>
    </row>
    <row r="184" spans="16:25" x14ac:dyDescent="0.4">
      <c r="P184" t="s">
        <v>1131</v>
      </c>
      <c r="Q184" t="s">
        <v>1132</v>
      </c>
      <c r="R184" t="s">
        <v>1133</v>
      </c>
      <c r="S184" t="s">
        <v>2209</v>
      </c>
      <c r="T184" t="s">
        <v>1135</v>
      </c>
      <c r="U184" t="s">
        <v>694</v>
      </c>
      <c r="V184" t="s">
        <v>1136</v>
      </c>
      <c r="W184" t="s">
        <v>1137</v>
      </c>
      <c r="X184" t="s">
        <v>2210</v>
      </c>
      <c r="Y184" t="s">
        <v>940</v>
      </c>
    </row>
    <row r="185" spans="16:25" x14ac:dyDescent="0.4">
      <c r="P185" t="s">
        <v>2211</v>
      </c>
      <c r="Q185" t="s">
        <v>2169</v>
      </c>
      <c r="R185" t="s">
        <v>2212</v>
      </c>
      <c r="S185" t="s">
        <v>2213</v>
      </c>
      <c r="T185" t="s">
        <v>2214</v>
      </c>
      <c r="U185" t="s">
        <v>685</v>
      </c>
      <c r="V185" t="s">
        <v>2215</v>
      </c>
      <c r="W185" t="s">
        <v>2216</v>
      </c>
      <c r="X185" t="s">
        <v>1104</v>
      </c>
      <c r="Y185" t="s">
        <v>2217</v>
      </c>
    </row>
    <row r="186" spans="16:25" x14ac:dyDescent="0.4">
      <c r="P186" t="s">
        <v>2218</v>
      </c>
      <c r="Q186" t="s">
        <v>2219</v>
      </c>
      <c r="R186" t="s">
        <v>2220</v>
      </c>
      <c r="S186" t="s">
        <v>2221</v>
      </c>
      <c r="T186" t="s">
        <v>2222</v>
      </c>
      <c r="U186" t="s">
        <v>695</v>
      </c>
      <c r="V186" t="s">
        <v>2154</v>
      </c>
      <c r="W186" t="s">
        <v>2114</v>
      </c>
      <c r="X186" t="s">
        <v>2223</v>
      </c>
      <c r="Y186" t="s">
        <v>838</v>
      </c>
    </row>
    <row r="187" spans="16:25" x14ac:dyDescent="0.4">
      <c r="P187" t="s">
        <v>1140</v>
      </c>
      <c r="Q187" t="s">
        <v>2224</v>
      </c>
      <c r="R187" t="s">
        <v>1143</v>
      </c>
      <c r="S187" t="s">
        <v>2225</v>
      </c>
      <c r="T187" t="s">
        <v>1145</v>
      </c>
      <c r="U187" t="s">
        <v>696</v>
      </c>
      <c r="V187" t="s">
        <v>2226</v>
      </c>
      <c r="W187" t="s">
        <v>2227</v>
      </c>
      <c r="X187" t="s">
        <v>1146</v>
      </c>
      <c r="Y187" t="s">
        <v>2228</v>
      </c>
    </row>
    <row r="188" spans="16:25" x14ac:dyDescent="0.4">
      <c r="P188" t="s">
        <v>2229</v>
      </c>
      <c r="Q188" t="s">
        <v>2230</v>
      </c>
      <c r="R188" t="s">
        <v>2231</v>
      </c>
      <c r="S188" t="s">
        <v>2232</v>
      </c>
      <c r="T188" t="s">
        <v>2233</v>
      </c>
      <c r="U188" t="s">
        <v>697</v>
      </c>
      <c r="V188" t="s">
        <v>2234</v>
      </c>
      <c r="W188" t="s">
        <v>2235</v>
      </c>
      <c r="X188" t="s">
        <v>1128</v>
      </c>
      <c r="Y188" t="s">
        <v>2236</v>
      </c>
    </row>
    <row r="189" spans="16:25" x14ac:dyDescent="0.4">
      <c r="P189" t="s">
        <v>1149</v>
      </c>
      <c r="Q189" t="s">
        <v>1150</v>
      </c>
      <c r="R189" t="s">
        <v>1152</v>
      </c>
      <c r="S189" t="s">
        <v>1153</v>
      </c>
      <c r="T189" t="s">
        <v>1154</v>
      </c>
      <c r="U189" t="s">
        <v>700</v>
      </c>
      <c r="V189" t="s">
        <v>1155</v>
      </c>
      <c r="W189" t="s">
        <v>1156</v>
      </c>
      <c r="X189" t="s">
        <v>1157</v>
      </c>
      <c r="Y189" t="s">
        <v>1159</v>
      </c>
    </row>
    <row r="190" spans="16:25" x14ac:dyDescent="0.4">
      <c r="P190" t="s">
        <v>2237</v>
      </c>
      <c r="Q190" t="s">
        <v>2238</v>
      </c>
      <c r="R190" t="s">
        <v>2239</v>
      </c>
      <c r="S190" t="s">
        <v>2240</v>
      </c>
      <c r="T190" t="s">
        <v>2241</v>
      </c>
      <c r="U190" t="s">
        <v>701</v>
      </c>
      <c r="V190" t="s">
        <v>2242</v>
      </c>
      <c r="W190" t="s">
        <v>2243</v>
      </c>
      <c r="X190" t="s">
        <v>2244</v>
      </c>
      <c r="Y190" t="s">
        <v>1184</v>
      </c>
    </row>
    <row r="191" spans="16:25" x14ac:dyDescent="0.4">
      <c r="P191" t="s">
        <v>1160</v>
      </c>
      <c r="Q191" t="s">
        <v>2245</v>
      </c>
      <c r="R191" t="s">
        <v>2246</v>
      </c>
      <c r="S191" t="s">
        <v>1164</v>
      </c>
      <c r="T191" t="s">
        <v>2247</v>
      </c>
      <c r="U191" t="s">
        <v>702</v>
      </c>
      <c r="V191" t="s">
        <v>2248</v>
      </c>
      <c r="W191" t="s">
        <v>1167</v>
      </c>
      <c r="X191" t="s">
        <v>1168</v>
      </c>
      <c r="Y191" t="s">
        <v>1170</v>
      </c>
    </row>
    <row r="192" spans="16:25" x14ac:dyDescent="0.4">
      <c r="P192" t="s">
        <v>1171</v>
      </c>
      <c r="Q192" t="s">
        <v>1172</v>
      </c>
      <c r="R192" t="s">
        <v>1174</v>
      </c>
      <c r="S192" t="s">
        <v>1175</v>
      </c>
      <c r="T192" t="s">
        <v>1176</v>
      </c>
      <c r="U192" t="s">
        <v>704</v>
      </c>
      <c r="V192" t="s">
        <v>1207</v>
      </c>
      <c r="W192" t="s">
        <v>1178</v>
      </c>
      <c r="X192" t="s">
        <v>1179</v>
      </c>
      <c r="Y192" t="s">
        <v>692</v>
      </c>
    </row>
    <row r="193" spans="16:25" x14ac:dyDescent="0.4">
      <c r="P193" t="s">
        <v>2249</v>
      </c>
      <c r="Q193" t="s">
        <v>2250</v>
      </c>
      <c r="R193" t="s">
        <v>2251</v>
      </c>
      <c r="S193" t="s">
        <v>2252</v>
      </c>
      <c r="T193" t="s">
        <v>2253</v>
      </c>
      <c r="U193" t="s">
        <v>719</v>
      </c>
      <c r="V193" t="s">
        <v>2254</v>
      </c>
      <c r="W193" t="s">
        <v>2255</v>
      </c>
      <c r="X193" t="s">
        <v>2256</v>
      </c>
      <c r="Y193" t="s">
        <v>2257</v>
      </c>
    </row>
    <row r="194" spans="16:25" x14ac:dyDescent="0.4">
      <c r="P194" t="s">
        <v>1181</v>
      </c>
      <c r="Q194" t="s">
        <v>1182</v>
      </c>
      <c r="R194" t="s">
        <v>1184</v>
      </c>
      <c r="S194" t="s">
        <v>2258</v>
      </c>
      <c r="T194" t="s">
        <v>708</v>
      </c>
      <c r="U194" t="s">
        <v>720</v>
      </c>
      <c r="V194" t="s">
        <v>1187</v>
      </c>
      <c r="W194" t="s">
        <v>2259</v>
      </c>
      <c r="X194" t="s">
        <v>2260</v>
      </c>
      <c r="Y194" t="s">
        <v>1191</v>
      </c>
    </row>
    <row r="195" spans="16:25" x14ac:dyDescent="0.4">
      <c r="P195" t="s">
        <v>2261</v>
      </c>
      <c r="Q195" t="s">
        <v>713</v>
      </c>
      <c r="R195" t="s">
        <v>2262</v>
      </c>
      <c r="S195" t="s">
        <v>2263</v>
      </c>
      <c r="T195" t="s">
        <v>2264</v>
      </c>
      <c r="U195" t="s">
        <v>721</v>
      </c>
      <c r="V195" t="s">
        <v>2265</v>
      </c>
      <c r="W195" t="s">
        <v>2266</v>
      </c>
      <c r="X195" t="s">
        <v>2267</v>
      </c>
      <c r="Y195" t="s">
        <v>2078</v>
      </c>
    </row>
    <row r="196" spans="16:25" x14ac:dyDescent="0.4">
      <c r="P196" t="s">
        <v>2268</v>
      </c>
      <c r="Q196" t="s">
        <v>2269</v>
      </c>
      <c r="R196" t="s">
        <v>2270</v>
      </c>
      <c r="S196" t="s">
        <v>2271</v>
      </c>
      <c r="T196" t="s">
        <v>2272</v>
      </c>
      <c r="U196" t="s">
        <v>722</v>
      </c>
      <c r="V196" t="s">
        <v>2273</v>
      </c>
      <c r="W196" t="s">
        <v>2274</v>
      </c>
      <c r="X196" t="s">
        <v>2275</v>
      </c>
      <c r="Y196" t="s">
        <v>2276</v>
      </c>
    </row>
    <row r="197" spans="16:25" x14ac:dyDescent="0.4">
      <c r="P197" t="s">
        <v>1192</v>
      </c>
      <c r="Q197" t="s">
        <v>1193</v>
      </c>
      <c r="R197" t="s">
        <v>1195</v>
      </c>
      <c r="S197" t="s">
        <v>1196</v>
      </c>
      <c r="T197" t="s">
        <v>1197</v>
      </c>
      <c r="U197" t="s">
        <v>723</v>
      </c>
      <c r="V197" t="s">
        <v>1198</v>
      </c>
      <c r="W197" t="s">
        <v>1199</v>
      </c>
      <c r="X197" t="s">
        <v>2277</v>
      </c>
      <c r="Y197" t="s">
        <v>1202</v>
      </c>
    </row>
    <row r="198" spans="16:25" x14ac:dyDescent="0.4">
      <c r="P198" t="s">
        <v>2278</v>
      </c>
      <c r="Q198" t="s">
        <v>2279</v>
      </c>
      <c r="R198" t="s">
        <v>2280</v>
      </c>
      <c r="S198" t="s">
        <v>2281</v>
      </c>
      <c r="T198" t="s">
        <v>2282</v>
      </c>
      <c r="U198" t="s">
        <v>725</v>
      </c>
      <c r="V198" t="s">
        <v>2283</v>
      </c>
      <c r="W198" t="s">
        <v>2284</v>
      </c>
      <c r="X198" t="s">
        <v>2285</v>
      </c>
      <c r="Y198" t="s">
        <v>2286</v>
      </c>
    </row>
    <row r="199" spans="16:25" x14ac:dyDescent="0.4">
      <c r="P199" t="s">
        <v>1203</v>
      </c>
      <c r="Q199" t="s">
        <v>2287</v>
      </c>
      <c r="R199" t="s">
        <v>1205</v>
      </c>
      <c r="S199" t="s">
        <v>1206</v>
      </c>
      <c r="T199" t="s">
        <v>1177</v>
      </c>
      <c r="U199" t="s">
        <v>728</v>
      </c>
      <c r="V199" t="s">
        <v>1208</v>
      </c>
      <c r="W199" t="s">
        <v>1209</v>
      </c>
      <c r="X199" t="s">
        <v>1210</v>
      </c>
      <c r="Y199" t="s">
        <v>1212</v>
      </c>
    </row>
    <row r="200" spans="16:25" x14ac:dyDescent="0.4">
      <c r="P200" t="s">
        <v>2288</v>
      </c>
      <c r="Q200" t="s">
        <v>2289</v>
      </c>
      <c r="R200" t="s">
        <v>2290</v>
      </c>
      <c r="S200" t="s">
        <v>2291</v>
      </c>
      <c r="T200" t="s">
        <v>2292</v>
      </c>
      <c r="U200" t="s">
        <v>729</v>
      </c>
      <c r="V200" t="s">
        <v>2293</v>
      </c>
      <c r="W200" t="s">
        <v>2294</v>
      </c>
      <c r="X200" t="s">
        <v>2295</v>
      </c>
      <c r="Y200" t="s">
        <v>2296</v>
      </c>
    </row>
    <row r="201" spans="16:25" x14ac:dyDescent="0.4">
      <c r="P201" t="s">
        <v>1213</v>
      </c>
      <c r="Q201" t="s">
        <v>1214</v>
      </c>
      <c r="R201" t="s">
        <v>2297</v>
      </c>
      <c r="S201" t="s">
        <v>1217</v>
      </c>
      <c r="T201" t="s">
        <v>1218</v>
      </c>
      <c r="U201" t="s">
        <v>730</v>
      </c>
      <c r="V201" t="s">
        <v>1219</v>
      </c>
      <c r="W201" t="s">
        <v>2292</v>
      </c>
      <c r="X201" t="s">
        <v>1221</v>
      </c>
      <c r="Y201" t="s">
        <v>1223</v>
      </c>
    </row>
    <row r="202" spans="16:25" x14ac:dyDescent="0.4">
      <c r="P202" t="s">
        <v>1224</v>
      </c>
      <c r="Q202" t="s">
        <v>1225</v>
      </c>
      <c r="R202" t="s">
        <v>1227</v>
      </c>
      <c r="S202" t="s">
        <v>1228</v>
      </c>
      <c r="T202" t="s">
        <v>1229</v>
      </c>
      <c r="U202" t="s">
        <v>732</v>
      </c>
      <c r="V202" t="s">
        <v>2298</v>
      </c>
      <c r="W202" t="s">
        <v>1231</v>
      </c>
      <c r="X202" t="s">
        <v>1232</v>
      </c>
      <c r="Y202" t="s">
        <v>1234</v>
      </c>
    </row>
    <row r="203" spans="16:25" x14ac:dyDescent="0.4">
      <c r="P203" t="s">
        <v>2299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29"/>
  <sheetViews>
    <sheetView topLeftCell="A37" workbookViewId="0">
      <selection activeCell="B31" sqref="B31"/>
    </sheetView>
  </sheetViews>
  <sheetFormatPr baseColWidth="10" defaultRowHeight="14.6" x14ac:dyDescent="0.4"/>
  <cols>
    <col min="3" max="3" width="26.15234375" customWidth="1"/>
  </cols>
  <sheetData>
    <row r="2" spans="3:8" x14ac:dyDescent="0.4">
      <c r="D2" s="2">
        <v>45371</v>
      </c>
      <c r="G2" s="2">
        <v>45371</v>
      </c>
    </row>
    <row r="4" spans="3:8" x14ac:dyDescent="0.4">
      <c r="D4" t="s">
        <v>184</v>
      </c>
      <c r="E4" t="s">
        <v>185</v>
      </c>
      <c r="G4" t="s">
        <v>184</v>
      </c>
      <c r="H4" t="s">
        <v>185</v>
      </c>
    </row>
    <row r="5" spans="3:8" x14ac:dyDescent="0.4">
      <c r="C5" t="s">
        <v>165</v>
      </c>
      <c r="D5" t="e">
        <f ca="1">_xll.BDH(C5,$D$4,$D$2,$D$2)</f>
        <v>#NAME?</v>
      </c>
      <c r="E5" t="e">
        <f ca="1">_xll.BDH(C5,$E$4,$D$2,$D$2)</f>
        <v>#NAME?</v>
      </c>
      <c r="G5">
        <v>9.3000000000000007</v>
      </c>
      <c r="H5">
        <v>8.3000000000000007</v>
      </c>
    </row>
    <row r="6" spans="3:8" x14ac:dyDescent="0.4">
      <c r="C6" t="s">
        <v>166</v>
      </c>
      <c r="D6" t="e">
        <f ca="1">_xll.BDH(C6,$D$4,$D$2,$D$2)</f>
        <v>#NAME?</v>
      </c>
      <c r="E6" t="e">
        <f ca="1">_xll.BDH(C6,$E$4,$D$2,$D$2)</f>
        <v>#NAME?</v>
      </c>
      <c r="G6">
        <v>8.9</v>
      </c>
      <c r="H6">
        <v>7.9</v>
      </c>
    </row>
    <row r="7" spans="3:8" x14ac:dyDescent="0.4">
      <c r="C7" t="s">
        <v>167</v>
      </c>
      <c r="D7" t="e">
        <f ca="1">_xll.BDH(C7,$D$4,$D$2,$D$2)</f>
        <v>#NAME?</v>
      </c>
      <c r="E7" t="e">
        <f ca="1">_xll.BDH(C7,$E$4,$D$2,$D$2)</f>
        <v>#NAME?</v>
      </c>
      <c r="G7">
        <v>8.3000000000000007</v>
      </c>
      <c r="H7">
        <v>7.3</v>
      </c>
    </row>
    <row r="8" spans="3:8" x14ac:dyDescent="0.4">
      <c r="C8" t="s">
        <v>168</v>
      </c>
      <c r="D8" t="e">
        <f ca="1">_xll.BDH(C8,$D$4,$D$2,$D$2)</f>
        <v>#NAME?</v>
      </c>
      <c r="E8" t="e">
        <f ca="1">_xll.BDH(C8,$E$4,$D$2,$D$2)</f>
        <v>#NAME?</v>
      </c>
      <c r="G8">
        <v>7.8</v>
      </c>
      <c r="H8">
        <v>6.8</v>
      </c>
    </row>
    <row r="9" spans="3:8" x14ac:dyDescent="0.4">
      <c r="C9" t="s">
        <v>169</v>
      </c>
      <c r="D9" t="e">
        <f ca="1">_xll.BDH(C9,$D$4,$D$2,$D$2)</f>
        <v>#NAME?</v>
      </c>
      <c r="E9" t="e">
        <f ca="1">_xll.BDH(C9,$E$4,$D$2,$D$2)</f>
        <v>#NAME?</v>
      </c>
      <c r="G9">
        <v>7.2</v>
      </c>
      <c r="H9">
        <v>6.2</v>
      </c>
    </row>
    <row r="10" spans="3:8" x14ac:dyDescent="0.4">
      <c r="C10" t="s">
        <v>170</v>
      </c>
      <c r="D10" t="e">
        <f ca="1">_xll.BDH(C10,$D$4,$D$2,$D$2)</f>
        <v>#NAME?</v>
      </c>
      <c r="E10" t="e">
        <f ca="1">_xll.BDH(C10,$E$4,$D$2,$D$2)</f>
        <v>#NAME?</v>
      </c>
      <c r="G10">
        <v>6.55</v>
      </c>
      <c r="H10">
        <v>5.55</v>
      </c>
    </row>
    <row r="11" spans="3:8" x14ac:dyDescent="0.4">
      <c r="C11" t="s">
        <v>171</v>
      </c>
      <c r="D11" t="e">
        <f ca="1">_xll.BDH(C11,$D$4,$D$2,$D$2)</f>
        <v>#NAME?</v>
      </c>
      <c r="E11" t="e">
        <f ca="1">_xll.BDH(C11,$E$4,$D$2,$D$2)</f>
        <v>#NAME?</v>
      </c>
      <c r="G11">
        <v>5.8</v>
      </c>
      <c r="H11">
        <v>4.8</v>
      </c>
    </row>
    <row r="12" spans="3:8" x14ac:dyDescent="0.4">
      <c r="C12" t="s">
        <v>172</v>
      </c>
      <c r="D12" t="e">
        <f ca="1">_xll.BDH(C12,$D$4,$D$2,$D$2)</f>
        <v>#NAME?</v>
      </c>
      <c r="E12" t="e">
        <f ca="1">_xll.BDH(C12,$E$4,$D$2,$D$2)</f>
        <v>#NAME?</v>
      </c>
      <c r="G12">
        <v>5</v>
      </c>
      <c r="H12">
        <v>4</v>
      </c>
    </row>
    <row r="13" spans="3:8" x14ac:dyDescent="0.4">
      <c r="C13" t="s">
        <v>173</v>
      </c>
      <c r="D13" t="e">
        <f ca="1">_xll.BDH(C13,$D$4,$D$2,$D$2)</f>
        <v>#NAME?</v>
      </c>
      <c r="E13" t="e">
        <f ca="1">_xll.BDH(C13,$E$4,$D$2,$D$2)</f>
        <v>#NAME?</v>
      </c>
      <c r="G13">
        <v>4.1500000000000004</v>
      </c>
      <c r="H13">
        <v>3.15</v>
      </c>
    </row>
    <row r="14" spans="3:8" x14ac:dyDescent="0.4">
      <c r="C14" t="s">
        <v>174</v>
      </c>
      <c r="D14" t="e">
        <f ca="1">_xll.BDH(C14,$D$4,$D$2,$D$2)</f>
        <v>#NAME?</v>
      </c>
      <c r="E14" t="e">
        <f ca="1">_xll.BDH(C14,$E$4,$D$2,$D$2)</f>
        <v>#NAME?</v>
      </c>
      <c r="G14">
        <v>3.15</v>
      </c>
      <c r="H14">
        <v>2.15</v>
      </c>
    </row>
    <row r="15" spans="3:8" x14ac:dyDescent="0.4">
      <c r="C15" t="s">
        <v>175</v>
      </c>
      <c r="D15" t="e">
        <f ca="1">_xll.BDH(C15,$D$4,$D$2,$D$2)</f>
        <v>#NAME?</v>
      </c>
      <c r="E15" t="e">
        <f ca="1">_xll.BDH(C15,$E$4,$D$2,$D$2)</f>
        <v>#NAME?</v>
      </c>
      <c r="G15">
        <v>2.25</v>
      </c>
      <c r="H15">
        <v>1.25</v>
      </c>
    </row>
    <row r="16" spans="3:8" x14ac:dyDescent="0.4">
      <c r="C16" t="s">
        <v>176</v>
      </c>
      <c r="D16" t="e">
        <f ca="1">_xll.BDH(C16,$D$4,$D$2,$D$2)</f>
        <v>#NAME?</v>
      </c>
      <c r="E16" t="e">
        <f ca="1">_xll.BDH(C16,$E$4,$D$2,$D$2)</f>
        <v>#NAME?</v>
      </c>
      <c r="G16">
        <v>1.1000000000000001</v>
      </c>
      <c r="H16">
        <v>0.1</v>
      </c>
    </row>
    <row r="17" spans="2:8" x14ac:dyDescent="0.4">
      <c r="C17" t="s">
        <v>177</v>
      </c>
      <c r="D17" t="e">
        <f ca="1">_xll.BDH(C17,$D$4,$D$2,$D$2)</f>
        <v>#NAME?</v>
      </c>
      <c r="E17" t="e">
        <f ca="1">_xll.BDH(C17,$E$4,$D$2,$D$2)</f>
        <v>#NAME?</v>
      </c>
      <c r="G17">
        <v>-1.65</v>
      </c>
      <c r="H17">
        <v>-2.65</v>
      </c>
    </row>
    <row r="18" spans="2:8" x14ac:dyDescent="0.4">
      <c r="C18" t="s">
        <v>178</v>
      </c>
      <c r="D18" t="e">
        <f ca="1">_xll.BDH(C18,$D$4,$D$2,$D$2)</f>
        <v>#NAME?</v>
      </c>
      <c r="E18" t="e">
        <f ca="1">_xll.BDH(C18,$E$4,$D$2,$D$2)</f>
        <v>#NAME?</v>
      </c>
      <c r="G18">
        <v>-4.6500000000000004</v>
      </c>
      <c r="H18">
        <v>-5.65</v>
      </c>
    </row>
    <row r="19" spans="2:8" x14ac:dyDescent="0.4">
      <c r="C19" t="s">
        <v>179</v>
      </c>
      <c r="D19" t="e">
        <f ca="1">_xll.BDH(C19,$D$4,$D$2,$D$2)</f>
        <v>#NAME?</v>
      </c>
      <c r="E19" t="e">
        <f ca="1">_xll.BDH(C19,$E$4,$D$2,$D$2)</f>
        <v>#NAME?</v>
      </c>
      <c r="G19">
        <v>-5.95</v>
      </c>
      <c r="H19">
        <v>-6.95</v>
      </c>
    </row>
    <row r="20" spans="2:8" x14ac:dyDescent="0.4">
      <c r="C20" t="s">
        <v>180</v>
      </c>
      <c r="D20" t="e">
        <f ca="1">_xll.BDH(C20,$D$4,$D$2,$D$2)</f>
        <v>#NAME?</v>
      </c>
      <c r="E20" t="e">
        <f ca="1">_xll.BDH(C20,$E$4,$D$2,$D$2)</f>
        <v>#NAME?</v>
      </c>
      <c r="G20">
        <v>-6.85</v>
      </c>
      <c r="H20">
        <v>-7.85</v>
      </c>
    </row>
    <row r="21" spans="2:8" x14ac:dyDescent="0.4">
      <c r="C21" t="s">
        <v>181</v>
      </c>
      <c r="D21" t="e">
        <f ca="1">_xll.BDH(C21,$D$4,$D$2,$D$2)</f>
        <v>#NAME?</v>
      </c>
      <c r="E21" t="e">
        <f ca="1">_xll.BDH(C21,$E$4,$D$2,$D$2)</f>
        <v>#NAME?</v>
      </c>
      <c r="G21">
        <v>-9.0500000000000007</v>
      </c>
      <c r="H21">
        <v>-10.050000000000001</v>
      </c>
    </row>
    <row r="22" spans="2:8" x14ac:dyDescent="0.4">
      <c r="C22" t="s">
        <v>182</v>
      </c>
      <c r="D22" t="e">
        <f ca="1">_xll.BDH(C22,$D$4,$D$2,$D$2)</f>
        <v>#NAME?</v>
      </c>
      <c r="E22" t="e">
        <f ca="1">_xll.BDH(C22,$E$4,$D$2,$D$2)</f>
        <v>#NAME?</v>
      </c>
      <c r="G22">
        <v>-10.9</v>
      </c>
      <c r="H22">
        <v>-11.9</v>
      </c>
    </row>
    <row r="23" spans="2:8" x14ac:dyDescent="0.4">
      <c r="C23" t="s">
        <v>183</v>
      </c>
      <c r="D23" t="e">
        <f ca="1">_xll.BDH(C23,$D$4,$D$2,$D$2)</f>
        <v>#NAME?</v>
      </c>
      <c r="E23" t="e">
        <f ca="1">_xll.BDH(C23,$E$4,$D$2,$D$2)</f>
        <v>#NAME?</v>
      </c>
      <c r="G23">
        <v>-11.2</v>
      </c>
      <c r="H23">
        <v>-12.2</v>
      </c>
    </row>
    <row r="26" spans="2:8" x14ac:dyDescent="0.4">
      <c r="B26" t="s">
        <v>186</v>
      </c>
    </row>
    <row r="29" spans="2:8" x14ac:dyDescent="0.4">
      <c r="B29" t="s">
        <v>187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3:V134"/>
  <sheetViews>
    <sheetView zoomScale="85" zoomScaleNormal="85" workbookViewId="0">
      <selection activeCell="H112" sqref="H112"/>
    </sheetView>
  </sheetViews>
  <sheetFormatPr baseColWidth="10" defaultRowHeight="14.6" x14ac:dyDescent="0.4"/>
  <sheetData>
    <row r="3" spans="17:22" x14ac:dyDescent="0.4">
      <c r="Q3" s="1" t="s">
        <v>0</v>
      </c>
      <c r="R3" s="1" t="s">
        <v>50</v>
      </c>
      <c r="S3" s="1" t="s">
        <v>51</v>
      </c>
      <c r="T3" s="1" t="s">
        <v>52</v>
      </c>
      <c r="U3" s="1" t="s">
        <v>53</v>
      </c>
      <c r="V3" s="1" t="s">
        <v>54</v>
      </c>
    </row>
    <row r="4" spans="17:22" x14ac:dyDescent="0.4">
      <c r="Q4" t="s">
        <v>55</v>
      </c>
      <c r="R4">
        <v>3.9039999999999999</v>
      </c>
      <c r="S4">
        <v>0</v>
      </c>
      <c r="T4">
        <v>3.9039999999999999</v>
      </c>
      <c r="U4">
        <v>3.9550999999999998</v>
      </c>
      <c r="V4">
        <v>0.99859200000000004</v>
      </c>
    </row>
    <row r="5" spans="17:22" x14ac:dyDescent="0.4">
      <c r="Q5" t="s">
        <v>56</v>
      </c>
      <c r="R5">
        <v>3.903</v>
      </c>
      <c r="S5">
        <v>0</v>
      </c>
      <c r="T5">
        <v>3.903</v>
      </c>
      <c r="U5">
        <v>3.9545499999999998</v>
      </c>
      <c r="V5">
        <v>0.99826800000000004</v>
      </c>
    </row>
    <row r="6" spans="17:22" x14ac:dyDescent="0.4">
      <c r="Q6" t="s">
        <v>57</v>
      </c>
      <c r="R6">
        <v>3.9067500000000002</v>
      </c>
      <c r="S6">
        <v>0</v>
      </c>
      <c r="T6">
        <v>3.9067500000000002</v>
      </c>
      <c r="U6">
        <v>3.95452</v>
      </c>
      <c r="V6">
        <v>0.99643099999999996</v>
      </c>
    </row>
    <row r="7" spans="17:22" x14ac:dyDescent="0.4">
      <c r="Q7" t="s">
        <v>58</v>
      </c>
      <c r="R7">
        <v>3.9079999999999999</v>
      </c>
      <c r="S7">
        <v>0</v>
      </c>
      <c r="T7">
        <v>3.9079999999999999</v>
      </c>
      <c r="U7">
        <v>3.9494600000000002</v>
      </c>
      <c r="V7">
        <v>0.99320600000000003</v>
      </c>
    </row>
    <row r="8" spans="17:22" x14ac:dyDescent="0.4">
      <c r="Q8" t="s">
        <v>59</v>
      </c>
      <c r="R8">
        <v>3.88775</v>
      </c>
      <c r="S8">
        <v>0</v>
      </c>
      <c r="T8">
        <v>3.88775</v>
      </c>
      <c r="U8">
        <v>3.9226000000000001</v>
      </c>
      <c r="V8">
        <v>0.98973599999999995</v>
      </c>
    </row>
    <row r="9" spans="17:22" x14ac:dyDescent="0.4">
      <c r="Q9" t="s">
        <v>60</v>
      </c>
      <c r="R9">
        <v>3.8531</v>
      </c>
      <c r="S9">
        <v>0</v>
      </c>
      <c r="T9">
        <v>3.8531</v>
      </c>
      <c r="U9">
        <v>3.8825500000000002</v>
      </c>
      <c r="V9">
        <v>0.98689700000000002</v>
      </c>
    </row>
    <row r="10" spans="17:22" x14ac:dyDescent="0.4">
      <c r="Q10" t="s">
        <v>61</v>
      </c>
      <c r="R10">
        <v>3.8029999999999999</v>
      </c>
      <c r="S10">
        <v>0</v>
      </c>
      <c r="T10">
        <v>3.8029999999999999</v>
      </c>
      <c r="U10">
        <v>3.8266900000000001</v>
      </c>
      <c r="V10">
        <v>0.98388100000000001</v>
      </c>
    </row>
    <row r="11" spans="17:22" x14ac:dyDescent="0.4">
      <c r="Q11" t="s">
        <v>62</v>
      </c>
      <c r="R11">
        <v>3.762</v>
      </c>
      <c r="S11">
        <v>0</v>
      </c>
      <c r="T11">
        <v>3.762</v>
      </c>
      <c r="U11">
        <v>3.77976</v>
      </c>
      <c r="V11">
        <v>0.98082100000000005</v>
      </c>
    </row>
    <row r="12" spans="17:22" x14ac:dyDescent="0.4">
      <c r="Q12" t="s">
        <v>63</v>
      </c>
      <c r="R12">
        <v>3.7160000000000002</v>
      </c>
      <c r="S12">
        <v>0</v>
      </c>
      <c r="T12">
        <v>3.7160000000000002</v>
      </c>
      <c r="U12">
        <v>3.7287300000000001</v>
      </c>
      <c r="V12">
        <v>0.97817600000000005</v>
      </c>
    </row>
    <row r="13" spans="17:22" x14ac:dyDescent="0.4">
      <c r="Q13" t="s">
        <v>64</v>
      </c>
      <c r="R13">
        <v>3.661</v>
      </c>
      <c r="S13">
        <v>0</v>
      </c>
      <c r="T13">
        <v>3.661</v>
      </c>
      <c r="U13">
        <v>3.6687099999999999</v>
      </c>
      <c r="V13">
        <v>0.97547899999999998</v>
      </c>
    </row>
    <row r="14" spans="17:22" x14ac:dyDescent="0.4">
      <c r="Q14" t="s">
        <v>65</v>
      </c>
      <c r="R14">
        <v>3.6182500000000002</v>
      </c>
      <c r="S14">
        <v>0</v>
      </c>
      <c r="T14">
        <v>3.6182500000000002</v>
      </c>
      <c r="U14">
        <v>3.6209799999999999</v>
      </c>
      <c r="V14">
        <v>0.97279800000000005</v>
      </c>
    </row>
    <row r="15" spans="17:22" x14ac:dyDescent="0.4">
      <c r="Q15" t="s">
        <v>66</v>
      </c>
      <c r="R15">
        <v>3.5619999999999998</v>
      </c>
      <c r="S15">
        <v>0</v>
      </c>
      <c r="T15">
        <v>3.5619999999999998</v>
      </c>
      <c r="U15">
        <v>3.56047</v>
      </c>
      <c r="V15">
        <v>0.97040199999999999</v>
      </c>
    </row>
    <row r="16" spans="17:22" x14ac:dyDescent="0.4">
      <c r="Q16" t="s">
        <v>67</v>
      </c>
      <c r="R16">
        <v>3.51</v>
      </c>
      <c r="S16">
        <v>0</v>
      </c>
      <c r="T16">
        <v>3.51</v>
      </c>
      <c r="U16">
        <v>3.50387</v>
      </c>
      <c r="V16">
        <v>0.96779499999999996</v>
      </c>
    </row>
    <row r="17" spans="17:22" x14ac:dyDescent="0.4">
      <c r="Q17" t="s">
        <v>68</v>
      </c>
      <c r="R17">
        <v>3.47905</v>
      </c>
      <c r="S17">
        <v>0</v>
      </c>
      <c r="T17">
        <v>3.47905</v>
      </c>
      <c r="U17">
        <v>3.4689199999999998</v>
      </c>
      <c r="V17">
        <v>0.96553800000000001</v>
      </c>
    </row>
    <row r="18" spans="17:22" x14ac:dyDescent="0.4">
      <c r="Q18" t="s">
        <v>69</v>
      </c>
      <c r="R18">
        <v>3.2080000000000002</v>
      </c>
      <c r="S18">
        <v>0</v>
      </c>
      <c r="T18">
        <v>3.2080000000000002</v>
      </c>
      <c r="U18">
        <v>3.20905</v>
      </c>
      <c r="V18">
        <v>0.95271099999999997</v>
      </c>
    </row>
    <row r="19" spans="17:22" x14ac:dyDescent="0.4">
      <c r="Q19" t="s">
        <v>70</v>
      </c>
      <c r="R19">
        <v>3.0230000000000001</v>
      </c>
      <c r="S19">
        <v>0</v>
      </c>
      <c r="T19">
        <v>3.0230000000000001</v>
      </c>
      <c r="U19">
        <v>3.0145599999999999</v>
      </c>
      <c r="V19">
        <v>0.94125700000000001</v>
      </c>
    </row>
    <row r="20" spans="17:22" x14ac:dyDescent="0.4">
      <c r="Q20" t="s">
        <v>71</v>
      </c>
      <c r="R20">
        <v>2.7869999999999999</v>
      </c>
      <c r="S20">
        <v>0</v>
      </c>
      <c r="T20">
        <v>2.7869999999999999</v>
      </c>
      <c r="U20">
        <v>2.7778100000000001</v>
      </c>
      <c r="V20">
        <v>0.91990300000000003</v>
      </c>
    </row>
    <row r="21" spans="17:22" x14ac:dyDescent="0.4">
      <c r="Q21" t="s">
        <v>72</v>
      </c>
      <c r="R21">
        <v>2.65</v>
      </c>
      <c r="S21">
        <v>0</v>
      </c>
      <c r="T21">
        <v>2.65</v>
      </c>
      <c r="U21">
        <v>2.6398799999999998</v>
      </c>
      <c r="V21">
        <v>0.899594</v>
      </c>
    </row>
    <row r="22" spans="17:22" x14ac:dyDescent="0.4">
      <c r="Q22" t="s">
        <v>73</v>
      </c>
      <c r="R22">
        <v>2.5819999999999999</v>
      </c>
      <c r="S22">
        <v>0</v>
      </c>
      <c r="T22">
        <v>2.5819999999999999</v>
      </c>
      <c r="U22">
        <v>2.57178</v>
      </c>
      <c r="V22">
        <v>0.87914899999999996</v>
      </c>
    </row>
    <row r="23" spans="17:22" x14ac:dyDescent="0.4">
      <c r="Q23" t="s">
        <v>74</v>
      </c>
      <c r="R23">
        <v>2.5350000000000001</v>
      </c>
      <c r="S23">
        <v>0</v>
      </c>
      <c r="T23">
        <v>2.5350000000000001</v>
      </c>
      <c r="U23">
        <v>2.5245899999999999</v>
      </c>
      <c r="V23">
        <v>0.85926100000000005</v>
      </c>
    </row>
    <row r="24" spans="17:22" x14ac:dyDescent="0.4">
      <c r="Q24" t="s">
        <v>75</v>
      </c>
      <c r="R24">
        <v>2.5277500000000002</v>
      </c>
      <c r="S24">
        <v>0</v>
      </c>
      <c r="T24">
        <v>2.5277500000000002</v>
      </c>
      <c r="U24">
        <v>2.5187499999999998</v>
      </c>
      <c r="V24">
        <v>0.83806700000000001</v>
      </c>
    </row>
    <row r="25" spans="17:22" x14ac:dyDescent="0.4">
      <c r="Q25" t="s">
        <v>76</v>
      </c>
      <c r="R25">
        <v>2.5270000000000001</v>
      </c>
      <c r="S25">
        <v>0</v>
      </c>
      <c r="T25">
        <v>2.5270000000000001</v>
      </c>
      <c r="U25">
        <v>2.5194299999999998</v>
      </c>
      <c r="V25">
        <v>0.81723400000000002</v>
      </c>
    </row>
    <row r="26" spans="17:22" x14ac:dyDescent="0.4">
      <c r="Q26" t="s">
        <v>77</v>
      </c>
      <c r="R26">
        <v>2.536</v>
      </c>
      <c r="S26">
        <v>0</v>
      </c>
      <c r="T26">
        <v>2.536</v>
      </c>
      <c r="U26">
        <v>2.5304000000000002</v>
      </c>
      <c r="V26">
        <v>0.79611399999999999</v>
      </c>
    </row>
    <row r="27" spans="17:22" x14ac:dyDescent="0.4">
      <c r="Q27" t="s">
        <v>78</v>
      </c>
      <c r="R27">
        <v>2.5542500000000001</v>
      </c>
      <c r="S27">
        <v>0</v>
      </c>
      <c r="T27">
        <v>2.5542500000000001</v>
      </c>
      <c r="U27">
        <v>2.5514399999999999</v>
      </c>
      <c r="V27">
        <v>0.77458800000000005</v>
      </c>
    </row>
    <row r="28" spans="17:22" x14ac:dyDescent="0.4">
      <c r="Q28" t="s">
        <v>79</v>
      </c>
      <c r="R28">
        <v>2.569</v>
      </c>
      <c r="S28">
        <v>0</v>
      </c>
      <c r="T28">
        <v>2.569</v>
      </c>
      <c r="U28">
        <v>2.5685099999999998</v>
      </c>
      <c r="V28">
        <v>0.75365700000000002</v>
      </c>
    </row>
    <row r="29" spans="17:22" x14ac:dyDescent="0.4">
      <c r="Q29" t="s">
        <v>80</v>
      </c>
      <c r="R29">
        <v>2.5910000000000002</v>
      </c>
      <c r="S29">
        <v>0</v>
      </c>
      <c r="T29">
        <v>2.5910000000000002</v>
      </c>
      <c r="U29">
        <v>2.5938500000000002</v>
      </c>
      <c r="V29">
        <v>0.73215799999999998</v>
      </c>
    </row>
    <row r="30" spans="17:22" x14ac:dyDescent="0.4">
      <c r="Q30" t="s">
        <v>81</v>
      </c>
      <c r="R30">
        <v>2.6352500000000001</v>
      </c>
      <c r="S30">
        <v>0</v>
      </c>
      <c r="T30">
        <v>2.6352500000000001</v>
      </c>
      <c r="U30">
        <v>2.6452399999999998</v>
      </c>
      <c r="V30">
        <v>0.672234</v>
      </c>
    </row>
    <row r="31" spans="17:22" x14ac:dyDescent="0.4">
      <c r="Q31" t="s">
        <v>82</v>
      </c>
      <c r="R31">
        <v>2.6139999999999999</v>
      </c>
      <c r="S31">
        <v>0</v>
      </c>
      <c r="T31">
        <v>2.6139999999999999</v>
      </c>
      <c r="U31">
        <v>2.6172399999999998</v>
      </c>
      <c r="V31">
        <v>0.59217699999999995</v>
      </c>
    </row>
    <row r="32" spans="17:22" x14ac:dyDescent="0.4">
      <c r="Q32" t="s">
        <v>83</v>
      </c>
      <c r="R32">
        <v>2.5307499999999998</v>
      </c>
      <c r="S32">
        <v>0</v>
      </c>
      <c r="T32">
        <v>2.5307499999999998</v>
      </c>
      <c r="U32">
        <v>2.5094099999999999</v>
      </c>
      <c r="V32">
        <v>0.53371000000000002</v>
      </c>
    </row>
    <row r="33" spans="17:22" x14ac:dyDescent="0.4">
      <c r="Q33" t="s">
        <v>84</v>
      </c>
      <c r="R33">
        <v>2.452</v>
      </c>
      <c r="S33">
        <v>0</v>
      </c>
      <c r="T33">
        <v>2.452</v>
      </c>
      <c r="U33">
        <v>2.4067500000000002</v>
      </c>
      <c r="V33">
        <v>0.48544700000000002</v>
      </c>
    </row>
    <row r="34" spans="17:22" x14ac:dyDescent="0.4">
      <c r="Q34" t="s">
        <v>85</v>
      </c>
      <c r="R34">
        <v>2.3220000000000001</v>
      </c>
      <c r="S34">
        <v>0</v>
      </c>
      <c r="T34">
        <v>2.3220000000000001</v>
      </c>
      <c r="U34">
        <v>2.2358199999999999</v>
      </c>
      <c r="V34">
        <v>0.40853200000000001</v>
      </c>
    </row>
    <row r="35" spans="17:22" x14ac:dyDescent="0.4">
      <c r="Q35" t="s">
        <v>86</v>
      </c>
      <c r="R35">
        <v>2.2142499999999998</v>
      </c>
      <c r="S35">
        <v>0</v>
      </c>
      <c r="T35">
        <v>2.2142499999999998</v>
      </c>
      <c r="U35">
        <v>2.0897299999999999</v>
      </c>
      <c r="V35">
        <v>0.35145799999999999</v>
      </c>
    </row>
    <row r="102" spans="4:16" x14ac:dyDescent="0.4">
      <c r="D102" s="1" t="s">
        <v>0</v>
      </c>
      <c r="E102" s="1" t="s">
        <v>1</v>
      </c>
      <c r="F102" s="1" t="s">
        <v>2</v>
      </c>
      <c r="G102" s="1" t="s">
        <v>3</v>
      </c>
      <c r="H102" s="1" t="s">
        <v>4</v>
      </c>
      <c r="I102" s="1" t="s">
        <v>5</v>
      </c>
      <c r="J102" s="1" t="s">
        <v>6</v>
      </c>
      <c r="K102" s="1" t="s">
        <v>7</v>
      </c>
      <c r="L102" s="1" t="s">
        <v>8</v>
      </c>
      <c r="M102" s="1" t="s">
        <v>9</v>
      </c>
      <c r="N102" s="1" t="s">
        <v>10</v>
      </c>
      <c r="O102" s="1" t="s">
        <v>11</v>
      </c>
      <c r="P102" s="1" t="s">
        <v>12</v>
      </c>
    </row>
    <row r="103" spans="4:16" x14ac:dyDescent="0.4">
      <c r="D103">
        <v>1</v>
      </c>
      <c r="E103" t="s">
        <v>87</v>
      </c>
      <c r="F103" t="s">
        <v>88</v>
      </c>
      <c r="G103">
        <v>3.89210748672485</v>
      </c>
      <c r="H103">
        <v>3.9158921241760201</v>
      </c>
      <c r="J103">
        <v>0</v>
      </c>
      <c r="K103">
        <v>0</v>
      </c>
      <c r="L103">
        <v>3.89210748672485</v>
      </c>
      <c r="M103">
        <v>3.9158921241760201</v>
      </c>
      <c r="N103" t="s">
        <v>33</v>
      </c>
      <c r="O103" t="s">
        <v>16</v>
      </c>
      <c r="P103">
        <v>1</v>
      </c>
    </row>
    <row r="104" spans="4:16" x14ac:dyDescent="0.4">
      <c r="D104">
        <v>2</v>
      </c>
      <c r="E104" t="s">
        <v>87</v>
      </c>
      <c r="F104" t="s">
        <v>89</v>
      </c>
      <c r="G104">
        <v>3.8904731273651101</v>
      </c>
      <c r="H104">
        <v>3.91552662849426</v>
      </c>
      <c r="J104">
        <v>0</v>
      </c>
      <c r="K104">
        <v>0</v>
      </c>
      <c r="L104">
        <v>3.8904731273651101</v>
      </c>
      <c r="M104">
        <v>3.91552662849426</v>
      </c>
      <c r="N104" t="s">
        <v>33</v>
      </c>
      <c r="O104" t="s">
        <v>16</v>
      </c>
      <c r="P104">
        <v>1</v>
      </c>
    </row>
    <row r="105" spans="4:16" x14ac:dyDescent="0.4">
      <c r="D105">
        <v>1</v>
      </c>
      <c r="E105" t="s">
        <v>13</v>
      </c>
      <c r="F105" t="s">
        <v>90</v>
      </c>
      <c r="G105">
        <v>3.8927764892578098</v>
      </c>
      <c r="H105">
        <v>3.9207234382629399</v>
      </c>
      <c r="J105">
        <v>0</v>
      </c>
      <c r="K105">
        <v>0</v>
      </c>
      <c r="L105">
        <v>3.8927764892578098</v>
      </c>
      <c r="M105">
        <v>3.9207234382629399</v>
      </c>
      <c r="N105" t="s">
        <v>33</v>
      </c>
      <c r="O105" t="s">
        <v>16</v>
      </c>
      <c r="P105">
        <v>1</v>
      </c>
    </row>
    <row r="106" spans="4:16" x14ac:dyDescent="0.4">
      <c r="D106">
        <v>2</v>
      </c>
      <c r="E106" t="s">
        <v>13</v>
      </c>
      <c r="F106" t="s">
        <v>91</v>
      </c>
      <c r="G106">
        <v>3.9052193164825399</v>
      </c>
      <c r="H106">
        <v>3.9107806682586701</v>
      </c>
      <c r="J106">
        <v>0</v>
      </c>
      <c r="K106">
        <v>0</v>
      </c>
      <c r="L106">
        <v>3.9052193164825399</v>
      </c>
      <c r="M106">
        <v>3.9107806682586701</v>
      </c>
      <c r="N106" t="s">
        <v>33</v>
      </c>
      <c r="O106" t="s">
        <v>16</v>
      </c>
      <c r="P106">
        <v>1</v>
      </c>
    </row>
    <row r="107" spans="4:16" x14ac:dyDescent="0.4">
      <c r="D107">
        <v>3</v>
      </c>
      <c r="E107" t="s">
        <v>13</v>
      </c>
      <c r="F107" t="s">
        <v>92</v>
      </c>
      <c r="G107">
        <v>3.8846395015716499</v>
      </c>
      <c r="H107">
        <v>3.8908607959747301</v>
      </c>
      <c r="J107">
        <v>0</v>
      </c>
      <c r="K107">
        <v>0</v>
      </c>
      <c r="L107">
        <v>3.8846395015716499</v>
      </c>
      <c r="M107">
        <v>3.8908607959747301</v>
      </c>
      <c r="N107" t="s">
        <v>33</v>
      </c>
      <c r="O107" t="s">
        <v>16</v>
      </c>
      <c r="P107">
        <v>1</v>
      </c>
    </row>
    <row r="108" spans="4:16" x14ac:dyDescent="0.4">
      <c r="D108">
        <v>4</v>
      </c>
      <c r="E108" t="s">
        <v>13</v>
      </c>
      <c r="F108" t="s">
        <v>93</v>
      </c>
      <c r="G108">
        <v>3.8327295780181898</v>
      </c>
      <c r="H108">
        <v>3.8734705448150599</v>
      </c>
      <c r="J108">
        <v>0</v>
      </c>
      <c r="K108">
        <v>0</v>
      </c>
      <c r="L108">
        <v>3.8327295780181898</v>
      </c>
      <c r="M108">
        <v>3.8734705448150599</v>
      </c>
      <c r="N108" t="s">
        <v>33</v>
      </c>
      <c r="O108" t="s">
        <v>16</v>
      </c>
      <c r="P108">
        <v>1</v>
      </c>
    </row>
    <row r="109" spans="4:16" x14ac:dyDescent="0.4">
      <c r="D109">
        <v>5</v>
      </c>
      <c r="E109" t="s">
        <v>13</v>
      </c>
      <c r="F109" t="s">
        <v>94</v>
      </c>
      <c r="G109">
        <v>3.78571653366089</v>
      </c>
      <c r="H109">
        <v>3.8202834129333501</v>
      </c>
      <c r="J109">
        <v>0</v>
      </c>
      <c r="K109">
        <v>0</v>
      </c>
      <c r="L109">
        <v>3.78571653366089</v>
      </c>
      <c r="M109">
        <v>3.8202834129333501</v>
      </c>
      <c r="N109" t="s">
        <v>33</v>
      </c>
      <c r="O109" t="s">
        <v>16</v>
      </c>
      <c r="P109">
        <v>1</v>
      </c>
    </row>
    <row r="110" spans="4:16" x14ac:dyDescent="0.4">
      <c r="D110">
        <v>6</v>
      </c>
      <c r="E110" t="s">
        <v>13</v>
      </c>
      <c r="F110" t="s">
        <v>95</v>
      </c>
      <c r="G110">
        <v>3.7582054138183598</v>
      </c>
      <c r="H110">
        <v>3.7657947540283199</v>
      </c>
      <c r="J110">
        <v>0</v>
      </c>
      <c r="K110">
        <v>0</v>
      </c>
      <c r="L110">
        <v>3.7582054138183598</v>
      </c>
      <c r="M110">
        <v>3.7657947540283199</v>
      </c>
      <c r="N110" t="s">
        <v>33</v>
      </c>
      <c r="O110" t="s">
        <v>16</v>
      </c>
      <c r="P110">
        <v>1</v>
      </c>
    </row>
    <row r="111" spans="4:16" x14ac:dyDescent="0.4">
      <c r="D111">
        <v>7</v>
      </c>
      <c r="E111" t="s">
        <v>13</v>
      </c>
      <c r="F111" t="s">
        <v>96</v>
      </c>
      <c r="G111">
        <v>3.69345903396606</v>
      </c>
      <c r="H111">
        <v>3.7385411262512198</v>
      </c>
      <c r="J111">
        <v>0</v>
      </c>
      <c r="K111">
        <v>0</v>
      </c>
      <c r="L111">
        <v>3.69345903396606</v>
      </c>
      <c r="M111">
        <v>3.7385411262512198</v>
      </c>
      <c r="N111" t="s">
        <v>33</v>
      </c>
      <c r="O111" t="s">
        <v>16</v>
      </c>
      <c r="P111">
        <v>1</v>
      </c>
    </row>
    <row r="112" spans="4:16" x14ac:dyDescent="0.4">
      <c r="D112">
        <v>8</v>
      </c>
      <c r="E112" t="s">
        <v>13</v>
      </c>
      <c r="F112" t="s">
        <v>97</v>
      </c>
      <c r="G112">
        <v>3.6380906105041499</v>
      </c>
      <c r="H112">
        <v>3.68390941619873</v>
      </c>
      <c r="J112">
        <v>0</v>
      </c>
      <c r="K112">
        <v>0</v>
      </c>
      <c r="L112">
        <v>3.6380906105041499</v>
      </c>
      <c r="M112">
        <v>3.68390941619873</v>
      </c>
      <c r="N112" t="s">
        <v>33</v>
      </c>
      <c r="O112" t="s">
        <v>16</v>
      </c>
      <c r="P112">
        <v>1</v>
      </c>
    </row>
    <row r="113" spans="4:16" x14ac:dyDescent="0.4">
      <c r="D113">
        <v>9</v>
      </c>
      <c r="E113" t="s">
        <v>13</v>
      </c>
      <c r="F113" t="s">
        <v>98</v>
      </c>
      <c r="G113">
        <v>3.61230564117432</v>
      </c>
      <c r="H113">
        <v>3.6241941452026398</v>
      </c>
      <c r="J113">
        <v>0</v>
      </c>
      <c r="K113">
        <v>0</v>
      </c>
      <c r="L113">
        <v>3.61230564117432</v>
      </c>
      <c r="M113">
        <v>3.6241941452026398</v>
      </c>
      <c r="N113" t="s">
        <v>33</v>
      </c>
      <c r="O113" t="s">
        <v>16</v>
      </c>
      <c r="P113">
        <v>1</v>
      </c>
    </row>
    <row r="114" spans="4:16" x14ac:dyDescent="0.4">
      <c r="D114">
        <v>10</v>
      </c>
      <c r="E114" t="s">
        <v>13</v>
      </c>
      <c r="F114" t="s">
        <v>99</v>
      </c>
      <c r="G114">
        <v>3.5386152267456099</v>
      </c>
      <c r="H114">
        <v>3.5853843688964799</v>
      </c>
      <c r="J114">
        <v>0</v>
      </c>
      <c r="K114">
        <v>0</v>
      </c>
      <c r="L114">
        <v>3.5386152267456099</v>
      </c>
      <c r="M114">
        <v>3.5853843688964799</v>
      </c>
      <c r="N114" t="s">
        <v>33</v>
      </c>
      <c r="O114" t="s">
        <v>16</v>
      </c>
      <c r="P114">
        <v>1</v>
      </c>
    </row>
    <row r="115" spans="4:16" x14ac:dyDescent="0.4">
      <c r="D115">
        <v>11</v>
      </c>
      <c r="E115" t="s">
        <v>13</v>
      </c>
      <c r="F115" t="s">
        <v>100</v>
      </c>
      <c r="G115">
        <v>3.4868502616882302</v>
      </c>
      <c r="H115">
        <v>3.5331492424011199</v>
      </c>
      <c r="J115">
        <v>0</v>
      </c>
      <c r="K115">
        <v>0</v>
      </c>
      <c r="L115">
        <v>3.4868502616882302</v>
      </c>
      <c r="M115">
        <v>3.5331492424011199</v>
      </c>
      <c r="N115" t="s">
        <v>33</v>
      </c>
      <c r="O115" t="s">
        <v>16</v>
      </c>
      <c r="P115">
        <v>1</v>
      </c>
    </row>
    <row r="116" spans="4:16" x14ac:dyDescent="0.4">
      <c r="D116">
        <v>1</v>
      </c>
      <c r="E116" t="s">
        <v>31</v>
      </c>
      <c r="F116" t="s">
        <v>101</v>
      </c>
      <c r="G116">
        <v>3.4749159812927299</v>
      </c>
      <c r="H116">
        <v>3.4831838607788099</v>
      </c>
      <c r="J116">
        <v>0</v>
      </c>
      <c r="K116">
        <v>0</v>
      </c>
      <c r="L116">
        <v>3.4749159812927299</v>
      </c>
      <c r="M116">
        <v>3.4831838607788099</v>
      </c>
      <c r="N116" t="s">
        <v>33</v>
      </c>
      <c r="O116" t="s">
        <v>16</v>
      </c>
      <c r="P116">
        <v>1</v>
      </c>
    </row>
    <row r="117" spans="4:16" x14ac:dyDescent="0.4">
      <c r="D117">
        <v>18</v>
      </c>
      <c r="E117" t="s">
        <v>13</v>
      </c>
      <c r="F117" t="s">
        <v>102</v>
      </c>
      <c r="G117">
        <v>3.2039093971252401</v>
      </c>
      <c r="H117">
        <v>3.21209049224854</v>
      </c>
      <c r="J117">
        <v>0</v>
      </c>
      <c r="K117">
        <v>0</v>
      </c>
      <c r="L117">
        <v>3.2039093971252401</v>
      </c>
      <c r="M117">
        <v>3.21209049224854</v>
      </c>
      <c r="N117" t="s">
        <v>33</v>
      </c>
      <c r="O117" t="s">
        <v>16</v>
      </c>
      <c r="P117">
        <v>1</v>
      </c>
    </row>
    <row r="118" spans="4:16" x14ac:dyDescent="0.4">
      <c r="D118">
        <v>2</v>
      </c>
      <c r="E118" t="s">
        <v>31</v>
      </c>
      <c r="F118" t="s">
        <v>103</v>
      </c>
      <c r="G118">
        <v>3.01876616477966</v>
      </c>
      <c r="H118">
        <v>3.0272338390350302</v>
      </c>
      <c r="J118">
        <v>0</v>
      </c>
      <c r="K118">
        <v>0</v>
      </c>
      <c r="L118">
        <v>3.01876616477966</v>
      </c>
      <c r="M118">
        <v>3.0272338390350302</v>
      </c>
      <c r="N118" t="s">
        <v>33</v>
      </c>
      <c r="O118" t="s">
        <v>16</v>
      </c>
      <c r="P118">
        <v>1</v>
      </c>
    </row>
    <row r="119" spans="4:16" x14ac:dyDescent="0.4">
      <c r="D119">
        <v>3</v>
      </c>
      <c r="E119" t="s">
        <v>31</v>
      </c>
      <c r="F119" t="s">
        <v>104</v>
      </c>
      <c r="G119">
        <v>2.7790398597717298</v>
      </c>
      <c r="H119">
        <v>2.7949600219726598</v>
      </c>
      <c r="J119">
        <v>0</v>
      </c>
      <c r="K119">
        <v>0</v>
      </c>
      <c r="L119">
        <v>2.7790398597717298</v>
      </c>
      <c r="M119">
        <v>2.7949600219726598</v>
      </c>
      <c r="N119" t="s">
        <v>33</v>
      </c>
      <c r="O119" t="s">
        <v>16</v>
      </c>
      <c r="P119">
        <v>1</v>
      </c>
    </row>
    <row r="120" spans="4:16" x14ac:dyDescent="0.4">
      <c r="D120">
        <v>4</v>
      </c>
      <c r="E120" t="s">
        <v>31</v>
      </c>
      <c r="F120" t="s">
        <v>105</v>
      </c>
      <c r="G120">
        <v>2.6401951313018799</v>
      </c>
      <c r="H120">
        <v>2.6598050594329798</v>
      </c>
      <c r="J120">
        <v>0</v>
      </c>
      <c r="K120">
        <v>0</v>
      </c>
      <c r="L120">
        <v>2.6401951313018799</v>
      </c>
      <c r="M120">
        <v>2.6598050594329798</v>
      </c>
      <c r="N120" t="s">
        <v>33</v>
      </c>
      <c r="O120" t="s">
        <v>16</v>
      </c>
      <c r="P120">
        <v>1</v>
      </c>
    </row>
    <row r="121" spans="4:16" x14ac:dyDescent="0.4">
      <c r="D121">
        <v>5</v>
      </c>
      <c r="E121" t="s">
        <v>31</v>
      </c>
      <c r="F121" t="s">
        <v>106</v>
      </c>
      <c r="G121">
        <v>2.5721805095672599</v>
      </c>
      <c r="H121">
        <v>2.5918200016021702</v>
      </c>
      <c r="J121">
        <v>0</v>
      </c>
      <c r="K121">
        <v>0</v>
      </c>
      <c r="L121">
        <v>2.5721805095672599</v>
      </c>
      <c r="M121">
        <v>2.5918200016021702</v>
      </c>
      <c r="N121" t="s">
        <v>33</v>
      </c>
      <c r="O121" t="s">
        <v>16</v>
      </c>
      <c r="P121">
        <v>1</v>
      </c>
    </row>
    <row r="122" spans="4:16" x14ac:dyDescent="0.4">
      <c r="D122">
        <v>6</v>
      </c>
      <c r="E122" t="s">
        <v>31</v>
      </c>
      <c r="F122" t="s">
        <v>107</v>
      </c>
      <c r="G122">
        <v>2.5248608589172399</v>
      </c>
      <c r="H122">
        <v>2.5451388359069802</v>
      </c>
      <c r="J122">
        <v>0</v>
      </c>
      <c r="K122">
        <v>0</v>
      </c>
      <c r="L122">
        <v>2.5248608589172399</v>
      </c>
      <c r="M122">
        <v>2.5451388359069802</v>
      </c>
      <c r="N122" t="s">
        <v>33</v>
      </c>
      <c r="O122" t="s">
        <v>16</v>
      </c>
      <c r="P122">
        <v>1</v>
      </c>
    </row>
    <row r="123" spans="4:16" x14ac:dyDescent="0.4">
      <c r="D123">
        <v>7</v>
      </c>
      <c r="E123" t="s">
        <v>31</v>
      </c>
      <c r="F123" t="s">
        <v>108</v>
      </c>
      <c r="G123">
        <v>2.51844429969788</v>
      </c>
      <c r="H123">
        <v>2.5370557308196999</v>
      </c>
      <c r="J123">
        <v>0</v>
      </c>
      <c r="K123">
        <v>0</v>
      </c>
      <c r="L123">
        <v>2.51844429969788</v>
      </c>
      <c r="M123">
        <v>2.5370557308196999</v>
      </c>
      <c r="N123" t="s">
        <v>33</v>
      </c>
      <c r="O123" t="s">
        <v>16</v>
      </c>
      <c r="P123">
        <v>1</v>
      </c>
    </row>
    <row r="124" spans="4:16" x14ac:dyDescent="0.4">
      <c r="D124">
        <v>8</v>
      </c>
      <c r="E124" t="s">
        <v>31</v>
      </c>
      <c r="F124" t="s">
        <v>109</v>
      </c>
      <c r="G124">
        <v>2.5171964168548602</v>
      </c>
      <c r="H124">
        <v>2.53680348396301</v>
      </c>
      <c r="J124">
        <v>0</v>
      </c>
      <c r="K124">
        <v>0</v>
      </c>
      <c r="L124">
        <v>2.5171964168548602</v>
      </c>
      <c r="M124">
        <v>2.53680348396301</v>
      </c>
      <c r="N124" t="s">
        <v>33</v>
      </c>
      <c r="O124" t="s">
        <v>16</v>
      </c>
      <c r="P124">
        <v>1</v>
      </c>
    </row>
    <row r="125" spans="4:16" x14ac:dyDescent="0.4">
      <c r="D125">
        <v>9</v>
      </c>
      <c r="E125" t="s">
        <v>31</v>
      </c>
      <c r="F125" t="s">
        <v>110</v>
      </c>
      <c r="G125">
        <v>2.5257105827331499</v>
      </c>
      <c r="H125">
        <v>2.5462889671325701</v>
      </c>
      <c r="J125">
        <v>0</v>
      </c>
      <c r="K125">
        <v>0</v>
      </c>
      <c r="L125">
        <v>2.5257105827331499</v>
      </c>
      <c r="M125">
        <v>2.5462889671325701</v>
      </c>
      <c r="N125" t="s">
        <v>33</v>
      </c>
      <c r="O125" t="s">
        <v>16</v>
      </c>
      <c r="P125">
        <v>1</v>
      </c>
    </row>
    <row r="126" spans="4:16" x14ac:dyDescent="0.4">
      <c r="D126">
        <v>10</v>
      </c>
      <c r="E126" t="s">
        <v>31</v>
      </c>
      <c r="F126" t="s">
        <v>111</v>
      </c>
      <c r="G126">
        <v>2.55063819885254</v>
      </c>
      <c r="H126">
        <v>2.55786180496216</v>
      </c>
      <c r="J126">
        <v>0</v>
      </c>
      <c r="K126">
        <v>0</v>
      </c>
      <c r="L126">
        <v>2.55063819885254</v>
      </c>
      <c r="M126">
        <v>2.55786180496216</v>
      </c>
      <c r="N126" t="s">
        <v>33</v>
      </c>
      <c r="O126" t="s">
        <v>16</v>
      </c>
      <c r="P126">
        <v>1</v>
      </c>
    </row>
    <row r="127" spans="4:16" x14ac:dyDescent="0.4">
      <c r="D127">
        <v>11</v>
      </c>
      <c r="E127" t="s">
        <v>31</v>
      </c>
      <c r="F127" t="s">
        <v>112</v>
      </c>
      <c r="G127">
        <v>2.5576331615447998</v>
      </c>
      <c r="H127">
        <v>2.5803663730621298</v>
      </c>
      <c r="J127">
        <v>0</v>
      </c>
      <c r="K127">
        <v>0</v>
      </c>
      <c r="L127">
        <v>2.5576331615447998</v>
      </c>
      <c r="M127">
        <v>2.5803663730621298</v>
      </c>
      <c r="N127" t="s">
        <v>33</v>
      </c>
      <c r="O127" t="s">
        <v>16</v>
      </c>
      <c r="P127">
        <v>1</v>
      </c>
    </row>
    <row r="128" spans="4:16" x14ac:dyDescent="0.4">
      <c r="D128">
        <v>12</v>
      </c>
      <c r="E128" t="s">
        <v>31</v>
      </c>
      <c r="F128" t="s">
        <v>113</v>
      </c>
      <c r="G128">
        <v>2.5806987285614</v>
      </c>
      <c r="H128">
        <v>2.6013014316558798</v>
      </c>
      <c r="J128">
        <v>0</v>
      </c>
      <c r="K128">
        <v>0</v>
      </c>
      <c r="L128">
        <v>2.5806987285614</v>
      </c>
      <c r="M128">
        <v>2.6013014316558798</v>
      </c>
      <c r="N128" t="s">
        <v>33</v>
      </c>
      <c r="O128" t="s">
        <v>16</v>
      </c>
      <c r="P128">
        <v>1</v>
      </c>
    </row>
    <row r="129" spans="4:16" x14ac:dyDescent="0.4">
      <c r="D129">
        <v>15</v>
      </c>
      <c r="E129" t="s">
        <v>31</v>
      </c>
      <c r="F129" t="s">
        <v>114</v>
      </c>
      <c r="G129">
        <v>2.6231348514556898</v>
      </c>
      <c r="H129">
        <v>2.6473653316497798</v>
      </c>
      <c r="J129">
        <v>0</v>
      </c>
      <c r="K129">
        <v>0</v>
      </c>
      <c r="L129">
        <v>2.6231348514556898</v>
      </c>
      <c r="M129">
        <v>2.6473653316497798</v>
      </c>
      <c r="N129" t="s">
        <v>33</v>
      </c>
      <c r="O129" t="s">
        <v>16</v>
      </c>
      <c r="P129">
        <v>1</v>
      </c>
    </row>
    <row r="130" spans="4:16" x14ac:dyDescent="0.4">
      <c r="D130">
        <v>20</v>
      </c>
      <c r="E130" t="s">
        <v>31</v>
      </c>
      <c r="F130" t="s">
        <v>115</v>
      </c>
      <c r="G130">
        <v>2.59965944290161</v>
      </c>
      <c r="H130">
        <v>2.6283407211303702</v>
      </c>
      <c r="J130">
        <v>0</v>
      </c>
      <c r="K130">
        <v>0</v>
      </c>
      <c r="L130">
        <v>2.59965944290161</v>
      </c>
      <c r="M130">
        <v>2.6283407211303702</v>
      </c>
      <c r="N130" t="s">
        <v>33</v>
      </c>
      <c r="O130" t="s">
        <v>16</v>
      </c>
      <c r="P130">
        <v>1</v>
      </c>
    </row>
    <row r="131" spans="4:16" x14ac:dyDescent="0.4">
      <c r="D131">
        <v>25</v>
      </c>
      <c r="E131" t="s">
        <v>31</v>
      </c>
      <c r="F131" t="s">
        <v>116</v>
      </c>
      <c r="G131">
        <v>2.5152428150177002</v>
      </c>
      <c r="H131">
        <v>2.5462572574615501</v>
      </c>
      <c r="J131">
        <v>0</v>
      </c>
      <c r="K131">
        <v>0</v>
      </c>
      <c r="L131">
        <v>2.5152428150177002</v>
      </c>
      <c r="M131">
        <v>2.5462572574615501</v>
      </c>
      <c r="N131" t="s">
        <v>33</v>
      </c>
      <c r="O131" t="s">
        <v>16</v>
      </c>
      <c r="P131">
        <v>1</v>
      </c>
    </row>
    <row r="132" spans="4:16" x14ac:dyDescent="0.4">
      <c r="D132">
        <v>30</v>
      </c>
      <c r="E132" t="s">
        <v>31</v>
      </c>
      <c r="F132" t="s">
        <v>117</v>
      </c>
      <c r="G132">
        <v>2.4379346370696999</v>
      </c>
      <c r="H132">
        <v>2.46606516838074</v>
      </c>
      <c r="J132">
        <v>0</v>
      </c>
      <c r="K132">
        <v>0</v>
      </c>
      <c r="L132">
        <v>2.4379346370696999</v>
      </c>
      <c r="M132">
        <v>2.46606516838074</v>
      </c>
      <c r="N132" t="s">
        <v>33</v>
      </c>
      <c r="O132" t="s">
        <v>16</v>
      </c>
      <c r="P132">
        <v>1</v>
      </c>
    </row>
    <row r="133" spans="4:16" x14ac:dyDescent="0.4">
      <c r="D133">
        <v>40</v>
      </c>
      <c r="E133" t="s">
        <v>31</v>
      </c>
      <c r="F133" t="s">
        <v>118</v>
      </c>
      <c r="G133">
        <v>2.2959609031677299</v>
      </c>
      <c r="H133">
        <v>2.3480391502380402</v>
      </c>
      <c r="J133">
        <v>0</v>
      </c>
      <c r="K133">
        <v>0</v>
      </c>
      <c r="L133">
        <v>2.2959609031677299</v>
      </c>
      <c r="M133">
        <v>2.3480391502380402</v>
      </c>
      <c r="N133" t="s">
        <v>33</v>
      </c>
      <c r="O133" t="s">
        <v>16</v>
      </c>
      <c r="P133">
        <v>1</v>
      </c>
    </row>
    <row r="134" spans="4:16" x14ac:dyDescent="0.4">
      <c r="D134">
        <v>50</v>
      </c>
      <c r="E134" t="s">
        <v>31</v>
      </c>
      <c r="F134" t="s">
        <v>119</v>
      </c>
      <c r="G134">
        <v>2.18847703933716</v>
      </c>
      <c r="H134">
        <v>2.24002313613892</v>
      </c>
      <c r="J134">
        <v>0</v>
      </c>
      <c r="K134">
        <v>0</v>
      </c>
      <c r="L134">
        <v>2.18847703933716</v>
      </c>
      <c r="M134">
        <v>2.24002313613892</v>
      </c>
      <c r="N134" t="s">
        <v>33</v>
      </c>
      <c r="O134" t="s">
        <v>16</v>
      </c>
      <c r="P134">
        <v>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P1:AF70"/>
  <sheetViews>
    <sheetView topLeftCell="A37" zoomScale="85" zoomScaleNormal="85" workbookViewId="0">
      <selection activeCell="P39" sqref="P39"/>
    </sheetView>
  </sheetViews>
  <sheetFormatPr baseColWidth="10" defaultRowHeight="14.6" x14ac:dyDescent="0.4"/>
  <sheetData>
    <row r="1" spans="20:32" x14ac:dyDescent="0.4">
      <c r="T1" t="s">
        <v>0</v>
      </c>
      <c r="U1" t="s">
        <v>1</v>
      </c>
      <c r="V1" t="s">
        <v>2</v>
      </c>
      <c r="W1" t="s">
        <v>3</v>
      </c>
      <c r="X1" t="s">
        <v>4</v>
      </c>
      <c r="Y1" t="s">
        <v>5</v>
      </c>
      <c r="Z1" t="s">
        <v>6</v>
      </c>
      <c r="AA1" t="s">
        <v>7</v>
      </c>
      <c r="AB1" t="s">
        <v>8</v>
      </c>
      <c r="AC1" t="s">
        <v>9</v>
      </c>
      <c r="AD1" t="s">
        <v>10</v>
      </c>
      <c r="AE1" t="s">
        <v>11</v>
      </c>
      <c r="AF1" t="s">
        <v>12</v>
      </c>
    </row>
    <row r="2" spans="20:32" x14ac:dyDescent="0.4">
      <c r="T2">
        <v>3</v>
      </c>
      <c r="U2" t="s">
        <v>13</v>
      </c>
      <c r="V2" t="s">
        <v>14</v>
      </c>
      <c r="W2">
        <v>3.9220000000000002</v>
      </c>
      <c r="X2">
        <v>3.9220000000000002</v>
      </c>
      <c r="Z2">
        <v>0</v>
      </c>
      <c r="AA2">
        <v>0</v>
      </c>
      <c r="AB2">
        <v>3.9220000000000002</v>
      </c>
      <c r="AC2">
        <v>3.9220000000000002</v>
      </c>
      <c r="AD2" t="s">
        <v>15</v>
      </c>
      <c r="AE2" t="s">
        <v>16</v>
      </c>
      <c r="AF2">
        <v>0</v>
      </c>
    </row>
    <row r="3" spans="20:32" x14ac:dyDescent="0.4">
      <c r="T3">
        <v>20240717</v>
      </c>
      <c r="U3" t="s">
        <v>17</v>
      </c>
      <c r="V3" t="s">
        <v>18</v>
      </c>
      <c r="W3">
        <v>3.88481276004637</v>
      </c>
      <c r="X3">
        <v>3.88481276004637</v>
      </c>
      <c r="Z3">
        <v>0</v>
      </c>
      <c r="AA3">
        <v>0</v>
      </c>
      <c r="AB3">
        <v>3.88481276004637</v>
      </c>
      <c r="AC3">
        <v>3.88481276004637</v>
      </c>
      <c r="AD3" t="s">
        <v>19</v>
      </c>
      <c r="AE3" t="s">
        <v>16</v>
      </c>
      <c r="AF3">
        <v>0</v>
      </c>
    </row>
    <row r="4" spans="20:32" x14ac:dyDescent="0.4">
      <c r="T4">
        <v>20240821</v>
      </c>
      <c r="U4" t="s">
        <v>17</v>
      </c>
      <c r="V4" t="s">
        <v>20</v>
      </c>
      <c r="W4">
        <v>3.7995312330208</v>
      </c>
      <c r="X4">
        <v>3.7995312330208</v>
      </c>
      <c r="Z4">
        <v>0</v>
      </c>
      <c r="AA4">
        <v>0</v>
      </c>
      <c r="AB4">
        <v>3.7995312330208</v>
      </c>
      <c r="AC4">
        <v>3.7995312330208</v>
      </c>
      <c r="AD4" t="s">
        <v>19</v>
      </c>
      <c r="AE4" t="s">
        <v>16</v>
      </c>
      <c r="AF4">
        <v>0</v>
      </c>
    </row>
    <row r="5" spans="20:32" x14ac:dyDescent="0.4">
      <c r="T5">
        <v>20240918</v>
      </c>
      <c r="U5" t="s">
        <v>17</v>
      </c>
      <c r="V5" t="s">
        <v>21</v>
      </c>
      <c r="W5">
        <v>3.6891619727790799</v>
      </c>
      <c r="X5">
        <v>3.6891619727790799</v>
      </c>
      <c r="Z5">
        <v>0</v>
      </c>
      <c r="AA5">
        <v>0</v>
      </c>
      <c r="AB5">
        <v>3.6891619727790799</v>
      </c>
      <c r="AC5">
        <v>3.6891619727790799</v>
      </c>
      <c r="AD5" t="s">
        <v>19</v>
      </c>
      <c r="AE5" t="s">
        <v>16</v>
      </c>
      <c r="AF5">
        <v>0</v>
      </c>
    </row>
    <row r="6" spans="20:32" x14ac:dyDescent="0.4">
      <c r="T6">
        <v>20241016</v>
      </c>
      <c r="U6" t="s">
        <v>17</v>
      </c>
      <c r="V6" t="s">
        <v>22</v>
      </c>
      <c r="W6">
        <v>3.58878773733012</v>
      </c>
      <c r="X6">
        <v>3.58878773733012</v>
      </c>
      <c r="Z6">
        <v>0</v>
      </c>
      <c r="AA6">
        <v>0</v>
      </c>
      <c r="AB6">
        <v>3.58878773733012</v>
      </c>
      <c r="AC6">
        <v>3.58878773733012</v>
      </c>
      <c r="AD6" t="s">
        <v>19</v>
      </c>
      <c r="AE6" t="s">
        <v>16</v>
      </c>
      <c r="AF6">
        <v>0</v>
      </c>
    </row>
    <row r="7" spans="20:32" x14ac:dyDescent="0.4">
      <c r="T7">
        <v>20241120</v>
      </c>
      <c r="U7" t="s">
        <v>17</v>
      </c>
      <c r="V7" t="s">
        <v>23</v>
      </c>
      <c r="W7">
        <v>3.4532420450944801</v>
      </c>
      <c r="X7">
        <v>3.4532420450944801</v>
      </c>
      <c r="Z7">
        <v>0</v>
      </c>
      <c r="AA7">
        <v>0</v>
      </c>
      <c r="AB7">
        <v>3.4532420450944801</v>
      </c>
      <c r="AC7">
        <v>3.4532420450944801</v>
      </c>
      <c r="AD7" t="s">
        <v>19</v>
      </c>
      <c r="AE7" t="s">
        <v>16</v>
      </c>
      <c r="AF7">
        <v>0</v>
      </c>
    </row>
    <row r="8" spans="20:32" x14ac:dyDescent="0.4">
      <c r="T8">
        <v>20241218</v>
      </c>
      <c r="U8" t="s">
        <v>17</v>
      </c>
      <c r="V8" t="s">
        <v>24</v>
      </c>
      <c r="W8">
        <v>3.3577473054985298</v>
      </c>
      <c r="X8">
        <v>3.3577473054985298</v>
      </c>
      <c r="Z8">
        <v>0</v>
      </c>
      <c r="AA8">
        <v>0</v>
      </c>
      <c r="AB8">
        <v>3.3577473054985298</v>
      </c>
      <c r="AC8">
        <v>3.3577473054985298</v>
      </c>
      <c r="AD8" t="s">
        <v>19</v>
      </c>
      <c r="AE8" t="s">
        <v>16</v>
      </c>
      <c r="AF8">
        <v>0</v>
      </c>
    </row>
    <row r="9" spans="20:32" x14ac:dyDescent="0.4">
      <c r="T9">
        <v>20250319</v>
      </c>
      <c r="U9" t="s">
        <v>17</v>
      </c>
      <c r="V9" t="s">
        <v>25</v>
      </c>
      <c r="W9">
        <v>3.0757894139628701</v>
      </c>
      <c r="X9">
        <v>3.0757894139628701</v>
      </c>
      <c r="Z9">
        <v>0</v>
      </c>
      <c r="AA9">
        <v>0</v>
      </c>
      <c r="AB9">
        <v>3.0757894139628701</v>
      </c>
      <c r="AC9">
        <v>3.0757894139628701</v>
      </c>
      <c r="AD9" t="s">
        <v>19</v>
      </c>
      <c r="AE9" t="s">
        <v>16</v>
      </c>
      <c r="AF9">
        <v>0</v>
      </c>
    </row>
    <row r="10" spans="20:32" x14ac:dyDescent="0.4">
      <c r="T10">
        <v>20250618</v>
      </c>
      <c r="U10" t="s">
        <v>17</v>
      </c>
      <c r="V10" t="s">
        <v>26</v>
      </c>
      <c r="W10">
        <v>2.8532954261088102</v>
      </c>
      <c r="X10">
        <v>2.8532954261088102</v>
      </c>
      <c r="Z10">
        <v>0</v>
      </c>
      <c r="AA10">
        <v>0</v>
      </c>
      <c r="AB10">
        <v>2.8532954261088102</v>
      </c>
      <c r="AC10">
        <v>2.8532954261088102</v>
      </c>
      <c r="AD10" t="s">
        <v>19</v>
      </c>
      <c r="AE10" t="s">
        <v>16</v>
      </c>
      <c r="AF10">
        <v>0</v>
      </c>
    </row>
    <row r="11" spans="20:32" x14ac:dyDescent="0.4">
      <c r="T11">
        <v>20250917</v>
      </c>
      <c r="U11" t="s">
        <v>17</v>
      </c>
      <c r="V11" t="s">
        <v>27</v>
      </c>
      <c r="W11">
        <v>2.67528586181442</v>
      </c>
      <c r="X11">
        <v>2.67528586181442</v>
      </c>
      <c r="Z11">
        <v>0</v>
      </c>
      <c r="AA11">
        <v>0</v>
      </c>
      <c r="AB11">
        <v>2.67528586181442</v>
      </c>
      <c r="AC11">
        <v>2.67528586181442</v>
      </c>
      <c r="AD11" t="s">
        <v>19</v>
      </c>
      <c r="AE11" t="s">
        <v>16</v>
      </c>
      <c r="AF11">
        <v>0</v>
      </c>
    </row>
    <row r="12" spans="20:32" x14ac:dyDescent="0.4">
      <c r="T12">
        <v>20251217</v>
      </c>
      <c r="U12" t="s">
        <v>17</v>
      </c>
      <c r="V12" t="s">
        <v>28</v>
      </c>
      <c r="W12">
        <v>2.5517588733704901</v>
      </c>
      <c r="X12">
        <v>2.5517588733704901</v>
      </c>
      <c r="Z12">
        <v>0</v>
      </c>
      <c r="AA12">
        <v>0</v>
      </c>
      <c r="AB12">
        <v>2.5517588733704901</v>
      </c>
      <c r="AC12">
        <v>2.5517588733704901</v>
      </c>
      <c r="AD12" t="s">
        <v>19</v>
      </c>
      <c r="AE12" t="s">
        <v>16</v>
      </c>
      <c r="AF12">
        <v>0</v>
      </c>
    </row>
    <row r="13" spans="20:32" x14ac:dyDescent="0.4">
      <c r="T13">
        <v>20260318</v>
      </c>
      <c r="U13" t="s">
        <v>17</v>
      </c>
      <c r="V13" t="s">
        <v>29</v>
      </c>
      <c r="W13">
        <v>2.4677340835636299</v>
      </c>
      <c r="X13">
        <v>2.4677340835636299</v>
      </c>
      <c r="Z13">
        <v>0</v>
      </c>
      <c r="AA13">
        <v>0</v>
      </c>
      <c r="AB13">
        <v>2.4677340835636299</v>
      </c>
      <c r="AC13">
        <v>2.4677340835636299</v>
      </c>
      <c r="AD13" t="s">
        <v>19</v>
      </c>
      <c r="AE13" t="s">
        <v>16</v>
      </c>
      <c r="AF13">
        <v>0</v>
      </c>
    </row>
    <row r="14" spans="20:32" x14ac:dyDescent="0.4">
      <c r="T14">
        <v>20260617</v>
      </c>
      <c r="U14" t="s">
        <v>17</v>
      </c>
      <c r="V14" t="s">
        <v>30</v>
      </c>
      <c r="W14">
        <v>2.4232221072087201</v>
      </c>
      <c r="X14">
        <v>2.4232221072087201</v>
      </c>
      <c r="Z14">
        <v>0</v>
      </c>
      <c r="AA14">
        <v>0</v>
      </c>
      <c r="AB14">
        <v>2.4232221072087201</v>
      </c>
      <c r="AC14">
        <v>2.4232221072087201</v>
      </c>
      <c r="AD14" t="s">
        <v>19</v>
      </c>
      <c r="AE14" t="s">
        <v>16</v>
      </c>
      <c r="AF14">
        <v>0</v>
      </c>
    </row>
    <row r="15" spans="20:32" x14ac:dyDescent="0.4">
      <c r="T15">
        <v>3</v>
      </c>
      <c r="U15" t="s">
        <v>31</v>
      </c>
      <c r="V15" t="s">
        <v>32</v>
      </c>
      <c r="W15">
        <v>2.8935172557830802</v>
      </c>
      <c r="X15">
        <v>2.9484827518463099</v>
      </c>
      <c r="Z15">
        <v>0</v>
      </c>
      <c r="AA15">
        <v>0</v>
      </c>
      <c r="AB15">
        <v>2.8935172557830802</v>
      </c>
      <c r="AC15">
        <v>2.9484827518463099</v>
      </c>
      <c r="AD15" t="s">
        <v>33</v>
      </c>
      <c r="AE15" t="s">
        <v>34</v>
      </c>
      <c r="AF15">
        <v>1</v>
      </c>
    </row>
    <row r="16" spans="20:32" x14ac:dyDescent="0.4">
      <c r="T16">
        <v>4</v>
      </c>
      <c r="U16" t="s">
        <v>31</v>
      </c>
      <c r="V16" t="s">
        <v>35</v>
      </c>
      <c r="W16">
        <v>2.76286745071411</v>
      </c>
      <c r="X16">
        <v>2.7891325950622599</v>
      </c>
      <c r="Z16">
        <v>0</v>
      </c>
      <c r="AA16">
        <v>0</v>
      </c>
      <c r="AB16">
        <v>2.76286745071411</v>
      </c>
      <c r="AC16">
        <v>2.7891325950622599</v>
      </c>
      <c r="AD16" t="s">
        <v>33</v>
      </c>
      <c r="AE16" t="s">
        <v>34</v>
      </c>
      <c r="AF16">
        <v>1</v>
      </c>
    </row>
    <row r="17" spans="20:32" x14ac:dyDescent="0.4">
      <c r="T17">
        <v>5</v>
      </c>
      <c r="U17" t="s">
        <v>31</v>
      </c>
      <c r="V17" t="s">
        <v>36</v>
      </c>
      <c r="W17">
        <v>2.71529960632324</v>
      </c>
      <c r="X17">
        <v>2.7267007827758798</v>
      </c>
      <c r="Z17">
        <v>0</v>
      </c>
      <c r="AA17">
        <v>0</v>
      </c>
      <c r="AB17">
        <v>2.71529960632324</v>
      </c>
      <c r="AC17">
        <v>2.7267007827758798</v>
      </c>
      <c r="AD17" t="s">
        <v>33</v>
      </c>
      <c r="AE17" t="s">
        <v>34</v>
      </c>
      <c r="AF17">
        <v>1</v>
      </c>
    </row>
    <row r="18" spans="20:32" x14ac:dyDescent="0.4">
      <c r="T18">
        <v>6</v>
      </c>
      <c r="U18" t="s">
        <v>31</v>
      </c>
      <c r="V18" t="s">
        <v>37</v>
      </c>
      <c r="W18">
        <v>2.6801276206970202</v>
      </c>
      <c r="X18">
        <v>2.6858725547790501</v>
      </c>
      <c r="Z18">
        <v>0</v>
      </c>
      <c r="AA18">
        <v>0</v>
      </c>
      <c r="AB18">
        <v>2.6801276206970202</v>
      </c>
      <c r="AC18">
        <v>2.6858725547790501</v>
      </c>
      <c r="AD18" t="s">
        <v>33</v>
      </c>
      <c r="AE18" t="s">
        <v>34</v>
      </c>
      <c r="AF18">
        <v>1</v>
      </c>
    </row>
    <row r="19" spans="20:32" x14ac:dyDescent="0.4">
      <c r="T19">
        <v>7</v>
      </c>
      <c r="U19" t="s">
        <v>31</v>
      </c>
      <c r="V19" t="s">
        <v>38</v>
      </c>
      <c r="W19">
        <v>2.6617248058319101</v>
      </c>
      <c r="X19">
        <v>2.6694748401641899</v>
      </c>
      <c r="Z19">
        <v>0</v>
      </c>
      <c r="AA19">
        <v>0</v>
      </c>
      <c r="AB19">
        <v>2.6617248058319101</v>
      </c>
      <c r="AC19">
        <v>2.6694748401641899</v>
      </c>
      <c r="AD19" t="s">
        <v>33</v>
      </c>
      <c r="AE19" t="s">
        <v>34</v>
      </c>
      <c r="AF19">
        <v>1</v>
      </c>
    </row>
    <row r="20" spans="20:32" x14ac:dyDescent="0.4">
      <c r="T20">
        <v>8</v>
      </c>
      <c r="U20" t="s">
        <v>31</v>
      </c>
      <c r="V20" t="s">
        <v>39</v>
      </c>
      <c r="W20">
        <v>2.6577062606811501</v>
      </c>
      <c r="X20">
        <v>2.6680936813354501</v>
      </c>
      <c r="Z20">
        <v>0</v>
      </c>
      <c r="AA20">
        <v>0</v>
      </c>
      <c r="AB20">
        <v>2.6577062606811501</v>
      </c>
      <c r="AC20">
        <v>2.6680936813354501</v>
      </c>
      <c r="AD20" t="s">
        <v>33</v>
      </c>
      <c r="AE20" t="s">
        <v>34</v>
      </c>
      <c r="AF20">
        <v>1</v>
      </c>
    </row>
    <row r="21" spans="20:32" x14ac:dyDescent="0.4">
      <c r="T21">
        <v>9</v>
      </c>
      <c r="U21" t="s">
        <v>31</v>
      </c>
      <c r="V21" t="s">
        <v>40</v>
      </c>
      <c r="W21">
        <v>2.6620121002197301</v>
      </c>
      <c r="X21">
        <v>2.67498779296875</v>
      </c>
      <c r="Z21">
        <v>0</v>
      </c>
      <c r="AA21">
        <v>0</v>
      </c>
      <c r="AB21">
        <v>2.6620121002197301</v>
      </c>
      <c r="AC21">
        <v>2.67498779296875</v>
      </c>
      <c r="AD21" t="s">
        <v>33</v>
      </c>
      <c r="AE21" t="s">
        <v>34</v>
      </c>
      <c r="AF21">
        <v>1</v>
      </c>
    </row>
    <row r="22" spans="20:32" x14ac:dyDescent="0.4">
      <c r="T22">
        <v>10</v>
      </c>
      <c r="U22" t="s">
        <v>31</v>
      </c>
      <c r="V22" t="s">
        <v>41</v>
      </c>
      <c r="W22">
        <v>2.6756253242492698</v>
      </c>
      <c r="X22">
        <v>2.6868748664856001</v>
      </c>
      <c r="Z22">
        <v>0</v>
      </c>
      <c r="AA22">
        <v>0</v>
      </c>
      <c r="AB22">
        <v>2.6756253242492698</v>
      </c>
      <c r="AC22">
        <v>2.6868748664856001</v>
      </c>
      <c r="AD22" t="s">
        <v>33</v>
      </c>
      <c r="AE22" t="s">
        <v>34</v>
      </c>
      <c r="AF22">
        <v>1</v>
      </c>
    </row>
    <row r="23" spans="20:32" x14ac:dyDescent="0.4">
      <c r="T23">
        <v>11</v>
      </c>
      <c r="U23" t="s">
        <v>31</v>
      </c>
      <c r="V23" t="s">
        <v>42</v>
      </c>
      <c r="W23">
        <v>2.69148874282837</v>
      </c>
      <c r="X23">
        <v>2.7035112380981401</v>
      </c>
      <c r="Z23">
        <v>0</v>
      </c>
      <c r="AA23">
        <v>0</v>
      </c>
      <c r="AB23">
        <v>2.69148874282837</v>
      </c>
      <c r="AC23">
        <v>2.7035112380981401</v>
      </c>
      <c r="AD23" t="s">
        <v>33</v>
      </c>
      <c r="AE23" t="s">
        <v>34</v>
      </c>
      <c r="AF23">
        <v>1</v>
      </c>
    </row>
    <row r="24" spans="20:32" x14ac:dyDescent="0.4">
      <c r="T24">
        <v>12</v>
      </c>
      <c r="U24" t="s">
        <v>31</v>
      </c>
      <c r="V24" t="s">
        <v>43</v>
      </c>
      <c r="W24">
        <v>2.7069132328033501</v>
      </c>
      <c r="X24">
        <v>2.7226865291595499</v>
      </c>
      <c r="Z24">
        <v>0</v>
      </c>
      <c r="AA24">
        <v>0</v>
      </c>
      <c r="AB24">
        <v>2.7069132328033501</v>
      </c>
      <c r="AC24">
        <v>2.7226865291595499</v>
      </c>
      <c r="AD24" t="s">
        <v>33</v>
      </c>
      <c r="AE24" t="s">
        <v>34</v>
      </c>
      <c r="AF24">
        <v>1</v>
      </c>
    </row>
    <row r="25" spans="20:32" x14ac:dyDescent="0.4">
      <c r="T25">
        <v>15</v>
      </c>
      <c r="U25" t="s">
        <v>31</v>
      </c>
      <c r="V25" t="s">
        <v>44</v>
      </c>
      <c r="W25">
        <v>2.7450103759765598</v>
      </c>
      <c r="X25">
        <v>2.7515897750854501</v>
      </c>
      <c r="Z25">
        <v>0</v>
      </c>
      <c r="AA25">
        <v>0</v>
      </c>
      <c r="AB25">
        <v>2.7450103759765598</v>
      </c>
      <c r="AC25">
        <v>2.7515897750854501</v>
      </c>
      <c r="AD25" t="s">
        <v>33</v>
      </c>
      <c r="AE25" t="s">
        <v>34</v>
      </c>
      <c r="AF25">
        <v>1</v>
      </c>
    </row>
    <row r="26" spans="20:32" x14ac:dyDescent="0.4">
      <c r="T26">
        <v>20</v>
      </c>
      <c r="U26" t="s">
        <v>31</v>
      </c>
      <c r="V26" t="s">
        <v>45</v>
      </c>
      <c r="W26">
        <v>2.70027899742127</v>
      </c>
      <c r="X26">
        <v>2.7197210788726802</v>
      </c>
      <c r="Z26">
        <v>0</v>
      </c>
      <c r="AA26">
        <v>0</v>
      </c>
      <c r="AB26">
        <v>2.70027899742127</v>
      </c>
      <c r="AC26">
        <v>2.7197210788726802</v>
      </c>
      <c r="AD26" t="s">
        <v>33</v>
      </c>
      <c r="AE26" t="s">
        <v>34</v>
      </c>
      <c r="AF26">
        <v>1</v>
      </c>
    </row>
    <row r="27" spans="20:32" x14ac:dyDescent="0.4">
      <c r="T27">
        <v>25</v>
      </c>
      <c r="U27" t="s">
        <v>31</v>
      </c>
      <c r="V27" t="s">
        <v>46</v>
      </c>
      <c r="W27">
        <v>2.5967221260070801</v>
      </c>
      <c r="X27">
        <v>2.6172776222228999</v>
      </c>
      <c r="Z27">
        <v>0</v>
      </c>
      <c r="AA27">
        <v>0</v>
      </c>
      <c r="AB27">
        <v>2.5967221260070801</v>
      </c>
      <c r="AC27">
        <v>2.6172776222228999</v>
      </c>
      <c r="AD27" t="s">
        <v>33</v>
      </c>
      <c r="AE27" t="s">
        <v>34</v>
      </c>
      <c r="AF27">
        <v>1</v>
      </c>
    </row>
    <row r="28" spans="20:32" x14ac:dyDescent="0.4">
      <c r="T28">
        <v>30</v>
      </c>
      <c r="U28" t="s">
        <v>31</v>
      </c>
      <c r="V28" t="s">
        <v>47</v>
      </c>
      <c r="W28">
        <v>2.5051534175872798</v>
      </c>
      <c r="X28">
        <v>2.5248463153839098</v>
      </c>
      <c r="Z28">
        <v>0</v>
      </c>
      <c r="AA28">
        <v>0</v>
      </c>
      <c r="AB28">
        <v>2.5051534175872798</v>
      </c>
      <c r="AC28">
        <v>2.5248463153839098</v>
      </c>
      <c r="AD28" t="s">
        <v>33</v>
      </c>
      <c r="AE28" t="s">
        <v>34</v>
      </c>
      <c r="AF28">
        <v>1</v>
      </c>
    </row>
    <row r="29" spans="20:32" x14ac:dyDescent="0.4">
      <c r="T29">
        <v>40</v>
      </c>
      <c r="U29" t="s">
        <v>31</v>
      </c>
      <c r="V29" t="s">
        <v>48</v>
      </c>
      <c r="W29">
        <v>2.3599185943603498</v>
      </c>
      <c r="X29">
        <v>2.3865814208984402</v>
      </c>
      <c r="Z29">
        <v>0</v>
      </c>
      <c r="AA29">
        <v>0</v>
      </c>
      <c r="AB29">
        <v>2.3599185943603498</v>
      </c>
      <c r="AC29">
        <v>2.3865814208984402</v>
      </c>
      <c r="AD29" t="s">
        <v>33</v>
      </c>
      <c r="AE29" t="s">
        <v>34</v>
      </c>
      <c r="AF29">
        <v>1</v>
      </c>
    </row>
    <row r="30" spans="20:32" x14ac:dyDescent="0.4">
      <c r="T30">
        <v>50</v>
      </c>
      <c r="U30" t="s">
        <v>31</v>
      </c>
      <c r="V30" t="s">
        <v>49</v>
      </c>
      <c r="W30">
        <v>2.2251331806182901</v>
      </c>
      <c r="X30">
        <v>2.2528665065765399</v>
      </c>
      <c r="Z30">
        <v>0</v>
      </c>
      <c r="AA30">
        <v>0</v>
      </c>
      <c r="AB30">
        <v>2.2251331806182901</v>
      </c>
      <c r="AC30">
        <v>2.2528665065765399</v>
      </c>
      <c r="AD30" t="s">
        <v>33</v>
      </c>
      <c r="AE30" t="s">
        <v>34</v>
      </c>
      <c r="AF30">
        <v>1</v>
      </c>
    </row>
    <row r="41" spans="16:21" x14ac:dyDescent="0.4">
      <c r="P41" s="1" t="s">
        <v>0</v>
      </c>
      <c r="Q41" s="1" t="s">
        <v>50</v>
      </c>
      <c r="R41" s="1" t="s">
        <v>51</v>
      </c>
      <c r="S41" s="1" t="s">
        <v>52</v>
      </c>
      <c r="T41" s="1" t="s">
        <v>53</v>
      </c>
      <c r="U41" s="1" t="s">
        <v>54</v>
      </c>
    </row>
    <row r="42" spans="16:21" x14ac:dyDescent="0.4">
      <c r="P42" t="s">
        <v>59</v>
      </c>
      <c r="Q42">
        <v>3.9220000000000002</v>
      </c>
      <c r="R42">
        <v>0</v>
      </c>
      <c r="S42">
        <v>3.9220000000000002</v>
      </c>
      <c r="T42">
        <v>3.9562499999999998</v>
      </c>
      <c r="U42">
        <v>0.98964799999999997</v>
      </c>
    </row>
    <row r="43" spans="16:21" x14ac:dyDescent="0.4">
      <c r="P43" t="s">
        <v>120</v>
      </c>
      <c r="Q43">
        <v>3.8848099999999999</v>
      </c>
      <c r="R43">
        <v>0</v>
      </c>
      <c r="S43">
        <v>3.8848099999999999</v>
      </c>
      <c r="T43">
        <v>3.9281899999999998</v>
      </c>
      <c r="U43">
        <v>0.98727500000000001</v>
      </c>
    </row>
    <row r="44" spans="16:21" x14ac:dyDescent="0.4">
      <c r="P44" t="s">
        <v>121</v>
      </c>
      <c r="Q44">
        <v>3.7995299999999999</v>
      </c>
      <c r="R44">
        <v>0</v>
      </c>
      <c r="S44">
        <v>3.7995299999999999</v>
      </c>
      <c r="T44">
        <v>3.87751</v>
      </c>
      <c r="U44">
        <v>0.98377300000000001</v>
      </c>
    </row>
    <row r="45" spans="16:21" x14ac:dyDescent="0.4">
      <c r="P45" t="s">
        <v>122</v>
      </c>
      <c r="Q45">
        <v>3.6891600000000002</v>
      </c>
      <c r="R45">
        <v>0</v>
      </c>
      <c r="S45">
        <v>3.6891600000000002</v>
      </c>
      <c r="T45">
        <v>3.8396599999999999</v>
      </c>
      <c r="U45">
        <v>0.98103600000000002</v>
      </c>
    </row>
    <row r="46" spans="16:21" x14ac:dyDescent="0.4">
      <c r="P46" t="s">
        <v>123</v>
      </c>
      <c r="Q46">
        <v>3.5887899999999999</v>
      </c>
      <c r="R46">
        <v>0</v>
      </c>
      <c r="S46">
        <v>3.5887899999999999</v>
      </c>
      <c r="T46">
        <v>3.7956099999999999</v>
      </c>
      <c r="U46">
        <v>0.97839900000000002</v>
      </c>
    </row>
    <row r="47" spans="16:21" x14ac:dyDescent="0.4">
      <c r="P47" t="s">
        <v>124</v>
      </c>
      <c r="Q47">
        <v>3.4532400000000001</v>
      </c>
      <c r="R47">
        <v>0</v>
      </c>
      <c r="S47">
        <v>3.4532400000000001</v>
      </c>
      <c r="T47">
        <v>3.7321</v>
      </c>
      <c r="U47">
        <v>0.97526000000000002</v>
      </c>
    </row>
    <row r="48" spans="16:21" x14ac:dyDescent="0.4">
      <c r="P48" t="s">
        <v>125</v>
      </c>
      <c r="Q48">
        <v>3.3577499999999998</v>
      </c>
      <c r="R48">
        <v>0</v>
      </c>
      <c r="S48">
        <v>3.3577499999999998</v>
      </c>
      <c r="T48">
        <v>3.6897799999999998</v>
      </c>
      <c r="U48">
        <v>0.97277999999999998</v>
      </c>
    </row>
    <row r="49" spans="16:21" x14ac:dyDescent="0.4">
      <c r="P49" t="s">
        <v>126</v>
      </c>
      <c r="Q49">
        <v>3.07579</v>
      </c>
      <c r="R49">
        <v>0</v>
      </c>
      <c r="S49">
        <v>3.07579</v>
      </c>
      <c r="T49">
        <v>3.5439500000000002</v>
      </c>
      <c r="U49">
        <v>0.96527499999999999</v>
      </c>
    </row>
    <row r="50" spans="16:21" x14ac:dyDescent="0.4">
      <c r="P50" t="s">
        <v>127</v>
      </c>
      <c r="Q50">
        <v>2.8532999999999999</v>
      </c>
      <c r="R50">
        <v>0</v>
      </c>
      <c r="S50">
        <v>2.8532999999999999</v>
      </c>
      <c r="T50">
        <v>3.4116599999999999</v>
      </c>
      <c r="U50">
        <v>0.95836299999999996</v>
      </c>
    </row>
    <row r="51" spans="16:21" x14ac:dyDescent="0.4">
      <c r="P51" t="s">
        <v>128</v>
      </c>
      <c r="Q51">
        <v>2.6752899999999999</v>
      </c>
      <c r="R51">
        <v>0</v>
      </c>
      <c r="S51">
        <v>2.6752899999999999</v>
      </c>
      <c r="T51">
        <v>3.2936100000000001</v>
      </c>
      <c r="U51">
        <v>0.95192500000000002</v>
      </c>
    </row>
    <row r="52" spans="16:21" x14ac:dyDescent="0.4">
      <c r="P52" t="s">
        <v>129</v>
      </c>
      <c r="Q52">
        <v>2.5517599999999998</v>
      </c>
      <c r="R52">
        <v>0</v>
      </c>
      <c r="S52">
        <v>2.5517599999999998</v>
      </c>
      <c r="T52">
        <v>3.1915</v>
      </c>
      <c r="U52">
        <v>0.945824</v>
      </c>
    </row>
    <row r="53" spans="16:21" x14ac:dyDescent="0.4">
      <c r="P53" t="s">
        <v>130</v>
      </c>
      <c r="Q53">
        <v>2.46773</v>
      </c>
      <c r="R53">
        <v>0</v>
      </c>
      <c r="S53">
        <v>2.46773</v>
      </c>
      <c r="T53">
        <v>3.1043500000000002</v>
      </c>
      <c r="U53">
        <v>0.93996100000000005</v>
      </c>
    </row>
    <row r="54" spans="16:21" x14ac:dyDescent="0.4">
      <c r="P54" t="s">
        <v>131</v>
      </c>
      <c r="Q54">
        <v>2.4232200000000002</v>
      </c>
      <c r="R54">
        <v>0</v>
      </c>
      <c r="S54">
        <v>2.4232200000000002</v>
      </c>
      <c r="T54">
        <v>3.0315699999999999</v>
      </c>
      <c r="U54">
        <v>0.93423900000000004</v>
      </c>
    </row>
    <row r="55" spans="16:21" x14ac:dyDescent="0.4">
      <c r="P55" t="s">
        <v>71</v>
      </c>
      <c r="Q55">
        <v>2.9209999999999998</v>
      </c>
      <c r="R55">
        <v>0</v>
      </c>
      <c r="S55">
        <v>2.9209999999999998</v>
      </c>
      <c r="T55">
        <v>2.8717100000000002</v>
      </c>
      <c r="U55">
        <v>0.91731099999999999</v>
      </c>
    </row>
    <row r="56" spans="16:21" x14ac:dyDescent="0.4">
      <c r="P56" t="s">
        <v>72</v>
      </c>
      <c r="Q56">
        <v>2.7759999999999998</v>
      </c>
      <c r="R56">
        <v>0</v>
      </c>
      <c r="S56">
        <v>2.7759999999999998</v>
      </c>
      <c r="T56">
        <v>2.7257099999999999</v>
      </c>
      <c r="U56">
        <v>0.89650399999999997</v>
      </c>
    </row>
    <row r="57" spans="16:21" x14ac:dyDescent="0.4">
      <c r="P57" t="s">
        <v>73</v>
      </c>
      <c r="Q57">
        <v>2.7210000000000001</v>
      </c>
      <c r="R57">
        <v>0</v>
      </c>
      <c r="S57">
        <v>2.7210000000000001</v>
      </c>
      <c r="T57">
        <v>2.6724299999999999</v>
      </c>
      <c r="U57">
        <v>0.87472899999999998</v>
      </c>
    </row>
    <row r="58" spans="16:21" x14ac:dyDescent="0.4">
      <c r="P58" t="s">
        <v>74</v>
      </c>
      <c r="Q58">
        <v>2.6829999999999998</v>
      </c>
      <c r="R58">
        <v>0</v>
      </c>
      <c r="S58">
        <v>2.6829999999999998</v>
      </c>
      <c r="T58">
        <v>2.6355</v>
      </c>
      <c r="U58">
        <v>0.85355400000000003</v>
      </c>
    </row>
    <row r="59" spans="16:21" x14ac:dyDescent="0.4">
      <c r="P59" t="s">
        <v>75</v>
      </c>
      <c r="Q59">
        <v>2.6656</v>
      </c>
      <c r="R59">
        <v>0</v>
      </c>
      <c r="S59">
        <v>2.6656</v>
      </c>
      <c r="T59">
        <v>2.6191</v>
      </c>
      <c r="U59">
        <v>0.83218899999999996</v>
      </c>
    </row>
    <row r="60" spans="16:21" x14ac:dyDescent="0.4">
      <c r="P60" t="s">
        <v>76</v>
      </c>
      <c r="Q60">
        <v>2.6629</v>
      </c>
      <c r="R60">
        <v>0</v>
      </c>
      <c r="S60">
        <v>2.6629</v>
      </c>
      <c r="T60">
        <v>2.61687</v>
      </c>
      <c r="U60">
        <v>0.81087900000000002</v>
      </c>
    </row>
    <row r="61" spans="16:21" x14ac:dyDescent="0.4">
      <c r="P61" t="s">
        <v>77</v>
      </c>
      <c r="Q61">
        <v>2.6684999999999999</v>
      </c>
      <c r="R61">
        <v>0</v>
      </c>
      <c r="S61">
        <v>2.6684999999999999</v>
      </c>
      <c r="T61">
        <v>2.6242000000000001</v>
      </c>
      <c r="U61">
        <v>0.78941300000000003</v>
      </c>
    </row>
    <row r="62" spans="16:21" x14ac:dyDescent="0.4">
      <c r="P62" t="s">
        <v>78</v>
      </c>
      <c r="Q62">
        <v>2.6812499999999999</v>
      </c>
      <c r="R62">
        <v>0</v>
      </c>
      <c r="S62">
        <v>2.6812499999999999</v>
      </c>
      <c r="T62">
        <v>2.6390799999999999</v>
      </c>
      <c r="U62">
        <v>0.767822</v>
      </c>
    </row>
    <row r="63" spans="16:21" x14ac:dyDescent="0.4">
      <c r="P63" t="s">
        <v>79</v>
      </c>
      <c r="Q63">
        <v>2.6974999999999998</v>
      </c>
      <c r="R63">
        <v>0</v>
      </c>
      <c r="S63">
        <v>2.6974999999999998</v>
      </c>
      <c r="T63">
        <v>2.6577899999999999</v>
      </c>
      <c r="U63">
        <v>0.74628399999999995</v>
      </c>
    </row>
    <row r="64" spans="16:21" x14ac:dyDescent="0.4">
      <c r="P64" t="s">
        <v>80</v>
      </c>
      <c r="Q64">
        <v>2.7147999999999999</v>
      </c>
      <c r="R64">
        <v>0</v>
      </c>
      <c r="S64">
        <v>2.7147999999999999</v>
      </c>
      <c r="T64">
        <v>2.677</v>
      </c>
      <c r="U64">
        <v>0.72487699999999999</v>
      </c>
    </row>
    <row r="65" spans="16:21" x14ac:dyDescent="0.4">
      <c r="P65" t="s">
        <v>81</v>
      </c>
      <c r="Q65">
        <v>2.7483</v>
      </c>
      <c r="R65">
        <v>0</v>
      </c>
      <c r="S65">
        <v>2.7483</v>
      </c>
      <c r="T65">
        <v>2.7158000000000002</v>
      </c>
      <c r="U65">
        <v>0.66515100000000005</v>
      </c>
    </row>
    <row r="66" spans="16:21" x14ac:dyDescent="0.4">
      <c r="P66" t="s">
        <v>82</v>
      </c>
      <c r="Q66">
        <v>2.71</v>
      </c>
      <c r="R66">
        <v>0</v>
      </c>
      <c r="S66">
        <v>2.71</v>
      </c>
      <c r="T66">
        <v>2.6679400000000002</v>
      </c>
      <c r="U66">
        <v>0.58619699999999997</v>
      </c>
    </row>
    <row r="67" spans="16:21" x14ac:dyDescent="0.4">
      <c r="P67" t="s">
        <v>83</v>
      </c>
      <c r="Q67">
        <v>2.6070000000000002</v>
      </c>
      <c r="R67">
        <v>0</v>
      </c>
      <c r="S67">
        <v>2.6070000000000002</v>
      </c>
      <c r="T67">
        <v>2.53762</v>
      </c>
      <c r="U67">
        <v>0.52995599999999998</v>
      </c>
    </row>
    <row r="68" spans="16:21" x14ac:dyDescent="0.4">
      <c r="P68" t="s">
        <v>84</v>
      </c>
      <c r="Q68">
        <v>2.5150000000000001</v>
      </c>
      <c r="R68">
        <v>0</v>
      </c>
      <c r="S68">
        <v>2.5150000000000001</v>
      </c>
      <c r="T68">
        <v>2.4204599999999998</v>
      </c>
      <c r="U68">
        <v>0.48345300000000002</v>
      </c>
    </row>
    <row r="69" spans="16:21" x14ac:dyDescent="0.4">
      <c r="P69" t="s">
        <v>85</v>
      </c>
      <c r="Q69">
        <v>2.3732500000000001</v>
      </c>
      <c r="R69">
        <v>0</v>
      </c>
      <c r="S69">
        <v>2.3732500000000001</v>
      </c>
      <c r="T69">
        <v>2.2389299999999999</v>
      </c>
      <c r="U69">
        <v>0.408024</v>
      </c>
    </row>
    <row r="70" spans="16:21" x14ac:dyDescent="0.4">
      <c r="P70" t="s">
        <v>86</v>
      </c>
      <c r="Q70">
        <v>2.2389999999999999</v>
      </c>
      <c r="R70">
        <v>0</v>
      </c>
      <c r="S70">
        <v>2.2389999999999999</v>
      </c>
      <c r="T70">
        <v>2.0578599999999998</v>
      </c>
      <c r="U70">
        <v>0.35710700000000001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P3:AB74"/>
  <sheetViews>
    <sheetView tabSelected="1" zoomScale="85" zoomScaleNormal="85" workbookViewId="0">
      <selection activeCell="Q46" sqref="Q46"/>
    </sheetView>
  </sheetViews>
  <sheetFormatPr baseColWidth="10" defaultRowHeight="14.6" x14ac:dyDescent="0.4"/>
  <sheetData>
    <row r="3" spans="16:21" x14ac:dyDescent="0.4">
      <c r="P3" s="1" t="s">
        <v>0</v>
      </c>
      <c r="Q3" s="1" t="s">
        <v>50</v>
      </c>
      <c r="R3" s="1" t="s">
        <v>51</v>
      </c>
      <c r="S3" s="1" t="s">
        <v>52</v>
      </c>
      <c r="T3" s="1" t="s">
        <v>53</v>
      </c>
      <c r="U3" s="1" t="s">
        <v>54</v>
      </c>
    </row>
    <row r="4" spans="16:21" x14ac:dyDescent="0.4">
      <c r="P4" t="s">
        <v>62</v>
      </c>
      <c r="Q4">
        <v>3.9060000000000001</v>
      </c>
      <c r="R4">
        <v>0</v>
      </c>
      <c r="S4">
        <v>3.9060000000000001</v>
      </c>
      <c r="T4">
        <v>3.9195700000000002</v>
      </c>
      <c r="U4">
        <v>0.98011899999999996</v>
      </c>
    </row>
    <row r="5" spans="16:21" x14ac:dyDescent="0.4">
      <c r="P5" t="s">
        <v>132</v>
      </c>
      <c r="Q5">
        <v>3.8180000000000001</v>
      </c>
      <c r="R5">
        <v>0</v>
      </c>
      <c r="S5">
        <v>3.8180000000000001</v>
      </c>
      <c r="T5">
        <v>3.8263600000000002</v>
      </c>
      <c r="U5">
        <v>0.97761100000000001</v>
      </c>
    </row>
    <row r="6" spans="16:21" x14ac:dyDescent="0.4">
      <c r="P6" t="s">
        <v>133</v>
      </c>
      <c r="Q6">
        <v>3.7120000000000002</v>
      </c>
      <c r="R6">
        <v>0</v>
      </c>
      <c r="S6">
        <v>3.7120000000000002</v>
      </c>
      <c r="T6">
        <v>3.7706400000000002</v>
      </c>
      <c r="U6">
        <v>0.97480599999999995</v>
      </c>
    </row>
    <row r="7" spans="16:21" x14ac:dyDescent="0.4">
      <c r="P7" t="s">
        <v>134</v>
      </c>
      <c r="Q7">
        <v>3.6070000000000002</v>
      </c>
      <c r="R7">
        <v>0</v>
      </c>
      <c r="S7">
        <v>3.6070000000000002</v>
      </c>
      <c r="T7">
        <v>3.71014</v>
      </c>
      <c r="U7">
        <v>0.97213700000000003</v>
      </c>
    </row>
    <row r="8" spans="16:21" x14ac:dyDescent="0.4">
      <c r="P8" t="s">
        <v>135</v>
      </c>
      <c r="Q8">
        <v>3.508</v>
      </c>
      <c r="R8">
        <v>0</v>
      </c>
      <c r="S8">
        <v>3.508</v>
      </c>
      <c r="T8">
        <v>3.6720999999999999</v>
      </c>
      <c r="U8">
        <v>0.96948900000000005</v>
      </c>
    </row>
    <row r="9" spans="16:21" x14ac:dyDescent="0.4">
      <c r="P9" t="s">
        <v>136</v>
      </c>
      <c r="Q9">
        <v>3.3995000000000002</v>
      </c>
      <c r="R9">
        <v>0</v>
      </c>
      <c r="S9">
        <v>3.3995000000000002</v>
      </c>
      <c r="T9">
        <v>3.62025</v>
      </c>
      <c r="U9">
        <v>0.96674400000000005</v>
      </c>
    </row>
    <row r="10" spans="16:21" x14ac:dyDescent="0.4">
      <c r="P10" t="s">
        <v>137</v>
      </c>
      <c r="Q10">
        <v>3.254</v>
      </c>
      <c r="R10">
        <v>0</v>
      </c>
      <c r="S10">
        <v>3.254</v>
      </c>
      <c r="T10">
        <v>3.6003400000000001</v>
      </c>
      <c r="U10">
        <v>0.964256</v>
      </c>
    </row>
    <row r="11" spans="16:21" x14ac:dyDescent="0.4">
      <c r="P11" t="s">
        <v>138</v>
      </c>
      <c r="Q11">
        <v>3.04</v>
      </c>
      <c r="R11">
        <v>0</v>
      </c>
      <c r="S11">
        <v>3.04</v>
      </c>
      <c r="T11">
        <v>3.4524300000000001</v>
      </c>
      <c r="U11">
        <v>0.95742300000000002</v>
      </c>
    </row>
    <row r="12" spans="16:21" x14ac:dyDescent="0.4">
      <c r="P12" t="s">
        <v>139</v>
      </c>
      <c r="Q12">
        <v>2.8340000000000001</v>
      </c>
      <c r="R12">
        <v>0</v>
      </c>
      <c r="S12">
        <v>2.8340000000000001</v>
      </c>
      <c r="T12">
        <v>3.3534799999999998</v>
      </c>
      <c r="U12">
        <v>0.95063600000000004</v>
      </c>
    </row>
    <row r="13" spans="16:21" x14ac:dyDescent="0.4">
      <c r="P13" t="s">
        <v>70</v>
      </c>
      <c r="Q13">
        <v>3.2395</v>
      </c>
      <c r="R13">
        <v>0</v>
      </c>
      <c r="S13">
        <v>3.2395</v>
      </c>
      <c r="T13">
        <v>3.18499</v>
      </c>
      <c r="U13">
        <v>0.93804100000000001</v>
      </c>
    </row>
    <row r="14" spans="16:21" x14ac:dyDescent="0.4">
      <c r="P14" t="s">
        <v>71</v>
      </c>
      <c r="Q14">
        <v>3.0019</v>
      </c>
      <c r="R14">
        <v>0</v>
      </c>
      <c r="S14">
        <v>3.0019</v>
      </c>
      <c r="T14">
        <v>2.9502299999999999</v>
      </c>
      <c r="U14">
        <v>0.91514899999999999</v>
      </c>
    </row>
    <row r="15" spans="16:21" x14ac:dyDescent="0.4">
      <c r="P15" t="s">
        <v>72</v>
      </c>
      <c r="Q15">
        <v>2.867</v>
      </c>
      <c r="R15">
        <v>0</v>
      </c>
      <c r="S15">
        <v>2.867</v>
      </c>
      <c r="T15">
        <v>2.8146300000000002</v>
      </c>
      <c r="U15">
        <v>0.89331499999999997</v>
      </c>
    </row>
    <row r="16" spans="16:21" x14ac:dyDescent="0.4">
      <c r="P16" t="s">
        <v>73</v>
      </c>
      <c r="Q16">
        <v>2.7879</v>
      </c>
      <c r="R16">
        <v>0</v>
      </c>
      <c r="S16">
        <v>2.7879</v>
      </c>
      <c r="T16">
        <v>2.7365900000000001</v>
      </c>
      <c r="U16">
        <v>0.871923</v>
      </c>
    </row>
    <row r="17" spans="16:21" x14ac:dyDescent="0.4">
      <c r="P17" t="s">
        <v>74</v>
      </c>
      <c r="Q17">
        <v>2.7437499999999999</v>
      </c>
      <c r="R17">
        <v>0</v>
      </c>
      <c r="S17">
        <v>2.7437499999999999</v>
      </c>
      <c r="T17">
        <v>2.6934399999999998</v>
      </c>
      <c r="U17">
        <v>0.85058800000000001</v>
      </c>
    </row>
    <row r="18" spans="16:21" x14ac:dyDescent="0.4">
      <c r="P18" t="s">
        <v>75</v>
      </c>
      <c r="Q18">
        <v>2.7189999999999999</v>
      </c>
      <c r="R18">
        <v>0</v>
      </c>
      <c r="S18">
        <v>2.7189999999999999</v>
      </c>
      <c r="T18">
        <v>2.6695199999999999</v>
      </c>
      <c r="U18">
        <v>0.82925099999999996</v>
      </c>
    </row>
    <row r="19" spans="16:21" x14ac:dyDescent="0.4">
      <c r="P19" t="s">
        <v>76</v>
      </c>
      <c r="Q19">
        <v>2.7077</v>
      </c>
      <c r="R19">
        <v>0</v>
      </c>
      <c r="S19">
        <v>2.7077</v>
      </c>
      <c r="T19">
        <v>2.6583199999999998</v>
      </c>
      <c r="U19">
        <v>0.80819099999999999</v>
      </c>
    </row>
    <row r="20" spans="16:21" x14ac:dyDescent="0.4">
      <c r="P20" t="s">
        <v>77</v>
      </c>
      <c r="Q20">
        <v>2.7040000000000002</v>
      </c>
      <c r="R20">
        <v>0</v>
      </c>
      <c r="S20">
        <v>2.7040000000000002</v>
      </c>
      <c r="T20">
        <v>2.65584</v>
      </c>
      <c r="U20">
        <v>0.78716600000000003</v>
      </c>
    </row>
    <row r="21" spans="16:21" x14ac:dyDescent="0.4">
      <c r="P21" t="s">
        <v>78</v>
      </c>
      <c r="Q21">
        <v>2.7084999999999999</v>
      </c>
      <c r="R21">
        <v>0</v>
      </c>
      <c r="S21">
        <v>2.7084999999999999</v>
      </c>
      <c r="T21">
        <v>2.66195</v>
      </c>
      <c r="U21">
        <v>0.76606600000000002</v>
      </c>
    </row>
    <row r="22" spans="16:21" x14ac:dyDescent="0.4">
      <c r="P22" t="s">
        <v>79</v>
      </c>
      <c r="Q22">
        <v>2.714</v>
      </c>
      <c r="R22">
        <v>0</v>
      </c>
      <c r="S22">
        <v>2.714</v>
      </c>
      <c r="T22">
        <v>2.669</v>
      </c>
      <c r="U22">
        <v>0.74536400000000003</v>
      </c>
    </row>
    <row r="23" spans="16:21" x14ac:dyDescent="0.4">
      <c r="P23" t="s">
        <v>80</v>
      </c>
      <c r="Q23">
        <v>2.7210000000000001</v>
      </c>
      <c r="R23">
        <v>0</v>
      </c>
      <c r="S23">
        <v>2.7210000000000001</v>
      </c>
      <c r="T23">
        <v>2.6769500000000002</v>
      </c>
      <c r="U23">
        <v>0.724881</v>
      </c>
    </row>
    <row r="24" spans="16:21" x14ac:dyDescent="0.4">
      <c r="P24" t="s">
        <v>81</v>
      </c>
      <c r="Q24">
        <v>2.7269999999999999</v>
      </c>
      <c r="R24">
        <v>0</v>
      </c>
      <c r="S24">
        <v>2.7269999999999999</v>
      </c>
      <c r="T24">
        <v>2.68519</v>
      </c>
      <c r="U24">
        <v>0.66821399999999997</v>
      </c>
    </row>
    <row r="25" spans="16:21" x14ac:dyDescent="0.4">
      <c r="P25" t="s">
        <v>82</v>
      </c>
      <c r="Q25">
        <v>2.653</v>
      </c>
      <c r="R25">
        <v>0</v>
      </c>
      <c r="S25">
        <v>2.653</v>
      </c>
      <c r="T25">
        <v>2.5966100000000001</v>
      </c>
      <c r="U25">
        <v>0.59462800000000005</v>
      </c>
    </row>
    <row r="26" spans="16:21" x14ac:dyDescent="0.4">
      <c r="P26" t="s">
        <v>83</v>
      </c>
      <c r="Q26">
        <v>2.5470000000000002</v>
      </c>
      <c r="R26">
        <v>0</v>
      </c>
      <c r="S26">
        <v>2.5470000000000002</v>
      </c>
      <c r="T26">
        <v>2.4655100000000001</v>
      </c>
      <c r="U26">
        <v>0.53960399999999997</v>
      </c>
    </row>
    <row r="27" spans="16:21" x14ac:dyDescent="0.4">
      <c r="P27" t="s">
        <v>84</v>
      </c>
      <c r="Q27">
        <v>2.4529999999999998</v>
      </c>
      <c r="R27">
        <v>0</v>
      </c>
      <c r="S27">
        <v>2.4529999999999998</v>
      </c>
      <c r="T27">
        <v>2.3478500000000002</v>
      </c>
      <c r="U27">
        <v>0.49410999999999999</v>
      </c>
    </row>
    <row r="28" spans="16:21" x14ac:dyDescent="0.4">
      <c r="P28" t="s">
        <v>85</v>
      </c>
      <c r="Q28">
        <v>2.2835000000000001</v>
      </c>
      <c r="R28">
        <v>0</v>
      </c>
      <c r="S28">
        <v>2.2835000000000001</v>
      </c>
      <c r="T28">
        <v>2.1303100000000001</v>
      </c>
      <c r="U28">
        <v>0.42615999999999998</v>
      </c>
    </row>
    <row r="29" spans="16:21" x14ac:dyDescent="0.4">
      <c r="P29" t="s">
        <v>86</v>
      </c>
      <c r="Q29">
        <v>2.125</v>
      </c>
      <c r="R29">
        <v>0</v>
      </c>
      <c r="S29">
        <v>2.125</v>
      </c>
      <c r="T29">
        <v>1.9164600000000001</v>
      </c>
      <c r="U29">
        <v>0.38329000000000002</v>
      </c>
    </row>
    <row r="48" spans="16:28" x14ac:dyDescent="0.4">
      <c r="P48" s="1" t="s">
        <v>0</v>
      </c>
      <c r="Q48" s="1" t="s">
        <v>1</v>
      </c>
      <c r="R48" s="1" t="s">
        <v>2</v>
      </c>
      <c r="S48" s="1" t="s">
        <v>3</v>
      </c>
      <c r="T48" s="1" t="s">
        <v>4</v>
      </c>
      <c r="U48" s="1" t="s">
        <v>5</v>
      </c>
      <c r="V48" s="1" t="s">
        <v>6</v>
      </c>
      <c r="W48" s="1" t="s">
        <v>7</v>
      </c>
      <c r="X48" s="1" t="s">
        <v>8</v>
      </c>
      <c r="Y48" s="1" t="s">
        <v>9</v>
      </c>
      <c r="Z48" s="1" t="s">
        <v>10</v>
      </c>
      <c r="AA48" s="1" t="s">
        <v>11</v>
      </c>
      <c r="AB48" s="1" t="s">
        <v>12</v>
      </c>
    </row>
    <row r="49" spans="16:28" x14ac:dyDescent="0.4">
      <c r="P49">
        <v>6</v>
      </c>
      <c r="Q49" t="s">
        <v>13</v>
      </c>
      <c r="R49" t="s">
        <v>140</v>
      </c>
      <c r="S49">
        <v>3.8740000000000001</v>
      </c>
      <c r="T49">
        <v>3.8740000000000001</v>
      </c>
      <c r="V49">
        <v>0</v>
      </c>
      <c r="W49">
        <v>0</v>
      </c>
      <c r="X49">
        <v>3.8740000000000001</v>
      </c>
      <c r="Y49">
        <v>3.8740000000000001</v>
      </c>
      <c r="Z49" t="s">
        <v>15</v>
      </c>
      <c r="AA49" t="s">
        <v>16</v>
      </c>
      <c r="AB49">
        <v>0</v>
      </c>
    </row>
    <row r="50" spans="16:28" x14ac:dyDescent="0.4">
      <c r="P50">
        <v>7</v>
      </c>
      <c r="Q50" t="s">
        <v>13</v>
      </c>
      <c r="R50" t="s">
        <v>141</v>
      </c>
      <c r="S50">
        <v>3.7507920265197701</v>
      </c>
      <c r="T50">
        <v>3.77120780944824</v>
      </c>
      <c r="V50">
        <v>0</v>
      </c>
      <c r="W50">
        <v>0</v>
      </c>
      <c r="X50">
        <v>3.7507920265197701</v>
      </c>
      <c r="Y50">
        <v>3.77120780944824</v>
      </c>
      <c r="Z50" t="s">
        <v>142</v>
      </c>
      <c r="AA50" t="s">
        <v>16</v>
      </c>
      <c r="AB50">
        <v>0</v>
      </c>
    </row>
    <row r="51" spans="16:28" x14ac:dyDescent="0.4">
      <c r="P51">
        <v>8</v>
      </c>
      <c r="Q51" t="s">
        <v>13</v>
      </c>
      <c r="R51" t="s">
        <v>143</v>
      </c>
      <c r="S51">
        <v>3.6416180133819598</v>
      </c>
      <c r="T51">
        <v>3.67038226127625</v>
      </c>
      <c r="V51">
        <v>0</v>
      </c>
      <c r="W51">
        <v>0</v>
      </c>
      <c r="X51">
        <v>3.6416180133819598</v>
      </c>
      <c r="Y51">
        <v>3.67038226127625</v>
      </c>
      <c r="Z51" t="s">
        <v>142</v>
      </c>
      <c r="AA51" t="s">
        <v>16</v>
      </c>
      <c r="AB51">
        <v>0</v>
      </c>
    </row>
    <row r="52" spans="16:28" x14ac:dyDescent="0.4">
      <c r="P52">
        <v>9</v>
      </c>
      <c r="Q52" t="s">
        <v>13</v>
      </c>
      <c r="R52" t="s">
        <v>144</v>
      </c>
      <c r="S52">
        <v>3.5346412658691402</v>
      </c>
      <c r="T52">
        <v>3.55535888671875</v>
      </c>
      <c r="V52">
        <v>0</v>
      </c>
      <c r="W52">
        <v>0</v>
      </c>
      <c r="X52">
        <v>3.5346412658691402</v>
      </c>
      <c r="Y52">
        <v>3.55535888671875</v>
      </c>
      <c r="Z52" t="s">
        <v>142</v>
      </c>
      <c r="AA52" t="s">
        <v>16</v>
      </c>
      <c r="AB52">
        <v>0</v>
      </c>
    </row>
    <row r="53" spans="16:28" x14ac:dyDescent="0.4">
      <c r="P53">
        <v>10</v>
      </c>
      <c r="Q53" t="s">
        <v>13</v>
      </c>
      <c r="R53" t="s">
        <v>145</v>
      </c>
      <c r="S53">
        <v>3.41904640197754</v>
      </c>
      <c r="T53">
        <v>3.4409532546997101</v>
      </c>
      <c r="V53">
        <v>0</v>
      </c>
      <c r="W53">
        <v>0</v>
      </c>
      <c r="X53">
        <v>3.41904640197754</v>
      </c>
      <c r="Y53">
        <v>3.4409532546997101</v>
      </c>
      <c r="Z53" t="s">
        <v>142</v>
      </c>
      <c r="AA53" t="s">
        <v>16</v>
      </c>
      <c r="AB53">
        <v>0</v>
      </c>
    </row>
    <row r="54" spans="16:28" x14ac:dyDescent="0.4">
      <c r="P54">
        <v>11</v>
      </c>
      <c r="Q54" t="s">
        <v>13</v>
      </c>
      <c r="R54" t="s">
        <v>146</v>
      </c>
      <c r="S54">
        <v>3.3090260028839098</v>
      </c>
      <c r="T54">
        <v>3.3319737911224401</v>
      </c>
      <c r="V54">
        <v>0</v>
      </c>
      <c r="W54">
        <v>0</v>
      </c>
      <c r="X54">
        <v>3.3090260028839098</v>
      </c>
      <c r="Y54">
        <v>3.3319737911224401</v>
      </c>
      <c r="Z54" t="s">
        <v>142</v>
      </c>
      <c r="AA54" t="s">
        <v>16</v>
      </c>
      <c r="AB54">
        <v>0</v>
      </c>
    </row>
    <row r="55" spans="16:28" x14ac:dyDescent="0.4">
      <c r="P55">
        <v>12</v>
      </c>
      <c r="Q55" t="s">
        <v>13</v>
      </c>
      <c r="R55" t="s">
        <v>147</v>
      </c>
      <c r="S55">
        <v>3.21141481399536</v>
      </c>
      <c r="T55">
        <v>3.2245850563049299</v>
      </c>
      <c r="V55">
        <v>0</v>
      </c>
      <c r="W55">
        <v>0</v>
      </c>
      <c r="X55">
        <v>3.21141481399536</v>
      </c>
      <c r="Y55">
        <v>3.2245850563049299</v>
      </c>
      <c r="Z55" t="s">
        <v>142</v>
      </c>
      <c r="AA55" t="s">
        <v>16</v>
      </c>
      <c r="AB55">
        <v>0</v>
      </c>
    </row>
    <row r="56" spans="16:28" x14ac:dyDescent="0.4">
      <c r="P56">
        <v>15</v>
      </c>
      <c r="Q56" t="s">
        <v>13</v>
      </c>
      <c r="R56" t="s">
        <v>138</v>
      </c>
      <c r="S56">
        <v>2.9408118724822998</v>
      </c>
      <c r="T56">
        <v>2.9611880779266402</v>
      </c>
      <c r="V56">
        <v>0</v>
      </c>
      <c r="W56">
        <v>0</v>
      </c>
      <c r="X56">
        <v>2.9408118724822998</v>
      </c>
      <c r="Y56">
        <v>2.9611880779266402</v>
      </c>
      <c r="Z56" t="s">
        <v>142</v>
      </c>
      <c r="AA56" t="s">
        <v>16</v>
      </c>
      <c r="AB56">
        <v>0</v>
      </c>
    </row>
    <row r="57" spans="16:28" x14ac:dyDescent="0.4">
      <c r="P57">
        <v>18</v>
      </c>
      <c r="Q57" t="s">
        <v>13</v>
      </c>
      <c r="R57" t="s">
        <v>139</v>
      </c>
      <c r="S57">
        <v>2.7279934883117698</v>
      </c>
      <c r="T57">
        <v>2.7480063438415501</v>
      </c>
      <c r="V57">
        <v>0</v>
      </c>
      <c r="W57">
        <v>0</v>
      </c>
      <c r="X57">
        <v>2.7279934883117698</v>
      </c>
      <c r="Y57">
        <v>2.7480063438415501</v>
      </c>
      <c r="Z57" t="s">
        <v>142</v>
      </c>
      <c r="AA57" t="s">
        <v>16</v>
      </c>
      <c r="AB57">
        <v>0</v>
      </c>
    </row>
    <row r="58" spans="16:28" x14ac:dyDescent="0.4">
      <c r="P58">
        <v>2</v>
      </c>
      <c r="Q58" t="s">
        <v>31</v>
      </c>
      <c r="R58" t="s">
        <v>148</v>
      </c>
      <c r="S58">
        <v>3.1434066295623802</v>
      </c>
      <c r="T58">
        <v>3.15159344673157</v>
      </c>
      <c r="V58">
        <v>0</v>
      </c>
      <c r="W58">
        <v>0</v>
      </c>
      <c r="X58">
        <v>3.1434066295623802</v>
      </c>
      <c r="Y58">
        <v>3.15159344673157</v>
      </c>
      <c r="Z58" t="s">
        <v>33</v>
      </c>
      <c r="AA58" t="s">
        <v>34</v>
      </c>
      <c r="AB58">
        <v>1</v>
      </c>
    </row>
    <row r="59" spans="16:28" x14ac:dyDescent="0.4">
      <c r="P59">
        <v>3</v>
      </c>
      <c r="Q59" t="s">
        <v>31</v>
      </c>
      <c r="R59" t="s">
        <v>149</v>
      </c>
      <c r="S59">
        <v>2.8909137248992902</v>
      </c>
      <c r="T59">
        <v>2.9070861339569101</v>
      </c>
      <c r="V59">
        <v>0</v>
      </c>
      <c r="W59">
        <v>0</v>
      </c>
      <c r="X59">
        <v>2.8909137248992902</v>
      </c>
      <c r="Y59">
        <v>2.9070861339569101</v>
      </c>
      <c r="Z59" t="s">
        <v>33</v>
      </c>
      <c r="AA59" t="s">
        <v>34</v>
      </c>
      <c r="AB59">
        <v>1</v>
      </c>
    </row>
    <row r="60" spans="16:28" x14ac:dyDescent="0.4">
      <c r="P60">
        <v>4</v>
      </c>
      <c r="Q60" t="s">
        <v>31</v>
      </c>
      <c r="R60" t="s">
        <v>150</v>
      </c>
      <c r="S60">
        <v>2.76160860061646</v>
      </c>
      <c r="T60">
        <v>2.7697911262512198</v>
      </c>
      <c r="V60">
        <v>0</v>
      </c>
      <c r="W60">
        <v>0</v>
      </c>
      <c r="X60">
        <v>2.76160860061646</v>
      </c>
      <c r="Y60">
        <v>2.7697911262512198</v>
      </c>
      <c r="Z60" t="s">
        <v>33</v>
      </c>
      <c r="AA60" t="s">
        <v>34</v>
      </c>
      <c r="AB60">
        <v>1</v>
      </c>
    </row>
    <row r="61" spans="16:28" x14ac:dyDescent="0.4">
      <c r="P61">
        <v>5</v>
      </c>
      <c r="Q61" t="s">
        <v>31</v>
      </c>
      <c r="R61" t="s">
        <v>151</v>
      </c>
      <c r="S61">
        <v>2.6833403110504199</v>
      </c>
      <c r="T61">
        <v>2.6914594173431401</v>
      </c>
      <c r="V61">
        <v>0</v>
      </c>
      <c r="W61">
        <v>0</v>
      </c>
      <c r="X61">
        <v>2.6833403110504199</v>
      </c>
      <c r="Y61">
        <v>2.6914594173431401</v>
      </c>
      <c r="Z61" t="s">
        <v>33</v>
      </c>
      <c r="AA61" t="s">
        <v>34</v>
      </c>
      <c r="AB61">
        <v>1</v>
      </c>
    </row>
    <row r="62" spans="16:28" x14ac:dyDescent="0.4">
      <c r="P62">
        <v>6</v>
      </c>
      <c r="Q62" t="s">
        <v>31</v>
      </c>
      <c r="R62" t="s">
        <v>152</v>
      </c>
      <c r="S62">
        <v>2.6417474746704102</v>
      </c>
      <c r="T62">
        <v>2.6497526168823202</v>
      </c>
      <c r="V62">
        <v>0</v>
      </c>
      <c r="W62">
        <v>0</v>
      </c>
      <c r="X62">
        <v>2.6417474746704102</v>
      </c>
      <c r="Y62">
        <v>2.6497526168823202</v>
      </c>
      <c r="Z62" t="s">
        <v>33</v>
      </c>
      <c r="AA62" t="s">
        <v>34</v>
      </c>
      <c r="AB62">
        <v>1</v>
      </c>
    </row>
    <row r="63" spans="16:28" x14ac:dyDescent="0.4">
      <c r="P63">
        <v>7</v>
      </c>
      <c r="Q63" t="s">
        <v>31</v>
      </c>
      <c r="R63" t="s">
        <v>153</v>
      </c>
      <c r="S63">
        <v>2.62020063400269</v>
      </c>
      <c r="T63">
        <v>2.6272993087768599</v>
      </c>
      <c r="V63">
        <v>0</v>
      </c>
      <c r="W63">
        <v>0</v>
      </c>
      <c r="X63">
        <v>2.62020063400269</v>
      </c>
      <c r="Y63">
        <v>2.6272993087768599</v>
      </c>
      <c r="Z63" t="s">
        <v>33</v>
      </c>
      <c r="AA63" t="s">
        <v>34</v>
      </c>
      <c r="AB63">
        <v>1</v>
      </c>
    </row>
    <row r="64" spans="16:28" x14ac:dyDescent="0.4">
      <c r="P64">
        <v>8</v>
      </c>
      <c r="Q64" t="s">
        <v>31</v>
      </c>
      <c r="R64" t="s">
        <v>154</v>
      </c>
      <c r="S64">
        <v>2.6114203929901101</v>
      </c>
      <c r="T64">
        <v>2.61857962608337</v>
      </c>
      <c r="V64">
        <v>0</v>
      </c>
      <c r="W64">
        <v>0</v>
      </c>
      <c r="X64">
        <v>2.6114203929901101</v>
      </c>
      <c r="Y64">
        <v>2.61857962608337</v>
      </c>
      <c r="Z64" t="s">
        <v>33</v>
      </c>
      <c r="AA64" t="s">
        <v>34</v>
      </c>
      <c r="AB64">
        <v>1</v>
      </c>
    </row>
    <row r="65" spans="16:28" x14ac:dyDescent="0.4">
      <c r="P65">
        <v>9</v>
      </c>
      <c r="Q65" t="s">
        <v>31</v>
      </c>
      <c r="R65" t="s">
        <v>155</v>
      </c>
      <c r="S65">
        <v>2.6103110313415501</v>
      </c>
      <c r="T65">
        <v>2.6172890663146999</v>
      </c>
      <c r="V65">
        <v>0</v>
      </c>
      <c r="W65">
        <v>0</v>
      </c>
      <c r="X65">
        <v>2.6103110313415501</v>
      </c>
      <c r="Y65">
        <v>2.6172890663146999</v>
      </c>
      <c r="Z65" t="s">
        <v>33</v>
      </c>
      <c r="AA65" t="s">
        <v>34</v>
      </c>
      <c r="AB65">
        <v>1</v>
      </c>
    </row>
    <row r="66" spans="16:28" x14ac:dyDescent="0.4">
      <c r="P66">
        <v>10</v>
      </c>
      <c r="Q66" t="s">
        <v>31</v>
      </c>
      <c r="R66" t="s">
        <v>156</v>
      </c>
      <c r="S66">
        <v>2.6158680915832502</v>
      </c>
      <c r="T66">
        <v>2.6219320297241202</v>
      </c>
      <c r="V66">
        <v>0</v>
      </c>
      <c r="W66">
        <v>0</v>
      </c>
      <c r="X66">
        <v>2.6158680915832502</v>
      </c>
      <c r="Y66">
        <v>2.6219320297241202</v>
      </c>
      <c r="Z66" t="s">
        <v>33</v>
      </c>
      <c r="AA66" t="s">
        <v>34</v>
      </c>
      <c r="AB66">
        <v>1</v>
      </c>
    </row>
    <row r="67" spans="16:28" x14ac:dyDescent="0.4">
      <c r="P67">
        <v>11</v>
      </c>
      <c r="Q67" t="s">
        <v>31</v>
      </c>
      <c r="R67" t="s">
        <v>157</v>
      </c>
      <c r="S67">
        <v>2.6239988803863499</v>
      </c>
      <c r="T67">
        <v>2.6310012340545601</v>
      </c>
      <c r="V67">
        <v>0</v>
      </c>
      <c r="W67">
        <v>0</v>
      </c>
      <c r="X67">
        <v>2.6239988803863499</v>
      </c>
      <c r="Y67">
        <v>2.6310012340545601</v>
      </c>
      <c r="Z67" t="s">
        <v>33</v>
      </c>
      <c r="AA67" t="s">
        <v>34</v>
      </c>
      <c r="AB67">
        <v>1</v>
      </c>
    </row>
    <row r="68" spans="16:28" x14ac:dyDescent="0.4">
      <c r="P68">
        <v>12</v>
      </c>
      <c r="Q68" t="s">
        <v>31</v>
      </c>
      <c r="R68" t="s">
        <v>158</v>
      </c>
      <c r="S68">
        <v>2.63163042068481</v>
      </c>
      <c r="T68">
        <v>2.6388697624206499</v>
      </c>
      <c r="V68">
        <v>0</v>
      </c>
      <c r="W68">
        <v>0</v>
      </c>
      <c r="X68">
        <v>2.63163042068481</v>
      </c>
      <c r="Y68">
        <v>2.6388697624206499</v>
      </c>
      <c r="Z68" t="s">
        <v>33</v>
      </c>
      <c r="AA68" t="s">
        <v>34</v>
      </c>
      <c r="AB68">
        <v>1</v>
      </c>
    </row>
    <row r="69" spans="16:28" x14ac:dyDescent="0.4">
      <c r="P69">
        <v>15</v>
      </c>
      <c r="Q69" t="s">
        <v>31</v>
      </c>
      <c r="R69" t="s">
        <v>159</v>
      </c>
      <c r="S69">
        <v>2.6405184268951398</v>
      </c>
      <c r="T69">
        <v>2.64798140525818</v>
      </c>
      <c r="V69">
        <v>0</v>
      </c>
      <c r="W69">
        <v>0</v>
      </c>
      <c r="X69">
        <v>2.6405184268951398</v>
      </c>
      <c r="Y69">
        <v>2.64798140525818</v>
      </c>
      <c r="Z69" t="s">
        <v>33</v>
      </c>
      <c r="AA69" t="s">
        <v>34</v>
      </c>
      <c r="AB69">
        <v>1</v>
      </c>
    </row>
    <row r="70" spans="16:28" x14ac:dyDescent="0.4">
      <c r="P70">
        <v>20</v>
      </c>
      <c r="Q70" t="s">
        <v>31</v>
      </c>
      <c r="R70" t="s">
        <v>160</v>
      </c>
      <c r="S70">
        <v>2.57253813743591</v>
      </c>
      <c r="T70">
        <v>2.5854618549346902</v>
      </c>
      <c r="V70">
        <v>0</v>
      </c>
      <c r="W70">
        <v>0</v>
      </c>
      <c r="X70">
        <v>2.57253813743591</v>
      </c>
      <c r="Y70">
        <v>2.5854618549346902</v>
      </c>
      <c r="Z70" t="s">
        <v>33</v>
      </c>
      <c r="AA70" t="s">
        <v>34</v>
      </c>
      <c r="AB70">
        <v>1</v>
      </c>
    </row>
    <row r="71" spans="16:28" x14ac:dyDescent="0.4">
      <c r="P71">
        <v>25</v>
      </c>
      <c r="Q71" t="s">
        <v>31</v>
      </c>
      <c r="R71" t="s">
        <v>161</v>
      </c>
      <c r="S71">
        <v>2.4740505218505899</v>
      </c>
      <c r="T71">
        <v>2.4889497756957999</v>
      </c>
      <c r="V71">
        <v>0</v>
      </c>
      <c r="W71">
        <v>0</v>
      </c>
      <c r="X71">
        <v>2.4740505218505899</v>
      </c>
      <c r="Y71">
        <v>2.4889497756957999</v>
      </c>
      <c r="Z71" t="s">
        <v>33</v>
      </c>
      <c r="AA71" t="s">
        <v>34</v>
      </c>
      <c r="AB71">
        <v>1</v>
      </c>
    </row>
    <row r="72" spans="16:28" x14ac:dyDescent="0.4">
      <c r="P72">
        <v>30</v>
      </c>
      <c r="Q72" t="s">
        <v>31</v>
      </c>
      <c r="R72" t="s">
        <v>162</v>
      </c>
      <c r="S72">
        <v>2.3513858318328902</v>
      </c>
      <c r="T72">
        <v>2.38661408424377</v>
      </c>
      <c r="V72">
        <v>0</v>
      </c>
      <c r="W72">
        <v>0</v>
      </c>
      <c r="X72">
        <v>2.3513858318328902</v>
      </c>
      <c r="Y72">
        <v>2.38661408424377</v>
      </c>
      <c r="Z72" t="s">
        <v>33</v>
      </c>
      <c r="AA72" t="s">
        <v>34</v>
      </c>
      <c r="AB72">
        <v>1</v>
      </c>
    </row>
    <row r="73" spans="16:28" x14ac:dyDescent="0.4">
      <c r="P73">
        <v>40</v>
      </c>
      <c r="Q73" t="s">
        <v>31</v>
      </c>
      <c r="R73" t="s">
        <v>163</v>
      </c>
      <c r="S73">
        <v>2.19540643692017</v>
      </c>
      <c r="T73">
        <v>2.2070937156677299</v>
      </c>
      <c r="V73">
        <v>0</v>
      </c>
      <c r="W73">
        <v>0</v>
      </c>
      <c r="X73">
        <v>2.19540643692017</v>
      </c>
      <c r="Y73">
        <v>2.2070937156677299</v>
      </c>
      <c r="Z73" t="s">
        <v>33</v>
      </c>
      <c r="AA73" t="s">
        <v>34</v>
      </c>
      <c r="AB73">
        <v>1</v>
      </c>
    </row>
    <row r="74" spans="16:28" x14ac:dyDescent="0.4">
      <c r="P74">
        <v>50</v>
      </c>
      <c r="Q74" t="s">
        <v>31</v>
      </c>
      <c r="R74" t="s">
        <v>164</v>
      </c>
      <c r="S74">
        <v>2.0454478263854998</v>
      </c>
      <c r="T74">
        <v>2.0579524040222199</v>
      </c>
      <c r="V74">
        <v>0</v>
      </c>
      <c r="W74">
        <v>0</v>
      </c>
      <c r="X74">
        <v>2.0454478263854998</v>
      </c>
      <c r="Y74">
        <v>2.0579524040222199</v>
      </c>
      <c r="Z74" t="s">
        <v>33</v>
      </c>
      <c r="AA74" t="s">
        <v>34</v>
      </c>
      <c r="AB7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Feuil1</vt:lpstr>
      <vt:lpstr>Basis E3M vs OIS</vt:lpstr>
      <vt:lpstr>Volatilite IBOR</vt:lpstr>
      <vt:lpstr>volatilité OIS</vt:lpstr>
      <vt:lpstr>Basis swap</vt:lpstr>
      <vt:lpstr>OIS</vt:lpstr>
      <vt:lpstr>E3M</vt:lpstr>
      <vt:lpstr>E6M</vt:lpstr>
    </vt:vector>
  </TitlesOfParts>
  <Company>Groupe SMA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LEBLOND</dc:creator>
  <cp:lastModifiedBy>Antonin Chaix</cp:lastModifiedBy>
  <dcterms:created xsi:type="dcterms:W3CDTF">2024-03-24T21:11:52Z</dcterms:created>
  <dcterms:modified xsi:type="dcterms:W3CDTF">2025-02-07T16:39:07Z</dcterms:modified>
</cp:coreProperties>
</file>