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A0BD8346-171C-43CA-BD84-636DF4BD7D94}" xr6:coauthVersionLast="47" xr6:coauthVersionMax="47" xr10:uidLastSave="{00000000-0000-0000-0000-000000000000}"/>
  <bookViews>
    <workbookView xWindow="-110" yWindow="-110" windowWidth="19420" windowHeight="10300" activeTab="1" xr2:uid="{8EBCBCEE-85C2-4E96-9E4D-653B25117EB8}"/>
  </bookViews>
  <sheets>
    <sheet name="Scénario &quot;pessimiste&quot;" sheetId="1" r:id="rId1"/>
    <sheet name="Scénario &quot;optimiste&quot;" sheetId="2" r:id="rId2"/>
    <sheet name="graphes 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</calcChain>
</file>

<file path=xl/sharedStrings.xml><?xml version="1.0" encoding="utf-8"?>
<sst xmlns="http://schemas.openxmlformats.org/spreadsheetml/2006/main" count="31" uniqueCount="13">
  <si>
    <t>PIB_par_hab</t>
  </si>
  <si>
    <t>Pelec_base_2015</t>
  </si>
  <si>
    <t>DJU</t>
  </si>
  <si>
    <t>Année</t>
  </si>
  <si>
    <t>Nom</t>
  </si>
  <si>
    <t>Unité</t>
  </si>
  <si>
    <t>Pelec_base_2025</t>
  </si>
  <si>
    <t>€/MWh</t>
  </si>
  <si>
    <t>unité S.I</t>
  </si>
  <si>
    <t>€ (base 2020)</t>
  </si>
  <si>
    <t>Date</t>
  </si>
  <si>
    <t>Prolongements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</si>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</sst>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208D-C2FE-4BD2-9ECF-EA316982659C}">
  <dimension ref="A1:G10"/>
  <sheetViews>
    <sheetView workbookViewId="0">
      <selection activeCell="E1" sqref="E1:E10"/>
    </sheetView>
  </sheetViews>
  <sheetFormatPr baseColWidth="10" defaultRowHeight="14.5" x14ac:dyDescent="0.35"/>
  <cols>
    <col min="2" max="2" width="20.26953125" customWidth="1"/>
    <col min="3" max="3" width="18.7265625" customWidth="1"/>
    <col min="4" max="4" width="15.6328125" customWidth="1"/>
    <col min="6" max="6" width="19.1796875" customWidth="1"/>
    <col min="7" max="7" width="18.1796875" customWidth="1"/>
  </cols>
  <sheetData>
    <row r="1" spans="1:7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4</v>
      </c>
      <c r="G1" s="1" t="s">
        <v>5</v>
      </c>
    </row>
    <row r="2" spans="1:7" x14ac:dyDescent="0.35">
      <c r="A2" s="1">
        <v>2022</v>
      </c>
      <c r="B2" s="8">
        <v>37952.800000000003</v>
      </c>
      <c r="C2" s="9">
        <v>186.46</v>
      </c>
      <c r="D2" s="10">
        <v>0.94605736429619403</v>
      </c>
      <c r="E2">
        <v>67.5</v>
      </c>
      <c r="F2" s="1" t="s">
        <v>0</v>
      </c>
      <c r="G2" s="1" t="s">
        <v>9</v>
      </c>
    </row>
    <row r="3" spans="1:7" x14ac:dyDescent="0.35">
      <c r="A3" s="1">
        <v>2023</v>
      </c>
      <c r="B3" s="8">
        <v>38114.1</v>
      </c>
      <c r="C3" s="9">
        <v>192.19</v>
      </c>
      <c r="D3" s="10">
        <v>0.97281845921098598</v>
      </c>
      <c r="E3">
        <v>67.599999999999994</v>
      </c>
      <c r="F3" s="1" t="s">
        <v>6</v>
      </c>
      <c r="G3" s="1" t="s">
        <v>7</v>
      </c>
    </row>
    <row r="4" spans="1:7" x14ac:dyDescent="0.35">
      <c r="A4" s="1">
        <v>2024</v>
      </c>
      <c r="B4" s="8">
        <v>38247.5</v>
      </c>
      <c r="C4" s="9">
        <v>198.63</v>
      </c>
      <c r="D4" s="10">
        <v>0.959579554125778</v>
      </c>
      <c r="E4">
        <v>67.7</v>
      </c>
      <c r="F4" s="1" t="s">
        <v>2</v>
      </c>
      <c r="G4" s="1" t="s">
        <v>8</v>
      </c>
    </row>
    <row r="5" spans="1:7" x14ac:dyDescent="0.35">
      <c r="A5" s="1">
        <v>2025</v>
      </c>
      <c r="B5" s="8">
        <v>38352.68</v>
      </c>
      <c r="C5" s="9">
        <v>205.83</v>
      </c>
      <c r="D5" s="10">
        <v>0.93634064904056902</v>
      </c>
      <c r="E5">
        <v>67.7</v>
      </c>
    </row>
    <row r="6" spans="1:7" x14ac:dyDescent="0.35">
      <c r="A6" s="1">
        <v>2026</v>
      </c>
      <c r="B6" s="8">
        <v>38429.379999999997</v>
      </c>
      <c r="C6" s="9">
        <v>213.86</v>
      </c>
      <c r="D6" s="10">
        <v>0.89310174395536102</v>
      </c>
      <c r="E6">
        <v>67.8</v>
      </c>
    </row>
    <row r="7" spans="1:7" x14ac:dyDescent="0.35">
      <c r="A7" s="1">
        <v>2027</v>
      </c>
      <c r="B7" s="8">
        <v>38477.42</v>
      </c>
      <c r="C7" s="9">
        <v>222.79</v>
      </c>
      <c r="D7" s="10">
        <v>1.0088628388701499</v>
      </c>
      <c r="E7">
        <v>67.900000000000006</v>
      </c>
    </row>
    <row r="8" spans="1:7" x14ac:dyDescent="0.35">
      <c r="A8" s="1">
        <v>2028</v>
      </c>
      <c r="B8" s="8">
        <v>38496.660000000003</v>
      </c>
      <c r="C8" s="9">
        <v>230.7</v>
      </c>
      <c r="D8" s="10">
        <v>0.93662393378494502</v>
      </c>
      <c r="E8">
        <v>67.900000000000006</v>
      </c>
    </row>
    <row r="9" spans="1:7" x14ac:dyDescent="0.35">
      <c r="A9" s="1">
        <v>2029</v>
      </c>
      <c r="B9" s="8">
        <v>38487.040000000001</v>
      </c>
      <c r="C9" s="9">
        <v>234.7</v>
      </c>
      <c r="D9" s="10">
        <v>0.85338502869973598</v>
      </c>
      <c r="E9">
        <v>68</v>
      </c>
    </row>
    <row r="10" spans="1:7" x14ac:dyDescent="0.35">
      <c r="A10" s="1">
        <v>2030</v>
      </c>
      <c r="B10" s="8">
        <v>38448.550000000003</v>
      </c>
      <c r="C10" s="9">
        <v>240.88</v>
      </c>
      <c r="D10" s="10">
        <v>0.91014612361452796</v>
      </c>
      <c r="E10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064D-DE02-4D85-8F1A-97FBC22902B4}">
  <dimension ref="A1:G10"/>
  <sheetViews>
    <sheetView tabSelected="1" workbookViewId="0">
      <selection activeCell="F8" sqref="F8"/>
    </sheetView>
  </sheetViews>
  <sheetFormatPr baseColWidth="10" defaultRowHeight="14.5" x14ac:dyDescent="0.35"/>
  <cols>
    <col min="2" max="2" width="18" customWidth="1"/>
    <col min="3" max="3" width="19.54296875" customWidth="1"/>
    <col min="4" max="4" width="16.7265625" customWidth="1"/>
    <col min="6" max="7" width="20.7265625" customWidth="1"/>
    <col min="9" max="9" width="39.6328125" customWidth="1"/>
  </cols>
  <sheetData>
    <row r="1" spans="1:7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4</v>
      </c>
      <c r="G1" s="1" t="s">
        <v>5</v>
      </c>
    </row>
    <row r="2" spans="1:7" x14ac:dyDescent="0.35">
      <c r="A2" s="1">
        <v>2022</v>
      </c>
      <c r="B2" s="2">
        <v>37952.800000000003</v>
      </c>
      <c r="C2" s="1">
        <v>186.46</v>
      </c>
      <c r="D2" s="3">
        <v>1.0047999999999999</v>
      </c>
      <c r="E2">
        <v>67.5</v>
      </c>
      <c r="F2" s="1" t="s">
        <v>0</v>
      </c>
      <c r="G2" s="1" t="s">
        <v>9</v>
      </c>
    </row>
    <row r="3" spans="1:7" x14ac:dyDescent="0.35">
      <c r="A3" s="1">
        <v>2023</v>
      </c>
      <c r="B3" s="2">
        <v>38114.1</v>
      </c>
      <c r="C3" s="1">
        <v>192.19</v>
      </c>
      <c r="D3" s="1">
        <v>0.98309999999999997</v>
      </c>
      <c r="E3">
        <v>67.599999999999994</v>
      </c>
      <c r="F3" s="1" t="s">
        <v>6</v>
      </c>
      <c r="G3" s="1" t="s">
        <v>7</v>
      </c>
    </row>
    <row r="4" spans="1:7" x14ac:dyDescent="0.35">
      <c r="A4" s="1">
        <v>2024</v>
      </c>
      <c r="B4" s="2">
        <v>38247.5</v>
      </c>
      <c r="C4" s="1">
        <v>198.63</v>
      </c>
      <c r="D4" s="1">
        <v>1.0185999999999999</v>
      </c>
      <c r="E4">
        <v>67.7</v>
      </c>
      <c r="F4" s="1" t="s">
        <v>2</v>
      </c>
      <c r="G4" s="1" t="s">
        <v>8</v>
      </c>
    </row>
    <row r="5" spans="1:7" x14ac:dyDescent="0.35">
      <c r="A5" s="1">
        <v>2025</v>
      </c>
      <c r="B5" s="2">
        <v>38352.68</v>
      </c>
      <c r="C5" s="1">
        <v>205.83</v>
      </c>
      <c r="D5" s="1">
        <v>0.97450000000000003</v>
      </c>
      <c r="E5">
        <v>67.7</v>
      </c>
    </row>
    <row r="6" spans="1:7" x14ac:dyDescent="0.35">
      <c r="A6" s="1">
        <v>2026</v>
      </c>
      <c r="B6" s="2">
        <v>38429.379999999997</v>
      </c>
      <c r="C6" s="1">
        <v>213.86</v>
      </c>
      <c r="D6" s="1">
        <v>1.0012000000000001</v>
      </c>
      <c r="E6">
        <v>67.8</v>
      </c>
    </row>
    <row r="7" spans="1:7" x14ac:dyDescent="0.35">
      <c r="A7" s="1">
        <v>2027</v>
      </c>
      <c r="B7" s="2">
        <v>38477.42</v>
      </c>
      <c r="C7" s="1">
        <v>222.79</v>
      </c>
      <c r="D7" s="1">
        <v>0.99639999999999995</v>
      </c>
      <c r="E7">
        <v>67.900000000000006</v>
      </c>
    </row>
    <row r="8" spans="1:7" x14ac:dyDescent="0.35">
      <c r="A8" s="1">
        <v>2028</v>
      </c>
      <c r="B8" s="2">
        <v>38496.660000000003</v>
      </c>
      <c r="C8" s="1">
        <v>232.7</v>
      </c>
      <c r="D8" s="1">
        <v>0.87109999999999999</v>
      </c>
      <c r="E8">
        <v>67.900000000000006</v>
      </c>
    </row>
    <row r="9" spans="1:7" x14ac:dyDescent="0.35">
      <c r="A9" s="1">
        <v>2029</v>
      </c>
      <c r="B9" s="2">
        <v>38487.040000000001</v>
      </c>
      <c r="C9" s="1">
        <v>243.7</v>
      </c>
      <c r="D9" s="1">
        <v>0.89410000000000001</v>
      </c>
      <c r="E9">
        <v>68</v>
      </c>
    </row>
    <row r="10" spans="1:7" x14ac:dyDescent="0.35">
      <c r="A10" s="1">
        <v>2030</v>
      </c>
      <c r="B10" s="2">
        <v>38448.550000000003</v>
      </c>
      <c r="C10" s="1">
        <v>255.88</v>
      </c>
      <c r="D10" s="1">
        <v>0.93410000000000004</v>
      </c>
      <c r="E10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5B16-2C29-47AE-8FC2-56EEB5564DAE}">
  <dimension ref="A1:J43"/>
  <sheetViews>
    <sheetView topLeftCell="A26" workbookViewId="0">
      <selection activeCell="B34" sqref="B34:D42"/>
    </sheetView>
  </sheetViews>
  <sheetFormatPr baseColWidth="10" defaultRowHeight="14.5" x14ac:dyDescent="0.35"/>
  <cols>
    <col min="2" max="2" width="23.453125" customWidth="1"/>
    <col min="3" max="3" width="22.26953125" customWidth="1"/>
    <col min="4" max="4" width="26" customWidth="1"/>
  </cols>
  <sheetData>
    <row r="1" spans="1:4" x14ac:dyDescent="0.35">
      <c r="A1" t="s">
        <v>10</v>
      </c>
      <c r="B1" t="s">
        <v>0</v>
      </c>
      <c r="C1" t="s">
        <v>1</v>
      </c>
      <c r="D1" t="s">
        <v>2</v>
      </c>
    </row>
    <row r="2" spans="1:4" x14ac:dyDescent="0.35">
      <c r="A2">
        <v>1990</v>
      </c>
      <c r="B2" s="3">
        <v>27618.978779513196</v>
      </c>
      <c r="C2" s="3">
        <v>184.86646884272994</v>
      </c>
      <c r="D2" s="3">
        <v>0.96021723138651205</v>
      </c>
    </row>
    <row r="3" spans="1:4" x14ac:dyDescent="0.35">
      <c r="A3">
        <f>A2+1</f>
        <v>1991</v>
      </c>
      <c r="B3" s="3">
        <v>27829.616247812199</v>
      </c>
      <c r="C3" s="3">
        <v>174.42528735632186</v>
      </c>
      <c r="D3" s="3">
        <v>1.166714992643747</v>
      </c>
    </row>
    <row r="4" spans="1:4" x14ac:dyDescent="0.35">
      <c r="A4">
        <f t="shared" ref="A4:A33" si="0">A3+1</f>
        <v>1992</v>
      </c>
      <c r="B4" s="3">
        <v>28121.10940827637</v>
      </c>
      <c r="C4" s="3">
        <v>173.876404494382</v>
      </c>
      <c r="D4" s="3">
        <v>1.0760068802807772</v>
      </c>
    </row>
    <row r="5" spans="1:4" x14ac:dyDescent="0.35">
      <c r="A5">
        <f t="shared" si="0"/>
        <v>1993</v>
      </c>
      <c r="B5" s="3">
        <v>27909.350195855593</v>
      </c>
      <c r="C5" s="3">
        <v>173.86519944979369</v>
      </c>
      <c r="D5" s="3">
        <v>1.0761416789114535</v>
      </c>
    </row>
    <row r="6" spans="1:4" x14ac:dyDescent="0.35">
      <c r="A6">
        <f t="shared" si="0"/>
        <v>1994</v>
      </c>
      <c r="B6" s="3">
        <v>28479.621452916133</v>
      </c>
      <c r="C6" s="3">
        <v>171.85385656292286</v>
      </c>
      <c r="D6" s="3">
        <v>0.92209261522398178</v>
      </c>
    </row>
    <row r="7" spans="1:4" x14ac:dyDescent="0.35">
      <c r="A7">
        <f t="shared" si="0"/>
        <v>1995</v>
      </c>
      <c r="B7" s="3">
        <v>29042.594330945307</v>
      </c>
      <c r="C7" s="3">
        <v>168.39309428950864</v>
      </c>
      <c r="D7" s="3">
        <v>0.98644109672988145</v>
      </c>
    </row>
    <row r="8" spans="1:4" x14ac:dyDescent="0.35">
      <c r="A8">
        <f t="shared" si="0"/>
        <v>1996</v>
      </c>
      <c r="B8" s="3">
        <v>29356.104555150279</v>
      </c>
      <c r="C8" s="3">
        <v>166.40625</v>
      </c>
      <c r="D8" s="3">
        <v>1.1403056760048165</v>
      </c>
    </row>
    <row r="9" spans="1:4" x14ac:dyDescent="0.35">
      <c r="A9">
        <f t="shared" si="0"/>
        <v>1997</v>
      </c>
      <c r="B9" s="3">
        <v>30004.111154767197</v>
      </c>
      <c r="C9" s="3">
        <v>153.4105534105534</v>
      </c>
      <c r="D9" s="3">
        <v>0.98588560199158992</v>
      </c>
    </row>
    <row r="10" spans="1:4" x14ac:dyDescent="0.35">
      <c r="A10">
        <f t="shared" si="0"/>
        <v>1998</v>
      </c>
      <c r="B10" s="3">
        <v>30938.877342408927</v>
      </c>
      <c r="C10" s="3">
        <v>148.33759590792837</v>
      </c>
      <c r="D10" s="3">
        <v>1.0417245103442387</v>
      </c>
    </row>
    <row r="11" spans="1:4" x14ac:dyDescent="0.35">
      <c r="A11">
        <f t="shared" si="0"/>
        <v>1999</v>
      </c>
      <c r="B11" s="3">
        <v>31838.132040124608</v>
      </c>
      <c r="C11" s="3">
        <v>144.14758269720102</v>
      </c>
      <c r="D11" s="3">
        <v>0.99586147327891605</v>
      </c>
    </row>
    <row r="12" spans="1:4" x14ac:dyDescent="0.35">
      <c r="A12">
        <f t="shared" si="0"/>
        <v>2000</v>
      </c>
      <c r="B12" s="3">
        <v>32940.440857577967</v>
      </c>
      <c r="C12" s="3">
        <v>138.04755944931162</v>
      </c>
      <c r="D12" s="3">
        <v>0.93826339012916826</v>
      </c>
    </row>
    <row r="13" spans="1:4" x14ac:dyDescent="0.35">
      <c r="A13">
        <f t="shared" si="0"/>
        <v>2001</v>
      </c>
      <c r="B13" s="3">
        <v>33332.556552502749</v>
      </c>
      <c r="C13" s="3">
        <v>135.34482758620689</v>
      </c>
      <c r="D13" s="3">
        <v>0.99811831630152958</v>
      </c>
    </row>
    <row r="14" spans="1:4" x14ac:dyDescent="0.35">
      <c r="A14">
        <f t="shared" si="0"/>
        <v>2002</v>
      </c>
      <c r="B14" s="3">
        <v>33453.573796450291</v>
      </c>
      <c r="C14" s="3">
        <v>133.93719806763286</v>
      </c>
      <c r="D14" s="3">
        <v>0.89476204395327308</v>
      </c>
    </row>
    <row r="15" spans="1:4" x14ac:dyDescent="0.35">
      <c r="A15">
        <f t="shared" si="0"/>
        <v>2003</v>
      </c>
      <c r="B15" s="3">
        <v>33547.83064389605</v>
      </c>
      <c r="C15" s="3">
        <v>132.60236686390533</v>
      </c>
      <c r="D15" s="3">
        <v>1.0376727140467725</v>
      </c>
    </row>
    <row r="16" spans="1:4" x14ac:dyDescent="0.35">
      <c r="A16">
        <f t="shared" si="0"/>
        <v>2004</v>
      </c>
      <c r="B16" s="3">
        <v>34265.324974372408</v>
      </c>
      <c r="C16" s="3">
        <v>132.08111239860952</v>
      </c>
      <c r="D16" s="3">
        <v>1.0648713900437856</v>
      </c>
    </row>
    <row r="17" spans="1:4" x14ac:dyDescent="0.35">
      <c r="A17">
        <f t="shared" si="0"/>
        <v>2005</v>
      </c>
      <c r="B17" s="3">
        <v>34657.274415587628</v>
      </c>
      <c r="C17" s="3">
        <v>129.6769055745165</v>
      </c>
      <c r="D17" s="3">
        <v>1.0657809123448179</v>
      </c>
    </row>
    <row r="18" spans="1:4" x14ac:dyDescent="0.35">
      <c r="A18">
        <f t="shared" si="0"/>
        <v>2006</v>
      </c>
      <c r="B18" s="3">
        <v>35357.498194000967</v>
      </c>
      <c r="C18" s="3">
        <v>128.28836896899136</v>
      </c>
      <c r="D18" s="3">
        <v>1.0130321753314129</v>
      </c>
    </row>
    <row r="19" spans="1:4" x14ac:dyDescent="0.35">
      <c r="A19">
        <f t="shared" si="0"/>
        <v>2007</v>
      </c>
      <c r="B19" s="3">
        <v>36037.168176668361</v>
      </c>
      <c r="C19" s="3">
        <v>125.93076990955218</v>
      </c>
      <c r="D19" s="3">
        <v>0.93272626976774442</v>
      </c>
    </row>
    <row r="20" spans="1:4" x14ac:dyDescent="0.35">
      <c r="A20">
        <f t="shared" si="0"/>
        <v>2008</v>
      </c>
      <c r="B20" s="3">
        <v>35979.528698165886</v>
      </c>
      <c r="C20" s="3">
        <v>120.5165668919644</v>
      </c>
      <c r="D20" s="3">
        <v>1.0085909044603054</v>
      </c>
    </row>
    <row r="21" spans="1:4" x14ac:dyDescent="0.35">
      <c r="A21">
        <f t="shared" si="0"/>
        <v>2009</v>
      </c>
      <c r="B21" s="3">
        <v>34787.264719492974</v>
      </c>
      <c r="C21" s="3">
        <v>123.10150069675205</v>
      </c>
      <c r="D21" s="3">
        <v>1.0282372718989448</v>
      </c>
    </row>
    <row r="22" spans="1:4" x14ac:dyDescent="0.35">
      <c r="A22">
        <f t="shared" si="0"/>
        <v>2010</v>
      </c>
      <c r="B22" s="3">
        <v>35312.63574260952</v>
      </c>
      <c r="C22" s="3">
        <v>131.37768556646606</v>
      </c>
      <c r="D22" s="3">
        <v>1.1943223779248602</v>
      </c>
    </row>
    <row r="23" spans="1:4" x14ac:dyDescent="0.35">
      <c r="A23">
        <f t="shared" si="0"/>
        <v>2011</v>
      </c>
      <c r="B23" s="3">
        <v>35998.692124806548</v>
      </c>
      <c r="C23" s="3">
        <v>138.76485058422088</v>
      </c>
      <c r="D23" s="3">
        <v>0.85564622951124336</v>
      </c>
    </row>
    <row r="24" spans="1:4" x14ac:dyDescent="0.35">
      <c r="A24">
        <f t="shared" si="0"/>
        <v>2012</v>
      </c>
      <c r="B24" s="3">
        <v>35886.77373365828</v>
      </c>
      <c r="C24" s="3">
        <v>140.20360344827589</v>
      </c>
      <c r="D24" s="3">
        <v>1.0256410481868226</v>
      </c>
    </row>
    <row r="25" spans="1:4" x14ac:dyDescent="0.35">
      <c r="A25">
        <f t="shared" si="0"/>
        <v>2013</v>
      </c>
      <c r="B25" s="3">
        <v>35982.748962326674</v>
      </c>
      <c r="C25" s="3">
        <v>147.49592097325558</v>
      </c>
      <c r="D25" s="3">
        <v>1.1207959883855327</v>
      </c>
    </row>
    <row r="26" spans="1:4" x14ac:dyDescent="0.35">
      <c r="A26">
        <f t="shared" si="0"/>
        <v>2014</v>
      </c>
      <c r="B26" s="3">
        <v>36170.997651501093</v>
      </c>
      <c r="C26" s="3">
        <v>153.52405462184876</v>
      </c>
      <c r="D26" s="3">
        <v>0.83396082360865642</v>
      </c>
    </row>
    <row r="27" spans="1:4" x14ac:dyDescent="0.35">
      <c r="A27">
        <f t="shared" si="0"/>
        <v>2015</v>
      </c>
      <c r="B27" s="3">
        <v>36431.700416528387</v>
      </c>
      <c r="C27" s="3">
        <v>162.40958599999999</v>
      </c>
      <c r="D27" s="3">
        <v>0.91777336409310406</v>
      </c>
    </row>
    <row r="28" spans="1:4" x14ac:dyDescent="0.35">
      <c r="A28">
        <f t="shared" si="0"/>
        <v>2016</v>
      </c>
      <c r="B28" s="3">
        <v>36648.733711360212</v>
      </c>
      <c r="C28" s="3">
        <v>164.48625374326213</v>
      </c>
      <c r="D28" s="3">
        <v>1.0247346406819462</v>
      </c>
    </row>
    <row r="29" spans="1:4" x14ac:dyDescent="0.35">
      <c r="A29">
        <f t="shared" si="0"/>
        <v>2017</v>
      </c>
      <c r="B29" s="3">
        <v>37303.936874576058</v>
      </c>
      <c r="C29" s="3">
        <v>164.1851975894092</v>
      </c>
      <c r="D29" s="3">
        <v>0.96945064417100868</v>
      </c>
    </row>
    <row r="30" spans="1:4" x14ac:dyDescent="0.35">
      <c r="A30">
        <f t="shared" si="0"/>
        <v>2018</v>
      </c>
      <c r="B30" s="3">
        <v>37784.373909455353</v>
      </c>
      <c r="C30" s="3">
        <v>166.29944223494036</v>
      </c>
      <c r="D30" s="3">
        <v>0.92279908946751332</v>
      </c>
    </row>
    <row r="31" spans="1:4" x14ac:dyDescent="0.35">
      <c r="A31">
        <f t="shared" si="0"/>
        <v>2019</v>
      </c>
      <c r="B31" s="3">
        <v>38424.719613458496</v>
      </c>
      <c r="C31" s="3">
        <v>170.67356711119638</v>
      </c>
      <c r="D31" s="3">
        <v>0.93054933265170026</v>
      </c>
    </row>
    <row r="32" spans="1:4" x14ac:dyDescent="0.35">
      <c r="A32">
        <f t="shared" si="0"/>
        <v>2020</v>
      </c>
      <c r="B32" s="3">
        <v>35454.593059092433</v>
      </c>
      <c r="C32" s="3">
        <v>180.13015659314428</v>
      </c>
      <c r="D32" s="3">
        <v>0.83109654763045648</v>
      </c>
    </row>
    <row r="33" spans="1:10" x14ac:dyDescent="0.35">
      <c r="A33">
        <f t="shared" si="0"/>
        <v>2021</v>
      </c>
      <c r="B33" s="3">
        <v>37763.984076331093</v>
      </c>
      <c r="C33" s="3">
        <v>181.38111789572568</v>
      </c>
      <c r="D33" s="3">
        <v>1.02376031108165</v>
      </c>
      <c r="F33" s="7" t="s">
        <v>11</v>
      </c>
      <c r="G33" s="7"/>
    </row>
    <row r="34" spans="1:10" x14ac:dyDescent="0.35">
      <c r="A34" s="4">
        <v>2022</v>
      </c>
      <c r="B34" s="5">
        <v>37952.800000000003</v>
      </c>
      <c r="C34" s="4">
        <v>186.46</v>
      </c>
      <c r="D34" s="6">
        <v>0.94605736429619403</v>
      </c>
      <c r="F34" s="3">
        <v>37884.2090107767</v>
      </c>
      <c r="G34" s="3">
        <v>188.534700069439</v>
      </c>
      <c r="I34" s="5">
        <v>37952.800000000003</v>
      </c>
      <c r="J34" s="4">
        <v>186.46</v>
      </c>
    </row>
    <row r="35" spans="1:10" x14ac:dyDescent="0.35">
      <c r="A35" s="4">
        <v>2023</v>
      </c>
      <c r="B35" s="5">
        <v>38114.1</v>
      </c>
      <c r="C35" s="4">
        <v>192.19</v>
      </c>
      <c r="D35" s="6">
        <v>0.97281845921098598</v>
      </c>
      <c r="F35" s="3">
        <v>38087.984423358001</v>
      </c>
      <c r="G35" s="3">
        <v>193.24837908869301</v>
      </c>
      <c r="I35" s="5">
        <v>38114.1</v>
      </c>
      <c r="J35" s="4">
        <v>192.19</v>
      </c>
    </row>
    <row r="36" spans="1:10" x14ac:dyDescent="0.35">
      <c r="A36" s="4">
        <v>2024</v>
      </c>
      <c r="B36" s="5">
        <v>38247.5</v>
      </c>
      <c r="C36" s="4">
        <v>198.63</v>
      </c>
      <c r="D36" s="6">
        <v>0.959579554125778</v>
      </c>
      <c r="F36" s="3">
        <v>38291.759835939301</v>
      </c>
      <c r="G36" s="3">
        <v>197.962058107948</v>
      </c>
      <c r="I36" s="5">
        <v>38247.5</v>
      </c>
      <c r="J36" s="4">
        <v>198.63</v>
      </c>
    </row>
    <row r="37" spans="1:10" x14ac:dyDescent="0.35">
      <c r="A37" s="4">
        <v>2025</v>
      </c>
      <c r="B37" s="5">
        <v>38352.68</v>
      </c>
      <c r="C37" s="4">
        <v>205.83</v>
      </c>
      <c r="D37" s="6">
        <v>0.93634064904056902</v>
      </c>
      <c r="F37" s="3">
        <v>38495.535248520602</v>
      </c>
      <c r="G37" s="3">
        <v>202.67573712720201</v>
      </c>
      <c r="I37" s="5">
        <v>38352.68</v>
      </c>
      <c r="J37" s="4">
        <v>205.83</v>
      </c>
    </row>
    <row r="38" spans="1:10" x14ac:dyDescent="0.35">
      <c r="A38" s="4">
        <v>2026</v>
      </c>
      <c r="B38" s="5">
        <v>38429.379999999997</v>
      </c>
      <c r="C38" s="4">
        <v>213.86</v>
      </c>
      <c r="D38" s="6">
        <v>0.89310174395536102</v>
      </c>
      <c r="F38" s="3">
        <v>38699.310661101998</v>
      </c>
      <c r="G38" s="3">
        <v>207.389416146456</v>
      </c>
      <c r="I38" s="5">
        <v>38429.379999999997</v>
      </c>
      <c r="J38" s="4">
        <v>213.86</v>
      </c>
    </row>
    <row r="39" spans="1:10" x14ac:dyDescent="0.35">
      <c r="A39" s="4">
        <v>2027</v>
      </c>
      <c r="B39" s="5">
        <v>38477.42</v>
      </c>
      <c r="C39" s="4">
        <v>222.79</v>
      </c>
      <c r="D39" s="6">
        <v>1.0088628388701499</v>
      </c>
      <c r="F39" s="3">
        <v>38903.086073683298</v>
      </c>
      <c r="G39" s="3">
        <v>212.10309516570999</v>
      </c>
      <c r="I39" s="5">
        <v>38477.42</v>
      </c>
      <c r="J39" s="4">
        <v>222.79</v>
      </c>
    </row>
    <row r="40" spans="1:10" x14ac:dyDescent="0.35">
      <c r="A40" s="4">
        <v>2028</v>
      </c>
      <c r="B40" s="5">
        <v>38496.660000000003</v>
      </c>
      <c r="C40" s="4">
        <v>230.7</v>
      </c>
      <c r="D40" s="6">
        <v>0.93662393378494502</v>
      </c>
      <c r="F40" s="3">
        <v>39106.861486264599</v>
      </c>
      <c r="G40" s="3">
        <v>216.816774184964</v>
      </c>
      <c r="I40" s="5">
        <v>38496.660000000003</v>
      </c>
      <c r="J40" s="4">
        <v>230.7</v>
      </c>
    </row>
    <row r="41" spans="1:10" x14ac:dyDescent="0.35">
      <c r="A41" s="4">
        <v>2029</v>
      </c>
      <c r="B41" s="5">
        <v>38487.040000000001</v>
      </c>
      <c r="C41" s="4">
        <v>234.7</v>
      </c>
      <c r="D41" s="6">
        <v>0.85338502869973598</v>
      </c>
      <c r="F41" s="3">
        <v>39310.6368988459</v>
      </c>
      <c r="G41" s="3">
        <v>221.53045320421899</v>
      </c>
      <c r="I41" s="5">
        <v>38487.040000000001</v>
      </c>
      <c r="J41" s="4">
        <v>234.7</v>
      </c>
    </row>
    <row r="42" spans="1:10" x14ac:dyDescent="0.35">
      <c r="A42" s="4">
        <v>2030</v>
      </c>
      <c r="B42" s="5">
        <v>38448.550000000003</v>
      </c>
      <c r="C42" s="4">
        <v>240.88</v>
      </c>
      <c r="D42" s="6">
        <v>0.91014612361452796</v>
      </c>
      <c r="F42" s="3">
        <v>39514.412311427201</v>
      </c>
      <c r="G42" s="3">
        <v>226.244132223473</v>
      </c>
      <c r="I42" s="5">
        <v>38448.550000000003</v>
      </c>
      <c r="J42" s="4">
        <v>240.88</v>
      </c>
    </row>
    <row r="43" spans="1:10" x14ac:dyDescent="0.35">
      <c r="D43" s="3"/>
    </row>
  </sheetData>
  <mergeCells count="1">
    <mergeCell ref="F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Scénario "pessimiste"</vt:lpstr>
      <vt:lpstr>Scénario "optimiste"</vt:lpstr>
      <vt:lpstr>graphes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Destarac (Student at CentraleSupelec)</dc:creator>
  <cp:lastModifiedBy>Arnaud Destarac (Student at CentraleSupelec)</cp:lastModifiedBy>
  <dcterms:created xsi:type="dcterms:W3CDTF">2025-01-30T18:47:06Z</dcterms:created>
  <dcterms:modified xsi:type="dcterms:W3CDTF">2025-01-31T17:03:00Z</dcterms:modified>
</cp:coreProperties>
</file>