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4\AFPA-CDA\BDD\Conception BDD\Ajout Données\exo-2\"/>
    </mc:Choice>
  </mc:AlternateContent>
  <bookViews>
    <workbookView xWindow="0" yWindow="0" windowWidth="23040" windowHeight="9195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3" i="1"/>
  <c r="AJ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2" i="1"/>
</calcChain>
</file>

<file path=xl/sharedStrings.xml><?xml version="1.0" encoding="utf-8"?>
<sst xmlns="http://schemas.openxmlformats.org/spreadsheetml/2006/main" count="625" uniqueCount="259">
  <si>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</si>
  <si>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</si>
  <si>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</si>
  <si>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</si>
  <si>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</si>
  <si>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</si>
  <si>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</si>
  <si>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</si>
  <si>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</si>
  <si>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</si>
  <si>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</si>
  <si>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</si>
  <si>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</si>
  <si>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</si>
  <si>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</si>
  <si>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</si>
  <si>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</si>
  <si>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</si>
  <si>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</si>
  <si>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</si>
  <si>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</si>
  <si>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</si>
  <si>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</si>
  <si>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</si>
  <si>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</si>
  <si>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</si>
  <si>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</si>
  <si>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</si>
  <si>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</si>
  <si>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</si>
  <si>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</si>
  <si>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</si>
  <si>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</si>
  <si>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</si>
  <si>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</si>
  <si>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</si>
  <si>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</si>
  <si>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</si>
  <si>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</si>
  <si>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</si>
  <si>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</si>
  <si>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</si>
  <si>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</si>
  <si>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</si>
  <si>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</si>
  <si>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</si>
  <si>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</si>
  <si>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</si>
  <si>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</si>
  <si>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</si>
  <si>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</si>
  <si>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</si>
  <si>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</si>
  <si>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</si>
  <si>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</si>
  <si>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</si>
  <si>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</si>
  <si>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</si>
  <si>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</si>
  <si>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</si>
  <si>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</si>
  <si>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</si>
  <si>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</si>
  <si>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</si>
  <si>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</si>
  <si>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</si>
  <si>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</si>
  <si>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</si>
  <si>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</si>
  <si>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</si>
  <si>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</si>
  <si>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</si>
  <si>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</si>
  <si>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</si>
  <si>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</si>
  <si>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</si>
  <si>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</si>
  <si>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</si>
  <si>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</si>
  <si>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</si>
  <si>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</si>
  <si>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</si>
  <si>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</si>
  <si>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</si>
  <si>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</si>
  <si>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</si>
  <si>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</si>
  <si>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</si>
  <si>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</si>
  <si>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</si>
  <si>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</si>
  <si>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</si>
  <si>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</si>
  <si>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</si>
  <si>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</si>
  <si>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</si>
  <si>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</si>
  <si>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</si>
  <si>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</si>
  <si>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</si>
  <si>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</si>
  <si>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</si>
  <si>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</si>
  <si>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</si>
  <si>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</si>
  <si>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</si>
  <si>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</si>
  <si>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</si>
  <si>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</si>
  <si>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</si>
  <si>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</si>
  <si>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</si>
  <si>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</si>
  <si>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</si>
  <si>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</si>
  <si>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</si>
  <si>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</si>
  <si>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</si>
  <si>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</si>
  <si>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</si>
  <si>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</si>
  <si>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</si>
  <si>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</si>
  <si>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</si>
  <si>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</si>
  <si>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</si>
  <si>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</si>
  <si>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</si>
  <si>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</si>
  <si>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</si>
  <si>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idDepartement</t>
  </si>
  <si>
    <t>idRegion</t>
  </si>
  <si>
    <t>nomRegion</t>
  </si>
  <si>
    <t>INSERT INTO Region(`nomRegion`) VALUES ("</t>
  </si>
  <si>
    <t>INSERT INTO Region(`nomRegion`) VALUES ("Auvergne-Rhône-Alpes");</t>
  </si>
  <si>
    <t>INSERT INTO Region(`nomRegion`) VALUES ("Bourgogne-Franche-Comté");</t>
  </si>
  <si>
    <t>INSERT INTO Region(`nomRegion`) VALUES ("Bretagne");</t>
  </si>
  <si>
    <t>INSERT INTO Region(`nomRegion`) VALUES ("Centre-Val de Loire");</t>
  </si>
  <si>
    <t>INSERT INTO Region(`nomRegion`) VALUES ("Corse");</t>
  </si>
  <si>
    <t>INSERT INTO Region(`nomRegion`) VALUES ("Grand-Est");</t>
  </si>
  <si>
    <t>INSERT INTO Region(`nomRegion`) VALUES ("Hauts-de-France");</t>
  </si>
  <si>
    <t>INSERT INTO Region(`nomRegion`) VALUES ("Ile-de-France");</t>
  </si>
  <si>
    <t>INSERT INTO Region(`nomRegion`) VALUES ("Normandie");</t>
  </si>
  <si>
    <t>INSERT INTO Region(`nomRegion`) VALUES ("Nouvelle-Aquitaine");</t>
  </si>
  <si>
    <t>INSERT INTO Region(`nomRegion`) VALUES ("Occitanie");</t>
  </si>
  <si>
    <t>INSERT INTO Region(`nomRegion`) VALUES ("Pays de la Loire");</t>
  </si>
  <si>
    <t>INSERT INTO Region(`nomRegion`) VALUES ("Provence-Alpes-Côte d'Azur");</t>
  </si>
  <si>
    <t>INSERT INTO Region(`nomRegion`) VALUES ("DOM-TOM");</t>
  </si>
  <si>
    <t>numDepartement</t>
  </si>
  <si>
    <t>nomDepartement</t>
  </si>
  <si>
    <t>INSERT INTO Departement(`numDepartement`, `nomDepartement`, `Id_region`) VALUES ("</t>
  </si>
  <si>
    <t>INSERT INTO Departement(`numDepartement`, `nomDepartement`, `Id_region`) VALUES ("1","Ain","1");</t>
  </si>
  <si>
    <t>INSERT INTO Departement(`numDepartement`, `nomDepartement`, `Id_region`) VALUES ("2","Aisne","7");</t>
  </si>
  <si>
    <t>INSERT INTO Departement(`numDepartement`, `nomDepartement`, `Id_region`) VALUES ("3","Allier","1");</t>
  </si>
  <si>
    <t>INSERT INTO Departement(`numDepartement`, `nomDepartement`, `Id_region`) VALUES ("4","Alpes-de-Haute-Provence","13");</t>
  </si>
  <si>
    <t>INSERT INTO Departement(`numDepartement`, `nomDepartement`, `Id_region`) VALUES ("5","Hautes-Alpes","13");</t>
  </si>
  <si>
    <t>INSERT INTO Departement(`numDepartement`, `nomDepartement`, `Id_region`) VALUES ("6","Alpes-Maritimes","13");</t>
  </si>
  <si>
    <t>INSERT INTO Departement(`numDepartement`, `nomDepartement`, `Id_region`) VALUES ("7","Ardèche","1");</t>
  </si>
  <si>
    <t>INSERT INTO Departement(`numDepartement`, `nomDepartement`, `Id_region`) VALUES ("8","Ardennes","6");</t>
  </si>
  <si>
    <t>INSERT INTO Departement(`numDepartement`, `nomDepartement`, `Id_region`) VALUES ("9","Ariège","11");</t>
  </si>
  <si>
    <t>INSERT INTO Departement(`numDepartement`, `nomDepartement`, `Id_region`) VALUES ("10","Aube","6");</t>
  </si>
  <si>
    <t>INSERT INTO Departement(`numDepartement`, `nomDepartement`, `Id_region`) VALUES ("11","Aude","11");</t>
  </si>
  <si>
    <t>INSERT INTO Departement(`numDepartement`, `nomDepartement`, `Id_region`) VALUES ("12","Aveyron","11");</t>
  </si>
  <si>
    <t>INSERT INTO Departement(`numDepartement`, `nomDepartement`, `Id_region`) VALUES ("13","Bouches-du-Rhône","13");</t>
  </si>
  <si>
    <t>INSERT INTO Departement(`numDepartement`, `nomDepartement`, `Id_region`) VALUES ("14","Calvados","9");</t>
  </si>
  <si>
    <t>INSERT INTO Departement(`numDepartement`, `nomDepartement`, `Id_region`) VALUES ("15","Cantal","1");</t>
  </si>
  <si>
    <t>INSERT INTO Departement(`numDepartement`, `nomDepartement`, `Id_region`) VALUES ("16","Charente","10");</t>
  </si>
  <si>
    <t>INSERT INTO Departement(`numDepartement`, `nomDepartement`, `Id_region`) VALUES ("17","Charente-Maritime","10");</t>
  </si>
  <si>
    <t>INSERT INTO Departement(`numDepartement`, `nomDepartement`, `Id_region`) VALUES ("18","Cher","4");</t>
  </si>
  <si>
    <t>INSERT INTO Departement(`numDepartement`, `nomDepartement`, `Id_region`) VALUES ("19","Correze","10");</t>
  </si>
  <si>
    <t>INSERT INTO Departement(`numDepartement`, `nomDepartement`, `Id_region`) VALUES ("21","Côte-d'Or","2");</t>
  </si>
  <si>
    <t>INSERT INTO Departement(`numDepartement`, `nomDepartement`, `Id_region`) VALUES ("22","Côtes-d'Armor","3");</t>
  </si>
  <si>
    <t>INSERT INTO Departement(`numDepartement`, `nomDepartement`, `Id_region`) VALUES ("23","Creuse","10");</t>
  </si>
  <si>
    <t>INSERT INTO Departement(`numDepartement`, `nomDepartement`, `Id_region`) VALUES ("24","Dordogne","10");</t>
  </si>
  <si>
    <t>INSERT INTO Departement(`numDepartement`, `nomDepartement`, `Id_region`) VALUES ("25","Doubs","2");</t>
  </si>
  <si>
    <t>INSERT INTO Departement(`numDepartement`, `nomDepartement`, `Id_region`) VALUES ("26","Drôme","1");</t>
  </si>
  <si>
    <t>INSERT INTO Departement(`numDepartement`, `nomDepartement`, `Id_region`) VALUES ("27","Eure","9");</t>
  </si>
  <si>
    <t>INSERT INTO Departement(`numDepartement`, `nomDepartement`, `Id_region`) VALUES ("28","Eure-et-Loir","4");</t>
  </si>
  <si>
    <t>INSERT INTO Departement(`numDepartement`, `nomDepartement`, `Id_region`) VALUES ("29","Finistère","3");</t>
  </si>
  <si>
    <t>INSERT INTO Departement(`numDepartement`, `nomDepartement`, `Id_region`) VALUES ("2A","Corse-du-Sud","5");</t>
  </si>
  <si>
    <t>INSERT INTO Departement(`numDepartement`, `nomDepartement`, `Id_region`) VALUES ("2B","Haute-Corse ","5");</t>
  </si>
  <si>
    <t>INSERT INTO Departement(`numDepartement`, `nomDepartement`, `Id_region`) VALUES ("30","Gard","11");</t>
  </si>
  <si>
    <t>INSERT INTO Departement(`numDepartement`, `nomDepartement`, `Id_region`) VALUES ("31","Haute-Garonne","11");</t>
  </si>
  <si>
    <t>INSERT INTO Departement(`numDepartement`, `nomDepartement`, `Id_region`) VALUES ("32","Gers","11");</t>
  </si>
  <si>
    <t>INSERT INTO Departement(`numDepartement`, `nomDepartement`, `Id_region`) VALUES ("33","Gironde","10");</t>
  </si>
  <si>
    <t>INSERT INTO Departement(`numDepartement`, `nomDepartement`, `Id_region`) VALUES ("34","Hérault","11");</t>
  </si>
  <si>
    <t>INSERT INTO Departement(`numDepartement`, `nomDepartement`, `Id_region`) VALUES ("35","Ille-et-Vilaine","3");</t>
  </si>
  <si>
    <t>INSERT INTO Departement(`numDepartement`, `nomDepartement`, `Id_region`) VALUES ("36","Indre","4");</t>
  </si>
  <si>
    <t>INSERT INTO Departement(`numDepartement`, `nomDepartement`, `Id_region`) VALUES ("37","Indre-et-Loire","4");</t>
  </si>
  <si>
    <t>INSERT INTO Departement(`numDepartement`, `nomDepartement`, `Id_region`) VALUES ("38","Isère","1");</t>
  </si>
  <si>
    <t>INSERT INTO Departement(`numDepartement`, `nomDepartement`, `Id_region`) VALUES ("39","Jura","2");</t>
  </si>
  <si>
    <t>INSERT INTO Departement(`numDepartement`, `nomDepartement`, `Id_region`) VALUES ("40","Landes","10");</t>
  </si>
  <si>
    <t>INSERT INTO Departement(`numDepartement`, `nomDepartement`, `Id_region`) VALUES ("41","Loir-et-Cher","4");</t>
  </si>
  <si>
    <t>INSERT INTO Departement(`numDepartement`, `nomDepartement`, `Id_region`) VALUES ("42","Loire","1");</t>
  </si>
  <si>
    <t>INSERT INTO Departement(`numDepartement`, `nomDepartement`, `Id_region`) VALUES ("43","Haute-Loire","1");</t>
  </si>
  <si>
    <t>INSERT INTO Departement(`numDepartement`, `nomDepartement`, `Id_region`) VALUES ("44","Loire-Atlantique","12");</t>
  </si>
  <si>
    <t>INSERT INTO Departement(`numDepartement`, `nomDepartement`, `Id_region`) VALUES ("45","Loiret","4");</t>
  </si>
  <si>
    <t>INSERT INTO Departement(`numDepartement`, `nomDepartement`, `Id_region`) VALUES ("46","Lot","11");</t>
  </si>
  <si>
    <t>INSERT INTO Departement(`numDepartement`, `nomDepartement`, `Id_region`) VALUES ("47","Lot-et-Garonne","10");</t>
  </si>
  <si>
    <t>INSERT INTO Departement(`numDepartement`, `nomDepartement`, `Id_region`) VALUES ("48","Lozère","11");</t>
  </si>
  <si>
    <t>INSERT INTO Departement(`numDepartement`, `nomDepartement`, `Id_region`) VALUES ("49","Maine-et-Loire","12");</t>
  </si>
  <si>
    <t>INSERT INTO Departement(`numDepartement`, `nomDepartement`, `Id_region`) VALUES ("50","Manche","9");</t>
  </si>
  <si>
    <t>INSERT INTO Departement(`numDepartement`, `nomDepartement`, `Id_region`) VALUES ("51","Marne","6");</t>
  </si>
  <si>
    <t>INSERT INTO Departement(`numDepartement`, `nomDepartement`, `Id_region`) VALUES ("52","Haute-Marne","6");</t>
  </si>
  <si>
    <t>INSERT INTO Departement(`numDepartement`, `nomDepartement`, `Id_region`) VALUES ("53","Mayenne","12");</t>
  </si>
  <si>
    <t>INSERT INTO Departement(`numDepartement`, `nomDepartement`, `Id_region`) VALUES ("54","Meurthe-et-Moselle","6");</t>
  </si>
  <si>
    <t>INSERT INTO Departement(`numDepartement`, `nomDepartement`, `Id_region`) VALUES ("55","Meuse","6");</t>
  </si>
  <si>
    <t>INSERT INTO Departement(`numDepartement`, `nomDepartement`, `Id_region`) VALUES ("56","Morbihan","3");</t>
  </si>
  <si>
    <t>INSERT INTO Departement(`numDepartement`, `nomDepartement`, `Id_region`) VALUES ("57","Moselle","6");</t>
  </si>
  <si>
    <t>INSERT INTO Departement(`numDepartement`, `nomDepartement`, `Id_region`) VALUES ("58","Nièvre","2");</t>
  </si>
  <si>
    <t>INSERT INTO Departement(`numDepartement`, `nomDepartement`, `Id_region`) VALUES ("59","Nord","7");</t>
  </si>
  <si>
    <t>INSERT INTO Departement(`numDepartement`, `nomDepartement`, `Id_region`) VALUES ("60","Oise","7");</t>
  </si>
  <si>
    <t>INSERT INTO Departement(`numDepartement`, `nomDepartement`, `Id_region`) VALUES ("61","Orne","9");</t>
  </si>
  <si>
    <t>INSERT INTO Departement(`numDepartement`, `nomDepartement`, `Id_region`) VALUES ("62","Pas-de-Calais","7");</t>
  </si>
  <si>
    <t>INSERT INTO Departement(`numDepartement`, `nomDepartement`, `Id_region`) VALUES ("63","Puy-de-Dôme","1");</t>
  </si>
  <si>
    <t>INSERT INTO Departement(`numDepartement`, `nomDepartement`, `Id_region`) VALUES ("64","Pyrénées-Atlantiques","10");</t>
  </si>
  <si>
    <t>INSERT INTO Departement(`numDepartement`, `nomDepartement`, `Id_region`) VALUES ("65","Hautes-Pyrénées","11");</t>
  </si>
  <si>
    <t>INSERT INTO Departement(`numDepartement`, `nomDepartement`, `Id_region`) VALUES ("66","Pyrénées-Orientales","11");</t>
  </si>
  <si>
    <t>INSERT INTO Departement(`numDepartement`, `nomDepartement`, `Id_region`) VALUES ("67","Bas-Rhin","6");</t>
  </si>
  <si>
    <t>INSERT INTO Departement(`numDepartement`, `nomDepartement`, `Id_region`) VALUES ("68","Haut-Rhin","6");</t>
  </si>
  <si>
    <t>INSERT INTO Departement(`numDepartement`, `nomDepartement`, `Id_region`) VALUES ("69","Rhône","1");</t>
  </si>
  <si>
    <t>INSERT INTO Departement(`numDepartement`, `nomDepartement`, `Id_region`) VALUES ("70","Haute-Saône","2");</t>
  </si>
  <si>
    <t>INSERT INTO Departement(`numDepartement`, `nomDepartement`, `Id_region`) VALUES ("71","Saône-et-Loire","2");</t>
  </si>
  <si>
    <t>INSERT INTO Departement(`numDepartement`, `nomDepartement`, `Id_region`) VALUES ("72","Sarthe","12");</t>
  </si>
  <si>
    <t>INSERT INTO Departement(`numDepartement`, `nomDepartement`, `Id_region`) VALUES ("73","Savoie","1");</t>
  </si>
  <si>
    <t>INSERT INTO Departement(`numDepartement`, `nomDepartement`, `Id_region`) VALUES ("74","Haute-Savoie","1");</t>
  </si>
  <si>
    <t>INSERT INTO Departement(`numDepartement`, `nomDepartement`, `Id_region`) VALUES ("75","Paris","8");</t>
  </si>
  <si>
    <t>INSERT INTO Departement(`numDepartement`, `nomDepartement`, `Id_region`) VALUES ("76","Seine-Maritime","9");</t>
  </si>
  <si>
    <t>INSERT INTO Departement(`numDepartement`, `nomDepartement`, `Id_region`) VALUES ("77","Seine-et-Marne","8");</t>
  </si>
  <si>
    <t>INSERT INTO Departement(`numDepartement`, `nomDepartement`, `Id_region`) VALUES ("78","Yvelines","8");</t>
  </si>
  <si>
    <t>INSERT INTO Departement(`numDepartement`, `nomDepartement`, `Id_region`) VALUES ("79","Deux-Sèvres","10");</t>
  </si>
  <si>
    <t>INSERT INTO Departement(`numDepartement`, `nomDepartement`, `Id_region`) VALUES ("80","Somme","7");</t>
  </si>
  <si>
    <t>INSERT INTO Departement(`numDepartement`, `nomDepartement`, `Id_region`) VALUES ("81","Tarn","11");</t>
  </si>
  <si>
    <t>INSERT INTO Departement(`numDepartement`, `nomDepartement`, `Id_region`) VALUES ("82","Tarn-et-Garonne","11");</t>
  </si>
  <si>
    <t>INSERT INTO Departement(`numDepartement`, `nomDepartement`, `Id_region`) VALUES ("83","Var","13");</t>
  </si>
  <si>
    <t>INSERT INTO Departement(`numDepartement`, `nomDepartement`, `Id_region`) VALUES ("84","Vaucluse","13");</t>
  </si>
  <si>
    <t>INSERT INTO Departement(`numDepartement`, `nomDepartement`, `Id_region`) VALUES ("85","Vendée","12");</t>
  </si>
  <si>
    <t>INSERT INTO Departement(`numDepartement`, `nomDepartement`, `Id_region`) VALUES ("86","Vienne","10");</t>
  </si>
  <si>
    <t>INSERT INTO Departement(`numDepartement`, `nomDepartement`, `Id_region`) VALUES ("87","Haute-Vienne","10");</t>
  </si>
  <si>
    <t>INSERT INTO Departement(`numDepartement`, `nomDepartement`, `Id_region`) VALUES ("88","Vosges","6");</t>
  </si>
  <si>
    <t>INSERT INTO Departement(`numDepartement`, `nomDepartement`, `Id_region`) VALUES ("89","Yonne","2");</t>
  </si>
  <si>
    <t>INSERT INTO Departement(`numDepartement`, `nomDepartement`, `Id_region`) VALUES ("90","Territoire de Belfort","2");</t>
  </si>
  <si>
    <t>INSERT INTO Departement(`numDepartement`, `nomDepartement`, `Id_region`) VALUES ("91","Essonne","8");</t>
  </si>
  <si>
    <t>INSERT INTO Departement(`numDepartement`, `nomDepartement`, `Id_region`) VALUES ("92","Hauts-de-Seine","8");</t>
  </si>
  <si>
    <t>INSERT INTO Departement(`numDepartement`, `nomDepartement`, `Id_region`) VALUES ("93","Seine-Saint-Denis","8");</t>
  </si>
  <si>
    <t>INSERT INTO Departement(`numDepartement`, `nomDepartement`, `Id_region`) VALUES ("94","Val-de-Marne","8");</t>
  </si>
  <si>
    <t>INSERT INTO Departement(`numDepartement`, `nomDepartement`, `Id_region`) VALUES ("95","Val-d'Oise","8");</t>
  </si>
  <si>
    <t>INSERT INTO Departement(`numDepartement`, `nomDepartement`, `Id_region`) VALUES ("971","Guadeloupe","14");</t>
  </si>
  <si>
    <t>INSERT INTO Departement(`numDepartement`, `nomDepartement`, `Id_region`) VALUES ("972","Martinique","14");</t>
  </si>
  <si>
    <t>INSERT INTO Departement(`numDepartement`, `nomDepartement`, `Id_region`) VALUES ("973","Guyane","14");</t>
  </si>
  <si>
    <t>INSERT INTO Departement(`numDepartement`, `nomDepartement`, `Id_region`) VALUES ("974","La Réunion","14");</t>
  </si>
  <si>
    <t>INSERT INTO Departement(`numDepartement`, `nomDepartement`, `Id_region`) VALUES ("975","Saint-Pierre-et-Miquelon","14");</t>
  </si>
  <si>
    <t>INSERT INTO Departement(`numDepartement`, `nomDepartement`, `Id_region`) VALUES ("977","Saint-Barthélemy	","14");</t>
  </si>
  <si>
    <t>INSERT INTO Departement(`numDepartement`, `nomDepartement`, `Id_region`) VALUES ("978","Saint-Martin	","14");</t>
  </si>
  <si>
    <t>INSERT INTO Departement(`numDepartement`, `nomDepartement`, `Id_region`) VALUES ("984","Terres australes et antarctiques françaises","14");</t>
  </si>
  <si>
    <t>INSERT INTO Departement(`numDepartement`, `nomDepartement`, `Id_region`) VALUES ("986","Wallis-et-Futuna","14");</t>
  </si>
  <si>
    <t>INSERT INTO Departement(`numDepartement`, `nomDepartement`, `Id_region`) VALUES ("987","Polynésie française","14");</t>
  </si>
  <si>
    <t>INSERT INTO Departement(`numDepartement`, `nomDepartement`, `Id_region`) VALUES ("988","Nouvelle-Calédonie","14");</t>
  </si>
  <si>
    <t>INSERT INTO Departement(`numDepartement`, `nomDepartement`, `Id_region`) VALUES ("989","Clipperton","14");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</si>
</sst>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abSelected="1" topLeftCell="AI58" workbookViewId="0">
      <selection activeCell="AL104" sqref="AL104:AL110"/>
    </sheetView>
  </sheetViews>
  <sheetFormatPr baseColWidth="10" defaultRowHeight="15" x14ac:dyDescent="0.25"/>
  <cols>
    <col min="2" max="2" width="37" bestFit="1" customWidth="1"/>
    <col min="3" max="3" width="25" bestFit="1" customWidth="1"/>
    <col min="6" max="6" width="25" bestFit="1" customWidth="1"/>
    <col min="9" max="9" width="15.28515625" bestFit="1" customWidth="1"/>
    <col min="10" max="10" width="38.7109375" bestFit="1" customWidth="1"/>
    <col min="12" max="12" width="14.5703125" bestFit="1" customWidth="1"/>
    <col min="13" max="13" width="15.28515625" bestFit="1" customWidth="1"/>
    <col min="14" max="14" width="38.7109375" bestFit="1" customWidth="1"/>
    <col min="18" max="18" width="26.140625" bestFit="1" customWidth="1"/>
    <col min="21" max="21" width="41.140625" bestFit="1" customWidth="1"/>
    <col min="22" max="22" width="64.85546875" customWidth="1"/>
    <col min="25" max="25" width="26.140625" bestFit="1" customWidth="1"/>
    <col min="26" max="26" width="69" bestFit="1" customWidth="1"/>
    <col min="30" max="30" width="82.28515625" bestFit="1" customWidth="1"/>
    <col min="32" max="32" width="17" bestFit="1" customWidth="1"/>
    <col min="33" max="33" width="38.7109375" bestFit="1" customWidth="1"/>
    <col min="36" max="36" width="132.42578125" bestFit="1" customWidth="1"/>
    <col min="38" max="38" width="223.140625" bestFit="1" customWidth="1"/>
  </cols>
  <sheetData>
    <row r="1" spans="1:38" x14ac:dyDescent="0.25">
      <c r="A1" t="s">
        <v>125</v>
      </c>
      <c r="B1" t="s">
        <v>126</v>
      </c>
      <c r="C1" t="s">
        <v>127</v>
      </c>
      <c r="E1" t="s">
        <v>128</v>
      </c>
      <c r="F1" t="s">
        <v>127</v>
      </c>
      <c r="G1" t="s">
        <v>129</v>
      </c>
      <c r="L1" t="s">
        <v>130</v>
      </c>
      <c r="M1" t="s">
        <v>125</v>
      </c>
      <c r="N1" t="s">
        <v>126</v>
      </c>
      <c r="O1" t="s">
        <v>131</v>
      </c>
      <c r="P1" t="s">
        <v>132</v>
      </c>
      <c r="Q1" t="s">
        <v>131</v>
      </c>
      <c r="R1" t="s">
        <v>127</v>
      </c>
      <c r="S1" t="s">
        <v>131</v>
      </c>
      <c r="U1" t="s">
        <v>133</v>
      </c>
      <c r="Y1" t="s">
        <v>127</v>
      </c>
      <c r="AD1" t="s">
        <v>150</v>
      </c>
      <c r="AF1" t="s">
        <v>148</v>
      </c>
      <c r="AG1" t="s">
        <v>149</v>
      </c>
      <c r="AH1" t="s">
        <v>131</v>
      </c>
    </row>
    <row r="2" spans="1:38" x14ac:dyDescent="0.25">
      <c r="A2">
        <v>1</v>
      </c>
      <c r="B2" t="s">
        <v>0</v>
      </c>
      <c r="C2" t="s">
        <v>96</v>
      </c>
      <c r="E2">
        <v>1</v>
      </c>
      <c r="F2" t="s">
        <v>96</v>
      </c>
      <c r="G2">
        <v>12</v>
      </c>
      <c r="L2">
        <v>1</v>
      </c>
      <c r="M2">
        <v>1</v>
      </c>
      <c r="N2" t="s">
        <v>0</v>
      </c>
      <c r="O2">
        <f>VLOOKUP(C2,$R$2:$S$15,2,0)</f>
        <v>1</v>
      </c>
      <c r="Q2">
        <v>1</v>
      </c>
      <c r="R2" t="s">
        <v>96</v>
      </c>
      <c r="S2">
        <v>1</v>
      </c>
      <c r="W2" s="1"/>
      <c r="Y2" t="s">
        <v>96</v>
      </c>
      <c r="Z2" t="str">
        <f>$U$1&amp;Y2&amp;CHAR(34)&amp;");"</f>
        <v>INSERT INTO Region(`nomRegion`) VALUES ("Auvergne-Rhône-Alpes");</v>
      </c>
      <c r="AF2">
        <v>1</v>
      </c>
      <c r="AG2" t="s">
        <v>0</v>
      </c>
      <c r="AH2">
        <v>1</v>
      </c>
      <c r="AJ2" t="str">
        <f>$AD$1&amp;AF2&amp;""","""&amp;AG2&amp;""","""&amp;AH2&amp;""");"</f>
        <v>INSERT INTO Departement(`numDepartement`, `nomDepartement`, `Id_region`) VALUES ("1","Ain","1");</v>
      </c>
      <c r="AL2" t="s">
        <v>151</v>
      </c>
    </row>
    <row r="3" spans="1:38" x14ac:dyDescent="0.25">
      <c r="A3">
        <v>2</v>
      </c>
      <c r="B3" t="s">
        <v>1</v>
      </c>
      <c r="C3" t="s">
        <v>89</v>
      </c>
      <c r="E3">
        <v>2</v>
      </c>
      <c r="F3" t="s">
        <v>97</v>
      </c>
      <c r="G3">
        <v>8</v>
      </c>
      <c r="L3">
        <v>2</v>
      </c>
      <c r="M3">
        <v>2</v>
      </c>
      <c r="N3" t="s">
        <v>1</v>
      </c>
      <c r="O3">
        <f t="shared" ref="O3:O66" si="0">VLOOKUP(C3,$R$2:$S$15,2,0)</f>
        <v>7</v>
      </c>
      <c r="Q3">
        <v>2</v>
      </c>
      <c r="R3" t="s">
        <v>97</v>
      </c>
      <c r="S3">
        <v>2</v>
      </c>
      <c r="Y3" t="s">
        <v>97</v>
      </c>
      <c r="Z3" t="str">
        <f t="shared" ref="Z3:Z15" si="1">$U$1&amp;Y3&amp;CHAR(34)&amp;");"</f>
        <v>INSERT INTO Region(`nomRegion`) VALUES ("Bourgogne-Franche-Comté");</v>
      </c>
      <c r="AF3">
        <v>2</v>
      </c>
      <c r="AG3" t="s">
        <v>1</v>
      </c>
      <c r="AH3">
        <v>7</v>
      </c>
      <c r="AJ3" t="str">
        <f>$AD$1&amp;AF3&amp;""","""&amp;AG3&amp;""","""&amp;AH3&amp;""");"</f>
        <v>INSERT INTO Departement(`numDepartement`, `nomDepartement`, `Id_region`) VALUES ("2","Aisne","7");</v>
      </c>
      <c r="AL3" t="s">
        <v>152</v>
      </c>
    </row>
    <row r="4" spans="1:38" x14ac:dyDescent="0.25">
      <c r="A4">
        <v>3</v>
      </c>
      <c r="B4" t="s">
        <v>2</v>
      </c>
      <c r="C4" t="s">
        <v>96</v>
      </c>
      <c r="E4">
        <v>3</v>
      </c>
      <c r="F4" t="s">
        <v>85</v>
      </c>
      <c r="G4">
        <v>4</v>
      </c>
      <c r="L4">
        <v>3</v>
      </c>
      <c r="M4">
        <v>3</v>
      </c>
      <c r="N4" t="s">
        <v>2</v>
      </c>
      <c r="O4">
        <f t="shared" si="0"/>
        <v>1</v>
      </c>
      <c r="Q4">
        <v>3</v>
      </c>
      <c r="R4" t="s">
        <v>85</v>
      </c>
      <c r="S4">
        <v>3</v>
      </c>
      <c r="Y4" t="s">
        <v>85</v>
      </c>
      <c r="Z4" t="str">
        <f t="shared" si="1"/>
        <v>INSERT INTO Region(`nomRegion`) VALUES ("Bretagne");</v>
      </c>
      <c r="AF4">
        <v>3</v>
      </c>
      <c r="AG4" t="s">
        <v>2</v>
      </c>
      <c r="AH4">
        <v>1</v>
      </c>
      <c r="AJ4" t="str">
        <f t="shared" ref="AJ4:AL67" si="2">$AD$1&amp;AF4&amp;""","""&amp;AG4&amp;""","""&amp;AH4&amp;""");"</f>
        <v>INSERT INTO Departement(`numDepartement`, `nomDepartement`, `Id_region`) VALUES ("3","Allier","1");</v>
      </c>
      <c r="AL4" t="s">
        <v>153</v>
      </c>
    </row>
    <row r="5" spans="1:38" x14ac:dyDescent="0.25">
      <c r="A5">
        <v>4</v>
      </c>
      <c r="B5" t="s">
        <v>3</v>
      </c>
      <c r="C5" t="s">
        <v>98</v>
      </c>
      <c r="E5">
        <v>4</v>
      </c>
      <c r="F5" t="s">
        <v>86</v>
      </c>
      <c r="G5">
        <v>6</v>
      </c>
      <c r="L5">
        <v>4</v>
      </c>
      <c r="M5">
        <v>4</v>
      </c>
      <c r="N5" t="s">
        <v>3</v>
      </c>
      <c r="O5">
        <f t="shared" si="0"/>
        <v>13</v>
      </c>
      <c r="Q5">
        <v>4</v>
      </c>
      <c r="R5" t="s">
        <v>86</v>
      </c>
      <c r="S5">
        <v>4</v>
      </c>
      <c r="Y5" t="s">
        <v>86</v>
      </c>
      <c r="Z5" t="str">
        <f t="shared" si="1"/>
        <v>INSERT INTO Region(`nomRegion`) VALUES ("Centre-Val de Loire");</v>
      </c>
      <c r="AF5">
        <v>4</v>
      </c>
      <c r="AG5" t="s">
        <v>3</v>
      </c>
      <c r="AH5">
        <v>13</v>
      </c>
      <c r="AJ5" t="str">
        <f t="shared" si="2"/>
        <v>INSERT INTO Departement(`numDepartement`, `nomDepartement`, `Id_region`) VALUES ("4","Alpes-de-Haute-Provence","13");</v>
      </c>
      <c r="AL5" t="s">
        <v>154</v>
      </c>
    </row>
    <row r="6" spans="1:38" x14ac:dyDescent="0.25">
      <c r="A6">
        <v>5</v>
      </c>
      <c r="B6" t="s">
        <v>4</v>
      </c>
      <c r="C6" t="s">
        <v>98</v>
      </c>
      <c r="E6">
        <v>5</v>
      </c>
      <c r="F6" t="s">
        <v>87</v>
      </c>
      <c r="G6">
        <v>2</v>
      </c>
      <c r="L6">
        <v>5</v>
      </c>
      <c r="M6">
        <v>5</v>
      </c>
      <c r="N6" t="s">
        <v>4</v>
      </c>
      <c r="O6">
        <f t="shared" si="0"/>
        <v>13</v>
      </c>
      <c r="Q6">
        <v>5</v>
      </c>
      <c r="R6" t="s">
        <v>87</v>
      </c>
      <c r="S6">
        <v>5</v>
      </c>
      <c r="Y6" t="s">
        <v>87</v>
      </c>
      <c r="Z6" t="str">
        <f t="shared" si="1"/>
        <v>INSERT INTO Region(`nomRegion`) VALUES ("Corse");</v>
      </c>
      <c r="AF6">
        <v>5</v>
      </c>
      <c r="AG6" t="s">
        <v>4</v>
      </c>
      <c r="AH6">
        <v>13</v>
      </c>
      <c r="AJ6" t="str">
        <f t="shared" si="2"/>
        <v>INSERT INTO Departement(`numDepartement`, `nomDepartement`, `Id_region`) VALUES ("5","Hautes-Alpes","13");</v>
      </c>
      <c r="AL6" t="s">
        <v>155</v>
      </c>
    </row>
    <row r="7" spans="1:38" x14ac:dyDescent="0.25">
      <c r="A7">
        <v>6</v>
      </c>
      <c r="B7" t="s">
        <v>5</v>
      </c>
      <c r="C7" t="s">
        <v>98</v>
      </c>
      <c r="E7">
        <v>6</v>
      </c>
      <c r="F7" t="s">
        <v>88</v>
      </c>
      <c r="G7">
        <v>10</v>
      </c>
      <c r="L7">
        <v>6</v>
      </c>
      <c r="M7">
        <v>6</v>
      </c>
      <c r="N7" t="s">
        <v>5</v>
      </c>
      <c r="O7">
        <f t="shared" si="0"/>
        <v>13</v>
      </c>
      <c r="Q7">
        <v>6</v>
      </c>
      <c r="R7" t="s">
        <v>88</v>
      </c>
      <c r="S7">
        <v>6</v>
      </c>
      <c r="Y7" t="s">
        <v>88</v>
      </c>
      <c r="Z7" t="str">
        <f t="shared" si="1"/>
        <v>INSERT INTO Region(`nomRegion`) VALUES ("Grand-Est");</v>
      </c>
      <c r="AF7">
        <v>6</v>
      </c>
      <c r="AG7" t="s">
        <v>5</v>
      </c>
      <c r="AH7">
        <v>13</v>
      </c>
      <c r="AJ7" t="str">
        <f t="shared" si="2"/>
        <v>INSERT INTO Departement(`numDepartement`, `nomDepartement`, `Id_region`) VALUES ("6","Alpes-Maritimes","13");</v>
      </c>
      <c r="AL7" t="s">
        <v>156</v>
      </c>
    </row>
    <row r="8" spans="1:38" x14ac:dyDescent="0.25">
      <c r="A8">
        <v>7</v>
      </c>
      <c r="B8" t="s">
        <v>103</v>
      </c>
      <c r="C8" t="s">
        <v>96</v>
      </c>
      <c r="E8">
        <v>7</v>
      </c>
      <c r="F8" t="s">
        <v>89</v>
      </c>
      <c r="G8">
        <v>5</v>
      </c>
      <c r="L8">
        <v>7</v>
      </c>
      <c r="M8">
        <v>7</v>
      </c>
      <c r="N8" t="s">
        <v>103</v>
      </c>
      <c r="O8">
        <f t="shared" si="0"/>
        <v>1</v>
      </c>
      <c r="Q8">
        <v>7</v>
      </c>
      <c r="R8" t="s">
        <v>89</v>
      </c>
      <c r="S8">
        <v>7</v>
      </c>
      <c r="Y8" t="s">
        <v>89</v>
      </c>
      <c r="Z8" t="str">
        <f t="shared" si="1"/>
        <v>INSERT INTO Region(`nomRegion`) VALUES ("Hauts-de-France");</v>
      </c>
      <c r="AF8">
        <v>7</v>
      </c>
      <c r="AG8" t="s">
        <v>103</v>
      </c>
      <c r="AH8">
        <v>1</v>
      </c>
      <c r="AJ8" t="str">
        <f t="shared" si="2"/>
        <v>INSERT INTO Departement(`numDepartement`, `nomDepartement`, `Id_region`) VALUES ("7","Ardèche","1");</v>
      </c>
      <c r="AL8" t="s">
        <v>157</v>
      </c>
    </row>
    <row r="9" spans="1:38" x14ac:dyDescent="0.25">
      <c r="A9">
        <v>8</v>
      </c>
      <c r="B9" t="s">
        <v>6</v>
      </c>
      <c r="C9" t="s">
        <v>88</v>
      </c>
      <c r="E9">
        <v>8</v>
      </c>
      <c r="F9" t="s">
        <v>90</v>
      </c>
      <c r="G9">
        <v>8</v>
      </c>
      <c r="L9">
        <v>8</v>
      </c>
      <c r="M9">
        <v>8</v>
      </c>
      <c r="N9" t="s">
        <v>6</v>
      </c>
      <c r="O9">
        <f t="shared" si="0"/>
        <v>6</v>
      </c>
      <c r="Q9">
        <v>8</v>
      </c>
      <c r="R9" t="s">
        <v>90</v>
      </c>
      <c r="S9">
        <v>8</v>
      </c>
      <c r="Y9" t="s">
        <v>90</v>
      </c>
      <c r="Z9" t="str">
        <f t="shared" si="1"/>
        <v>INSERT INTO Region(`nomRegion`) VALUES ("Ile-de-France");</v>
      </c>
      <c r="AF9">
        <v>8</v>
      </c>
      <c r="AG9" t="s">
        <v>6</v>
      </c>
      <c r="AH9">
        <v>6</v>
      </c>
      <c r="AJ9" t="str">
        <f t="shared" si="2"/>
        <v>INSERT INTO Departement(`numDepartement`, `nomDepartement`, `Id_region`) VALUES ("8","Ardennes","6");</v>
      </c>
      <c r="AL9" t="s">
        <v>158</v>
      </c>
    </row>
    <row r="10" spans="1:38" x14ac:dyDescent="0.25">
      <c r="A10">
        <v>9</v>
      </c>
      <c r="B10" t="s">
        <v>102</v>
      </c>
      <c r="C10" t="s">
        <v>93</v>
      </c>
      <c r="E10">
        <v>9</v>
      </c>
      <c r="F10" t="s">
        <v>91</v>
      </c>
      <c r="G10">
        <v>5</v>
      </c>
      <c r="L10">
        <v>9</v>
      </c>
      <c r="M10">
        <v>9</v>
      </c>
      <c r="N10" t="s">
        <v>102</v>
      </c>
      <c r="O10">
        <f t="shared" si="0"/>
        <v>11</v>
      </c>
      <c r="Q10">
        <v>9</v>
      </c>
      <c r="R10" t="s">
        <v>91</v>
      </c>
      <c r="S10">
        <v>9</v>
      </c>
      <c r="Y10" t="s">
        <v>91</v>
      </c>
      <c r="Z10" t="str">
        <f t="shared" si="1"/>
        <v>INSERT INTO Region(`nomRegion`) VALUES ("Normandie");</v>
      </c>
      <c r="AF10">
        <v>9</v>
      </c>
      <c r="AG10" t="s">
        <v>102</v>
      </c>
      <c r="AH10">
        <v>11</v>
      </c>
      <c r="AJ10" t="str">
        <f t="shared" si="2"/>
        <v>INSERT INTO Departement(`numDepartement`, `nomDepartement`, `Id_region`) VALUES ("9","Ariège","11");</v>
      </c>
      <c r="AL10" t="s">
        <v>159</v>
      </c>
    </row>
    <row r="11" spans="1:38" x14ac:dyDescent="0.25">
      <c r="A11">
        <v>10</v>
      </c>
      <c r="B11" t="s">
        <v>7</v>
      </c>
      <c r="C11" t="s">
        <v>88</v>
      </c>
      <c r="E11">
        <v>10</v>
      </c>
      <c r="F11" t="s">
        <v>92</v>
      </c>
      <c r="G11">
        <v>12</v>
      </c>
      <c r="L11">
        <v>10</v>
      </c>
      <c r="M11">
        <v>10</v>
      </c>
      <c r="N11" t="s">
        <v>7</v>
      </c>
      <c r="O11">
        <f t="shared" si="0"/>
        <v>6</v>
      </c>
      <c r="Q11">
        <v>10</v>
      </c>
      <c r="R11" t="s">
        <v>92</v>
      </c>
      <c r="S11">
        <v>10</v>
      </c>
      <c r="Y11" t="s">
        <v>92</v>
      </c>
      <c r="Z11" t="str">
        <f t="shared" si="1"/>
        <v>INSERT INTO Region(`nomRegion`) VALUES ("Nouvelle-Aquitaine");</v>
      </c>
      <c r="AF11">
        <v>10</v>
      </c>
      <c r="AG11" t="s">
        <v>7</v>
      </c>
      <c r="AH11">
        <v>6</v>
      </c>
      <c r="AJ11" t="str">
        <f t="shared" si="2"/>
        <v>INSERT INTO Departement(`numDepartement`, `nomDepartement`, `Id_region`) VALUES ("10","Aube","6");</v>
      </c>
      <c r="AL11" t="s">
        <v>160</v>
      </c>
    </row>
    <row r="12" spans="1:38" x14ac:dyDescent="0.25">
      <c r="A12">
        <v>11</v>
      </c>
      <c r="B12" t="s">
        <v>8</v>
      </c>
      <c r="C12" t="s">
        <v>93</v>
      </c>
      <c r="E12">
        <v>11</v>
      </c>
      <c r="F12" t="s">
        <v>93</v>
      </c>
      <c r="G12">
        <v>13</v>
      </c>
      <c r="L12">
        <v>11</v>
      </c>
      <c r="M12">
        <v>11</v>
      </c>
      <c r="N12" t="s">
        <v>8</v>
      </c>
      <c r="O12">
        <f t="shared" si="0"/>
        <v>11</v>
      </c>
      <c r="Q12">
        <v>11</v>
      </c>
      <c r="R12" t="s">
        <v>93</v>
      </c>
      <c r="S12">
        <v>11</v>
      </c>
      <c r="Y12" t="s">
        <v>93</v>
      </c>
      <c r="Z12" t="str">
        <f t="shared" si="1"/>
        <v>INSERT INTO Region(`nomRegion`) VALUES ("Occitanie");</v>
      </c>
      <c r="AF12">
        <v>11</v>
      </c>
      <c r="AG12" t="s">
        <v>8</v>
      </c>
      <c r="AH12">
        <v>11</v>
      </c>
      <c r="AJ12" t="str">
        <f t="shared" si="2"/>
        <v>INSERT INTO Departement(`numDepartement`, `nomDepartement`, `Id_region`) VALUES ("11","Aude","11");</v>
      </c>
      <c r="AL12" t="s">
        <v>161</v>
      </c>
    </row>
    <row r="13" spans="1:38" x14ac:dyDescent="0.25">
      <c r="A13">
        <v>12</v>
      </c>
      <c r="B13" t="s">
        <v>9</v>
      </c>
      <c r="C13" t="s">
        <v>93</v>
      </c>
      <c r="E13">
        <v>12</v>
      </c>
      <c r="F13" t="s">
        <v>94</v>
      </c>
      <c r="G13">
        <v>5</v>
      </c>
      <c r="L13">
        <v>12</v>
      </c>
      <c r="M13">
        <v>12</v>
      </c>
      <c r="N13" t="s">
        <v>9</v>
      </c>
      <c r="O13">
        <f t="shared" si="0"/>
        <v>11</v>
      </c>
      <c r="Q13">
        <v>12</v>
      </c>
      <c r="R13" t="s">
        <v>94</v>
      </c>
      <c r="S13">
        <v>12</v>
      </c>
      <c r="Y13" t="s">
        <v>94</v>
      </c>
      <c r="Z13" t="str">
        <f t="shared" si="1"/>
        <v>INSERT INTO Region(`nomRegion`) VALUES ("Pays de la Loire");</v>
      </c>
      <c r="AF13">
        <v>12</v>
      </c>
      <c r="AG13" t="s">
        <v>9</v>
      </c>
      <c r="AH13">
        <v>11</v>
      </c>
      <c r="AJ13" t="str">
        <f t="shared" si="2"/>
        <v>INSERT INTO Departement(`numDepartement`, `nomDepartement`, `Id_region`) VALUES ("12","Aveyron","11");</v>
      </c>
      <c r="AL13" t="s">
        <v>162</v>
      </c>
    </row>
    <row r="14" spans="1:38" x14ac:dyDescent="0.25">
      <c r="A14">
        <v>13</v>
      </c>
      <c r="B14" t="s">
        <v>104</v>
      </c>
      <c r="C14" t="s">
        <v>98</v>
      </c>
      <c r="E14">
        <v>13</v>
      </c>
      <c r="F14" t="s">
        <v>98</v>
      </c>
      <c r="G14">
        <v>6</v>
      </c>
      <c r="L14">
        <v>13</v>
      </c>
      <c r="M14">
        <v>13</v>
      </c>
      <c r="N14" t="s">
        <v>104</v>
      </c>
      <c r="O14">
        <f t="shared" si="0"/>
        <v>13</v>
      </c>
      <c r="Q14">
        <v>13</v>
      </c>
      <c r="R14" t="s">
        <v>98</v>
      </c>
      <c r="S14">
        <v>13</v>
      </c>
      <c r="Y14" t="s">
        <v>98</v>
      </c>
      <c r="Z14" t="str">
        <f t="shared" si="1"/>
        <v>INSERT INTO Region(`nomRegion`) VALUES ("Provence-Alpes-Côte d'Azur");</v>
      </c>
      <c r="AF14">
        <v>13</v>
      </c>
      <c r="AG14" t="s">
        <v>104</v>
      </c>
      <c r="AH14">
        <v>13</v>
      </c>
      <c r="AJ14" t="str">
        <f t="shared" si="2"/>
        <v>INSERT INTO Departement(`numDepartement`, `nomDepartement`, `Id_region`) VALUES ("13","Bouches-du-Rhône","13");</v>
      </c>
      <c r="AL14" t="s">
        <v>163</v>
      </c>
    </row>
    <row r="15" spans="1:38" x14ac:dyDescent="0.25">
      <c r="A15">
        <v>14</v>
      </c>
      <c r="B15" t="s">
        <v>10</v>
      </c>
      <c r="C15" t="s">
        <v>91</v>
      </c>
      <c r="E15">
        <v>14</v>
      </c>
      <c r="F15" t="s">
        <v>95</v>
      </c>
      <c r="G15">
        <v>12</v>
      </c>
      <c r="L15">
        <v>14</v>
      </c>
      <c r="M15">
        <v>14</v>
      </c>
      <c r="N15" t="s">
        <v>10</v>
      </c>
      <c r="O15">
        <f t="shared" si="0"/>
        <v>9</v>
      </c>
      <c r="Q15">
        <v>14</v>
      </c>
      <c r="R15" t="s">
        <v>95</v>
      </c>
      <c r="S15">
        <v>14</v>
      </c>
      <c r="Y15" t="s">
        <v>95</v>
      </c>
      <c r="Z15" t="str">
        <f t="shared" si="1"/>
        <v>INSERT INTO Region(`nomRegion`) VALUES ("DOM-TOM");</v>
      </c>
      <c r="AF15">
        <v>14</v>
      </c>
      <c r="AG15" t="s">
        <v>10</v>
      </c>
      <c r="AH15">
        <v>9</v>
      </c>
      <c r="AJ15" t="str">
        <f t="shared" si="2"/>
        <v>INSERT INTO Departement(`numDepartement`, `nomDepartement`, `Id_region`) VALUES ("14","Calvados","9");</v>
      </c>
      <c r="AL15" t="s">
        <v>164</v>
      </c>
    </row>
    <row r="16" spans="1:38" x14ac:dyDescent="0.25">
      <c r="A16">
        <v>15</v>
      </c>
      <c r="B16" t="s">
        <v>11</v>
      </c>
      <c r="C16" t="s">
        <v>96</v>
      </c>
      <c r="L16">
        <v>15</v>
      </c>
      <c r="M16">
        <v>15</v>
      </c>
      <c r="N16" t="s">
        <v>11</v>
      </c>
      <c r="O16">
        <f t="shared" si="0"/>
        <v>1</v>
      </c>
      <c r="AF16">
        <v>15</v>
      </c>
      <c r="AG16" t="s">
        <v>11</v>
      </c>
      <c r="AH16">
        <v>1</v>
      </c>
      <c r="AJ16" t="str">
        <f t="shared" si="2"/>
        <v>INSERT INTO Departement(`numDepartement`, `nomDepartement`, `Id_region`) VALUES ("15","Cantal","1");</v>
      </c>
      <c r="AL16" t="s">
        <v>165</v>
      </c>
    </row>
    <row r="17" spans="1:38" x14ac:dyDescent="0.25">
      <c r="A17">
        <v>16</v>
      </c>
      <c r="B17" t="s">
        <v>12</v>
      </c>
      <c r="C17" t="s">
        <v>92</v>
      </c>
      <c r="L17">
        <v>16</v>
      </c>
      <c r="M17">
        <v>16</v>
      </c>
      <c r="N17" t="s">
        <v>12</v>
      </c>
      <c r="O17">
        <f t="shared" si="0"/>
        <v>10</v>
      </c>
      <c r="Z17" t="s">
        <v>134</v>
      </c>
      <c r="AF17">
        <v>16</v>
      </c>
      <c r="AG17" t="s">
        <v>12</v>
      </c>
      <c r="AH17">
        <v>10</v>
      </c>
      <c r="AJ17" t="str">
        <f t="shared" si="2"/>
        <v>INSERT INTO Departement(`numDepartement`, `nomDepartement`, `Id_region`) VALUES ("16","Charente","10");</v>
      </c>
      <c r="AL17" t="s">
        <v>166</v>
      </c>
    </row>
    <row r="18" spans="1:38" x14ac:dyDescent="0.25">
      <c r="A18">
        <v>17</v>
      </c>
      <c r="B18" t="s">
        <v>13</v>
      </c>
      <c r="C18" t="s">
        <v>92</v>
      </c>
      <c r="L18">
        <v>17</v>
      </c>
      <c r="M18">
        <v>17</v>
      </c>
      <c r="N18" t="s">
        <v>13</v>
      </c>
      <c r="O18">
        <f t="shared" si="0"/>
        <v>10</v>
      </c>
      <c r="Z18" t="s">
        <v>135</v>
      </c>
      <c r="AF18">
        <v>17</v>
      </c>
      <c r="AG18" t="s">
        <v>13</v>
      </c>
      <c r="AH18">
        <v>10</v>
      </c>
      <c r="AJ18" t="str">
        <f t="shared" si="2"/>
        <v>INSERT INTO Departement(`numDepartement`, `nomDepartement`, `Id_region`) VALUES ("17","Charente-Maritime","10");</v>
      </c>
      <c r="AL18" t="s">
        <v>167</v>
      </c>
    </row>
    <row r="19" spans="1:38" x14ac:dyDescent="0.25">
      <c r="A19">
        <v>18</v>
      </c>
      <c r="B19" t="s">
        <v>14</v>
      </c>
      <c r="C19" t="s">
        <v>86</v>
      </c>
      <c r="L19">
        <v>18</v>
      </c>
      <c r="M19">
        <v>18</v>
      </c>
      <c r="N19" t="s">
        <v>14</v>
      </c>
      <c r="O19">
        <f t="shared" si="0"/>
        <v>4</v>
      </c>
      <c r="Z19" t="s">
        <v>136</v>
      </c>
      <c r="AF19">
        <v>18</v>
      </c>
      <c r="AG19" t="s">
        <v>14</v>
      </c>
      <c r="AH19">
        <v>4</v>
      </c>
      <c r="AJ19" t="str">
        <f t="shared" si="2"/>
        <v>INSERT INTO Departement(`numDepartement`, `nomDepartement`, `Id_region`) VALUES ("18","Cher","4");</v>
      </c>
      <c r="AL19" t="s">
        <v>168</v>
      </c>
    </row>
    <row r="20" spans="1:38" x14ac:dyDescent="0.25">
      <c r="A20">
        <v>19</v>
      </c>
      <c r="B20" t="s">
        <v>99</v>
      </c>
      <c r="C20" t="s">
        <v>92</v>
      </c>
      <c r="L20">
        <v>19</v>
      </c>
      <c r="M20">
        <v>19</v>
      </c>
      <c r="N20" t="s">
        <v>99</v>
      </c>
      <c r="O20">
        <f t="shared" si="0"/>
        <v>10</v>
      </c>
      <c r="Z20" t="s">
        <v>137</v>
      </c>
      <c r="AF20">
        <v>19</v>
      </c>
      <c r="AG20" t="s">
        <v>99</v>
      </c>
      <c r="AH20">
        <v>10</v>
      </c>
      <c r="AJ20" t="str">
        <f t="shared" si="2"/>
        <v>INSERT INTO Departement(`numDepartement`, `nomDepartement`, `Id_region`) VALUES ("19","Correze","10");</v>
      </c>
      <c r="AL20" t="s">
        <v>169</v>
      </c>
    </row>
    <row r="21" spans="1:38" x14ac:dyDescent="0.25">
      <c r="A21">
        <v>21</v>
      </c>
      <c r="B21" t="s">
        <v>100</v>
      </c>
      <c r="C21" t="s">
        <v>97</v>
      </c>
      <c r="L21">
        <v>20</v>
      </c>
      <c r="M21">
        <v>21</v>
      </c>
      <c r="N21" t="s">
        <v>100</v>
      </c>
      <c r="O21">
        <f t="shared" si="0"/>
        <v>2</v>
      </c>
      <c r="Z21" t="s">
        <v>138</v>
      </c>
      <c r="AF21">
        <v>21</v>
      </c>
      <c r="AG21" t="s">
        <v>100</v>
      </c>
      <c r="AH21">
        <v>2</v>
      </c>
      <c r="AJ21" t="str">
        <f t="shared" si="2"/>
        <v>INSERT INTO Departement(`numDepartement`, `nomDepartement`, `Id_region`) VALUES ("21","Côte-d'Or","2");</v>
      </c>
      <c r="AL21" t="s">
        <v>170</v>
      </c>
    </row>
    <row r="22" spans="1:38" x14ac:dyDescent="0.25">
      <c r="A22">
        <v>22</v>
      </c>
      <c r="B22" t="s">
        <v>101</v>
      </c>
      <c r="C22" t="s">
        <v>85</v>
      </c>
      <c r="L22">
        <v>21</v>
      </c>
      <c r="M22">
        <v>22</v>
      </c>
      <c r="N22" t="s">
        <v>101</v>
      </c>
      <c r="O22">
        <f t="shared" si="0"/>
        <v>3</v>
      </c>
      <c r="Z22" t="s">
        <v>139</v>
      </c>
      <c r="AF22">
        <v>22</v>
      </c>
      <c r="AG22" t="s">
        <v>101</v>
      </c>
      <c r="AH22">
        <v>3</v>
      </c>
      <c r="AJ22" t="str">
        <f t="shared" si="2"/>
        <v>INSERT INTO Departement(`numDepartement`, `nomDepartement`, `Id_region`) VALUES ("22","Côtes-d'Armor","3");</v>
      </c>
      <c r="AL22" t="s">
        <v>171</v>
      </c>
    </row>
    <row r="23" spans="1:38" x14ac:dyDescent="0.25">
      <c r="A23">
        <v>23</v>
      </c>
      <c r="B23" t="s">
        <v>15</v>
      </c>
      <c r="C23" t="s">
        <v>92</v>
      </c>
      <c r="L23">
        <v>22</v>
      </c>
      <c r="M23">
        <v>23</v>
      </c>
      <c r="N23" t="s">
        <v>15</v>
      </c>
      <c r="O23">
        <f t="shared" si="0"/>
        <v>10</v>
      </c>
      <c r="Z23" t="s">
        <v>140</v>
      </c>
      <c r="AF23">
        <v>23</v>
      </c>
      <c r="AG23" t="s">
        <v>15</v>
      </c>
      <c r="AH23">
        <v>10</v>
      </c>
      <c r="AJ23" t="str">
        <f t="shared" si="2"/>
        <v>INSERT INTO Departement(`numDepartement`, `nomDepartement`, `Id_region`) VALUES ("23","Creuse","10");</v>
      </c>
      <c r="AL23" t="s">
        <v>172</v>
      </c>
    </row>
    <row r="24" spans="1:38" x14ac:dyDescent="0.25">
      <c r="A24">
        <v>24</v>
      </c>
      <c r="B24" t="s">
        <v>16</v>
      </c>
      <c r="C24" t="s">
        <v>92</v>
      </c>
      <c r="L24">
        <v>23</v>
      </c>
      <c r="M24">
        <v>24</v>
      </c>
      <c r="N24" t="s">
        <v>16</v>
      </c>
      <c r="O24">
        <f t="shared" si="0"/>
        <v>10</v>
      </c>
      <c r="Z24" t="s">
        <v>141</v>
      </c>
      <c r="AF24">
        <v>24</v>
      </c>
      <c r="AG24" t="s">
        <v>16</v>
      </c>
      <c r="AH24">
        <v>10</v>
      </c>
      <c r="AJ24" t="str">
        <f t="shared" si="2"/>
        <v>INSERT INTO Departement(`numDepartement`, `nomDepartement`, `Id_region`) VALUES ("24","Dordogne","10");</v>
      </c>
      <c r="AL24" t="s">
        <v>173</v>
      </c>
    </row>
    <row r="25" spans="1:38" x14ac:dyDescent="0.25">
      <c r="A25">
        <v>25</v>
      </c>
      <c r="B25" t="s">
        <v>17</v>
      </c>
      <c r="C25" t="s">
        <v>97</v>
      </c>
      <c r="L25">
        <v>24</v>
      </c>
      <c r="M25">
        <v>25</v>
      </c>
      <c r="N25" t="s">
        <v>17</v>
      </c>
      <c r="O25">
        <f t="shared" si="0"/>
        <v>2</v>
      </c>
      <c r="Z25" t="s">
        <v>142</v>
      </c>
      <c r="AF25">
        <v>25</v>
      </c>
      <c r="AG25" t="s">
        <v>17</v>
      </c>
      <c r="AH25">
        <v>2</v>
      </c>
      <c r="AJ25" t="str">
        <f t="shared" si="2"/>
        <v>INSERT INTO Departement(`numDepartement`, `nomDepartement`, `Id_region`) VALUES ("25","Doubs","2");</v>
      </c>
      <c r="AL25" t="s">
        <v>174</v>
      </c>
    </row>
    <row r="26" spans="1:38" x14ac:dyDescent="0.25">
      <c r="A26">
        <v>26</v>
      </c>
      <c r="B26" t="s">
        <v>105</v>
      </c>
      <c r="C26" t="s">
        <v>96</v>
      </c>
      <c r="L26">
        <v>25</v>
      </c>
      <c r="M26">
        <v>26</v>
      </c>
      <c r="N26" t="s">
        <v>105</v>
      </c>
      <c r="O26">
        <f t="shared" si="0"/>
        <v>1</v>
      </c>
      <c r="Z26" t="s">
        <v>143</v>
      </c>
      <c r="AF26">
        <v>26</v>
      </c>
      <c r="AG26" t="s">
        <v>105</v>
      </c>
      <c r="AH26">
        <v>1</v>
      </c>
      <c r="AJ26" t="str">
        <f t="shared" si="2"/>
        <v>INSERT INTO Departement(`numDepartement`, `nomDepartement`, `Id_region`) VALUES ("26","Drôme","1");</v>
      </c>
      <c r="AL26" t="s">
        <v>175</v>
      </c>
    </row>
    <row r="27" spans="1:38" x14ac:dyDescent="0.25">
      <c r="A27">
        <v>27</v>
      </c>
      <c r="B27" t="s">
        <v>18</v>
      </c>
      <c r="C27" t="s">
        <v>91</v>
      </c>
      <c r="L27">
        <v>26</v>
      </c>
      <c r="M27">
        <v>27</v>
      </c>
      <c r="N27" t="s">
        <v>18</v>
      </c>
      <c r="O27">
        <f t="shared" si="0"/>
        <v>9</v>
      </c>
      <c r="Z27" t="s">
        <v>144</v>
      </c>
      <c r="AF27">
        <v>27</v>
      </c>
      <c r="AG27" t="s">
        <v>18</v>
      </c>
      <c r="AH27">
        <v>9</v>
      </c>
      <c r="AJ27" t="str">
        <f t="shared" si="2"/>
        <v>INSERT INTO Departement(`numDepartement`, `nomDepartement`, `Id_region`) VALUES ("27","Eure","9");</v>
      </c>
      <c r="AL27" t="s">
        <v>176</v>
      </c>
    </row>
    <row r="28" spans="1:38" x14ac:dyDescent="0.25">
      <c r="A28">
        <v>28</v>
      </c>
      <c r="B28" t="s">
        <v>19</v>
      </c>
      <c r="C28" t="s">
        <v>86</v>
      </c>
      <c r="L28">
        <v>27</v>
      </c>
      <c r="M28">
        <v>28</v>
      </c>
      <c r="N28" t="s">
        <v>19</v>
      </c>
      <c r="O28">
        <f t="shared" si="0"/>
        <v>4</v>
      </c>
      <c r="Z28" t="s">
        <v>145</v>
      </c>
      <c r="AF28">
        <v>28</v>
      </c>
      <c r="AG28" t="s">
        <v>19</v>
      </c>
      <c r="AH28">
        <v>4</v>
      </c>
      <c r="AJ28" t="str">
        <f t="shared" si="2"/>
        <v>INSERT INTO Departement(`numDepartement`, `nomDepartement`, `Id_region`) VALUES ("28","Eure-et-Loir","4");</v>
      </c>
      <c r="AL28" t="s">
        <v>177</v>
      </c>
    </row>
    <row r="29" spans="1:38" x14ac:dyDescent="0.25">
      <c r="A29">
        <v>29</v>
      </c>
      <c r="B29" t="s">
        <v>106</v>
      </c>
      <c r="C29" t="s">
        <v>85</v>
      </c>
      <c r="L29">
        <v>28</v>
      </c>
      <c r="M29">
        <v>29</v>
      </c>
      <c r="N29" t="s">
        <v>106</v>
      </c>
      <c r="O29">
        <f t="shared" si="0"/>
        <v>3</v>
      </c>
      <c r="Z29" t="s">
        <v>146</v>
      </c>
      <c r="AF29">
        <v>29</v>
      </c>
      <c r="AG29" t="s">
        <v>106</v>
      </c>
      <c r="AH29">
        <v>3</v>
      </c>
      <c r="AJ29" t="str">
        <f t="shared" si="2"/>
        <v>INSERT INTO Departement(`numDepartement`, `nomDepartement`, `Id_region`) VALUES ("29","Finistère","3");</v>
      </c>
      <c r="AL29" t="s">
        <v>178</v>
      </c>
    </row>
    <row r="30" spans="1:38" x14ac:dyDescent="0.25">
      <c r="A30" t="s">
        <v>20</v>
      </c>
      <c r="B30" t="s">
        <v>21</v>
      </c>
      <c r="C30" t="s">
        <v>87</v>
      </c>
      <c r="L30">
        <v>29</v>
      </c>
      <c r="M30" t="s">
        <v>20</v>
      </c>
      <c r="N30" t="s">
        <v>21</v>
      </c>
      <c r="O30">
        <f t="shared" si="0"/>
        <v>5</v>
      </c>
      <c r="Z30" t="s">
        <v>147</v>
      </c>
      <c r="AF30" t="s">
        <v>20</v>
      </c>
      <c r="AG30" t="s">
        <v>21</v>
      </c>
      <c r="AH30">
        <v>5</v>
      </c>
      <c r="AJ30" t="str">
        <f t="shared" si="2"/>
        <v>INSERT INTO Departement(`numDepartement`, `nomDepartement`, `Id_region`) VALUES ("2A","Corse-du-Sud","5");</v>
      </c>
      <c r="AL30" t="s">
        <v>179</v>
      </c>
    </row>
    <row r="31" spans="1:38" x14ac:dyDescent="0.25">
      <c r="A31" t="s">
        <v>22</v>
      </c>
      <c r="B31" t="s">
        <v>23</v>
      </c>
      <c r="C31" t="s">
        <v>87</v>
      </c>
      <c r="L31">
        <v>30</v>
      </c>
      <c r="M31" t="s">
        <v>22</v>
      </c>
      <c r="N31" t="s">
        <v>23</v>
      </c>
      <c r="O31">
        <f t="shared" si="0"/>
        <v>5</v>
      </c>
      <c r="AF31" t="s">
        <v>22</v>
      </c>
      <c r="AG31" t="s">
        <v>23</v>
      </c>
      <c r="AH31">
        <v>5</v>
      </c>
      <c r="AJ31" t="str">
        <f t="shared" si="2"/>
        <v>INSERT INTO Departement(`numDepartement`, `nomDepartement`, `Id_region`) VALUES ("2B","Haute-Corse ","5");</v>
      </c>
      <c r="AL31" t="s">
        <v>180</v>
      </c>
    </row>
    <row r="32" spans="1:38" x14ac:dyDescent="0.25">
      <c r="A32">
        <v>30</v>
      </c>
      <c r="B32" t="s">
        <v>24</v>
      </c>
      <c r="C32" t="s">
        <v>93</v>
      </c>
      <c r="L32">
        <v>31</v>
      </c>
      <c r="M32">
        <v>30</v>
      </c>
      <c r="N32" t="s">
        <v>24</v>
      </c>
      <c r="O32">
        <f t="shared" si="0"/>
        <v>11</v>
      </c>
      <c r="AF32">
        <v>30</v>
      </c>
      <c r="AG32" t="s">
        <v>24</v>
      </c>
      <c r="AH32">
        <v>11</v>
      </c>
      <c r="AJ32" t="str">
        <f t="shared" si="2"/>
        <v>INSERT INTO Departement(`numDepartement`, `nomDepartement`, `Id_region`) VALUES ("30","Gard","11");</v>
      </c>
      <c r="AL32" t="s">
        <v>181</v>
      </c>
    </row>
    <row r="33" spans="1:38" x14ac:dyDescent="0.25">
      <c r="A33">
        <v>31</v>
      </c>
      <c r="B33" t="s">
        <v>25</v>
      </c>
      <c r="C33" t="s">
        <v>93</v>
      </c>
      <c r="L33">
        <v>32</v>
      </c>
      <c r="M33">
        <v>31</v>
      </c>
      <c r="N33" t="s">
        <v>25</v>
      </c>
      <c r="O33">
        <f t="shared" si="0"/>
        <v>11</v>
      </c>
      <c r="AF33">
        <v>31</v>
      </c>
      <c r="AG33" t="s">
        <v>25</v>
      </c>
      <c r="AH33">
        <v>11</v>
      </c>
      <c r="AJ33" t="str">
        <f t="shared" si="2"/>
        <v>INSERT INTO Departement(`numDepartement`, `nomDepartement`, `Id_region`) VALUES ("31","Haute-Garonne","11");</v>
      </c>
      <c r="AL33" t="s">
        <v>182</v>
      </c>
    </row>
    <row r="34" spans="1:38" x14ac:dyDescent="0.25">
      <c r="A34">
        <v>32</v>
      </c>
      <c r="B34" t="s">
        <v>26</v>
      </c>
      <c r="C34" t="s">
        <v>93</v>
      </c>
      <c r="L34">
        <v>33</v>
      </c>
      <c r="M34">
        <v>32</v>
      </c>
      <c r="N34" t="s">
        <v>26</v>
      </c>
      <c r="O34">
        <f t="shared" si="0"/>
        <v>11</v>
      </c>
      <c r="AF34">
        <v>32</v>
      </c>
      <c r="AG34" t="s">
        <v>26</v>
      </c>
      <c r="AH34">
        <v>11</v>
      </c>
      <c r="AJ34" t="str">
        <f t="shared" si="2"/>
        <v>INSERT INTO Departement(`numDepartement`, `nomDepartement`, `Id_region`) VALUES ("32","Gers","11");</v>
      </c>
      <c r="AL34" t="s">
        <v>183</v>
      </c>
    </row>
    <row r="35" spans="1:38" x14ac:dyDescent="0.25">
      <c r="A35">
        <v>33</v>
      </c>
      <c r="B35" t="s">
        <v>27</v>
      </c>
      <c r="C35" t="s">
        <v>92</v>
      </c>
      <c r="L35">
        <v>34</v>
      </c>
      <c r="M35">
        <v>33</v>
      </c>
      <c r="N35" t="s">
        <v>27</v>
      </c>
      <c r="O35">
        <f t="shared" si="0"/>
        <v>10</v>
      </c>
      <c r="AF35">
        <v>33</v>
      </c>
      <c r="AG35" t="s">
        <v>27</v>
      </c>
      <c r="AH35">
        <v>10</v>
      </c>
      <c r="AJ35" t="str">
        <f t="shared" si="2"/>
        <v>INSERT INTO Departement(`numDepartement`, `nomDepartement`, `Id_region`) VALUES ("33","Gironde","10");</v>
      </c>
      <c r="AL35" t="s">
        <v>184</v>
      </c>
    </row>
    <row r="36" spans="1:38" x14ac:dyDescent="0.25">
      <c r="A36">
        <v>34</v>
      </c>
      <c r="B36" t="s">
        <v>107</v>
      </c>
      <c r="C36" t="s">
        <v>93</v>
      </c>
      <c r="L36">
        <v>35</v>
      </c>
      <c r="M36">
        <v>34</v>
      </c>
      <c r="N36" t="s">
        <v>107</v>
      </c>
      <c r="O36">
        <f t="shared" si="0"/>
        <v>11</v>
      </c>
      <c r="AF36">
        <v>34</v>
      </c>
      <c r="AG36" t="s">
        <v>107</v>
      </c>
      <c r="AH36">
        <v>11</v>
      </c>
      <c r="AJ36" t="str">
        <f t="shared" si="2"/>
        <v>INSERT INTO Departement(`numDepartement`, `nomDepartement`, `Id_region`) VALUES ("34","Hérault","11");</v>
      </c>
      <c r="AL36" t="s">
        <v>185</v>
      </c>
    </row>
    <row r="37" spans="1:38" x14ac:dyDescent="0.25">
      <c r="A37">
        <v>35</v>
      </c>
      <c r="B37" t="s">
        <v>28</v>
      </c>
      <c r="C37" t="s">
        <v>85</v>
      </c>
      <c r="L37">
        <v>36</v>
      </c>
      <c r="M37">
        <v>35</v>
      </c>
      <c r="N37" t="s">
        <v>28</v>
      </c>
      <c r="O37">
        <f t="shared" si="0"/>
        <v>3</v>
      </c>
      <c r="AF37">
        <v>35</v>
      </c>
      <c r="AG37" t="s">
        <v>28</v>
      </c>
      <c r="AH37">
        <v>3</v>
      </c>
      <c r="AJ37" t="str">
        <f t="shared" si="2"/>
        <v>INSERT INTO Departement(`numDepartement`, `nomDepartement`, `Id_region`) VALUES ("35","Ille-et-Vilaine","3");</v>
      </c>
      <c r="AL37" t="s">
        <v>186</v>
      </c>
    </row>
    <row r="38" spans="1:38" x14ac:dyDescent="0.25">
      <c r="A38">
        <v>36</v>
      </c>
      <c r="B38" t="s">
        <v>29</v>
      </c>
      <c r="C38" t="s">
        <v>86</v>
      </c>
      <c r="L38">
        <v>37</v>
      </c>
      <c r="M38">
        <v>36</v>
      </c>
      <c r="N38" t="s">
        <v>29</v>
      </c>
      <c r="O38">
        <f t="shared" si="0"/>
        <v>4</v>
      </c>
      <c r="AF38">
        <v>36</v>
      </c>
      <c r="AG38" t="s">
        <v>29</v>
      </c>
      <c r="AH38">
        <v>4</v>
      </c>
      <c r="AJ38" t="str">
        <f t="shared" si="2"/>
        <v>INSERT INTO Departement(`numDepartement`, `nomDepartement`, `Id_region`) VALUES ("36","Indre","4");</v>
      </c>
      <c r="AL38" t="s">
        <v>187</v>
      </c>
    </row>
    <row r="39" spans="1:38" x14ac:dyDescent="0.25">
      <c r="A39">
        <v>37</v>
      </c>
      <c r="B39" t="s">
        <v>30</v>
      </c>
      <c r="C39" t="s">
        <v>86</v>
      </c>
      <c r="L39">
        <v>38</v>
      </c>
      <c r="M39">
        <v>37</v>
      </c>
      <c r="N39" t="s">
        <v>30</v>
      </c>
      <c r="O39">
        <f t="shared" si="0"/>
        <v>4</v>
      </c>
      <c r="AF39">
        <v>37</v>
      </c>
      <c r="AG39" t="s">
        <v>30</v>
      </c>
      <c r="AH39">
        <v>4</v>
      </c>
      <c r="AJ39" t="str">
        <f t="shared" si="2"/>
        <v>INSERT INTO Departement(`numDepartement`, `nomDepartement`, `Id_region`) VALUES ("37","Indre-et-Loire","4");</v>
      </c>
      <c r="AL39" t="s">
        <v>188</v>
      </c>
    </row>
    <row r="40" spans="1:38" x14ac:dyDescent="0.25">
      <c r="A40">
        <v>38</v>
      </c>
      <c r="B40" t="s">
        <v>108</v>
      </c>
      <c r="C40" t="s">
        <v>96</v>
      </c>
      <c r="L40">
        <v>39</v>
      </c>
      <c r="M40">
        <v>38</v>
      </c>
      <c r="N40" t="s">
        <v>108</v>
      </c>
      <c r="O40">
        <f t="shared" si="0"/>
        <v>1</v>
      </c>
      <c r="AF40">
        <v>38</v>
      </c>
      <c r="AG40" t="s">
        <v>108</v>
      </c>
      <c r="AH40">
        <v>1</v>
      </c>
      <c r="AJ40" t="str">
        <f t="shared" si="2"/>
        <v>INSERT INTO Departement(`numDepartement`, `nomDepartement`, `Id_region`) VALUES ("38","Isère","1");</v>
      </c>
      <c r="AL40" t="s">
        <v>189</v>
      </c>
    </row>
    <row r="41" spans="1:38" x14ac:dyDescent="0.25">
      <c r="A41">
        <v>39</v>
      </c>
      <c r="B41" t="s">
        <v>31</v>
      </c>
      <c r="C41" t="s">
        <v>97</v>
      </c>
      <c r="L41">
        <v>40</v>
      </c>
      <c r="M41">
        <v>39</v>
      </c>
      <c r="N41" t="s">
        <v>31</v>
      </c>
      <c r="O41">
        <f t="shared" si="0"/>
        <v>2</v>
      </c>
      <c r="AF41">
        <v>39</v>
      </c>
      <c r="AG41" t="s">
        <v>31</v>
      </c>
      <c r="AH41">
        <v>2</v>
      </c>
      <c r="AJ41" t="str">
        <f t="shared" si="2"/>
        <v>INSERT INTO Departement(`numDepartement`, `nomDepartement`, `Id_region`) VALUES ("39","Jura","2");</v>
      </c>
      <c r="AL41" t="s">
        <v>190</v>
      </c>
    </row>
    <row r="42" spans="1:38" x14ac:dyDescent="0.25">
      <c r="A42">
        <v>40</v>
      </c>
      <c r="B42" t="s">
        <v>32</v>
      </c>
      <c r="C42" t="s">
        <v>92</v>
      </c>
      <c r="L42">
        <v>41</v>
      </c>
      <c r="M42">
        <v>40</v>
      </c>
      <c r="N42" t="s">
        <v>32</v>
      </c>
      <c r="O42">
        <f t="shared" si="0"/>
        <v>10</v>
      </c>
      <c r="AF42">
        <v>40</v>
      </c>
      <c r="AG42" t="s">
        <v>32</v>
      </c>
      <c r="AH42">
        <v>10</v>
      </c>
      <c r="AJ42" t="str">
        <f t="shared" si="2"/>
        <v>INSERT INTO Departement(`numDepartement`, `nomDepartement`, `Id_region`) VALUES ("40","Landes","10");</v>
      </c>
      <c r="AL42" t="s">
        <v>191</v>
      </c>
    </row>
    <row r="43" spans="1:38" x14ac:dyDescent="0.25">
      <c r="A43">
        <v>41</v>
      </c>
      <c r="B43" t="s">
        <v>33</v>
      </c>
      <c r="C43" t="s">
        <v>86</v>
      </c>
      <c r="L43">
        <v>42</v>
      </c>
      <c r="M43">
        <v>41</v>
      </c>
      <c r="N43" t="s">
        <v>33</v>
      </c>
      <c r="O43">
        <f t="shared" si="0"/>
        <v>4</v>
      </c>
      <c r="AF43">
        <v>41</v>
      </c>
      <c r="AG43" t="s">
        <v>33</v>
      </c>
      <c r="AH43">
        <v>4</v>
      </c>
      <c r="AJ43" t="str">
        <f t="shared" si="2"/>
        <v>INSERT INTO Departement(`numDepartement`, `nomDepartement`, `Id_region`) VALUES ("41","Loir-et-Cher","4");</v>
      </c>
      <c r="AL43" t="s">
        <v>192</v>
      </c>
    </row>
    <row r="44" spans="1:38" x14ac:dyDescent="0.25">
      <c r="A44">
        <v>42</v>
      </c>
      <c r="B44" t="s">
        <v>34</v>
      </c>
      <c r="C44" t="s">
        <v>96</v>
      </c>
      <c r="L44">
        <v>43</v>
      </c>
      <c r="M44">
        <v>42</v>
      </c>
      <c r="N44" t="s">
        <v>34</v>
      </c>
      <c r="O44">
        <f t="shared" si="0"/>
        <v>1</v>
      </c>
      <c r="AF44">
        <v>42</v>
      </c>
      <c r="AG44" t="s">
        <v>34</v>
      </c>
      <c r="AH44">
        <v>1</v>
      </c>
      <c r="AJ44" t="str">
        <f t="shared" si="2"/>
        <v>INSERT INTO Departement(`numDepartement`, `nomDepartement`, `Id_region`) VALUES ("42","Loire","1");</v>
      </c>
      <c r="AL44" t="s">
        <v>193</v>
      </c>
    </row>
    <row r="45" spans="1:38" x14ac:dyDescent="0.25">
      <c r="A45">
        <v>43</v>
      </c>
      <c r="B45" t="s">
        <v>35</v>
      </c>
      <c r="C45" t="s">
        <v>96</v>
      </c>
      <c r="L45">
        <v>44</v>
      </c>
      <c r="M45">
        <v>43</v>
      </c>
      <c r="N45" t="s">
        <v>35</v>
      </c>
      <c r="O45">
        <f t="shared" si="0"/>
        <v>1</v>
      </c>
      <c r="AF45">
        <v>43</v>
      </c>
      <c r="AG45" t="s">
        <v>35</v>
      </c>
      <c r="AH45">
        <v>1</v>
      </c>
      <c r="AJ45" t="str">
        <f t="shared" si="2"/>
        <v>INSERT INTO Departement(`numDepartement`, `nomDepartement`, `Id_region`) VALUES ("43","Haute-Loire","1");</v>
      </c>
      <c r="AL45" t="s">
        <v>194</v>
      </c>
    </row>
    <row r="46" spans="1:38" x14ac:dyDescent="0.25">
      <c r="A46">
        <v>44</v>
      </c>
      <c r="B46" t="s">
        <v>36</v>
      </c>
      <c r="C46" t="s">
        <v>94</v>
      </c>
      <c r="L46">
        <v>45</v>
      </c>
      <c r="M46">
        <v>44</v>
      </c>
      <c r="N46" t="s">
        <v>36</v>
      </c>
      <c r="O46">
        <f t="shared" si="0"/>
        <v>12</v>
      </c>
      <c r="AF46">
        <v>44</v>
      </c>
      <c r="AG46" t="s">
        <v>36</v>
      </c>
      <c r="AH46">
        <v>12</v>
      </c>
      <c r="AJ46" t="str">
        <f t="shared" si="2"/>
        <v>INSERT INTO Departement(`numDepartement`, `nomDepartement`, `Id_region`) VALUES ("44","Loire-Atlantique","12");</v>
      </c>
      <c r="AL46" t="s">
        <v>195</v>
      </c>
    </row>
    <row r="47" spans="1:38" x14ac:dyDescent="0.25">
      <c r="A47">
        <v>45</v>
      </c>
      <c r="B47" t="s">
        <v>37</v>
      </c>
      <c r="C47" t="s">
        <v>86</v>
      </c>
      <c r="L47">
        <v>46</v>
      </c>
      <c r="M47">
        <v>45</v>
      </c>
      <c r="N47" t="s">
        <v>37</v>
      </c>
      <c r="O47">
        <f t="shared" si="0"/>
        <v>4</v>
      </c>
      <c r="AF47">
        <v>45</v>
      </c>
      <c r="AG47" t="s">
        <v>37</v>
      </c>
      <c r="AH47">
        <v>4</v>
      </c>
      <c r="AJ47" t="str">
        <f t="shared" si="2"/>
        <v>INSERT INTO Departement(`numDepartement`, `nomDepartement`, `Id_region`) VALUES ("45","Loiret","4");</v>
      </c>
      <c r="AL47" t="s">
        <v>196</v>
      </c>
    </row>
    <row r="48" spans="1:38" x14ac:dyDescent="0.25">
      <c r="A48">
        <v>46</v>
      </c>
      <c r="B48" t="s">
        <v>38</v>
      </c>
      <c r="C48" t="s">
        <v>93</v>
      </c>
      <c r="L48">
        <v>47</v>
      </c>
      <c r="M48">
        <v>46</v>
      </c>
      <c r="N48" t="s">
        <v>38</v>
      </c>
      <c r="O48">
        <f t="shared" si="0"/>
        <v>11</v>
      </c>
      <c r="AF48">
        <v>46</v>
      </c>
      <c r="AG48" t="s">
        <v>38</v>
      </c>
      <c r="AH48">
        <v>11</v>
      </c>
      <c r="AJ48" t="str">
        <f t="shared" si="2"/>
        <v>INSERT INTO Departement(`numDepartement`, `nomDepartement`, `Id_region`) VALUES ("46","Lot","11");</v>
      </c>
      <c r="AL48" t="s">
        <v>197</v>
      </c>
    </row>
    <row r="49" spans="1:38" x14ac:dyDescent="0.25">
      <c r="A49">
        <v>47</v>
      </c>
      <c r="B49" t="s">
        <v>39</v>
      </c>
      <c r="C49" t="s">
        <v>92</v>
      </c>
      <c r="L49">
        <v>48</v>
      </c>
      <c r="M49">
        <v>47</v>
      </c>
      <c r="N49" t="s">
        <v>39</v>
      </c>
      <c r="O49">
        <f t="shared" si="0"/>
        <v>10</v>
      </c>
      <c r="AF49">
        <v>47</v>
      </c>
      <c r="AG49" t="s">
        <v>39</v>
      </c>
      <c r="AH49">
        <v>10</v>
      </c>
      <c r="AJ49" t="str">
        <f t="shared" si="2"/>
        <v>INSERT INTO Departement(`numDepartement`, `nomDepartement`, `Id_region`) VALUES ("47","Lot-et-Garonne","10");</v>
      </c>
      <c r="AL49" t="s">
        <v>198</v>
      </c>
    </row>
    <row r="50" spans="1:38" x14ac:dyDescent="0.25">
      <c r="A50">
        <v>48</v>
      </c>
      <c r="B50" t="s">
        <v>109</v>
      </c>
      <c r="C50" t="s">
        <v>93</v>
      </c>
      <c r="L50">
        <v>49</v>
      </c>
      <c r="M50">
        <v>48</v>
      </c>
      <c r="N50" t="s">
        <v>109</v>
      </c>
      <c r="O50">
        <f t="shared" si="0"/>
        <v>11</v>
      </c>
      <c r="AF50">
        <v>48</v>
      </c>
      <c r="AG50" t="s">
        <v>109</v>
      </c>
      <c r="AH50">
        <v>11</v>
      </c>
      <c r="AJ50" t="str">
        <f t="shared" si="2"/>
        <v>INSERT INTO Departement(`numDepartement`, `nomDepartement`, `Id_region`) VALUES ("48","Lozère","11");</v>
      </c>
      <c r="AL50" t="s">
        <v>199</v>
      </c>
    </row>
    <row r="51" spans="1:38" x14ac:dyDescent="0.25">
      <c r="A51">
        <v>49</v>
      </c>
      <c r="B51" t="s">
        <v>40</v>
      </c>
      <c r="C51" t="s">
        <v>94</v>
      </c>
      <c r="L51">
        <v>50</v>
      </c>
      <c r="M51">
        <v>49</v>
      </c>
      <c r="N51" t="s">
        <v>40</v>
      </c>
      <c r="O51">
        <f t="shared" si="0"/>
        <v>12</v>
      </c>
      <c r="AF51">
        <v>49</v>
      </c>
      <c r="AG51" t="s">
        <v>40</v>
      </c>
      <c r="AH51">
        <v>12</v>
      </c>
      <c r="AJ51" t="str">
        <f t="shared" si="2"/>
        <v>INSERT INTO Departement(`numDepartement`, `nomDepartement`, `Id_region`) VALUES ("49","Maine-et-Loire","12");</v>
      </c>
      <c r="AL51" t="s">
        <v>200</v>
      </c>
    </row>
    <row r="52" spans="1:38" x14ac:dyDescent="0.25">
      <c r="A52">
        <v>50</v>
      </c>
      <c r="B52" t="s">
        <v>41</v>
      </c>
      <c r="C52" t="s">
        <v>91</v>
      </c>
      <c r="L52">
        <v>51</v>
      </c>
      <c r="M52">
        <v>50</v>
      </c>
      <c r="N52" t="s">
        <v>41</v>
      </c>
      <c r="O52">
        <f t="shared" si="0"/>
        <v>9</v>
      </c>
      <c r="AF52">
        <v>50</v>
      </c>
      <c r="AG52" t="s">
        <v>41</v>
      </c>
      <c r="AH52">
        <v>9</v>
      </c>
      <c r="AJ52" t="str">
        <f t="shared" si="2"/>
        <v>INSERT INTO Departement(`numDepartement`, `nomDepartement`, `Id_region`) VALUES ("50","Manche","9");</v>
      </c>
      <c r="AL52" t="s">
        <v>201</v>
      </c>
    </row>
    <row r="53" spans="1:38" x14ac:dyDescent="0.25">
      <c r="A53">
        <v>51</v>
      </c>
      <c r="B53" t="s">
        <v>42</v>
      </c>
      <c r="C53" t="s">
        <v>88</v>
      </c>
      <c r="L53">
        <v>52</v>
      </c>
      <c r="M53">
        <v>51</v>
      </c>
      <c r="N53" t="s">
        <v>42</v>
      </c>
      <c r="O53">
        <f t="shared" si="0"/>
        <v>6</v>
      </c>
      <c r="AF53">
        <v>51</v>
      </c>
      <c r="AG53" t="s">
        <v>42</v>
      </c>
      <c r="AH53">
        <v>6</v>
      </c>
      <c r="AJ53" t="str">
        <f t="shared" si="2"/>
        <v>INSERT INTO Departement(`numDepartement`, `nomDepartement`, `Id_region`) VALUES ("51","Marne","6");</v>
      </c>
      <c r="AL53" t="s">
        <v>202</v>
      </c>
    </row>
    <row r="54" spans="1:38" x14ac:dyDescent="0.25">
      <c r="A54">
        <v>52</v>
      </c>
      <c r="B54" t="s">
        <v>43</v>
      </c>
      <c r="C54" t="s">
        <v>88</v>
      </c>
      <c r="L54">
        <v>53</v>
      </c>
      <c r="M54">
        <v>52</v>
      </c>
      <c r="N54" t="s">
        <v>43</v>
      </c>
      <c r="O54">
        <f t="shared" si="0"/>
        <v>6</v>
      </c>
      <c r="AF54">
        <v>52</v>
      </c>
      <c r="AG54" t="s">
        <v>43</v>
      </c>
      <c r="AH54">
        <v>6</v>
      </c>
      <c r="AJ54" t="str">
        <f t="shared" si="2"/>
        <v>INSERT INTO Departement(`numDepartement`, `nomDepartement`, `Id_region`) VALUES ("52","Haute-Marne","6");</v>
      </c>
      <c r="AL54" t="s">
        <v>203</v>
      </c>
    </row>
    <row r="55" spans="1:38" x14ac:dyDescent="0.25">
      <c r="A55">
        <v>53</v>
      </c>
      <c r="B55" t="s">
        <v>44</v>
      </c>
      <c r="C55" t="s">
        <v>94</v>
      </c>
      <c r="L55">
        <v>54</v>
      </c>
      <c r="M55">
        <v>53</v>
      </c>
      <c r="N55" t="s">
        <v>44</v>
      </c>
      <c r="O55">
        <f t="shared" si="0"/>
        <v>12</v>
      </c>
      <c r="AF55">
        <v>53</v>
      </c>
      <c r="AG55" t="s">
        <v>44</v>
      </c>
      <c r="AH55">
        <v>12</v>
      </c>
      <c r="AJ55" t="str">
        <f t="shared" si="2"/>
        <v>INSERT INTO Departement(`numDepartement`, `nomDepartement`, `Id_region`) VALUES ("53","Mayenne","12");</v>
      </c>
      <c r="AL55" t="s">
        <v>204</v>
      </c>
    </row>
    <row r="56" spans="1:38" x14ac:dyDescent="0.25">
      <c r="A56">
        <v>54</v>
      </c>
      <c r="B56" t="s">
        <v>45</v>
      </c>
      <c r="C56" t="s">
        <v>88</v>
      </c>
      <c r="L56">
        <v>55</v>
      </c>
      <c r="M56">
        <v>54</v>
      </c>
      <c r="N56" t="s">
        <v>45</v>
      </c>
      <c r="O56">
        <f t="shared" si="0"/>
        <v>6</v>
      </c>
      <c r="AF56">
        <v>54</v>
      </c>
      <c r="AG56" t="s">
        <v>45</v>
      </c>
      <c r="AH56">
        <v>6</v>
      </c>
      <c r="AJ56" t="str">
        <f t="shared" si="2"/>
        <v>INSERT INTO Departement(`numDepartement`, `nomDepartement`, `Id_region`) VALUES ("54","Meurthe-et-Moselle","6");</v>
      </c>
      <c r="AL56" t="s">
        <v>205</v>
      </c>
    </row>
    <row r="57" spans="1:38" x14ac:dyDescent="0.25">
      <c r="A57">
        <v>55</v>
      </c>
      <c r="B57" t="s">
        <v>46</v>
      </c>
      <c r="C57" t="s">
        <v>88</v>
      </c>
      <c r="L57">
        <v>56</v>
      </c>
      <c r="M57">
        <v>55</v>
      </c>
      <c r="N57" t="s">
        <v>46</v>
      </c>
      <c r="O57">
        <f t="shared" si="0"/>
        <v>6</v>
      </c>
      <c r="AF57">
        <v>55</v>
      </c>
      <c r="AG57" t="s">
        <v>46</v>
      </c>
      <c r="AH57">
        <v>6</v>
      </c>
      <c r="AJ57" t="str">
        <f t="shared" si="2"/>
        <v>INSERT INTO Departement(`numDepartement`, `nomDepartement`, `Id_region`) VALUES ("55","Meuse","6");</v>
      </c>
      <c r="AL57" t="s">
        <v>206</v>
      </c>
    </row>
    <row r="58" spans="1:38" x14ac:dyDescent="0.25">
      <c r="A58">
        <v>56</v>
      </c>
      <c r="B58" t="s">
        <v>47</v>
      </c>
      <c r="C58" t="s">
        <v>85</v>
      </c>
      <c r="L58">
        <v>57</v>
      </c>
      <c r="M58">
        <v>56</v>
      </c>
      <c r="N58" t="s">
        <v>47</v>
      </c>
      <c r="O58">
        <f t="shared" si="0"/>
        <v>3</v>
      </c>
      <c r="AF58">
        <v>56</v>
      </c>
      <c r="AG58" t="s">
        <v>47</v>
      </c>
      <c r="AH58">
        <v>3</v>
      </c>
      <c r="AJ58" t="str">
        <f t="shared" si="2"/>
        <v>INSERT INTO Departement(`numDepartement`, `nomDepartement`, `Id_region`) VALUES ("56","Morbihan","3");</v>
      </c>
      <c r="AL58" t="s">
        <v>207</v>
      </c>
    </row>
    <row r="59" spans="1:38" x14ac:dyDescent="0.25">
      <c r="A59">
        <v>57</v>
      </c>
      <c r="B59" t="s">
        <v>48</v>
      </c>
      <c r="C59" t="s">
        <v>88</v>
      </c>
      <c r="L59">
        <v>58</v>
      </c>
      <c r="M59">
        <v>57</v>
      </c>
      <c r="N59" t="s">
        <v>48</v>
      </c>
      <c r="O59">
        <f t="shared" si="0"/>
        <v>6</v>
      </c>
      <c r="AF59">
        <v>57</v>
      </c>
      <c r="AG59" t="s">
        <v>48</v>
      </c>
      <c r="AH59">
        <v>6</v>
      </c>
      <c r="AJ59" t="str">
        <f t="shared" si="2"/>
        <v>INSERT INTO Departement(`numDepartement`, `nomDepartement`, `Id_region`) VALUES ("57","Moselle","6");</v>
      </c>
      <c r="AL59" t="s">
        <v>208</v>
      </c>
    </row>
    <row r="60" spans="1:38" x14ac:dyDescent="0.25">
      <c r="A60">
        <v>58</v>
      </c>
      <c r="B60" t="s">
        <v>110</v>
      </c>
      <c r="C60" t="s">
        <v>97</v>
      </c>
      <c r="L60">
        <v>59</v>
      </c>
      <c r="M60">
        <v>58</v>
      </c>
      <c r="N60" t="s">
        <v>110</v>
      </c>
      <c r="O60">
        <f t="shared" si="0"/>
        <v>2</v>
      </c>
      <c r="AF60">
        <v>58</v>
      </c>
      <c r="AG60" t="s">
        <v>110</v>
      </c>
      <c r="AH60">
        <v>2</v>
      </c>
      <c r="AJ60" t="str">
        <f t="shared" si="2"/>
        <v>INSERT INTO Departement(`numDepartement`, `nomDepartement`, `Id_region`) VALUES ("58","Nièvre","2");</v>
      </c>
      <c r="AL60" t="s">
        <v>209</v>
      </c>
    </row>
    <row r="61" spans="1:38" x14ac:dyDescent="0.25">
      <c r="A61">
        <v>59</v>
      </c>
      <c r="B61" t="s">
        <v>49</v>
      </c>
      <c r="C61" t="s">
        <v>89</v>
      </c>
      <c r="L61">
        <v>60</v>
      </c>
      <c r="M61">
        <v>59</v>
      </c>
      <c r="N61" t="s">
        <v>49</v>
      </c>
      <c r="O61">
        <f t="shared" si="0"/>
        <v>7</v>
      </c>
      <c r="AF61">
        <v>59</v>
      </c>
      <c r="AG61" t="s">
        <v>49</v>
      </c>
      <c r="AH61">
        <v>7</v>
      </c>
      <c r="AJ61" t="str">
        <f t="shared" si="2"/>
        <v>INSERT INTO Departement(`numDepartement`, `nomDepartement`, `Id_region`) VALUES ("59","Nord","7");</v>
      </c>
      <c r="AL61" t="s">
        <v>210</v>
      </c>
    </row>
    <row r="62" spans="1:38" x14ac:dyDescent="0.25">
      <c r="A62">
        <v>60</v>
      </c>
      <c r="B62" t="s">
        <v>50</v>
      </c>
      <c r="C62" t="s">
        <v>89</v>
      </c>
      <c r="L62">
        <v>61</v>
      </c>
      <c r="M62">
        <v>60</v>
      </c>
      <c r="N62" t="s">
        <v>50</v>
      </c>
      <c r="O62">
        <f t="shared" si="0"/>
        <v>7</v>
      </c>
      <c r="AF62">
        <v>60</v>
      </c>
      <c r="AG62" t="s">
        <v>50</v>
      </c>
      <c r="AH62">
        <v>7</v>
      </c>
      <c r="AJ62" t="str">
        <f t="shared" si="2"/>
        <v>INSERT INTO Departement(`numDepartement`, `nomDepartement`, `Id_region`) VALUES ("60","Oise","7");</v>
      </c>
      <c r="AL62" t="s">
        <v>211</v>
      </c>
    </row>
    <row r="63" spans="1:38" x14ac:dyDescent="0.25">
      <c r="A63">
        <v>61</v>
      </c>
      <c r="B63" t="s">
        <v>51</v>
      </c>
      <c r="C63" t="s">
        <v>91</v>
      </c>
      <c r="L63">
        <v>62</v>
      </c>
      <c r="M63">
        <v>61</v>
      </c>
      <c r="N63" t="s">
        <v>51</v>
      </c>
      <c r="O63">
        <f t="shared" si="0"/>
        <v>9</v>
      </c>
      <c r="AF63">
        <v>61</v>
      </c>
      <c r="AG63" t="s">
        <v>51</v>
      </c>
      <c r="AH63">
        <v>9</v>
      </c>
      <c r="AJ63" t="str">
        <f t="shared" si="2"/>
        <v>INSERT INTO Departement(`numDepartement`, `nomDepartement`, `Id_region`) VALUES ("61","Orne","9");</v>
      </c>
      <c r="AL63" t="s">
        <v>212</v>
      </c>
    </row>
    <row r="64" spans="1:38" x14ac:dyDescent="0.25">
      <c r="A64">
        <v>62</v>
      </c>
      <c r="B64" t="s">
        <v>52</v>
      </c>
      <c r="C64" t="s">
        <v>89</v>
      </c>
      <c r="L64">
        <v>63</v>
      </c>
      <c r="M64">
        <v>62</v>
      </c>
      <c r="N64" t="s">
        <v>52</v>
      </c>
      <c r="O64">
        <f t="shared" si="0"/>
        <v>7</v>
      </c>
      <c r="AF64">
        <v>62</v>
      </c>
      <c r="AG64" t="s">
        <v>52</v>
      </c>
      <c r="AH64">
        <v>7</v>
      </c>
      <c r="AJ64" t="str">
        <f t="shared" si="2"/>
        <v>INSERT INTO Departement(`numDepartement`, `nomDepartement`, `Id_region`) VALUES ("62","Pas-de-Calais","7");</v>
      </c>
      <c r="AL64" t="s">
        <v>213</v>
      </c>
    </row>
    <row r="65" spans="1:38" x14ac:dyDescent="0.25">
      <c r="A65">
        <v>63</v>
      </c>
      <c r="B65" t="s">
        <v>112</v>
      </c>
      <c r="C65" t="s">
        <v>96</v>
      </c>
      <c r="L65">
        <v>64</v>
      </c>
      <c r="M65">
        <v>63</v>
      </c>
      <c r="N65" t="s">
        <v>112</v>
      </c>
      <c r="O65">
        <f t="shared" si="0"/>
        <v>1</v>
      </c>
      <c r="AF65">
        <v>63</v>
      </c>
      <c r="AG65" t="s">
        <v>112</v>
      </c>
      <c r="AH65">
        <v>1</v>
      </c>
      <c r="AJ65" t="str">
        <f t="shared" si="2"/>
        <v>INSERT INTO Departement(`numDepartement`, `nomDepartement`, `Id_region`) VALUES ("63","Puy-de-Dôme","1");</v>
      </c>
      <c r="AL65" t="s">
        <v>214</v>
      </c>
    </row>
    <row r="66" spans="1:38" x14ac:dyDescent="0.25">
      <c r="A66">
        <v>64</v>
      </c>
      <c r="B66" t="s">
        <v>116</v>
      </c>
      <c r="C66" t="s">
        <v>92</v>
      </c>
      <c r="L66">
        <v>65</v>
      </c>
      <c r="M66">
        <v>64</v>
      </c>
      <c r="N66" t="s">
        <v>116</v>
      </c>
      <c r="O66">
        <f t="shared" si="0"/>
        <v>10</v>
      </c>
      <c r="AF66">
        <v>64</v>
      </c>
      <c r="AG66" t="s">
        <v>116</v>
      </c>
      <c r="AH66">
        <v>10</v>
      </c>
      <c r="AJ66" t="str">
        <f t="shared" si="2"/>
        <v>INSERT INTO Departement(`numDepartement`, `nomDepartement`, `Id_region`) VALUES ("64","Pyrénées-Atlantiques","10");</v>
      </c>
      <c r="AL66" t="s">
        <v>215</v>
      </c>
    </row>
    <row r="67" spans="1:38" x14ac:dyDescent="0.25">
      <c r="A67">
        <v>65</v>
      </c>
      <c r="B67" t="s">
        <v>117</v>
      </c>
      <c r="C67" t="s">
        <v>93</v>
      </c>
      <c r="L67">
        <v>66</v>
      </c>
      <c r="M67">
        <v>65</v>
      </c>
      <c r="N67" t="s">
        <v>117</v>
      </c>
      <c r="O67">
        <f t="shared" ref="O67:O110" si="3">VLOOKUP(C67,$R$2:$S$15,2,0)</f>
        <v>11</v>
      </c>
      <c r="AF67">
        <v>65</v>
      </c>
      <c r="AG67" t="s">
        <v>117</v>
      </c>
      <c r="AH67">
        <v>11</v>
      </c>
      <c r="AJ67" t="str">
        <f t="shared" si="2"/>
        <v>INSERT INTO Departement(`numDepartement`, `nomDepartement`, `Id_region`) VALUES ("65","Hautes-Pyrénées","11");</v>
      </c>
      <c r="AL67" t="s">
        <v>216</v>
      </c>
    </row>
    <row r="68" spans="1:38" x14ac:dyDescent="0.25">
      <c r="A68">
        <v>66</v>
      </c>
      <c r="B68" t="s">
        <v>118</v>
      </c>
      <c r="C68" t="s">
        <v>93</v>
      </c>
      <c r="L68">
        <v>67</v>
      </c>
      <c r="M68">
        <v>66</v>
      </c>
      <c r="N68" t="s">
        <v>118</v>
      </c>
      <c r="O68">
        <f t="shared" si="3"/>
        <v>11</v>
      </c>
      <c r="AF68">
        <v>66</v>
      </c>
      <c r="AG68" t="s">
        <v>118</v>
      </c>
      <c r="AH68">
        <v>11</v>
      </c>
      <c r="AJ68" t="str">
        <f t="shared" ref="AJ68:AL110" si="4">$AD$1&amp;AF68&amp;""","""&amp;AG68&amp;""","""&amp;AH68&amp;""");"</f>
        <v>INSERT INTO Departement(`numDepartement`, `nomDepartement`, `Id_region`) VALUES ("66","Pyrénées-Orientales","11");</v>
      </c>
      <c r="AL68" t="s">
        <v>217</v>
      </c>
    </row>
    <row r="69" spans="1:38" x14ac:dyDescent="0.25">
      <c r="A69">
        <v>67</v>
      </c>
      <c r="B69" t="s">
        <v>53</v>
      </c>
      <c r="C69" t="s">
        <v>88</v>
      </c>
      <c r="L69">
        <v>68</v>
      </c>
      <c r="M69">
        <v>67</v>
      </c>
      <c r="N69" t="s">
        <v>53</v>
      </c>
      <c r="O69">
        <f t="shared" si="3"/>
        <v>6</v>
      </c>
      <c r="AF69">
        <v>67</v>
      </c>
      <c r="AG69" t="s">
        <v>53</v>
      </c>
      <c r="AH69">
        <v>6</v>
      </c>
      <c r="AJ69" t="str">
        <f t="shared" si="4"/>
        <v>INSERT INTO Departement(`numDepartement`, `nomDepartement`, `Id_region`) VALUES ("67","Bas-Rhin","6");</v>
      </c>
      <c r="AL69" t="s">
        <v>218</v>
      </c>
    </row>
    <row r="70" spans="1:38" x14ac:dyDescent="0.25">
      <c r="A70">
        <v>68</v>
      </c>
      <c r="B70" t="s">
        <v>54</v>
      </c>
      <c r="C70" t="s">
        <v>88</v>
      </c>
      <c r="L70">
        <v>69</v>
      </c>
      <c r="M70">
        <v>68</v>
      </c>
      <c r="N70" t="s">
        <v>54</v>
      </c>
      <c r="O70">
        <f t="shared" si="3"/>
        <v>6</v>
      </c>
      <c r="AF70">
        <v>68</v>
      </c>
      <c r="AG70" t="s">
        <v>54</v>
      </c>
      <c r="AH70">
        <v>6</v>
      </c>
      <c r="AJ70" t="str">
        <f t="shared" si="4"/>
        <v>INSERT INTO Departement(`numDepartement`, `nomDepartement`, `Id_region`) VALUES ("68","Haut-Rhin","6");</v>
      </c>
      <c r="AL70" t="s">
        <v>219</v>
      </c>
    </row>
    <row r="71" spans="1:38" x14ac:dyDescent="0.25">
      <c r="A71">
        <v>69</v>
      </c>
      <c r="B71" t="s">
        <v>113</v>
      </c>
      <c r="C71" t="s">
        <v>96</v>
      </c>
      <c r="L71">
        <v>70</v>
      </c>
      <c r="M71">
        <v>69</v>
      </c>
      <c r="N71" t="s">
        <v>113</v>
      </c>
      <c r="O71">
        <f t="shared" si="3"/>
        <v>1</v>
      </c>
      <c r="AF71">
        <v>69</v>
      </c>
      <c r="AG71" t="s">
        <v>113</v>
      </c>
      <c r="AH71">
        <v>1</v>
      </c>
      <c r="AJ71" t="str">
        <f t="shared" si="4"/>
        <v>INSERT INTO Departement(`numDepartement`, `nomDepartement`, `Id_region`) VALUES ("69","Rhône","1");</v>
      </c>
      <c r="AL71" t="s">
        <v>220</v>
      </c>
    </row>
    <row r="72" spans="1:38" x14ac:dyDescent="0.25">
      <c r="A72">
        <v>70</v>
      </c>
      <c r="B72" t="s">
        <v>114</v>
      </c>
      <c r="C72" t="s">
        <v>97</v>
      </c>
      <c r="L72">
        <v>71</v>
      </c>
      <c r="M72">
        <v>70</v>
      </c>
      <c r="N72" t="s">
        <v>114</v>
      </c>
      <c r="O72">
        <f t="shared" si="3"/>
        <v>2</v>
      </c>
      <c r="AF72">
        <v>70</v>
      </c>
      <c r="AG72" t="s">
        <v>114</v>
      </c>
      <c r="AH72">
        <v>2</v>
      </c>
      <c r="AJ72" t="str">
        <f t="shared" si="4"/>
        <v>INSERT INTO Departement(`numDepartement`, `nomDepartement`, `Id_region`) VALUES ("70","Haute-Saône","2");</v>
      </c>
      <c r="AL72" t="s">
        <v>221</v>
      </c>
    </row>
    <row r="73" spans="1:38" x14ac:dyDescent="0.25">
      <c r="A73">
        <v>71</v>
      </c>
      <c r="B73" t="s">
        <v>115</v>
      </c>
      <c r="C73" t="s">
        <v>97</v>
      </c>
      <c r="L73">
        <v>72</v>
      </c>
      <c r="M73">
        <v>71</v>
      </c>
      <c r="N73" t="s">
        <v>115</v>
      </c>
      <c r="O73">
        <f t="shared" si="3"/>
        <v>2</v>
      </c>
      <c r="AF73">
        <v>71</v>
      </c>
      <c r="AG73" t="s">
        <v>115</v>
      </c>
      <c r="AH73">
        <v>2</v>
      </c>
      <c r="AJ73" t="str">
        <f t="shared" si="4"/>
        <v>INSERT INTO Departement(`numDepartement`, `nomDepartement`, `Id_region`) VALUES ("71","Saône-et-Loire","2");</v>
      </c>
      <c r="AL73" t="s">
        <v>222</v>
      </c>
    </row>
    <row r="74" spans="1:38" x14ac:dyDescent="0.25">
      <c r="A74">
        <v>72</v>
      </c>
      <c r="B74" t="s">
        <v>55</v>
      </c>
      <c r="C74" t="s">
        <v>94</v>
      </c>
      <c r="L74">
        <v>73</v>
      </c>
      <c r="M74">
        <v>72</v>
      </c>
      <c r="N74" t="s">
        <v>55</v>
      </c>
      <c r="O74">
        <f t="shared" si="3"/>
        <v>12</v>
      </c>
      <c r="AF74">
        <v>72</v>
      </c>
      <c r="AG74" t="s">
        <v>55</v>
      </c>
      <c r="AH74">
        <v>12</v>
      </c>
      <c r="AJ74" t="str">
        <f t="shared" si="4"/>
        <v>INSERT INTO Departement(`numDepartement`, `nomDepartement`, `Id_region`) VALUES ("72","Sarthe","12");</v>
      </c>
      <c r="AL74" t="s">
        <v>223</v>
      </c>
    </row>
    <row r="75" spans="1:38" x14ac:dyDescent="0.25">
      <c r="A75">
        <v>73</v>
      </c>
      <c r="B75" t="s">
        <v>56</v>
      </c>
      <c r="C75" t="s">
        <v>96</v>
      </c>
      <c r="L75">
        <v>74</v>
      </c>
      <c r="M75">
        <v>73</v>
      </c>
      <c r="N75" t="s">
        <v>56</v>
      </c>
      <c r="O75">
        <f t="shared" si="3"/>
        <v>1</v>
      </c>
      <c r="AF75">
        <v>73</v>
      </c>
      <c r="AG75" t="s">
        <v>56</v>
      </c>
      <c r="AH75">
        <v>1</v>
      </c>
      <c r="AJ75" t="str">
        <f t="shared" si="4"/>
        <v>INSERT INTO Departement(`numDepartement`, `nomDepartement`, `Id_region`) VALUES ("73","Savoie","1");</v>
      </c>
      <c r="AL75" t="s">
        <v>224</v>
      </c>
    </row>
    <row r="76" spans="1:38" x14ac:dyDescent="0.25">
      <c r="A76">
        <v>74</v>
      </c>
      <c r="B76" t="s">
        <v>57</v>
      </c>
      <c r="C76" t="s">
        <v>96</v>
      </c>
      <c r="L76">
        <v>75</v>
      </c>
      <c r="M76">
        <v>74</v>
      </c>
      <c r="N76" t="s">
        <v>57</v>
      </c>
      <c r="O76">
        <f t="shared" si="3"/>
        <v>1</v>
      </c>
      <c r="AF76">
        <v>74</v>
      </c>
      <c r="AG76" t="s">
        <v>57</v>
      </c>
      <c r="AH76">
        <v>1</v>
      </c>
      <c r="AJ76" t="str">
        <f t="shared" si="4"/>
        <v>INSERT INTO Departement(`numDepartement`, `nomDepartement`, `Id_region`) VALUES ("74","Haute-Savoie","1");</v>
      </c>
      <c r="AL76" t="s">
        <v>225</v>
      </c>
    </row>
    <row r="77" spans="1:38" x14ac:dyDescent="0.25">
      <c r="A77">
        <v>75</v>
      </c>
      <c r="B77" t="s">
        <v>58</v>
      </c>
      <c r="C77" t="s">
        <v>90</v>
      </c>
      <c r="L77">
        <v>76</v>
      </c>
      <c r="M77">
        <v>75</v>
      </c>
      <c r="N77" t="s">
        <v>58</v>
      </c>
      <c r="O77">
        <f t="shared" si="3"/>
        <v>8</v>
      </c>
      <c r="AF77">
        <v>75</v>
      </c>
      <c r="AG77" t="s">
        <v>58</v>
      </c>
      <c r="AH77">
        <v>8</v>
      </c>
      <c r="AJ77" t="str">
        <f t="shared" si="4"/>
        <v>INSERT INTO Departement(`numDepartement`, `nomDepartement`, `Id_region`) VALUES ("75","Paris","8");</v>
      </c>
      <c r="AL77" t="s">
        <v>226</v>
      </c>
    </row>
    <row r="78" spans="1:38" x14ac:dyDescent="0.25">
      <c r="A78">
        <v>76</v>
      </c>
      <c r="B78" t="s">
        <v>59</v>
      </c>
      <c r="C78" t="s">
        <v>91</v>
      </c>
      <c r="L78">
        <v>77</v>
      </c>
      <c r="M78">
        <v>76</v>
      </c>
      <c r="N78" t="s">
        <v>59</v>
      </c>
      <c r="O78">
        <f t="shared" si="3"/>
        <v>9</v>
      </c>
      <c r="AF78">
        <v>76</v>
      </c>
      <c r="AG78" t="s">
        <v>59</v>
      </c>
      <c r="AH78">
        <v>9</v>
      </c>
      <c r="AJ78" t="str">
        <f t="shared" si="4"/>
        <v>INSERT INTO Departement(`numDepartement`, `nomDepartement`, `Id_region`) VALUES ("76","Seine-Maritime","9");</v>
      </c>
      <c r="AL78" t="s">
        <v>227</v>
      </c>
    </row>
    <row r="79" spans="1:38" x14ac:dyDescent="0.25">
      <c r="A79">
        <v>77</v>
      </c>
      <c r="B79" t="s">
        <v>60</v>
      </c>
      <c r="C79" t="s">
        <v>90</v>
      </c>
      <c r="L79">
        <v>78</v>
      </c>
      <c r="M79">
        <v>77</v>
      </c>
      <c r="N79" t="s">
        <v>60</v>
      </c>
      <c r="O79">
        <f t="shared" si="3"/>
        <v>8</v>
      </c>
      <c r="AF79">
        <v>77</v>
      </c>
      <c r="AG79" t="s">
        <v>60</v>
      </c>
      <c r="AH79">
        <v>8</v>
      </c>
      <c r="AJ79" t="str">
        <f t="shared" si="4"/>
        <v>INSERT INTO Departement(`numDepartement`, `nomDepartement`, `Id_region`) VALUES ("77","Seine-et-Marne","8");</v>
      </c>
      <c r="AL79" t="s">
        <v>228</v>
      </c>
    </row>
    <row r="80" spans="1:38" x14ac:dyDescent="0.25">
      <c r="A80">
        <v>78</v>
      </c>
      <c r="B80" t="s">
        <v>61</v>
      </c>
      <c r="C80" t="s">
        <v>90</v>
      </c>
      <c r="L80">
        <v>79</v>
      </c>
      <c r="M80">
        <v>78</v>
      </c>
      <c r="N80" t="s">
        <v>61</v>
      </c>
      <c r="O80">
        <f t="shared" si="3"/>
        <v>8</v>
      </c>
      <c r="AF80">
        <v>78</v>
      </c>
      <c r="AG80" t="s">
        <v>61</v>
      </c>
      <c r="AH80">
        <v>8</v>
      </c>
      <c r="AJ80" t="str">
        <f t="shared" si="4"/>
        <v>INSERT INTO Departement(`numDepartement`, `nomDepartement`, `Id_region`) VALUES ("78","Yvelines","8");</v>
      </c>
      <c r="AL80" t="s">
        <v>229</v>
      </c>
    </row>
    <row r="81" spans="1:38" x14ac:dyDescent="0.25">
      <c r="A81">
        <v>79</v>
      </c>
      <c r="B81" t="s">
        <v>111</v>
      </c>
      <c r="C81" t="s">
        <v>92</v>
      </c>
      <c r="L81">
        <v>80</v>
      </c>
      <c r="M81">
        <v>79</v>
      </c>
      <c r="N81" t="s">
        <v>111</v>
      </c>
      <c r="O81">
        <f t="shared" si="3"/>
        <v>10</v>
      </c>
      <c r="AF81">
        <v>79</v>
      </c>
      <c r="AG81" t="s">
        <v>111</v>
      </c>
      <c r="AH81">
        <v>10</v>
      </c>
      <c r="AJ81" t="str">
        <f t="shared" si="4"/>
        <v>INSERT INTO Departement(`numDepartement`, `nomDepartement`, `Id_region`) VALUES ("79","Deux-Sèvres","10");</v>
      </c>
      <c r="AL81" t="s">
        <v>230</v>
      </c>
    </row>
    <row r="82" spans="1:38" x14ac:dyDescent="0.25">
      <c r="A82">
        <v>80</v>
      </c>
      <c r="B82" t="s">
        <v>62</v>
      </c>
      <c r="C82" t="s">
        <v>89</v>
      </c>
      <c r="L82">
        <v>81</v>
      </c>
      <c r="M82">
        <v>80</v>
      </c>
      <c r="N82" t="s">
        <v>62</v>
      </c>
      <c r="O82">
        <f t="shared" si="3"/>
        <v>7</v>
      </c>
      <c r="AF82">
        <v>80</v>
      </c>
      <c r="AG82" t="s">
        <v>62</v>
      </c>
      <c r="AH82">
        <v>7</v>
      </c>
      <c r="AJ82" t="str">
        <f t="shared" si="4"/>
        <v>INSERT INTO Departement(`numDepartement`, `nomDepartement`, `Id_region`) VALUES ("80","Somme","7");</v>
      </c>
      <c r="AL82" t="s">
        <v>231</v>
      </c>
    </row>
    <row r="83" spans="1:38" x14ac:dyDescent="0.25">
      <c r="A83">
        <v>81</v>
      </c>
      <c r="B83" t="s">
        <v>63</v>
      </c>
      <c r="C83" t="s">
        <v>93</v>
      </c>
      <c r="L83">
        <v>82</v>
      </c>
      <c r="M83">
        <v>81</v>
      </c>
      <c r="N83" t="s">
        <v>63</v>
      </c>
      <c r="O83">
        <f t="shared" si="3"/>
        <v>11</v>
      </c>
      <c r="AF83">
        <v>81</v>
      </c>
      <c r="AG83" t="s">
        <v>63</v>
      </c>
      <c r="AH83">
        <v>11</v>
      </c>
      <c r="AJ83" t="str">
        <f t="shared" si="4"/>
        <v>INSERT INTO Departement(`numDepartement`, `nomDepartement`, `Id_region`) VALUES ("81","Tarn","11");</v>
      </c>
      <c r="AL83" t="s">
        <v>232</v>
      </c>
    </row>
    <row r="84" spans="1:38" x14ac:dyDescent="0.25">
      <c r="A84">
        <v>82</v>
      </c>
      <c r="B84" t="s">
        <v>64</v>
      </c>
      <c r="C84" t="s">
        <v>93</v>
      </c>
      <c r="L84">
        <v>83</v>
      </c>
      <c r="M84">
        <v>82</v>
      </c>
      <c r="N84" t="s">
        <v>64</v>
      </c>
      <c r="O84">
        <f t="shared" si="3"/>
        <v>11</v>
      </c>
      <c r="AF84">
        <v>82</v>
      </c>
      <c r="AG84" t="s">
        <v>64</v>
      </c>
      <c r="AH84">
        <v>11</v>
      </c>
      <c r="AJ84" t="str">
        <f t="shared" si="4"/>
        <v>INSERT INTO Departement(`numDepartement`, `nomDepartement`, `Id_region`) VALUES ("82","Tarn-et-Garonne","11");</v>
      </c>
      <c r="AL84" t="s">
        <v>233</v>
      </c>
    </row>
    <row r="85" spans="1:38" x14ac:dyDescent="0.25">
      <c r="A85">
        <v>83</v>
      </c>
      <c r="B85" t="s">
        <v>65</v>
      </c>
      <c r="C85" t="s">
        <v>98</v>
      </c>
      <c r="L85">
        <v>84</v>
      </c>
      <c r="M85">
        <v>83</v>
      </c>
      <c r="N85" t="s">
        <v>65</v>
      </c>
      <c r="O85">
        <f t="shared" si="3"/>
        <v>13</v>
      </c>
      <c r="AF85">
        <v>83</v>
      </c>
      <c r="AG85" t="s">
        <v>65</v>
      </c>
      <c r="AH85">
        <v>13</v>
      </c>
      <c r="AJ85" t="str">
        <f t="shared" si="4"/>
        <v>INSERT INTO Departement(`numDepartement`, `nomDepartement`, `Id_region`) VALUES ("83","Var","13");</v>
      </c>
      <c r="AL85" t="s">
        <v>234</v>
      </c>
    </row>
    <row r="86" spans="1:38" x14ac:dyDescent="0.25">
      <c r="A86">
        <v>84</v>
      </c>
      <c r="B86" t="s">
        <v>66</v>
      </c>
      <c r="C86" t="s">
        <v>98</v>
      </c>
      <c r="L86">
        <v>85</v>
      </c>
      <c r="M86">
        <v>84</v>
      </c>
      <c r="N86" t="s">
        <v>66</v>
      </c>
      <c r="O86">
        <f t="shared" si="3"/>
        <v>13</v>
      </c>
      <c r="AF86">
        <v>84</v>
      </c>
      <c r="AG86" t="s">
        <v>66</v>
      </c>
      <c r="AH86">
        <v>13</v>
      </c>
      <c r="AJ86" t="str">
        <f t="shared" si="4"/>
        <v>INSERT INTO Departement(`numDepartement`, `nomDepartement`, `Id_region`) VALUES ("84","Vaucluse","13");</v>
      </c>
      <c r="AL86" t="s">
        <v>235</v>
      </c>
    </row>
    <row r="87" spans="1:38" x14ac:dyDescent="0.25">
      <c r="A87">
        <v>85</v>
      </c>
      <c r="B87" t="s">
        <v>119</v>
      </c>
      <c r="C87" t="s">
        <v>94</v>
      </c>
      <c r="L87">
        <v>86</v>
      </c>
      <c r="M87">
        <v>85</v>
      </c>
      <c r="N87" t="s">
        <v>119</v>
      </c>
      <c r="O87">
        <f t="shared" si="3"/>
        <v>12</v>
      </c>
      <c r="AF87">
        <v>85</v>
      </c>
      <c r="AG87" t="s">
        <v>119</v>
      </c>
      <c r="AH87">
        <v>12</v>
      </c>
      <c r="AJ87" t="str">
        <f t="shared" si="4"/>
        <v>INSERT INTO Departement(`numDepartement`, `nomDepartement`, `Id_region`) VALUES ("85","Vendée","12");</v>
      </c>
      <c r="AL87" t="s">
        <v>236</v>
      </c>
    </row>
    <row r="88" spans="1:38" x14ac:dyDescent="0.25">
      <c r="A88">
        <v>86</v>
      </c>
      <c r="B88" t="s">
        <v>67</v>
      </c>
      <c r="C88" t="s">
        <v>92</v>
      </c>
      <c r="L88">
        <v>87</v>
      </c>
      <c r="M88">
        <v>86</v>
      </c>
      <c r="N88" t="s">
        <v>67</v>
      </c>
      <c r="O88">
        <f t="shared" si="3"/>
        <v>10</v>
      </c>
      <c r="AF88">
        <v>86</v>
      </c>
      <c r="AG88" t="s">
        <v>67</v>
      </c>
      <c r="AH88">
        <v>10</v>
      </c>
      <c r="AJ88" t="str">
        <f t="shared" si="4"/>
        <v>INSERT INTO Departement(`numDepartement`, `nomDepartement`, `Id_region`) VALUES ("86","Vienne","10");</v>
      </c>
      <c r="AL88" t="s">
        <v>237</v>
      </c>
    </row>
    <row r="89" spans="1:38" x14ac:dyDescent="0.25">
      <c r="A89">
        <v>87</v>
      </c>
      <c r="B89" t="s">
        <v>68</v>
      </c>
      <c r="C89" t="s">
        <v>92</v>
      </c>
      <c r="L89">
        <v>88</v>
      </c>
      <c r="M89">
        <v>87</v>
      </c>
      <c r="N89" t="s">
        <v>68</v>
      </c>
      <c r="O89">
        <f t="shared" si="3"/>
        <v>10</v>
      </c>
      <c r="AF89">
        <v>87</v>
      </c>
      <c r="AG89" t="s">
        <v>68</v>
      </c>
      <c r="AH89">
        <v>10</v>
      </c>
      <c r="AJ89" t="str">
        <f t="shared" si="4"/>
        <v>INSERT INTO Departement(`numDepartement`, `nomDepartement`, `Id_region`) VALUES ("87","Haute-Vienne","10");</v>
      </c>
      <c r="AL89" t="s">
        <v>238</v>
      </c>
    </row>
    <row r="90" spans="1:38" x14ac:dyDescent="0.25">
      <c r="A90">
        <v>88</v>
      </c>
      <c r="B90" t="s">
        <v>69</v>
      </c>
      <c r="C90" t="s">
        <v>88</v>
      </c>
      <c r="L90">
        <v>89</v>
      </c>
      <c r="M90">
        <v>88</v>
      </c>
      <c r="N90" t="s">
        <v>69</v>
      </c>
      <c r="O90">
        <f t="shared" si="3"/>
        <v>6</v>
      </c>
      <c r="AF90">
        <v>88</v>
      </c>
      <c r="AG90" t="s">
        <v>69</v>
      </c>
      <c r="AH90">
        <v>6</v>
      </c>
      <c r="AJ90" t="str">
        <f t="shared" si="4"/>
        <v>INSERT INTO Departement(`numDepartement`, `nomDepartement`, `Id_region`) VALUES ("88","Vosges","6");</v>
      </c>
      <c r="AL90" t="s">
        <v>239</v>
      </c>
    </row>
    <row r="91" spans="1:38" x14ac:dyDescent="0.25">
      <c r="A91">
        <v>89</v>
      </c>
      <c r="B91" t="s">
        <v>70</v>
      </c>
      <c r="C91" t="s">
        <v>97</v>
      </c>
      <c r="L91">
        <v>90</v>
      </c>
      <c r="M91">
        <v>89</v>
      </c>
      <c r="N91" t="s">
        <v>70</v>
      </c>
      <c r="O91">
        <f t="shared" si="3"/>
        <v>2</v>
      </c>
      <c r="AF91">
        <v>89</v>
      </c>
      <c r="AG91" t="s">
        <v>70</v>
      </c>
      <c r="AH91">
        <v>2</v>
      </c>
      <c r="AJ91" t="str">
        <f t="shared" si="4"/>
        <v>INSERT INTO Departement(`numDepartement`, `nomDepartement`, `Id_region`) VALUES ("89","Yonne","2");</v>
      </c>
      <c r="AL91" t="s">
        <v>240</v>
      </c>
    </row>
    <row r="92" spans="1:38" x14ac:dyDescent="0.25">
      <c r="A92">
        <v>90</v>
      </c>
      <c r="B92" t="s">
        <v>71</v>
      </c>
      <c r="C92" t="s">
        <v>97</v>
      </c>
      <c r="L92">
        <v>91</v>
      </c>
      <c r="M92">
        <v>90</v>
      </c>
      <c r="N92" t="s">
        <v>71</v>
      </c>
      <c r="O92">
        <f t="shared" si="3"/>
        <v>2</v>
      </c>
      <c r="AF92">
        <v>90</v>
      </c>
      <c r="AG92" t="s">
        <v>71</v>
      </c>
      <c r="AH92">
        <v>2</v>
      </c>
      <c r="AJ92" t="str">
        <f t="shared" si="4"/>
        <v>INSERT INTO Departement(`numDepartement`, `nomDepartement`, `Id_region`) VALUES ("90","Territoire de Belfort","2");</v>
      </c>
      <c r="AL92" t="s">
        <v>241</v>
      </c>
    </row>
    <row r="93" spans="1:38" x14ac:dyDescent="0.25">
      <c r="A93">
        <v>91</v>
      </c>
      <c r="B93" t="s">
        <v>72</v>
      </c>
      <c r="C93" t="s">
        <v>90</v>
      </c>
      <c r="L93">
        <v>92</v>
      </c>
      <c r="M93">
        <v>91</v>
      </c>
      <c r="N93" t="s">
        <v>72</v>
      </c>
      <c r="O93">
        <f t="shared" si="3"/>
        <v>8</v>
      </c>
      <c r="AF93">
        <v>91</v>
      </c>
      <c r="AG93" t="s">
        <v>72</v>
      </c>
      <c r="AH93">
        <v>8</v>
      </c>
      <c r="AJ93" t="str">
        <f t="shared" si="4"/>
        <v>INSERT INTO Departement(`numDepartement`, `nomDepartement`, `Id_region`) VALUES ("91","Essonne","8");</v>
      </c>
      <c r="AL93" t="s">
        <v>242</v>
      </c>
    </row>
    <row r="94" spans="1:38" x14ac:dyDescent="0.25">
      <c r="A94">
        <v>92</v>
      </c>
      <c r="B94" t="s">
        <v>73</v>
      </c>
      <c r="C94" t="s">
        <v>90</v>
      </c>
      <c r="L94">
        <v>93</v>
      </c>
      <c r="M94">
        <v>92</v>
      </c>
      <c r="N94" t="s">
        <v>73</v>
      </c>
      <c r="O94">
        <f t="shared" si="3"/>
        <v>8</v>
      </c>
      <c r="AF94">
        <v>92</v>
      </c>
      <c r="AG94" t="s">
        <v>73</v>
      </c>
      <c r="AH94">
        <v>8</v>
      </c>
      <c r="AJ94" t="str">
        <f t="shared" si="4"/>
        <v>INSERT INTO Departement(`numDepartement`, `nomDepartement`, `Id_region`) VALUES ("92","Hauts-de-Seine","8");</v>
      </c>
      <c r="AL94" t="s">
        <v>243</v>
      </c>
    </row>
    <row r="95" spans="1:38" x14ac:dyDescent="0.25">
      <c r="A95">
        <v>93</v>
      </c>
      <c r="B95" t="s">
        <v>74</v>
      </c>
      <c r="C95" t="s">
        <v>90</v>
      </c>
      <c r="L95">
        <v>94</v>
      </c>
      <c r="M95">
        <v>93</v>
      </c>
      <c r="N95" t="s">
        <v>74</v>
      </c>
      <c r="O95">
        <f t="shared" si="3"/>
        <v>8</v>
      </c>
      <c r="AF95">
        <v>93</v>
      </c>
      <c r="AG95" t="s">
        <v>74</v>
      </c>
      <c r="AH95">
        <v>8</v>
      </c>
      <c r="AJ95" t="str">
        <f t="shared" si="4"/>
        <v>INSERT INTO Departement(`numDepartement`, `nomDepartement`, `Id_region`) VALUES ("93","Seine-Saint-Denis","8");</v>
      </c>
      <c r="AL95" t="s">
        <v>244</v>
      </c>
    </row>
    <row r="96" spans="1:38" x14ac:dyDescent="0.25">
      <c r="A96">
        <v>94</v>
      </c>
      <c r="B96" t="s">
        <v>75</v>
      </c>
      <c r="C96" t="s">
        <v>90</v>
      </c>
      <c r="L96">
        <v>95</v>
      </c>
      <c r="M96">
        <v>94</v>
      </c>
      <c r="N96" t="s">
        <v>75</v>
      </c>
      <c r="O96">
        <f t="shared" si="3"/>
        <v>8</v>
      </c>
      <c r="AF96">
        <v>94</v>
      </c>
      <c r="AG96" t="s">
        <v>75</v>
      </c>
      <c r="AH96">
        <v>8</v>
      </c>
      <c r="AJ96" t="str">
        <f t="shared" si="4"/>
        <v>INSERT INTO Departement(`numDepartement`, `nomDepartement`, `Id_region`) VALUES ("94","Val-de-Marne","8");</v>
      </c>
      <c r="AL96" t="s">
        <v>245</v>
      </c>
    </row>
    <row r="97" spans="1:38" x14ac:dyDescent="0.25">
      <c r="A97">
        <v>95</v>
      </c>
      <c r="B97" t="s">
        <v>76</v>
      </c>
      <c r="C97" t="s">
        <v>90</v>
      </c>
      <c r="L97">
        <v>96</v>
      </c>
      <c r="M97">
        <v>95</v>
      </c>
      <c r="N97" t="s">
        <v>76</v>
      </c>
      <c r="O97">
        <f t="shared" si="3"/>
        <v>8</v>
      </c>
      <c r="AF97">
        <v>95</v>
      </c>
      <c r="AG97" t="s">
        <v>76</v>
      </c>
      <c r="AH97">
        <v>8</v>
      </c>
      <c r="AJ97" t="str">
        <f t="shared" si="4"/>
        <v>INSERT INTO Departement(`numDepartement`, `nomDepartement`, `Id_region`) VALUES ("95","Val-d'Oise","8");</v>
      </c>
      <c r="AL97" t="s">
        <v>246</v>
      </c>
    </row>
    <row r="98" spans="1:38" x14ac:dyDescent="0.25">
      <c r="A98">
        <v>971</v>
      </c>
      <c r="B98" t="s">
        <v>77</v>
      </c>
      <c r="C98" t="s">
        <v>95</v>
      </c>
      <c r="L98">
        <v>97</v>
      </c>
      <c r="M98">
        <v>971</v>
      </c>
      <c r="N98" t="s">
        <v>77</v>
      </c>
      <c r="O98">
        <f t="shared" si="3"/>
        <v>14</v>
      </c>
      <c r="AF98">
        <v>971</v>
      </c>
      <c r="AG98" t="s">
        <v>77</v>
      </c>
      <c r="AH98">
        <v>14</v>
      </c>
      <c r="AJ98" t="str">
        <f t="shared" si="4"/>
        <v>INSERT INTO Departement(`numDepartement`, `nomDepartement`, `Id_region`) VALUES ("971","Guadeloupe","14");</v>
      </c>
      <c r="AL98" t="s">
        <v>247</v>
      </c>
    </row>
    <row r="99" spans="1:38" x14ac:dyDescent="0.25">
      <c r="A99">
        <v>972</v>
      </c>
      <c r="B99" t="s">
        <v>78</v>
      </c>
      <c r="C99" t="s">
        <v>95</v>
      </c>
      <c r="L99">
        <v>98</v>
      </c>
      <c r="M99">
        <v>972</v>
      </c>
      <c r="N99" t="s">
        <v>78</v>
      </c>
      <c r="O99">
        <f t="shared" si="3"/>
        <v>14</v>
      </c>
      <c r="AF99">
        <v>972</v>
      </c>
      <c r="AG99" t="s">
        <v>78</v>
      </c>
      <c r="AH99">
        <v>14</v>
      </c>
      <c r="AJ99" t="str">
        <f t="shared" si="4"/>
        <v>INSERT INTO Departement(`numDepartement`, `nomDepartement`, `Id_region`) VALUES ("972","Martinique","14");</v>
      </c>
      <c r="AL99" t="s">
        <v>248</v>
      </c>
    </row>
    <row r="100" spans="1:38" x14ac:dyDescent="0.25">
      <c r="A100">
        <v>973</v>
      </c>
      <c r="B100" t="s">
        <v>79</v>
      </c>
      <c r="C100" t="s">
        <v>95</v>
      </c>
      <c r="L100">
        <v>99</v>
      </c>
      <c r="M100">
        <v>973</v>
      </c>
      <c r="N100" t="s">
        <v>79</v>
      </c>
      <c r="O100">
        <f t="shared" si="3"/>
        <v>14</v>
      </c>
      <c r="AF100">
        <v>973</v>
      </c>
      <c r="AG100" t="s">
        <v>79</v>
      </c>
      <c r="AH100">
        <v>14</v>
      </c>
      <c r="AJ100" t="str">
        <f t="shared" si="4"/>
        <v>INSERT INTO Departement(`numDepartement`, `nomDepartement`, `Id_region`) VALUES ("973","Guyane","14");</v>
      </c>
      <c r="AL100" t="s">
        <v>249</v>
      </c>
    </row>
    <row r="101" spans="1:38" x14ac:dyDescent="0.25">
      <c r="A101">
        <v>974</v>
      </c>
      <c r="B101" t="s">
        <v>120</v>
      </c>
      <c r="C101" t="s">
        <v>95</v>
      </c>
      <c r="L101">
        <v>100</v>
      </c>
      <c r="M101">
        <v>974</v>
      </c>
      <c r="N101" t="s">
        <v>120</v>
      </c>
      <c r="O101">
        <f t="shared" si="3"/>
        <v>14</v>
      </c>
      <c r="AF101">
        <v>974</v>
      </c>
      <c r="AG101" t="s">
        <v>120</v>
      </c>
      <c r="AH101">
        <v>14</v>
      </c>
      <c r="AJ101" t="str">
        <f t="shared" si="4"/>
        <v>INSERT INTO Departement(`numDepartement`, `nomDepartement`, `Id_region`) VALUES ("974","La Réunion","14");</v>
      </c>
      <c r="AL101" t="s">
        <v>250</v>
      </c>
    </row>
    <row r="102" spans="1:38" x14ac:dyDescent="0.25">
      <c r="A102">
        <v>975</v>
      </c>
      <c r="B102" t="s">
        <v>80</v>
      </c>
      <c r="C102" t="s">
        <v>95</v>
      </c>
      <c r="L102">
        <v>101</v>
      </c>
      <c r="M102">
        <v>975</v>
      </c>
      <c r="N102" t="s">
        <v>80</v>
      </c>
      <c r="O102">
        <f t="shared" si="3"/>
        <v>14</v>
      </c>
      <c r="AF102">
        <v>975</v>
      </c>
      <c r="AG102" t="s">
        <v>80</v>
      </c>
      <c r="AH102">
        <v>14</v>
      </c>
      <c r="AJ102" t="str">
        <f t="shared" si="4"/>
        <v>INSERT INTO Departement(`numDepartement`, `nomDepartement`, `Id_region`) VALUES ("975","Saint-Pierre-et-Miquelon","14");</v>
      </c>
      <c r="AL102" t="s">
        <v>251</v>
      </c>
    </row>
    <row r="103" spans="1:38" x14ac:dyDescent="0.25">
      <c r="A103">
        <v>976</v>
      </c>
      <c r="B103" t="s">
        <v>81</v>
      </c>
      <c r="L103">
        <v>102</v>
      </c>
      <c r="M103">
        <v>976</v>
      </c>
      <c r="N103" t="s">
        <v>81</v>
      </c>
      <c r="O103" t="e">
        <f t="shared" si="3"/>
        <v>#N/A</v>
      </c>
      <c r="AF103">
        <v>976</v>
      </c>
      <c r="AG103" t="s">
        <v>81</v>
      </c>
      <c r="AH103" t="e">
        <v>#N/A</v>
      </c>
      <c r="AJ103" t="e">
        <f t="shared" si="4"/>
        <v>#N/A</v>
      </c>
      <c r="AL103" t="e">
        <v>#N/A</v>
      </c>
    </row>
    <row r="104" spans="1:38" x14ac:dyDescent="0.25">
      <c r="A104">
        <v>977</v>
      </c>
      <c r="B104" t="s">
        <v>121</v>
      </c>
      <c r="C104" t="s">
        <v>95</v>
      </c>
      <c r="L104">
        <v>103</v>
      </c>
      <c r="M104">
        <v>977</v>
      </c>
      <c r="N104" t="s">
        <v>121</v>
      </c>
      <c r="O104">
        <f t="shared" si="3"/>
        <v>14</v>
      </c>
      <c r="AF104">
        <v>977</v>
      </c>
      <c r="AG104" t="s">
        <v>121</v>
      </c>
      <c r="AH104">
        <v>14</v>
      </c>
      <c r="AJ104" t="str">
        <f t="shared" si="4"/>
        <v>INSERT INTO Departement(`numDepartement`, `nomDepartement`, `Id_region`) VALUES ("977","Saint-Barthélemy	","14");</v>
      </c>
      <c r="AL104" t="s">
        <v>252</v>
      </c>
    </row>
    <row r="105" spans="1:38" x14ac:dyDescent="0.25">
      <c r="A105">
        <v>978</v>
      </c>
      <c r="B105" t="s">
        <v>82</v>
      </c>
      <c r="C105" t="s">
        <v>95</v>
      </c>
      <c r="L105">
        <v>104</v>
      </c>
      <c r="M105">
        <v>978</v>
      </c>
      <c r="N105" t="s">
        <v>82</v>
      </c>
      <c r="O105">
        <f t="shared" si="3"/>
        <v>14</v>
      </c>
      <c r="AF105">
        <v>978</v>
      </c>
      <c r="AG105" t="s">
        <v>82</v>
      </c>
      <c r="AH105">
        <v>14</v>
      </c>
      <c r="AJ105" t="str">
        <f t="shared" si="4"/>
        <v>INSERT INTO Departement(`numDepartement`, `nomDepartement`, `Id_region`) VALUES ("978","Saint-Martin	","14");</v>
      </c>
      <c r="AL105" t="s">
        <v>253</v>
      </c>
    </row>
    <row r="106" spans="1:38" x14ac:dyDescent="0.25">
      <c r="A106">
        <v>984</v>
      </c>
      <c r="B106" t="s">
        <v>123</v>
      </c>
      <c r="C106" t="s">
        <v>95</v>
      </c>
      <c r="L106">
        <v>105</v>
      </c>
      <c r="M106">
        <v>984</v>
      </c>
      <c r="N106" t="s">
        <v>123</v>
      </c>
      <c r="O106">
        <f t="shared" si="3"/>
        <v>14</v>
      </c>
      <c r="AF106">
        <v>984</v>
      </c>
      <c r="AG106" t="s">
        <v>123</v>
      </c>
      <c r="AH106">
        <v>14</v>
      </c>
      <c r="AJ106" t="str">
        <f t="shared" si="4"/>
        <v>INSERT INTO Departement(`numDepartement`, `nomDepartement`, `Id_region`) VALUES ("984","Terres australes et antarctiques françaises","14");</v>
      </c>
      <c r="AL106" t="s">
        <v>254</v>
      </c>
    </row>
    <row r="107" spans="1:38" x14ac:dyDescent="0.25">
      <c r="A107">
        <v>986</v>
      </c>
      <c r="B107" t="s">
        <v>83</v>
      </c>
      <c r="C107" t="s">
        <v>95</v>
      </c>
      <c r="L107">
        <v>106</v>
      </c>
      <c r="M107">
        <v>986</v>
      </c>
      <c r="N107" t="s">
        <v>83</v>
      </c>
      <c r="O107">
        <f t="shared" si="3"/>
        <v>14</v>
      </c>
      <c r="AF107">
        <v>986</v>
      </c>
      <c r="AG107" t="s">
        <v>83</v>
      </c>
      <c r="AH107">
        <v>14</v>
      </c>
      <c r="AJ107" t="str">
        <f t="shared" si="4"/>
        <v>INSERT INTO Departement(`numDepartement`, `nomDepartement`, `Id_region`) VALUES ("986","Wallis-et-Futuna","14");</v>
      </c>
      <c r="AL107" t="s">
        <v>255</v>
      </c>
    </row>
    <row r="108" spans="1:38" x14ac:dyDescent="0.25">
      <c r="A108">
        <v>987</v>
      </c>
      <c r="B108" t="s">
        <v>124</v>
      </c>
      <c r="C108" t="s">
        <v>95</v>
      </c>
      <c r="L108">
        <v>107</v>
      </c>
      <c r="M108">
        <v>987</v>
      </c>
      <c r="N108" t="s">
        <v>124</v>
      </c>
      <c r="O108">
        <f t="shared" si="3"/>
        <v>14</v>
      </c>
      <c r="AF108">
        <v>987</v>
      </c>
      <c r="AG108" t="s">
        <v>124</v>
      </c>
      <c r="AH108">
        <v>14</v>
      </c>
      <c r="AJ108" t="str">
        <f t="shared" si="4"/>
        <v>INSERT INTO Departement(`numDepartement`, `nomDepartement`, `Id_region`) VALUES ("987","Polynésie française","14");</v>
      </c>
      <c r="AL108" t="s">
        <v>256</v>
      </c>
    </row>
    <row r="109" spans="1:38" x14ac:dyDescent="0.25">
      <c r="A109">
        <v>988</v>
      </c>
      <c r="B109" t="s">
        <v>122</v>
      </c>
      <c r="C109" t="s">
        <v>95</v>
      </c>
      <c r="L109">
        <v>108</v>
      </c>
      <c r="M109">
        <v>988</v>
      </c>
      <c r="N109" t="s">
        <v>122</v>
      </c>
      <c r="O109">
        <f t="shared" si="3"/>
        <v>14</v>
      </c>
      <c r="AF109">
        <v>988</v>
      </c>
      <c r="AG109" t="s">
        <v>122</v>
      </c>
      <c r="AH109">
        <v>14</v>
      </c>
      <c r="AJ109" t="str">
        <f t="shared" si="4"/>
        <v>INSERT INTO Departement(`numDepartement`, `nomDepartement`, `Id_region`) VALUES ("988","Nouvelle-Calédonie","14");</v>
      </c>
      <c r="AL109" t="s">
        <v>257</v>
      </c>
    </row>
    <row r="110" spans="1:38" x14ac:dyDescent="0.25">
      <c r="A110">
        <v>989</v>
      </c>
      <c r="B110" t="s">
        <v>84</v>
      </c>
      <c r="C110" t="s">
        <v>95</v>
      </c>
      <c r="L110">
        <v>109</v>
      </c>
      <c r="M110">
        <v>989</v>
      </c>
      <c r="N110" t="s">
        <v>84</v>
      </c>
      <c r="O110">
        <f t="shared" si="3"/>
        <v>14</v>
      </c>
      <c r="AF110">
        <v>989</v>
      </c>
      <c r="AG110" t="s">
        <v>84</v>
      </c>
      <c r="AH110">
        <v>14</v>
      </c>
      <c r="AJ110" t="str">
        <f t="shared" si="4"/>
        <v>INSERT INTO Departement(`numDepartement`, `nomDepartement`, `Id_region`) VALUES ("989","Clipperton","14");</v>
      </c>
      <c r="AL11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59011-82-04</cp:lastModifiedBy>
  <dcterms:created xsi:type="dcterms:W3CDTF">2020-10-19T14:46:14Z</dcterms:created>
  <dcterms:modified xsi:type="dcterms:W3CDTF">2023-10-19T13:40:34Z</dcterms:modified>
</cp:coreProperties>
</file>