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<sst xmlns="http://schemas.openxmlformats.org/spreadsheetml/2006/main" count="8" uniqueCount="6">
  <si>
    <t xml:space="preserve">Runde</t>
  </si>
  <si>
    <t xml:space="preserve">ID_Proband</t>
  </si>
  <si>
    <t xml:space="preserve">Zeit</t>
  </si>
  <si>
    <t xml:space="preserve">Bemerkung</t>
  </si>
  <si>
    <t xml:space="preserve">Geschwindigkeit</t>
  </si>
  <si>
    <t xml:space="preserve">getrödelt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</si>
</sst>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1">
    <dxf>
      <fill>
        <patternFill>
          <bgColor rgb="FFD9D9D9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68" activeCellId="0" sqref="E68"/>
    </sheetView>
  </sheetViews>
  <sheetFormatPr defaultRowHeight="15" zeroHeight="false" outlineLevelRow="0" outlineLevelCol="0"/>
  <cols>
    <col collapsed="false" customWidth="true" hidden="false" outlineLevel="0" max="1" min="1" style="1" width="8.43"/>
    <col collapsed="false" customWidth="true" hidden="false" outlineLevel="0" max="2" min="2" style="2" width="13.71"/>
    <col collapsed="false" customWidth="true" hidden="false" outlineLevel="0" max="3" min="3" style="2" width="15"/>
    <col collapsed="false" customWidth="true" hidden="false" outlineLevel="0" max="4" min="4" style="2" width="14.28"/>
    <col collapsed="false" customWidth="true" hidden="false" outlineLevel="0" max="5" min="5" style="2" width="23.6"/>
    <col collapsed="false" customWidth="true" hidden="false" outlineLevel="0" max="1025" min="6" style="2" width="9.1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3.8" hidden="false" customHeight="false" outlineLevel="0" collapsed="false">
      <c r="A2" s="1" t="n">
        <v>1</v>
      </c>
      <c r="B2" s="2" t="n">
        <v>1</v>
      </c>
      <c r="C2" s="4" t="n">
        <v>17.65</v>
      </c>
      <c r="E2" s="2" t="n">
        <f aca="false">27.3/C2</f>
        <v>1.54674220963173</v>
      </c>
    </row>
    <row r="3" customFormat="false" ht="13.8" hidden="false" customHeight="false" outlineLevel="0" collapsed="false">
      <c r="A3" s="1" t="n">
        <v>1</v>
      </c>
      <c r="B3" s="2" t="n">
        <v>2</v>
      </c>
      <c r="C3" s="4" t="n">
        <v>17.37</v>
      </c>
      <c r="E3" s="2" t="n">
        <f aca="false">27.3/C3</f>
        <v>1.57167530224525</v>
      </c>
    </row>
    <row r="4" customFormat="false" ht="13.8" hidden="false" customHeight="false" outlineLevel="0" collapsed="false">
      <c r="A4" s="1" t="n">
        <v>1</v>
      </c>
      <c r="B4" s="2" t="n">
        <v>3</v>
      </c>
      <c r="C4" s="4" t="n">
        <v>17.88</v>
      </c>
      <c r="E4" s="2" t="n">
        <f aca="false">27.3/C4</f>
        <v>1.52684563758389</v>
      </c>
    </row>
    <row r="5" customFormat="false" ht="13.8" hidden="false" customHeight="false" outlineLevel="0" collapsed="false">
      <c r="A5" s="1" t="n">
        <v>1</v>
      </c>
      <c r="B5" s="2" t="n">
        <v>4</v>
      </c>
      <c r="C5" s="4" t="n">
        <v>15.81</v>
      </c>
      <c r="E5" s="2" t="n">
        <f aca="false">27.3/C5</f>
        <v>1.72675521821632</v>
      </c>
    </row>
    <row r="6" customFormat="false" ht="13.8" hidden="false" customHeight="false" outlineLevel="0" collapsed="false">
      <c r="A6" s="1" t="n">
        <v>1</v>
      </c>
      <c r="B6" s="2" t="n">
        <v>5</v>
      </c>
      <c r="C6" s="4" t="n">
        <v>15.97</v>
      </c>
      <c r="E6" s="2" t="n">
        <f aca="false">27.3/C6</f>
        <v>1.70945522855354</v>
      </c>
    </row>
    <row r="7" customFormat="false" ht="13.8" hidden="false" customHeight="false" outlineLevel="0" collapsed="false">
      <c r="A7" s="1" t="n">
        <v>1</v>
      </c>
      <c r="B7" s="2" t="n">
        <v>6</v>
      </c>
      <c r="C7" s="4" t="n">
        <v>18.84</v>
      </c>
      <c r="E7" s="2" t="n">
        <f aca="false">27.3/C7</f>
        <v>1.44904458598726</v>
      </c>
    </row>
    <row r="8" customFormat="false" ht="13.8" hidden="false" customHeight="false" outlineLevel="0" collapsed="false">
      <c r="A8" s="1" t="n">
        <v>1</v>
      </c>
      <c r="B8" s="2" t="n">
        <v>7</v>
      </c>
      <c r="C8" s="4" t="n">
        <v>22.85</v>
      </c>
      <c r="D8" s="2" t="s">
        <v>5</v>
      </c>
      <c r="E8" s="2" t="n">
        <f aca="false">27.3/C8</f>
        <v>1.19474835886214</v>
      </c>
    </row>
    <row r="9" customFormat="false" ht="13.8" hidden="false" customHeight="false" outlineLevel="0" collapsed="false">
      <c r="A9" s="1" t="n">
        <v>1</v>
      </c>
      <c r="B9" s="2" t="n">
        <v>8</v>
      </c>
      <c r="C9" s="4" t="n">
        <v>17.47</v>
      </c>
      <c r="E9" s="2" t="n">
        <f aca="false">27.3/C9</f>
        <v>1.5626788780767</v>
      </c>
    </row>
    <row r="10" customFormat="false" ht="13.8" hidden="false" customHeight="false" outlineLevel="0" collapsed="false">
      <c r="A10" s="1" t="n">
        <v>1</v>
      </c>
      <c r="B10" s="2" t="n">
        <v>9</v>
      </c>
      <c r="C10" s="4" t="n">
        <v>18.76</v>
      </c>
      <c r="E10" s="2" t="n">
        <f aca="false">27.3/C10</f>
        <v>1.45522388059701</v>
      </c>
    </row>
    <row r="11" customFormat="false" ht="13.8" hidden="false" customHeight="false" outlineLevel="0" collapsed="false">
      <c r="A11" s="1" t="n">
        <v>1</v>
      </c>
      <c r="B11" s="2" t="n">
        <v>10</v>
      </c>
      <c r="C11" s="4" t="n">
        <v>22.08</v>
      </c>
      <c r="E11" s="2" t="n">
        <f aca="false">27.3/C11</f>
        <v>1.23641304347826</v>
      </c>
    </row>
    <row r="12" customFormat="false" ht="13.8" hidden="false" customHeight="false" outlineLevel="0" collapsed="false">
      <c r="A12" s="1" t="n">
        <v>1</v>
      </c>
      <c r="B12" s="2" t="n">
        <v>11</v>
      </c>
      <c r="C12" s="4" t="n">
        <v>18.25</v>
      </c>
      <c r="E12" s="2" t="n">
        <f aca="false">27.3/C12</f>
        <v>1.4958904109589</v>
      </c>
    </row>
    <row r="13" customFormat="false" ht="13.8" hidden="false" customHeight="false" outlineLevel="0" collapsed="false">
      <c r="A13" s="1" t="n">
        <v>1</v>
      </c>
      <c r="B13" s="2" t="n">
        <v>12</v>
      </c>
      <c r="C13" s="4" t="n">
        <v>17.5</v>
      </c>
      <c r="E13" s="2" t="n">
        <f aca="false">27.3/C13</f>
        <v>1.56</v>
      </c>
    </row>
    <row r="14" customFormat="false" ht="13.8" hidden="false" customHeight="false" outlineLevel="0" collapsed="false">
      <c r="A14" s="1" t="n">
        <v>1</v>
      </c>
      <c r="B14" s="2" t="n">
        <f aca="false">B13+1</f>
        <v>13</v>
      </c>
      <c r="C14" s="4" t="n">
        <v>21.25</v>
      </c>
      <c r="E14" s="2" t="n">
        <f aca="false">27.3/C14</f>
        <v>1.28470588235294</v>
      </c>
    </row>
    <row r="15" customFormat="false" ht="13.8" hidden="false" customHeight="false" outlineLevel="0" collapsed="false">
      <c r="A15" s="1" t="n">
        <v>1</v>
      </c>
      <c r="B15" s="2" t="n">
        <f aca="false">B14+1</f>
        <v>14</v>
      </c>
      <c r="C15" s="4" t="n">
        <v>16.32</v>
      </c>
      <c r="E15" s="2" t="n">
        <f aca="false">27.3/C15</f>
        <v>1.67279411764706</v>
      </c>
    </row>
    <row r="16" customFormat="false" ht="13.8" hidden="false" customHeight="false" outlineLevel="0" collapsed="false">
      <c r="A16" s="1" t="n">
        <v>1</v>
      </c>
      <c r="B16" s="2" t="n">
        <f aca="false">B15+1</f>
        <v>15</v>
      </c>
      <c r="C16" s="4" t="n">
        <v>18.24</v>
      </c>
      <c r="E16" s="2" t="n">
        <f aca="false">27.3/C16</f>
        <v>1.49671052631579</v>
      </c>
    </row>
    <row r="17" customFormat="false" ht="13.8" hidden="false" customHeight="false" outlineLevel="0" collapsed="false">
      <c r="A17" s="1" t="n">
        <v>1</v>
      </c>
      <c r="B17" s="2" t="n">
        <f aca="false">B16+1</f>
        <v>16</v>
      </c>
      <c r="C17" s="4" t="n">
        <v>19.71</v>
      </c>
      <c r="E17" s="2" t="n">
        <f aca="false">27.3/C17</f>
        <v>1.38508371385084</v>
      </c>
    </row>
    <row r="18" customFormat="false" ht="13.8" hidden="false" customHeight="false" outlineLevel="0" collapsed="false">
      <c r="A18" s="1" t="n">
        <v>1</v>
      </c>
      <c r="B18" s="2" t="n">
        <f aca="false">B17+1</f>
        <v>17</v>
      </c>
      <c r="C18" s="4" t="n">
        <v>19.82</v>
      </c>
      <c r="E18" s="2" t="n">
        <f aca="false">27.3/C18</f>
        <v>1.3773965691221</v>
      </c>
    </row>
    <row r="19" customFormat="false" ht="13.8" hidden="false" customHeight="false" outlineLevel="0" collapsed="false">
      <c r="A19" s="1" t="n">
        <v>1</v>
      </c>
      <c r="B19" s="2" t="n">
        <f aca="false">B18+1</f>
        <v>18</v>
      </c>
      <c r="C19" s="4" t="n">
        <v>16.25</v>
      </c>
      <c r="E19" s="2" t="n">
        <f aca="false">27.3/C19</f>
        <v>1.68</v>
      </c>
    </row>
    <row r="20" customFormat="false" ht="13.8" hidden="false" customHeight="false" outlineLevel="0" collapsed="false">
      <c r="A20" s="1" t="n">
        <v>1</v>
      </c>
      <c r="B20" s="2" t="n">
        <f aca="false">B19+1</f>
        <v>19</v>
      </c>
      <c r="C20" s="4" t="n">
        <v>19.81</v>
      </c>
      <c r="E20" s="2" t="n">
        <f aca="false">27.3/C20</f>
        <v>1.37809187279152</v>
      </c>
    </row>
    <row r="21" customFormat="false" ht="13.8" hidden="false" customHeight="false" outlineLevel="0" collapsed="false">
      <c r="A21" s="1" t="n">
        <v>1</v>
      </c>
      <c r="B21" s="2" t="n">
        <f aca="false">B20+1</f>
        <v>20</v>
      </c>
      <c r="C21" s="4" t="n">
        <v>18.96</v>
      </c>
      <c r="E21" s="2" t="n">
        <f aca="false">27.3/C21</f>
        <v>1.43987341772152</v>
      </c>
    </row>
    <row r="22" customFormat="false" ht="13.8" hidden="false" customHeight="false" outlineLevel="0" collapsed="false">
      <c r="A22" s="1" t="n">
        <v>1</v>
      </c>
      <c r="B22" s="2" t="n">
        <f aca="false">B21+1</f>
        <v>21</v>
      </c>
      <c r="C22" s="4" t="n">
        <v>17</v>
      </c>
      <c r="E22" s="2" t="n">
        <f aca="false">27.3/C22</f>
        <v>1.60588235294118</v>
      </c>
    </row>
    <row r="23" customFormat="false" ht="13.8" hidden="false" customHeight="false" outlineLevel="0" collapsed="false">
      <c r="A23" s="1" t="n">
        <v>1</v>
      </c>
      <c r="B23" s="2" t="n">
        <f aca="false">B22+1</f>
        <v>22</v>
      </c>
      <c r="C23" s="4" t="n">
        <v>19</v>
      </c>
      <c r="E23" s="2" t="n">
        <f aca="false">27.3/C23</f>
        <v>1.43684210526316</v>
      </c>
    </row>
    <row r="24" customFormat="false" ht="13.8" hidden="false" customHeight="false" outlineLevel="0" collapsed="false">
      <c r="A24" s="1" t="n">
        <v>2</v>
      </c>
      <c r="B24" s="2" t="n">
        <v>1</v>
      </c>
      <c r="C24" s="4" t="n">
        <v>17.53</v>
      </c>
      <c r="E24" s="2" t="n">
        <f aca="false">27.3/C24</f>
        <v>1.55733029092983</v>
      </c>
    </row>
    <row r="25" customFormat="false" ht="13.8" hidden="false" customHeight="false" outlineLevel="0" collapsed="false">
      <c r="A25" s="1" t="n">
        <v>2</v>
      </c>
      <c r="B25" s="2" t="n">
        <v>2</v>
      </c>
      <c r="C25" s="4" t="n">
        <v>16.34</v>
      </c>
      <c r="E25" s="2" t="n">
        <f aca="false">27.3/C25</f>
        <v>1.67074663402693</v>
      </c>
    </row>
    <row r="26" customFormat="false" ht="13.8" hidden="false" customHeight="false" outlineLevel="0" collapsed="false">
      <c r="A26" s="1" t="n">
        <v>2</v>
      </c>
      <c r="B26" s="2" t="n">
        <v>3</v>
      </c>
      <c r="C26" s="4" t="n">
        <v>16.9</v>
      </c>
      <c r="E26" s="2" t="n">
        <f aca="false">27.3/C26</f>
        <v>1.61538461538462</v>
      </c>
    </row>
    <row r="27" customFormat="false" ht="13.8" hidden="false" customHeight="false" outlineLevel="0" collapsed="false">
      <c r="A27" s="1" t="n">
        <v>2</v>
      </c>
      <c r="B27" s="2" t="n">
        <v>4</v>
      </c>
      <c r="C27" s="4" t="n">
        <v>15.62</v>
      </c>
      <c r="E27" s="2" t="n">
        <f aca="false">27.3/C27</f>
        <v>1.74775928297055</v>
      </c>
    </row>
    <row r="28" customFormat="false" ht="13.8" hidden="false" customHeight="false" outlineLevel="0" collapsed="false">
      <c r="A28" s="1" t="n">
        <v>2</v>
      </c>
      <c r="B28" s="2" t="n">
        <v>5</v>
      </c>
      <c r="C28" s="4" t="n">
        <v>16.15</v>
      </c>
      <c r="E28" s="2" t="n">
        <f aca="false">27.3/C28</f>
        <v>1.69040247678019</v>
      </c>
    </row>
    <row r="29" customFormat="false" ht="13.8" hidden="false" customHeight="false" outlineLevel="0" collapsed="false">
      <c r="A29" s="1" t="n">
        <v>2</v>
      </c>
      <c r="B29" s="2" t="n">
        <v>6</v>
      </c>
      <c r="C29" s="4" t="n">
        <v>19</v>
      </c>
      <c r="E29" s="2" t="n">
        <f aca="false">27.3/C29</f>
        <v>1.43684210526316</v>
      </c>
    </row>
    <row r="30" customFormat="false" ht="13.8" hidden="false" customHeight="false" outlineLevel="0" collapsed="false">
      <c r="A30" s="1" t="n">
        <v>2</v>
      </c>
      <c r="B30" s="2" t="n">
        <v>7</v>
      </c>
      <c r="C30" s="4" t="n">
        <v>22.97</v>
      </c>
      <c r="D30" s="2" t="s">
        <v>5</v>
      </c>
      <c r="E30" s="2" t="n">
        <f aca="false">27.3/C30</f>
        <v>1.18850674793209</v>
      </c>
    </row>
    <row r="31" customFormat="false" ht="13.8" hidden="false" customHeight="false" outlineLevel="0" collapsed="false">
      <c r="A31" s="1" t="n">
        <v>2</v>
      </c>
      <c r="B31" s="2" t="n">
        <v>8</v>
      </c>
      <c r="C31" s="4" t="n">
        <v>18.29</v>
      </c>
      <c r="E31" s="2" t="n">
        <f aca="false">27.3/C31</f>
        <v>1.49261891744122</v>
      </c>
    </row>
    <row r="32" customFormat="false" ht="13.8" hidden="false" customHeight="false" outlineLevel="0" collapsed="false">
      <c r="A32" s="1" t="n">
        <v>2</v>
      </c>
      <c r="B32" s="2" t="n">
        <v>9</v>
      </c>
      <c r="C32" s="4" t="n">
        <v>21.13</v>
      </c>
      <c r="E32" s="2" t="n">
        <f aca="false">27.3/C32</f>
        <v>1.29200189304307</v>
      </c>
    </row>
    <row r="33" customFormat="false" ht="13.8" hidden="false" customHeight="false" outlineLevel="0" collapsed="false">
      <c r="A33" s="1" t="n">
        <v>2</v>
      </c>
      <c r="B33" s="2" t="n">
        <v>10</v>
      </c>
      <c r="C33" s="4" t="n">
        <v>22.45</v>
      </c>
      <c r="E33" s="2" t="n">
        <f aca="false">27.3/C33</f>
        <v>1.21603563474388</v>
      </c>
    </row>
    <row r="34" customFormat="false" ht="13.8" hidden="false" customHeight="false" outlineLevel="0" collapsed="false">
      <c r="A34" s="1" t="n">
        <v>2</v>
      </c>
      <c r="B34" s="2" t="n">
        <v>11</v>
      </c>
      <c r="C34" s="4" t="n">
        <v>18.66</v>
      </c>
      <c r="E34" s="2" t="n">
        <f aca="false">27.3/C34</f>
        <v>1.46302250803859</v>
      </c>
    </row>
    <row r="35" customFormat="false" ht="13.8" hidden="false" customHeight="false" outlineLevel="0" collapsed="false">
      <c r="A35" s="1" t="n">
        <v>2</v>
      </c>
      <c r="B35" s="2" t="n">
        <v>12</v>
      </c>
      <c r="C35" s="4" t="n">
        <v>18.34</v>
      </c>
      <c r="E35" s="2" t="n">
        <f aca="false">27.3/C35</f>
        <v>1.48854961832061</v>
      </c>
    </row>
    <row r="36" customFormat="false" ht="13.8" hidden="false" customHeight="false" outlineLevel="0" collapsed="false">
      <c r="A36" s="1" t="n">
        <v>2</v>
      </c>
      <c r="B36" s="2" t="n">
        <f aca="false">B35+1</f>
        <v>13</v>
      </c>
      <c r="C36" s="4" t="n">
        <v>20.32</v>
      </c>
      <c r="E36" s="2" t="n">
        <f aca="false">27.3/C36</f>
        <v>1.34350393700787</v>
      </c>
    </row>
    <row r="37" customFormat="false" ht="13.8" hidden="false" customHeight="false" outlineLevel="0" collapsed="false">
      <c r="A37" s="1" t="n">
        <v>2</v>
      </c>
      <c r="B37" s="2" t="n">
        <f aca="false">B36+1</f>
        <v>14</v>
      </c>
      <c r="C37" s="4" t="n">
        <v>16.66</v>
      </c>
      <c r="E37" s="2" t="n">
        <f aca="false">27.3/C37</f>
        <v>1.63865546218487</v>
      </c>
    </row>
    <row r="38" customFormat="false" ht="13.8" hidden="false" customHeight="false" outlineLevel="0" collapsed="false">
      <c r="A38" s="1" t="n">
        <v>2</v>
      </c>
      <c r="B38" s="2" t="n">
        <f aca="false">B37+1</f>
        <v>15</v>
      </c>
      <c r="C38" s="4" t="n">
        <v>18.59</v>
      </c>
      <c r="E38" s="2" t="n">
        <f aca="false">27.3/C38</f>
        <v>1.46853146853147</v>
      </c>
    </row>
    <row r="39" customFormat="false" ht="13.8" hidden="false" customHeight="false" outlineLevel="0" collapsed="false">
      <c r="A39" s="1" t="n">
        <v>2</v>
      </c>
      <c r="B39" s="2" t="n">
        <f aca="false">B38+1</f>
        <v>16</v>
      </c>
      <c r="C39" s="4" t="n">
        <v>20.03</v>
      </c>
      <c r="E39" s="2" t="n">
        <f aca="false">27.3/C39</f>
        <v>1.36295556665002</v>
      </c>
    </row>
    <row r="40" customFormat="false" ht="13.8" hidden="false" customHeight="false" outlineLevel="0" collapsed="false">
      <c r="A40" s="1" t="n">
        <v>2</v>
      </c>
      <c r="B40" s="2" t="n">
        <f aca="false">B39+1</f>
        <v>17</v>
      </c>
      <c r="C40" s="4" t="n">
        <v>19.56</v>
      </c>
      <c r="E40" s="2" t="n">
        <f aca="false">27.3/C40</f>
        <v>1.39570552147239</v>
      </c>
    </row>
    <row r="41" customFormat="false" ht="13.8" hidden="false" customHeight="false" outlineLevel="0" collapsed="false">
      <c r="A41" s="1" t="n">
        <v>2</v>
      </c>
      <c r="B41" s="2" t="n">
        <f aca="false">B40+1</f>
        <v>18</v>
      </c>
      <c r="C41" s="4" t="n">
        <v>16.69</v>
      </c>
      <c r="E41" s="2" t="n">
        <f aca="false">27.3/C41</f>
        <v>1.63571000599161</v>
      </c>
    </row>
    <row r="42" customFormat="false" ht="13.8" hidden="false" customHeight="false" outlineLevel="0" collapsed="false">
      <c r="A42" s="1" t="n">
        <v>2</v>
      </c>
      <c r="B42" s="2" t="n">
        <f aca="false">B41+1</f>
        <v>19</v>
      </c>
      <c r="C42" s="4" t="n">
        <v>18.91</v>
      </c>
      <c r="E42" s="2" t="n">
        <f aca="false">27.3/C42</f>
        <v>1.44368059227922</v>
      </c>
    </row>
    <row r="43" customFormat="false" ht="13.8" hidden="false" customHeight="false" outlineLevel="0" collapsed="false">
      <c r="A43" s="1" t="n">
        <v>2</v>
      </c>
      <c r="B43" s="2" t="n">
        <f aca="false">B42+1</f>
        <v>20</v>
      </c>
      <c r="C43" s="4" t="n">
        <v>19.59</v>
      </c>
      <c r="E43" s="2" t="n">
        <f aca="false">27.3/C43</f>
        <v>1.39356814701378</v>
      </c>
    </row>
    <row r="44" customFormat="false" ht="13.8" hidden="false" customHeight="false" outlineLevel="0" collapsed="false">
      <c r="A44" s="1" t="n">
        <v>2</v>
      </c>
      <c r="B44" s="2" t="n">
        <f aca="false">B43+1</f>
        <v>21</v>
      </c>
      <c r="C44" s="4" t="n">
        <v>16.97</v>
      </c>
      <c r="E44" s="2" t="n">
        <f aca="false">27.3/C44</f>
        <v>1.60872127283441</v>
      </c>
    </row>
    <row r="45" customFormat="false" ht="13.8" hidden="false" customHeight="false" outlineLevel="0" collapsed="false">
      <c r="A45" s="1" t="n">
        <v>2</v>
      </c>
      <c r="B45" s="2" t="n">
        <f aca="false">B44+1</f>
        <v>22</v>
      </c>
      <c r="C45" s="4" t="n">
        <v>18.72</v>
      </c>
      <c r="E45" s="2" t="n">
        <f aca="false">27.3/C45</f>
        <v>1.45833333333333</v>
      </c>
    </row>
    <row r="46" customFormat="false" ht="13.8" hidden="false" customHeight="false" outlineLevel="0" collapsed="false">
      <c r="A46" s="1" t="n">
        <v>3</v>
      </c>
      <c r="B46" s="2" t="n">
        <v>1</v>
      </c>
      <c r="C46" s="4" t="n">
        <v>17</v>
      </c>
      <c r="E46" s="2" t="n">
        <f aca="false">27.3/C46</f>
        <v>1.60588235294118</v>
      </c>
    </row>
    <row r="47" customFormat="false" ht="13.8" hidden="false" customHeight="false" outlineLevel="0" collapsed="false">
      <c r="A47" s="1" t="n">
        <v>3</v>
      </c>
      <c r="B47" s="2" t="n">
        <v>2</v>
      </c>
      <c r="C47" s="4" t="n">
        <v>16.72</v>
      </c>
      <c r="E47" s="2" t="n">
        <f aca="false">27.3/C47</f>
        <v>1.63277511961723</v>
      </c>
    </row>
    <row r="48" customFormat="false" ht="13.8" hidden="false" customHeight="false" outlineLevel="0" collapsed="false">
      <c r="A48" s="1" t="n">
        <v>3</v>
      </c>
      <c r="B48" s="2" t="n">
        <v>3</v>
      </c>
      <c r="C48" s="4" t="n">
        <v>17.09</v>
      </c>
      <c r="E48" s="2" t="n">
        <f aca="false">27.3/C48</f>
        <v>1.59742539496782</v>
      </c>
    </row>
    <row r="49" customFormat="false" ht="13.8" hidden="false" customHeight="false" outlineLevel="0" collapsed="false">
      <c r="A49" s="1" t="n">
        <v>3</v>
      </c>
      <c r="B49" s="2" t="n">
        <v>4</v>
      </c>
      <c r="C49" s="4" t="n">
        <v>16.62</v>
      </c>
      <c r="E49" s="2" t="n">
        <f aca="false">27.3/C49</f>
        <v>1.64259927797834</v>
      </c>
    </row>
    <row r="50" customFormat="false" ht="13.8" hidden="false" customHeight="false" outlineLevel="0" collapsed="false">
      <c r="A50" s="1" t="n">
        <v>3</v>
      </c>
      <c r="B50" s="2" t="n">
        <v>5</v>
      </c>
      <c r="C50" s="4" t="n">
        <v>16.94</v>
      </c>
      <c r="E50" s="2" t="n">
        <f aca="false">27.3/C50</f>
        <v>1.61157024793388</v>
      </c>
    </row>
    <row r="51" customFormat="false" ht="13.8" hidden="false" customHeight="false" outlineLevel="0" collapsed="false">
      <c r="A51" s="1" t="n">
        <v>3</v>
      </c>
      <c r="B51" s="2" t="n">
        <v>6</v>
      </c>
      <c r="C51" s="4" t="n">
        <v>18.47</v>
      </c>
      <c r="E51" s="2" t="n">
        <f aca="false">27.3/C51</f>
        <v>1.47807255008121</v>
      </c>
    </row>
    <row r="52" customFormat="false" ht="13.8" hidden="false" customHeight="false" outlineLevel="0" collapsed="false">
      <c r="A52" s="1" t="n">
        <v>3</v>
      </c>
      <c r="B52" s="2" t="n">
        <v>7</v>
      </c>
      <c r="C52" s="4" t="n">
        <v>23.82</v>
      </c>
      <c r="D52" s="2" t="s">
        <v>5</v>
      </c>
      <c r="E52" s="2" t="n">
        <f aca="false">27.3/C52</f>
        <v>1.14609571788413</v>
      </c>
    </row>
    <row r="53" customFormat="false" ht="13.8" hidden="false" customHeight="false" outlineLevel="0" collapsed="false">
      <c r="A53" s="1" t="n">
        <v>3</v>
      </c>
      <c r="B53" s="2" t="n">
        <v>8</v>
      </c>
      <c r="C53" s="4" t="n">
        <v>18.95</v>
      </c>
      <c r="E53" s="2" t="n">
        <f aca="false">27.3/C53</f>
        <v>1.44063324538259</v>
      </c>
    </row>
    <row r="54" customFormat="false" ht="13.8" hidden="false" customHeight="false" outlineLevel="0" collapsed="false">
      <c r="A54" s="1" t="n">
        <v>3</v>
      </c>
      <c r="B54" s="2" t="n">
        <v>9</v>
      </c>
      <c r="C54" s="4" t="n">
        <v>19.65</v>
      </c>
      <c r="E54" s="2" t="n">
        <f aca="false">27.3/C54</f>
        <v>1.38931297709924</v>
      </c>
    </row>
    <row r="55" customFormat="false" ht="13.8" hidden="false" customHeight="false" outlineLevel="0" collapsed="false">
      <c r="A55" s="1" t="n">
        <v>3</v>
      </c>
      <c r="B55" s="2" t="n">
        <v>10</v>
      </c>
      <c r="C55" s="4" t="n">
        <v>22.5</v>
      </c>
      <c r="E55" s="2" t="n">
        <f aca="false">27.3/C55</f>
        <v>1.21333333333333</v>
      </c>
    </row>
    <row r="56" customFormat="false" ht="13.8" hidden="false" customHeight="false" outlineLevel="0" collapsed="false">
      <c r="A56" s="1" t="n">
        <v>3</v>
      </c>
      <c r="B56" s="2" t="n">
        <v>11</v>
      </c>
      <c r="C56" s="4" t="n">
        <v>19.85</v>
      </c>
      <c r="E56" s="2" t="n">
        <f aca="false">27.3/C56</f>
        <v>1.37531486146096</v>
      </c>
    </row>
    <row r="57" customFormat="false" ht="13.8" hidden="false" customHeight="false" outlineLevel="0" collapsed="false">
      <c r="A57" s="1" t="n">
        <v>3</v>
      </c>
      <c r="B57" s="2" t="n">
        <v>12</v>
      </c>
      <c r="C57" s="4" t="n">
        <v>18.13</v>
      </c>
      <c r="E57" s="2" t="n">
        <f aca="false">27.3/C57</f>
        <v>1.50579150579151</v>
      </c>
    </row>
    <row r="58" customFormat="false" ht="13.8" hidden="false" customHeight="false" outlineLevel="0" collapsed="false">
      <c r="A58" s="1" t="n">
        <v>3</v>
      </c>
      <c r="B58" s="2" t="n">
        <f aca="false">B57+1</f>
        <v>13</v>
      </c>
      <c r="C58" s="4" t="n">
        <v>19.31</v>
      </c>
      <c r="E58" s="2" t="n">
        <f aca="false">27.3/C58</f>
        <v>1.41377524598654</v>
      </c>
    </row>
    <row r="59" customFormat="false" ht="13.8" hidden="false" customHeight="false" outlineLevel="0" collapsed="false">
      <c r="A59" s="1" t="n">
        <v>3</v>
      </c>
      <c r="B59" s="2" t="n">
        <f aca="false">B58+1</f>
        <v>14</v>
      </c>
      <c r="C59" s="4" t="n">
        <v>17.41</v>
      </c>
      <c r="E59" s="2" t="n">
        <f aca="false">27.3/C59</f>
        <v>1.56806433084434</v>
      </c>
    </row>
    <row r="60" customFormat="false" ht="13.8" hidden="false" customHeight="false" outlineLevel="0" collapsed="false">
      <c r="A60" s="1" t="n">
        <v>3</v>
      </c>
      <c r="B60" s="2" t="n">
        <f aca="false">B59+1</f>
        <v>15</v>
      </c>
      <c r="C60" s="4" t="n">
        <v>19.54</v>
      </c>
      <c r="E60" s="2" t="n">
        <f aca="false">27.3/C60</f>
        <v>1.3971340839304</v>
      </c>
    </row>
    <row r="61" customFormat="false" ht="13.8" hidden="false" customHeight="false" outlineLevel="0" collapsed="false">
      <c r="A61" s="1" t="n">
        <v>3</v>
      </c>
      <c r="B61" s="2" t="n">
        <f aca="false">B60+1</f>
        <v>16</v>
      </c>
      <c r="C61" s="4" t="n">
        <v>20.18</v>
      </c>
      <c r="E61" s="2" t="n">
        <f aca="false">27.3/C61</f>
        <v>1.35282457879088</v>
      </c>
    </row>
    <row r="62" customFormat="false" ht="13.8" hidden="false" customHeight="false" outlineLevel="0" collapsed="false">
      <c r="A62" s="1" t="n">
        <v>3</v>
      </c>
      <c r="B62" s="2" t="n">
        <f aca="false">B61+1</f>
        <v>17</v>
      </c>
      <c r="C62" s="4" t="n">
        <v>18.71</v>
      </c>
      <c r="E62" s="2" t="n">
        <f aca="false">27.3/C62</f>
        <v>1.45911277391769</v>
      </c>
    </row>
    <row r="63" customFormat="false" ht="13.8" hidden="false" customHeight="false" outlineLevel="0" collapsed="false">
      <c r="A63" s="1" t="n">
        <v>3</v>
      </c>
      <c r="B63" s="2" t="n">
        <f aca="false">B62+1</f>
        <v>18</v>
      </c>
      <c r="C63" s="4" t="n">
        <v>16.94</v>
      </c>
      <c r="E63" s="2" t="n">
        <f aca="false">27.3/C63</f>
        <v>1.61157024793388</v>
      </c>
    </row>
    <row r="64" customFormat="false" ht="13.8" hidden="false" customHeight="false" outlineLevel="0" collapsed="false">
      <c r="A64" s="1" t="n">
        <v>3</v>
      </c>
      <c r="B64" s="2" t="n">
        <f aca="false">B63+1</f>
        <v>19</v>
      </c>
      <c r="C64" s="4" t="n">
        <v>18.25</v>
      </c>
      <c r="E64" s="2" t="n">
        <f aca="false">27.3/C64</f>
        <v>1.4958904109589</v>
      </c>
    </row>
    <row r="65" customFormat="false" ht="13.8" hidden="false" customHeight="false" outlineLevel="0" collapsed="false">
      <c r="A65" s="1" t="n">
        <v>3</v>
      </c>
      <c r="B65" s="2" t="n">
        <f aca="false">B64+1</f>
        <v>20</v>
      </c>
      <c r="C65" s="4" t="n">
        <v>20</v>
      </c>
      <c r="E65" s="2" t="n">
        <f aca="false">27.3/C65</f>
        <v>1.365</v>
      </c>
    </row>
    <row r="66" customFormat="false" ht="13.8" hidden="false" customHeight="false" outlineLevel="0" collapsed="false">
      <c r="A66" s="1" t="n">
        <v>3</v>
      </c>
      <c r="B66" s="2" t="n">
        <f aca="false">B65+1</f>
        <v>21</v>
      </c>
      <c r="C66" s="4" t="n">
        <v>16.37</v>
      </c>
      <c r="E66" s="2" t="n">
        <f aca="false">27.3/C66</f>
        <v>1.66768478924863</v>
      </c>
    </row>
    <row r="67" customFormat="false" ht="13.8" hidden="false" customHeight="false" outlineLevel="0" collapsed="false">
      <c r="A67" s="1" t="n">
        <v>3</v>
      </c>
      <c r="B67" s="2" t="n">
        <f aca="false">B66+1</f>
        <v>22</v>
      </c>
      <c r="C67" s="4" t="n">
        <v>20.09</v>
      </c>
      <c r="E67" s="2" t="n">
        <f aca="false">27.3/C67</f>
        <v>1.3588850174216</v>
      </c>
    </row>
    <row r="68" customFormat="false" ht="15" hidden="false" customHeight="false" outlineLevel="0" collapsed="false">
      <c r="E68" s="2" t="n">
        <f aca="false">AVERAGE(E2:E67)</f>
        <v>1.48076011224053</v>
      </c>
    </row>
    <row r="69" customFormat="false" ht="15" hidden="false" customHeight="false" outlineLevel="0" collapsed="false">
      <c r="E69" s="2" t="n">
        <f aca="false">AVEDEV(E2:E67)</f>
        <v>0.116855713501633</v>
      </c>
    </row>
  </sheetData>
  <conditionalFormatting sqref="A2:D67">
    <cfRule type="expression" priority="2" aboveAverage="0" equalAverage="0" bottom="0" percent="0" rank="0" text="" dxfId="0">
      <formula>ROW()=EVEN(ROW())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/>
  <dcterms:modified xsi:type="dcterms:W3CDTF">2017-06-15T20:03:55Z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