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X:\5_Research\WP1\Literature\BBNJ database\"/>
    </mc:Choice>
  </mc:AlternateContent>
  <xr:revisionPtr revIDLastSave="0" documentId="13_ncr:1_{4CDD8AC2-F2A4-4804-B114-A4B79DF6DED5}" xr6:coauthVersionLast="36" xr6:coauthVersionMax="36" xr10:uidLastSave="{00000000-0000-0000-0000-000000000000}"/>
  <bookViews>
    <workbookView xWindow="0" yWindow="0" windowWidth="23040" windowHeight="8196" activeTab="2" xr2:uid="{00000000-000D-0000-FFFF-FFFF00000000}"/>
  </bookViews>
  <sheets>
    <sheet name="Literature" sheetId="1" r:id="rId1"/>
    <sheet name="Assessments" sheetId="2" r:id="rId2"/>
    <sheet name="BBNJ Draft Texts" sheetId="3" r:id="rId3"/>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3" l="1"/>
  <c r="J4" i="3"/>
  <c r="J5" i="3"/>
  <c r="J2" i="3"/>
  <c r="J2" i="2" l="1"/>
  <c r="J3" i="2"/>
  <c r="J4" i="2"/>
  <c r="O179" i="1" l="1"/>
  <c r="O178" i="1"/>
  <c r="O177" i="1"/>
  <c r="O176" i="1" l="1"/>
  <c r="O175" i="1"/>
  <c r="O174" i="1"/>
  <c r="O173" i="1"/>
  <c r="O172" i="1"/>
  <c r="O171" i="1"/>
  <c r="O170"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2" i="1"/>
</calcChain>
</file>

<file path=xl/sharedStrings.xml><?xml version="1.0" encoding="utf-8"?>
<sst xmlns="http://schemas.openxmlformats.org/spreadsheetml/2006/main" count="1568" uniqueCount="914">
  <si>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</si>
  <si>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</si>
  <si>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</si>
  <si>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</si>
  <si>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</si>
  <si>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</si>
  <si>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</si>
  <si>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</si>
  <si>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</si>
  <si>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</si>
  <si>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</si>
  <si>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</si>
  <si>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</si>
  <si>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</si>
  <si>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</si>
  <si>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</si>
  <si>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</si>
  <si>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</si>
  <si>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</si>
  <si>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</si>
  <si>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</si>
  <si>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</si>
  <si>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</si>
  <si>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</si>
  <si>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</si>
  <si>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</si>
  <si>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</si>
  <si>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</si>
  <si>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</si>
  <si>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</si>
  <si>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</si>
  <si>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</si>
  <si>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</si>
  <si>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</si>
  <si>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</si>
  <si>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</si>
  <si>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</si>
  <si>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</si>
  <si>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</si>
  <si>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</si>
  <si>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</si>
  <si>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</si>
  <si>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</si>
  <si>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</si>
  <si>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</si>
  <si>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</si>
  <si>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</si>
  <si>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</si>
  <si>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</si>
  <si>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</si>
  <si>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</si>
  <si>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</si>
  <si>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</si>
  <si>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</si>
  <si>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</si>
  <si>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</si>
  <si>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</si>
  <si>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</si>
  <si>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</si>
  <si>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</si>
  <si>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</si>
  <si>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</si>
  <si>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</si>
  <si>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</si>
  <si>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</si>
  <si>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</si>
  <si>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</si>
  <si>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</si>
  <si>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</si>
  <si>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</si>
  <si>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</si>
  <si>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</si>
  <si>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</si>
  <si>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</si>
  <si>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</si>
  <si>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</si>
  <si>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</si>
  <si>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</si>
  <si>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</si>
  <si>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</si>
  <si>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</si>
  <si>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</si>
  <si>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</si>
  <si>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</si>
  <si>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</si>
  <si>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</si>
  <si>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</si>
  <si>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</si>
  <si>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</si>
  <si>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</si>
  <si>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</si>
  <si>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</si>
  <si>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</si>
  <si>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</si>
  <si>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</si>
  <si>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</si>
  <si>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</si>
  <si>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</si>
  <si>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</si>
  <si>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</si>
  <si>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</si>
  <si>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</si>
  <si>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</si>
  <si>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</si>
  <si>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</si>
  <si>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</si>
  <si>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</si>
  <si>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</si>
  <si>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</si>
  <si>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</si>
  <si>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</si>
  <si>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</si>
  <si>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</si>
  <si>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</si>
  <si>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</si>
  <si>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</si>
  <si>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</si>
  <si>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</si>
  <si>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</si>
  <si>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</si>
  <si>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</si>
  <si>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</si>
  <si>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</si>
  <si>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</si>
  <si>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</si>
  <si>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</si>
  <si>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</si>
  <si>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</si>
  <si>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</si>
  <si>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</si>
  <si>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</si>
  <si>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</si>
  <si>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</si>
  <si>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</si>
  <si>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</si>
  <si>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</si>
  <si>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</si>
  <si>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</si>
  <si>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</si>
  <si>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</si>
  <si>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</si>
  <si>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</si>
  <si>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</si>
  <si>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</si>
  <si>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</si>
  <si>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</si>
  <si>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</si>
  <si>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</si>
  <si>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</si>
  <si>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</si>
  <si>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</si>
  <si>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</si>
  <si>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</si>
  <si>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</si>
  <si>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</si>
  <si>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</si>
  <si>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</si>
  <si>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</si>
  <si>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</si>
  <si>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</si>
  <si>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</si>
  <si>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</si>
  <si>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</si>
  <si>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</si>
  <si>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</si>
  <si>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</si>
  <si>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</si>
  <si>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</si>
  <si>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</si>
  <si>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</si>
  <si>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</si>
  <si>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</si>
  <si>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</si>
  <si>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</si>
  <si>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</si>
  <si>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</si>
  <si>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</si>
  <si>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</si>
  <si>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</si>
  <si>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</si>
  <si>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</si>
  <si>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</si>
  <si>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</si>
  <si>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</si>
  <si>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</si>
  <si>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</si>
  <si>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</si>
  <si>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</si>
  <si>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</si>
  <si>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</si>
  <si>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</si>
  <si>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</si>
  <si>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</si>
  <si>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</si>
  <si>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</si>
  <si>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</si>
  <si>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</si>
  <si>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</si>
  <si>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</si>
  <si>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</si>
  <si>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</si>
  <si>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</si>
  <si>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</si>
  <si>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</si>
  <si>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</si>
  <si>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</si>
  <si>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</si>
  <si>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</si>
  <si>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</si>
  <si>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</si>
  <si>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</si>
  <si>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</si>
  <si>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</si>
  <si>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</si>
  <si>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</si>
  <si>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</si>
  <si>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</si>
  <si>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</si>
  <si>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</si>
  <si>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</si>
  <si>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</si>
  <si>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</si>
  <si>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</si>
  <si>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</si>
  <si>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</si>
  <si>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</si>
  <si>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</si>
  <si>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</si>
  <si>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</si>
  <si>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</si>
  <si>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</si>
  <si>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</si>
  <si>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</si>
  <si>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</si>
  <si>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</si>
  <si>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</si>
  <si>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</si>
  <si>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</si>
  <si>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</si>
  <si>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</si>
  <si>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</si>
  <si>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</si>
  <si>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</si>
  <si>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</si>
  <si>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</si>
  <si>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</si>
  <si>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</si>
  <si>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</si>
  <si>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</si>
  <si>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</si>
  <si>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</si>
  <si>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</si>
  <si>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</si>
  <si>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</si>
  <si>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</si>
  <si>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</si>
  <si>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</si>
  <si>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</si>
  <si>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</si>
  <si>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</si>
  <si>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</si>
  <si>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</si>
  <si>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</si>
  <si>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</si>
  <si>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</si>
  <si>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</si>
  <si>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</si>
  <si>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</si>
  <si>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</si>
  <si>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</si>
  <si>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</si>
  <si>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</si>
  <si>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</si>
  <si>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</si>
  <si>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</si>
  <si>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</si>
  <si>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</si>
  <si>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</si>
  <si>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</si>
  <si>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</si>
  <si>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</si>
  <si>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</si>
  <si>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</si>
  <si>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</si>
  <si>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</si>
  <si>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</si>
  <si>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</si>
  <si>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</si>
  <si>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</si>
  <si>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</si>
  <si>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</si>
  <si>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</si>
  <si>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</si>
  <si>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</si>
  <si>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</si>
  <si>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</si>
  <si>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</si>
  <si>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</si>
  <si>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</si>
  <si>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</si>
  <si>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</si>
  <si>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</si>
  <si>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</si>
  <si>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</si>
  <si>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</si>
  <si>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</si>
  <si>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</si>
  <si>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</si>
  <si>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</si>
  <si>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</si>
  <si>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</si>
  <si>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</si>
  <si>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</si>
  <si>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</si>
  <si>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</si>
  <si>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</si>
  <si>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</si>
  <si>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</si>
  <si>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</si>
  <si>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</si>
  <si>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</si>
  <si>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</si>
  <si>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</si>
  <si>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</si>
  <si>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</si>
  <si>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</si>
  <si>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</si>
  <si>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</si>
  <si>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</si>
  <si>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</si>
  <si>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</si>
  <si>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</si>
  <si>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</si>
  <si>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</si>
  <si>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</si>
  <si>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</si>
  <si>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</si>
  <si>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</si>
  <si>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</si>
  <si>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</si>
  <si>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</si>
  <si>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</si>
  <si>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</si>
  <si>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</si>
  <si>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</si>
  <si>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</si>
  <si>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</si>
  <si>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</si>
  <si>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</si>
  <si>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</si>
  <si>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</si>
  <si>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</si>
  <si>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</si>
  <si>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</si>
  <si>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</si>
  <si>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</si>
  <si>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</si>
  <si>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</si>
  <si>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</si>
  <si>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</si>
  <si>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</si>
  <si>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</si>
  <si>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</si>
  <si>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</si>
  <si>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</si>
  <si>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</si>
  <si>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</si>
  <si>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</si>
  <si>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</si>
  <si>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</si>
  <si>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</si>
  <si>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</si>
  <si>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</si>
  <si>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</si>
  <si>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</si>
  <si>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</si>
  <si>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</si>
  <si>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</si>
  <si>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</si>
  <si>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</si>
  <si>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</si>
  <si>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</si>
  <si>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</si>
  <si>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</si>
  <si>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</si>
  <si>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</si>
  <si>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</si>
  <si>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</si>
  <si>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</si>
  <si>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</si>
  <si>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</si>
  <si>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</si>
  <si>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</si>
  <si>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 xml:space="preserve">Critical Policy Studies </t>
  </si>
  <si>
    <t>Nickels, Philipp P. "Revisiting Bioprospecting in the Southern Ocean in the Context of the BBNJ Negotiations." Ocean Development and International Law 51.3 (2020): 193-216.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</si>
  <si>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</si>
  <si>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</si>
  <si>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</si>
  <si>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</si>
  <si>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</si>
  <si>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</si>
  <si>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</si>
  <si>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</si>
  <si>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</si>
  <si>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</si>
  <si>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</si>
  <si>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</si>
  <si>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</si>
  <si>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</si>
  <si>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</si>
  <si>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</si>
  <si>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</si>
  <si>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</si>
  <si>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</si>
  <si>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</si>
  <si>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</si>
  <si>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</si>
  <si>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</si>
  <si>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</si>
  <si>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</si>
  <si>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</si>
  <si>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</si>
  <si>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</si>
  <si>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</si>
  <si>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</si>
  <si>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</si>
  <si>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</si>
  <si>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</si>
  <si>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</si>
  <si>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</si>
  <si>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</si>
  <si>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</si>
  <si>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</si>
  <si>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</si>
  <si>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</si>
  <si>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</si>
  <si>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</si>
  <si>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</si>
  <si>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</si>
  <si>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</si>
  <si>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</si>
  <si>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</si>
  <si>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</si>
  <si>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</si>
  <si>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</si>
  <si>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</si>
  <si>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</si>
  <si>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</si>
  <si>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</si>
  <si>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</si>
  <si>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</si>
  <si>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</si>
  <si>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</si>
  <si>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</si>
  <si>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</si>
  <si>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</si>
  <si>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</si>
  <si>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</si>
  <si>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</si>
  <si>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</si>
  <si>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</si>
  <si>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</si>
  <si>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</si>
  <si>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</si>
  <si>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</si>
  <si>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</si>
  <si>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</si>
  <si>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</si>
  <si>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</si>
  <si>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</si>
  <si>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</si>
  <si>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</si>
  <si>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</si>
  <si>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</si>
  <si>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book chapter</t>
  </si>
  <si>
    <t>Hoel, A. H. (2021). "Chapter 11 Capacity Building in Marine Science–Added Value of the BBNJ?". In Marine Biodiversity of Areas beyond National Jurisdiction. Leiden, The Netherlands: Brill | Nijhoff. doi: https://doi.org/10.1163/9789004422438_012</t>
  </si>
  <si>
    <t>capacity building – marine science – areas beyond national jurisdiction – technology
transfer – marine genetic resources</t>
  </si>
  <si>
    <t>This chapter raises three questions regarding capacity building and technology transfer
in marine science. First the main features of the existing global framework for capacity
building and technology transfer is discussed before addressing lessons that can
be drawn from on- going programs and experiences and then asking what the implications
of the bbnj process are in this respect. It is concluded that a comprehensive
framework exists, based on unclos, but that there appears to be scope for improvement
when it comes to monitoring and evaluation of the functioning of this framework. Furthermore, a key issue is the Decade of Ocean Science for Sustainable Development
which will provide a major opportunity for strengthening capacity building
efforts in marine science and technology. Also, as regards the implications of the bbnj
for future developments in capacity building, a future agreement would certainly serve
to complement and extend the global framework for oceans’ governance.</t>
  </si>
  <si>
    <t xml:space="preserve">Polejack, A. (2021). The Importance of Ocean Science Diplomacy for Ocean Affairs, Global Sustainability, and the UN Decade of Ocean Science. Frontiers in Marine Science, 8, 16. doi:10.3389/fmars.2021.664066
</t>
  </si>
  <si>
    <t>science diplomacy, United Nations (UN), sustainability, Decade of Ocean Science, 2030 Agenda andSDGs, Law of the Sea (UNCLOS), transdisciplinary science</t>
  </si>
  <si>
    <t>The ocean is highly impacted by human activities, and ambitious levels of science are urgently needed to support decision making in order to achieve sustainability. Due to the high cost and risk associated with ocean exploration and monitoring in time and space, vast areas of the oceanic social ecological system remain under-sampled or unknown. Governments have recognized that no single nation can on its own fill these scientific knowledge gaps, and this has led to a number of agreements to support international scientific collaboration and the exchange of information and capacity. This paper reviews current discussions on ocean science diplomacy, i.e., the intersection of science with international ocean affairs. Ocean science is intrinsically connected with diplomacy in supporting negotiations toward a more sustainable future. Diplomacy supports essential aspects of scientific work such as capacity building, technology and information/knowledge exchange, and access and sharing of research platforms. Ocean science diplomacy underlies the work of many intergovernmental organizations that provide scientific guidance, such as the Intergovernmental Oceanographic Commission (IOC), the Intergovernmental Panel on Climate Change (IPCC), and the International Council for the Exploration of the Sea (ICES), and United Nations Convention on the Law of the Sea (UNCLOS). To illustrate how critical science diplomacy is to global ocean affairs, this paper examines examples of the influence of ocean science diplomacy in UNCLOS. Furthermore, this paper discusses the utility of ocean science diplomacy in support of the UN 2030 agenda, and the UN Decade of Ocean Science.</t>
  </si>
  <si>
    <t>https://advances.sciencemag.org/content/4/6/eaar5237</t>
  </si>
  <si>
    <t>Who owns ocean biodiversity? This is an increasingly relevant question, given the legal uncertainties associated with the use of genetic resources from areas beyond national jurisdiction, which cover half of the Earth’s surface. We accessed 38 million records of genetic sequences associated with patents and created a database of 12,998 sequences extracted from 862 marine species. We identified &gt;1600 sequences from 91 species associated with deep-sea and hydrothermal vent systems, reflecting commercial interest in organisms from remote ocean areas, as well as a capacity to collect and use the genes of such species. A single corporation registered 47% of all marine sequences included in gene patents, exceeding the combined share of 220 other companies (37%). Universities and their commercialization partners registered 12%. Actors located or headquartered in 10 countries registered 98% of all patent sequences, and 165 countries were unrepresented. Our findings highlight the importance of inclusive participation by all states in international negotiations and the urgency of clarifying the legal regime around access and benefit sharing of marine genetic resources. We identify a need for greater transparency regarding species provenance, transfer of patent ownership, and activities of corporations with a disproportionate influence over the patenting of marine biodiversity. We suggest that identifying these key actors is a critical step toward encouraging innovation, fostering greater equity, and promoting better ocean stewardship.</t>
  </si>
  <si>
    <t>https://www.sciencedirect.com/science/article/abs/pii/S0308597X17300787?via%3Dihub</t>
  </si>
  <si>
    <t>In 2004, the UN General Assembly resolved to establish a working group to consider issues pertaining to the conservation and sustainable use of marine biodiversity in areas beyond national jurisdiction (BBNJ). The group met nine times between 2006 and 2015 before concluding its mandate by recommending the development of an international legally binding instrument on BBNJ under the United Nations Convention on the Law of the Sea. Based on in-depth interviews with working group participants, this research examines how NGOs contributed to the working group process. Respondents from government delegations highlighted the usefulness of workshops and side events convened by NGOs, and the role of NGOs in bringing experts on technical issues – particularly marine genetic resources and the sharing of benefits – into the BBNJ negotiations. Respondents from both NGOs and government delegations emphasized the importance of fostering personal relationships in order to ensure a steady and constructive information flow. Social media efforts by NGOs were considered by some government representatives to have occasionally hampered open discussion, although they noted that conditions have improved. The lengthy working group process was marked by substantial fluctuation in participation, particularly within government delegations from developing states. Of 1523 individuals who participated in at least one of the working group meetings, only 45 attended more than half of the meetings, and 80% of these were representing NGOs or highly industrialized countries. Respondents felt that this comparatively small number of individuals provided a source of continuity that was crucial for moving the discussions forward.</t>
  </si>
  <si>
    <t>Stakeholder engagement,International negotiations,BBNJ,Biological diversity,Marine biodiversity,Consensus building</t>
  </si>
  <si>
    <t>https://www.nature.com/articles/s41893-020-0522-9</t>
  </si>
  <si>
    <t>Life has evolved in the ocean for 3.7 billion years, resulting in a rich ‘ocean genome’, the ensemble of genetic material present in all marine biodiversity, including both the physical genes and the information they encode. Rapid advances in sequencing technologies and bioinformatics have enabled exploration of the ocean genome and are informing innovative approaches to conservation and a growing number of commercial biotechnology applications. However, the capacity to undertake genomic research and to access and use sequence data is inequitably distributed among countries, highlighting an urgent need to build capacity, promote inclusive innovation and increase access to affordable technologies.</t>
  </si>
  <si>
    <t>https://www.frontiersin.org/articles/10.3389/fmars.2021.667274/full</t>
  </si>
  <si>
    <t>Growing human activity in areas beyond national jurisdiction (ABNJ) is driving increasing impacts on the biodiversity of this vast area of the ocean. As a result, the United Nations General Assembly committed to convening a series of intergovernmental conferences (IGCs) to develop an international legally-binding instrument (ILBI) for the conservation and sustainable use of marine biological diversity of ABNJ [the biodiversity beyond national jurisdiction (BBNJ) agreement] under the United Nations Convention on the Law of the Sea. The BBNJ agreement includes consideration of marine genetic resources (MGR) in ABNJ, including how to share benefits and promote marine scientific research whilst building capacity of developing states in science and technology. Three IGCs have been completed to date with the fourth delayed by the Covid pandemic. This delay has allowed a series of informal dialogues to take place between state parties, which have highlighted a number of areas related to MGR and benefit sharing that require technical guidance from ocean experts. These include: guiding principles on the access and use of MGR from ABNJ; the sharing of knowledge arising from research on MGR in ABNJ; and capacity building and technology transfer for developing states. In this paper, we explain what MGR are, the methods required to collect, study and archive them, including data arising from scientific investigation. We also explore the practical requirements of access by developing countries to scientific cruises, including the sharing of data, as well as participation in research and development on shore whilst promoting rather than hindering marine scientific research. We outline existing infrastructure and shared resources that facilitate access, research, development, and benefit sharing of MGR from ABNJ; and discuss existing gaps. We examine international capacity development and technology transfer schemes that might facilitate or complement non-monetary benefit sharing activities. We end the paper by highlighting what the ILBI can achieve in terms of access, utilization, and benefit sharing of MGR and how we might future-proof the BBNJ Agreement with respect to developments in science and technology.</t>
  </si>
  <si>
    <r>
      <t xml:space="preserve">Rogers, Alex D, Baco, Amy, Escobar-Briones, Elva, Gjerde, Kristina, Gobin, Judith, Jaspars, Marcel, . . . Harden-Davies, Harriet. (2021). Marine Genetic Resources in Areas Beyond National Jurisdiction: Promoting Marine Scientific Research and Enabling Equitable Benefit Sharing. </t>
    </r>
    <r>
      <rPr>
        <i/>
        <sz val="11"/>
        <color theme="1"/>
        <rFont val="Calibri"/>
        <family val="2"/>
        <scheme val="minor"/>
      </rPr>
      <t>Frontiers in Marine Science,</t>
    </r>
    <r>
      <rPr>
        <sz val="11"/>
        <color theme="1"/>
        <rFont val="Calibri"/>
        <family val="2"/>
        <scheme val="minor"/>
      </rPr>
      <t xml:space="preserve"> </t>
    </r>
    <r>
      <rPr>
        <i/>
        <sz val="11"/>
        <color theme="1"/>
        <rFont val="Calibri"/>
        <family val="2"/>
        <scheme val="minor"/>
      </rPr>
      <t>8</t>
    </r>
    <r>
      <rPr>
        <sz val="11"/>
        <color theme="1"/>
        <rFont val="Calibri"/>
        <family val="2"/>
        <scheme val="minor"/>
      </rPr>
      <t>, Frontiers in Marine Science, 2021-05-31, Vol.8.</t>
    </r>
  </si>
  <si>
    <t>https://brill.com/view/journals/estu/33/1/article-p3_3.xml?language=en</t>
  </si>
  <si>
    <t xml:space="preserve">marine genetic resources; areas beyond national jurisdiction; biodiversity; Law of the Sea; benefit-sharing; research; open access </t>
  </si>
  <si>
    <t>A fair and effective regime regulating benefit-sharing of marine genetic resources (mgr) in areas beyond national jurisdiction (abnj) must consider the inclusion of developing states, support scientific research and safeguard investments of the private sector. The present innovative proposal ensures a delicate balance through an approach based on open access, albeit with limitations. Access to mgr in abnj is facilitated, but conditional on the public release of collected samples and raw data. Adoption of the open access principle guarantees a powerful form of non-monetary benefit-sharing. The balance is maintained by the option for an extended embargo period, allowing samples and data to be kept confidential for a certain period, against payment to a biodiversity contribution fund. Monetary benefit-sharing, as a sector-negotiated percentage on revenue, could be imposed at the point of product commercialisation, and would offer a tangible payment system with a low transaction cost.</t>
  </si>
  <si>
    <t>https://conbio.onlinelibrary.wiley.com/doi/full/10.1111/conl.12035</t>
  </si>
  <si>
    <t>In this article, we examine oceans outcomes from the Third United Nations Conference on Sustainable Development (or Rio+20) in relation to how ocean problems and solutions were defined and by whom. We highlight the extent to which problem and solution definitions were shared among participants, in relation to three specific issues on the agenda at Rio+20: conservation and sustainable use of biodiversity in areas beyond national jurisdiction, small-scale fisheries, and ocean acidification. We find that discussions about each of these issues reflect three challenges recognized as complicating oceans management: mismatches between ecological and governance scale, homogeneity among interest groups advocating for ocean conservation, and increased interest in both protection and exploitation of ocean resources. Overall, we found little evidence of constructive dialogue at Rio+20, where participants focused on advancing predefined positions, and we consider the implications of our analysis for ultimately addressing our three focal issues and for oceans management more generally.</t>
  </si>
  <si>
    <t xml:space="preserve"> Global environmental governance,  high seas, ocean acidification,  ocean policy,  small-scale fisheries
</t>
  </si>
  <si>
    <t>https://www.sciencedirect.com/science/article/pii/S0308597X19301393</t>
  </si>
  <si>
    <t>Negotiations for a new international legally binding instrument under the United Nations Convention on the Law of the Sea for the conservation and sustainable use of marine biological diversity of areas beyond national jurisdiction (ABNJ) have commenced. For the new agreement to be fair and effective, it is vital that all States are able to participate in the long-term sustainable use and conservation of the ocean beyond national jurisdiction. This includes participation in marine scientific research and the utilization of marine genetic resources (MGR) through subsequent innovation processes. Open access to MGR, such as data, coupled with capacity building, can promote the equitable sharing of benefits associated with MGR. In this paper, it is hypothesized that an ‘inclusive innovation’ approach may facilitate participation and promote enhanced engagement in the conservation and sustainable use of biodiversity beyond national jurisdiction. A number of existing genetic resource initiatives provide examples of efforts to foster inclusivity in the innovation process, including BioBricks, Open Source Drug Discovery, GenBank and the Global Genome Biodiversity Network. An analysis of these examples enables clear identification of common elements that are adopted by such initiatives, whereby inclusive innovation either develops naturally or is promoted actively through measures for open access, capacity building, and collaboration. By empowering more States and stakeholders to participate in research and innovation processes, global potential in terms of enhanced scientific knowledge and opportunities associated with biodiversity of ABNJ can be promoted and the overall objective of the conservation and sustainable use can be best pursued.</t>
  </si>
  <si>
    <t>https://brill.com/view/journals/estu/30/4/article-p727_6.xml</t>
  </si>
  <si>
    <t xml:space="preserve">Antarctic; Areas beyond National Jurisdiction (abnj); marine protected areas (mpas); Southern Ocean; ccamlr; Madrid Protocol </t>
  </si>
  <si>
    <t>The paper examines the process and context of international efforts to designate Marine Protected Areas (mpas) in the Southern Ocean. The relationship between the Convention on the Conservation of Antarctic Marine Living Resources (camlr Convention) and the Madrid Protocol is examined in relation to legal, political and administrative norms and practices. A contextual overview of the Antarctic mpa system is considered, followed by an analysis of the overlapping competencies of the camlr Commission (ccamlr) and the Madrid Protocol. The Antarctic mpa debate is placed in a wider international legal context of the management of global oceans space in areas beyond national jurisdiction. We provide an analysis of the politico-legal discourse and point to complicating factors within, and external to, the Antarctic system. The concluding section suggests options for breathing new life into the Southern Ocean mpa discourse.</t>
  </si>
  <si>
    <t>https://www.sciencedirect.com/science/article/pii/S0308597X20308587</t>
  </si>
  <si>
    <t>Marine protected areas (MPAs) are a fundamental tool for effective marine conservation and areas beyond national jurisdiction (ABNJ) prove most challenging for their designation. Largely to blame is the currently fragmented and sector-based governance framework under the United Nations Convention on the Law of the Sea (UNCLOS, 1982). In the face of rapidly deteriorating biodiversity in ABNJ, negotiations are underway for a new international legally binding instrument (ILBI) mandated to promote the conservation and sustainable use of biodiversity beyond national jurisdiction using tools including MPAs. The Southern Ocean, however, is a uniquely governed space, with two MPAs already established in ABNJ under the Antarctic Treaty System (ATS). This article critically examines the status quo for designating MPAs under the ATS and uses the findings to reflect on how the system might interact with the new United Nations ILBI. Despite this critique, complementary synergies between the two instruments are still possible. I therefore hypothesise that Antarctic Treaty Consultative Parties (ATCPs) and members of the Commission for the Conservation of Antarctic Marine Living Resources (CCAMLR) must collectively engage with the ILBI process and across instruments within the ATS, to ensure the future interplay is one of opportunity, not conflict. The article concludes with recommendations to help ATCPs and CCAMLR members more proactively and effectively engage with progressions in the international law of the sea.</t>
  </si>
  <si>
    <t>Antarctic Treaty System,
Biodiversity beyond areas of national jurisdiction,
United Nations,
Southern Ocean,
Marine protected areas,
Commission for the Conservation of Antarctic Marine Living Resources</t>
  </si>
  <si>
    <t>Antarctica</t>
  </si>
  <si>
    <t>https://www.sciencedirect.com/science/article/abs/pii/S0308597X14000505</t>
  </si>
  <si>
    <t>Marine genetic resources are a subject of a growing body of research and development activities, as demonstrated by the abundance of marine patented genes reported in GenBank. Given the lack of a comprehensive legal regime for the management of marine genetic resources in areas beyond national jurisdiction, the General Assembly of the United Nations met in 2006 to discuss whether there are regulatory or governance gaps and how to address them. Besides the crystallization of the different political positions, the process is now advancing towards making a decision about whether to develop an international instrument under the United Nations Convention on the Law of the Sea (UNCLOS) for the conservation and sustainable use of marine biological diversity, within which the regulation of access to genetic resources and the sharing of benefits from their utilization has emerged as an in-dissociable issue. In order to propose concrete options to be considered for the establishment of a legal framework addressing these issues, policy-makers need to better understand the feasibility, the costs and the modalities of scientific activities undertaken, together with the actual level of commercialization of new products. They also need to be aware of the already advanced practices in place within the scientific community, especially regarding sharing of non-monetary benefits. This paper particularly highlights and discusses practical scenarios to advance in the international process, based on the approaches adopted in other regional and international regimes for the management of genetic resources and on the best practices developed within the scientific community.
    Previous article in issue</t>
  </si>
  <si>
    <t>Marine genetic resources,
Access and benefit-sharing,
Common pool resources,
Intellectual property rights,
Marine scientific research,
Public domain,</t>
  </si>
  <si>
    <t>This article considers key aspects of the law of patents, trade secrets, copyrights and databases by explaining why they are relevant to the utilization of marine genetic resources (MGRs) (and their intangible informational contents) that are sourced from areas beyond national jurisdiction (ABNJ) in the context of the United Nations Convention on the Law of the Sea (UNCLOS). It also provides an assessment of key lessons learned from global regimes on genetic resources in the food and agriculture and health sectors, with a particular focus on intellectual property (IP) management, benefit sharing and the possible use of standard material transfer agreements. It also explains the legal and policy linkage between the proposal to launch the negotiation of a new international instrument under UNCLOS (inter alia to provide an international framework for the sharing of the benefits arising from MGRs in ABNJ) and the possible establishment of a Global Multilateral Benefit-Sharing Mechanism under the Nagoya Protocol. This article concludes that the appropriate management of intellectual property assets that arise from marine scientific research, including bioprospecting, needs to be considered carefully in the context of promoting research and innovation, and their widest possible dissemination for the advancement of science as a global public good.</t>
  </si>
  <si>
    <t>marine genetic resources, biotechnology, bioprospecting, access and benefit
sharing (ABS), biodiversity beyond national jurisdiction, gene-based inventions</t>
  </si>
  <si>
    <t>https://advances.sciencemag.org/content/4/8/eaat3681</t>
  </si>
  <si>
    <t>International interest in the protection and sustainable use of high seas biodiversity has grown in recent years. There is an opportunity for new technologies to enable improvements in management of these areas beyond national jurisdiction. We explore the spatial ecology and drivers of the global distribution of the high seas longline fishing fleet by creating predictive models of the distribution of fishing effort from newly available automatic identification system (AIS) data. Our results show how longline fishing effort can be predicted using environmental variables, many related to the expected distribution of the species targeted by longliners. We also find that the longline fleet has seasonal environmental preferences (for example, increased importance of cooler surface waters during boreal summer) and may only be using 38 to 64% of the available environmentally suitable fishing habitat. Possible explanations include misclassification of fishing effort, incomplete AIS coverage, or how potential range contractions of pelagic species may have reduced the abundance of fishing habitats in the open ocean.</t>
  </si>
  <si>
    <t>https://www.nature.com/articles/s41559-019-0981-4</t>
  </si>
  <si>
    <t>States at the United Nations have begun negotiating a new treaty to strengthen the legal regime for marine biodiversity in areas beyond national jurisdiction. Failure to ensure the full scope of fish biodiversity is covered could result in thousands of species continuing to slip through the cracks of a fragmented global ocean governance framework.</t>
  </si>
  <si>
    <t>https://www.nature.com/articles/s41598-017-08758-5</t>
  </si>
  <si>
    <t>Large marine protected areas (&gt;30,000 km2) have a high profile in marine conservation, yet their contribution to conservation is contested. Assessing the overlap of large marine protected areas with 14,172 species, we found large marine protected areas cover 4.4% of the ocean and at least some portion of the range of 83.3% of the species assessed. Of all species within large marine protected areas, 26.9% had at least 10% of their range represented, and this was projected to increase to 40.1% in 2100. Cumulative impacts were significantly higher within large marine protected areas than outside, refuting the critique that they only occur in pristine areas. We recommend future large marine protected areas be sited based on systematic conservation planning practices where possible and include areas beyond national jurisdiction, and provide five key recommendations to improve the long-term representation of all species to meet critical global policy goals (e.g., Convention on Biological Diversity’s Aichi Targets).</t>
  </si>
  <si>
    <t>https://www.sciencedirect.com/science/article/abs/pii/S0308597X17304086?via%3Dihub</t>
  </si>
  <si>
    <t>The question this article wishes to raise, albeit in a preliminary and exploratory manner, is whether or not the Arctic, due to its special ecological circumstances, should be regulated in some special ways within the context of the new BBNJ agreement. Taking as the starting point some of the existing special rules adopted under UNCLOS and the IMO to account for special ecological circumstances, this article explores some of the ways in which the vulnerabilities of the arctic ecosystem could be taken into account in a new BBNJ agreement.</t>
  </si>
  <si>
    <t>https://www.sciencedirect.com/science/article/abs/pii/S0308597X1300290X</t>
  </si>
  <si>
    <t>United Nations discussions on the governance of marine areas beyond national jurisdiction have questioned, but not yet reached a decision, on whether existing institutional agreements and structures are sufficient to meet global commitments to protect marine biodiversity, or if additional mechanisms may be required. This paper considers two very different efforts to protect marine biodiversity in these areas: (1) in the North-East Atlantic through the efforts of OSPAR Convention for the Protection of the Marine Environment of the North-East Atlantic; and (2) in the central Atlantic, through the efforts of the Sargasso Sea Alliance led by the Bermuda government. In each case, action has been strongly supported by non-governmental organisations and subsequent progress has hinged upon on-going dedicated efforts of “champion” governments to bring other States on board. This paper outlines the difficulties that they have faced, and consequently why they have been time-consuming, and are not yet completed. The paper then considers 10 common recommendations that can be drawn from the experiences of these two distinct initiatives, and their relevance to on-going UN deliberations.</t>
  </si>
  <si>
    <t>High seas,
Biological diversity,
Areas beyond national jurisdiction,
ABNJ,
MPA,
Marine governance</t>
  </si>
  <si>
    <t>https://www.sciencedirect.com/science/article/pii/S0308597X19308334</t>
  </si>
  <si>
    <t>The third of four scheduled Inter-Governmental Conferences on the conservation and sustainable use of marine biodiversity beyond national jurisdiction met in New York in August 2019. This article tracks the progress made in the negotiations, focusing on the four key themes the draft treaty is addressing: (1) marine genetic resources, (2) area-based management tools, including marine protected areas, (3) environmental impact assessments, and (4) capacity building and transfer of marine technology. Drawing on process tracing (i.e. observations, interviews, and literature analysis), we have observed several critical issues in the emerging institutional design of a future agreement for ‘Biodiversity Beyond National Jurisdiction’ (BBNJ). These include the continued ideological polarization between existing ocean governance principles (‘freedom of the seas’ and ‘common heritage of mankind’), disagreements about the delegation of authority to existing or created institutions, uneven participation of scientific and industry stakeholders, and the challenge of formulating a legal instrument that relies on inchoate or inconsistently used concepts. The conclusion looks ahead to the fourth Inter-Governmental Conference, and assesses the potential of reaching an effective agreement before the negotiations are scheduled to conclude in April 2020.</t>
  </si>
  <si>
    <t>UNCLOS,
BBNJ,
High seas,
Marine genetic resources,
Marine protected areas,
Environmental impact assessment,
Other effective area-based conservation measures</t>
  </si>
  <si>
    <t>https://www.sciencedirect.com/science/article/abs/pii/S0006320716309934?via%3Dihub</t>
  </si>
  <si>
    <t>The Convention on Biological Diversity aspires to designate 10% of the global oceans as Marine Protected Areas (MPAs), but so far, few MPAs protect pelagic species in the high seas. Transparent scientific approaches are needed to ensure that these encompass areas with high biodiversity value. Here we used the distribution of all globally threatened seabirds breeding in a centrally located archipelago (Tristan da Cunha) to provide guidance on where MPAs could be established in the South Atlantic Ocean. We combined year-round tracking data from six species, and used the systematic conservation-planning tool, ‘Zonation’, to delineate areas that would protect the largest proportion of each population. The areas used most intensively varied among species and seasons. Combining the sites used by all six species suggested that the most important areas of the South Atlantic are located south of South Africa, around the central South Atlantic between 30°S and 55°S, and near South America. We estimated that the longline fishing effort in these intensively used areas is around 11 million hooks on average each year, highlighting the need for improved monitoring of seabird bycatch rates and the enforcement of compliance with bird bycatch mitigation requirements by fisheries. There was no overlap between the identified areas and any of the existing MPAs in the South Atlantic. The conservation of these highly mobile, pelagic species cannot be achieved by single countries, but requires a multi-national approach at an ocean-basin scale, such as an agreement for the conservation of biodiversity beyond national jurisdiction under the United Nation Convention on the Law of the Sea.</t>
  </si>
  <si>
    <t>Important bird and biodiversity areas,
Marine Protected Areas,
Seabirds,
Threatened species,
Tristan da Cunha</t>
  </si>
  <si>
    <t>https://brill.com/view/journals/estu/27/2/article-p375_7.xml?language=en</t>
  </si>
  <si>
    <t xml:space="preserve">areas beyond national jurisdiction (ABNJ); access and benefit-sharing; marine genetic resources </t>
  </si>
  <si>
    <t>This report examines whether it is possible for the research and use of marine genetic resources in areas beyond national jurisdiction (ABNJ) to follow an approach based on the system that is being used with plant genetic resources in areas within national jurisdiction, as developed by the Food and Agriculture Organization. Part IV of the International Treaty on Plant Genetic Resources for Food and Agriculture contains the multilateral system of access and benefit-sharing. In addition, the report considers the implications of relevant provisions as contained in the Law of the Sea Convention, the Convention on Biological Diversity, the Antarctic Treaty System, as well as instruments on intellectual property rights. The report concludes with an assessment of the options within existing legal frameworks for accommodating an access and benefit-sharing system for marine genetic resources originating from ABNJ, and provides suggestions to move the international debate forward.</t>
  </si>
  <si>
    <t>https://www.sciencedirect.com/science/article/abs/pii/S0308597X13002856</t>
  </si>
  <si>
    <t>In 2008, the Convention on Biological Diversity (CBD) adopted seven criteria to identify Ecologically or Biologically Significant Areas (EBSAs) “…in need of protection, in open ocean waters and deep sea habitats”. This paper reviews the history of the development of the “EBSA process”, which was originally driven by the commitment to establish marine protected areas in areas beyond national jurisdiction, but which has since broadened to encompass the possibility of informing marine spatial planning and other activities, both within and beyond national jurisdiction. Additionally, the paper summarizes ongoing efforts through CBD regional workshops to describe EBSAs and the development of the EBSA Repository, where information on these areas is to be stored. The overlap between the EBSA criteria and biodiversity criteria suites used by various authorities in areas beyond national jurisdiction is illustrated. The EBSA process has reached a critical juncture, whereby a large percentage of the global ocean has been considered by the regional workshops, but the procedure by which these areas can be incorporated into formal management structures has not yet been fully developed. Emerging difficulties regarding the mandate to describe, identify, endorse, or adopt EBSAs, are discussed.</t>
  </si>
  <si>
    <t>Convention on Biological Diversity,
Ecologically or Biologically Significant Areas,
EBSA,
Marine Protected Areas,
Areas Beyond National Jurisdiction,
High Seas</t>
  </si>
  <si>
    <t>https://onlinelibrary.wiley.com/doi/full/10.1111/faf.12285</t>
  </si>
  <si>
    <t>Between 1950 and 1989, marine fisheries catch in the open-ocean and deep-sea beyond 200 nautical miles from shore increased by a factor of more than 10. While high seas catches have since plateaued, fishing effort continues to increase linearly. The combination of increasing effort and illegal, unreported and unregulated (IUU) fishing has led to overfishing of target stocks and declines in biodiversity. To improve management, there have been numerous calls to increase monitoring, control and surveillance (MCS). However, MCS has been unevenly implemented, undermining efforts to sustainably use high seas and straddling stocks and protect associated species and ecosystems. The United Nations General Assembly is currently negotiating a new international treaty for the conservation and sustainable use of biodiversity beyond national jurisdiction (BBNJ). The new treaty offers an excellent opportunity to address discrepancies in how MCS is applied across regional fisheries management organizations (RFMOs). This paper identifies ways that automatic identification system (AIS) data can inform MCS on the high seas and thereby enhance conservation and management of biodiversity beyond national jurisdictions. AIS data can be used to (i) identify gaps in governance to underpin the importance of a holistic scope for the new agreement; (ii) monitor area-based management tools; and (iii) increase the capacity of countries and RFMOs to manage via the technology transfer. Any new BBNJ treaty should emphasize MCS and the role of electronic monitoring including the use of AIS data, as well as government–industry–civil society partnerships to ensure critically important technology transfer and capacity building.</t>
  </si>
  <si>
    <t>https://royalsocietypublishing.org/doi/10.1098/rspb.2019.1472</t>
  </si>
  <si>
    <t>The distributions of migratory species in the ocean span local, national and international jurisdictions. Across these ecologically interconnected regions, migratory marine species interact with anthropogenic stressors throughout their lives. Migratory connectivity, the geographical linking of individuals and populations throughout their migratory cycles, influences how spatial and temporal dynamics of stressors affect migratory animals and scale up to influence population abundance, distribution and species persistence. Population declines of many migratory marine species have led to calls for connectivity knowledge, especially insights from animal tracking studies, to be more systematically and synthetically incorporated into decision-making. Inclusion of migratory connectivity in the design of conservation and management measures is critical to ensure they are appropriate for the level of risk associated with various degrees of connectivity. Three mechanisms exist to incorporate migratory connectivity into international marine policy which guides conservation implementation: site-selection criteria, network design criteria and policy recommendations. Here, we review the concept of migratory connectivity and its use in international policy, and describe the Migratory Connectivity in the Ocean system, a migratory connectivity evidence-base for the ocean. We propose that without such collaboration focused on migratory connectivity, efforts to effectively conserve these critical species across jurisdictions will have limited effect.</t>
  </si>
  <si>
    <t>https://www.sciencedirect.com/science/article/pii/S0964569115300703</t>
  </si>
  <si>
    <t>The Convention on Biological Diversity (CBD) agreed in 2008 on the need to identify Ecologically or Biologically Significant Marine Areas (EBSAs) in the world's oceans to focus future conservation and management efforts. From 2010 to 2014, 9 workshops had described 204 areas meeting the EBSA criteria in approximately 68% of the world's oceans. The workshops comprised experts nominated by more than 100 governments and a similar number of regional and global non government and intergovernmental organizations, supported by a technical team that collated data and provided mapping expertise. Despite this progress, there is uncertainty about how to use EBSA in Marine Spatial Planning (MSP). We review a suite of the existing MSP, Ecosystem Based Management, fisheries and conservation frameworks to determine their common elements and suggest how they can be synthesized. We propose an adaptive hierarchical approach that takes key elements from existing frameworks and show how EBSA can be used to support this approach within national jurisdictions and in areas beyond national jurisdiction. The adaptive hierarchical process encourages early implementation of MSP/EBM using available scientific knowledge and governance and supports the gradual progress to more complex and information rich structures as needed and appropriate. The EBSA process provides a sound basis for developing the scientific advice to support national and international management of the world's oceans by identifying marine systems and the criteria for which they are valued by regional experts.</t>
  </si>
  <si>
    <t>Ecologically or biologically significant area,
Ecosystem based management,
Marine spatial planning</t>
  </si>
  <si>
    <t>https://brill.com/view/journals/estu/32/4/article-p635_635.xml</t>
  </si>
  <si>
    <t>https://brill.com/view/journals/estu/32/1/article-p1_1.xml</t>
  </si>
  <si>
    <t>The role of the regional level in addressing and strengthening the conservation and sustainable use of marine biodiversity in areas beyond national jurisdiction (bbnj) should not be undermined. As a complementary approach to the ongoing negotiations for an implementing agreement on the conservation and sustainable use of bbnj under the United Nations Convention on the Law of the Sea, it can provide useful lessons learnt and best practices that can inform the global negotiation process. Focusing on the highly productive Southeast Pacific region, this article highlights the institutional and legal challenges faced by this region in the adoption and implementation of the four bbnj elements and provides options on how to strengthen the legal and institutional framework of the Southeast Pacific to better address the conservation and sustainable use of bbnj.</t>
  </si>
  <si>
    <t>areas beyond national jurisdiction (ABNJ); LOSC implementing agreement; BBNJ package elements; Southeast Pacific; marine biodiversity</t>
  </si>
  <si>
    <t>https://onlinelibrary.wiley.com/doi/abs/10.1111/reel.12301</t>
  </si>
  <si>
    <t>A comprehensive regime for biodiversity in marine areas beyond national jurisdiction (ABNJ) is currently being negotiated at an intergovernmental conference convened by the United Nations. One of the aspects of the negotiations concerns the institutional arrangements of the treaty that is to be developed. Many activities in ABNJ currently are being regulated at the sectoral and/or regional level, raising the question how the institutional arrangements of the treaty are to interact with these existing frameworks. The article first provides some further information on the background to the current negotiations, then looks at the current status of those negotiations and next attempts to sort out and appraise the options for institutional arrangements. Three main approaches have been tabled: a global approach, a regional approach or a combination of the two. The article concludes that the institutional arrangements of the treaty may be the most critical element in accomplishing an effective regime for the sustainability of ABNJ.</t>
  </si>
  <si>
    <t>https://onlinelibrary.wiley.com/doi/full/10.1111/reel.12309</t>
  </si>
  <si>
    <t>The negotiations of a new international legally binding instrument under the United Nations Convention on the Law of the Sea on the conservation and sustainable use of biodiversity beyond national jurisdictions are at a crucial stage. This article reviews the first adjudication by the International Court of Justice of a compensation claim for environmental damage (Costa Rica v Nicaragua) to see if the case can influence the negotiation of provisions in the new instrument on liability and compensation, as well as on the obligation to restore damaged biodiversity and degraded ecosystems. By doing so, the instrument will close long-standing lacunae in the law of the sea and thereby engender greater marine environmental accountability.</t>
  </si>
  <si>
    <t>https://onlinelibrary.wiley.com/doi/ftr/10.1111/faf.12511</t>
  </si>
  <si>
    <t>Haas, Bianca, Haward, Marcus, McGee, Jeffrey, &amp; Fleming, Aysha. (2021). Regional fisheries management organizations and the new biodiversity agreement: Challenge or opportunity? Fish and Fisheries (Oxford, England), 22(1), 226-231.</t>
  </si>
  <si>
    <t xml:space="preserve">In 2018, the international community began formal intergovernmental negotiations over a new legally binding instrument for the protection of marine biodiversity of areas beyond national jurisdiction. Protecting marine biodiversity is imperative for a sustainable future, and all the different organizations and agreements will have to work together to achieve this common goal. One of the first key principles to be agreed was to “not undermine” the existing legal instruments or mandates of regional and sectoral marine governance organizations. While fisheries are not being discussed during the negotiations, a marine biodiversity agreement is likely to still impact regional fisheries management organizations (RFMOs), due to overlapping areas of interest. This article aims to firstly, assess the potential constraints posed by the commitment to “not undermine”; secondly, consider how aspects of the biodiversity agreement, such as area-based management and environmental impact assessments, might enhance RFMOs; and thirdly, suggest meaningful ways to ensure cooperation between RFMOs and the marine biodiversity agreement.
</t>
  </si>
  <si>
    <t>binding agreement, conservation, fisheries management, high seas, marine resources, ocean 
governance</t>
  </si>
  <si>
    <t>https://brill.com/view/journals/estu/33/3/article-p437_1.xml?language=en</t>
  </si>
  <si>
    <t xml:space="preserve">areas beyond national jurisdiction (ABNJ); high seas; due regard; coastal States; adjacency; marine protected areas (MPAs); international legally binding instrument (ILBI); biological diversity of areas beyond national jurisdiction (BBNJ); continental shelf; exclusive economic zone </t>
  </si>
  <si>
    <t>To address the question how a future instrument for areas beyond national jurisdiction (ABNJ) might give consideration to the rights and obligations of coastal States and other States in establishing marine protected areas (MPAs) in ABNJ, the current article discusses the options that have been tabled in this respect in the preparatory meetings for the intergovernmental conference that will be negotiating that instrument. In considering the current legal framework, the focus is on the United Nations Convention on the Law of the Sea (LOSC), as the new instrument is to be elaborated under the LOSC and is required to be fully consistent with it. The article analyses the relevant practice of four specific regions that have established MPAs in ABNJ. The article concludes that due regard is fundamental in addressing interactions between coastal States and other States and considers some options to provide it with specific content.</t>
  </si>
  <si>
    <t>https://academic.oup.com/icesjms/article/72/5/1483/774114</t>
  </si>
  <si>
    <t>The High Seas are increasingly the subject of exploitation. Although Marine Protected Areas (MPAs) are seen as a useful tool in the sustainable management of the oceans, progress in the implementation of MPA networks in areas beyond national jurisdiction has been limited. Specifically, the criteria of “representativeness” has received little consideration. This study uses the systematic conservation planning software Marxan coupled with a biologically meaningful biophysical habitat map to investigate representative MPA network scenarios and to assess the efficiency and representativeness of the existing High Seas MPA network in the Northeast Atlantic. Habitat maps were created based on the layers of water mass structure and seabed topography resulting in 30 different habitats, in six distinct regions. Conservation targets were set at 10 and 30% representation of each habitat within the final network. Two portfolios were created. The first portfolio (P1) ignored the presence of the existing MPA network within the study area allowing a non-biased selection of planning units (PUs) or sites to be chosen. The second (P2) enforced the selection of areas within the existing MPA network. Efficiency was measured as the difference in the percentage area contained within the “best scenario” MPAs from the un-bias run (P1) compared with (P2). Representativety of the existing network was assessed through the investigation of the properties of PUs included within MPAs in the “best scenario” Marxan output of P2. The results suggest that the current MPA network is neither efficient nor representative. There were clear differences in the spatial distribution of PUs selected in P1 compared with P2. The area required to be protected to achieve that the representation of 10 and 30% of each habitat was 8–10 and 1–4% higher, respectively, in P2 compared with P1. Abyssal areas in all regions are underrepresented within the current MPA network.</t>
  </si>
  <si>
    <t xml:space="preserve">submarine cables; areas beyond national jurisdiction (abnj); high seas; marine protected areas; environmental impact assessments </t>
  </si>
  <si>
    <t>In 2016, countries began meeting at the United Nations (un) to prepare for negotiations to develop an international legally binding instrument on the conservation and sustainable use of marine biological diversity in areas beyond national jurisdiction (abnj). How the instrument will relate to submarine cables, if at all, remains to be decided. The preparatory committee will address a “package” of issues, among them the application of area-based management tools, including marine protected areas (mpas) and environmental impact assessments (eias) to activities in abnj. eias and mpas already affect submarine cable operations in national jurisdictions. In abnj, a new instrument should formalize a cooperative framework with the cable industry to provide limited environmental management where necessary without over-burdening cable operations. This approach would be consistent with the un Convention on the Law of the Sea and could also inform governance with respect to other activities likely to be benign in abnj.</t>
  </si>
  <si>
    <t>https://academic.oup.com/icesjms/article/76/2/452/5304549?login=true</t>
  </si>
  <si>
    <t>States have committed to “not undermine” relevant existing legal instruments, bodies, and frameworks in their negotiations over a new, legally binding instrument concerning biodiversity in areas beyond national jurisdiction (ABNJ). An agreed interpretation of “not undermine” will most likely be expressed through the institutional model adopted by this new instrument. Potential models should be evaluated in light of limitations on existing regional and sectoral ocean governance organizations, which may suggest governance gaps that the new instrument may fill. This article revisits the textual analysis of “not undermine” undertaken by Scanlon (2018) to explore its implications for the institutional models available to the new instrument. It reviews the practice of regional fishery management organizations as presented by Scanlon to identify areas where the new instrument might address persistent challenges. Finally, it suggests several potential models for the new instrument that might avoid “undermining” whereas improving governance outcomes in ABNJ. It concludes that a global institution with consultative links to existing organizations may provide the most logical means of implementation.</t>
  </si>
  <si>
    <t>https://onlinelibrary.wiley.com/doi/full/10.1002/aqc.2646</t>
  </si>
  <si>
    <t xml:space="preserve">
    Marine areas beyond national jurisdiction (ABNJ) comprise most of Earth's interconnected ocean, hosting complex ecosystems that play key roles in sustaining life and providing important goods and services.
    Although ABNJ encompass nearly half the planet's surface, biological diversity found in these areas remains largely unprotected. Mounting pressures generated by the escalation of human activities in ABNJ threaten vital ecosystem services and the fragile web of life that supports them.
    Marine protected areas (MPAs) are widely acknowledged as an important tool for the conservation of biological diversity. Currently less than 1% of ABNJ are protected, with the vast majority of MPAs located in waters within national jurisdiction.
    The existing legal framework for protection and sustainable use of ABNJ lacks common goals, principles or standards, multi-sectoral coordination and comprehensive geographic coverage to ensure conservation or good governance grounded in science-based decision-making, transparency, accountability and effective enforcement.
    This paper highlights the urgency and importance of protecting the last conservation frontier on Earth. Key lessons for conservation in ABNJ can be learned from regional, cross-boundary and national experiences shared during the high seas governance workshop at the IUCN World Parks Congress in Sydney, Australia in November 2014.
    The intent of this paper is to inform the deliberations now underway in the United Nations General Assembly to develop a new legally binding international instrument for the conservation and sustainable use of marine biological diversity in ABNJ. It also aims to encourage further initiatives to protect and preserve our last conservation frontier using currently available mechanisms and powers consistent with international law.</t>
  </si>
  <si>
    <t>https://www.cambridge.org/core/books/law-of-the-sea-and-climate-change/integrating-climate-change-in-the-governance-of-areas-beyond-national-jurisdiction/0D8166EA06F99D9EECB2EB7B9E00649C</t>
  </si>
  <si>
    <t>As for any other environmental impact on oceans, the impacts of climate change on the marine environment (described in Chapter 2) occur across jurisdictional boundaries. While anthropocentric harm to the marine environment often occurs close to the coast, this is not the case for climate change related impacts often occurring from the atmosphere. High Seas make up 40 per cent of the surface of the planet, comprise 64 per cent of the surface of the oceans and nearly 95 per cent of its volume. Recent research has shown that the remote deep and open oceans host a major part of the world’s biodiversity.</t>
  </si>
  <si>
    <t>Prip, C. (2020). Integrating Climate Change in the Governance of Areas beyond National Jurisdiction. In E. Johansen, S. Busch, &amp; I. Jakobsen (Eds.), The Law of the Sea and Climate Change: Solutions and Constraints (pp. 336-353). Cambridge: Cambridge University Press. doi:10.1017/9781108907118.015</t>
  </si>
  <si>
    <t>Fish and Fisheries</t>
  </si>
  <si>
    <t>https://brill.com/view/journals/estu/27/4/article-p839_18.xml</t>
  </si>
  <si>
    <t xml:space="preserve">Law of the Sea Convention (LOSC); pollution; protection; high seas; marine environment; conservation; precautionary approach; integrated management </t>
  </si>
  <si>
    <t>In the past thirty years since the signing of the UN Convention on the Law of the Sea (LOSC), the ocean has changed more than in all of human history before. It is now facing a multitude of interconnected threats that require comprehensive, precautionary and integrated management. This review of the environmental provisions in Part XII of the LOSC with respect to the high seas and the seabed area beyond national jurisdiction (ABNJ) reveals significant strengths as well as substantial weaknesses and gaps. Governments are now grappling with how to address problems related to the conservation and sustainable use of marine biodiversity in ABNJ. This commentary concludes that Part XII will need strengthening, including through an implementing agreement, to enable the global community to cope with the escalating challenges of a changing ocean.</t>
  </si>
  <si>
    <t>https://brill.com/view/journals/estu/27/2/article-p351_6.xml?language=en</t>
  </si>
  <si>
    <t xml:space="preserve">marine protected areas (MPAs); marine spatial planning, high seas; areas beyond national jurisdiction (ABNJ); governance; Law of the Sea Convention; Rio+20; implementing agreement </t>
  </si>
  <si>
    <t>Despite strong legal duties and political commitments for marine conservation and ecosystem-based management, biodiversity in the high seas and the Area (jointly referred to as areas beyond national jurisdiction (ABNJ)) is under increasing threat. One important tool for enhancing conservation and multi-sectoral cooperation is the establishment and maintenance of representative networks of marine protected areas (MPAs). This commentary reviews potential avenues for accelerating progress towards representative MPA networks as part of a larger-scale effort towards improving the conservation and sustainable use of marine biodiversity beyond national jurisdiction. It builds on the report by Petra Drankier, Marine Protected Areas in Areas beyond National Jurisdiction, Report on Research Question 2 of the Study on ‘Biological Diversity and Governance of the High Seas’ (2011), which describes the applicable global and regional conventions by discussing the strengths and weaknesses of proposed avenues for progress, including a possible multilateral agreement under the UN Convention on the Law of the Sea (LOSC). The commentary concludes with some observations for a pragmatic path ahead.</t>
  </si>
  <si>
    <t>https://academic.oup.com/icesjms/article/75/1/402/4796915</t>
  </si>
  <si>
    <t>On 24 February 2017, a workshop entitled “Law Beyond Boundaries: innovative mechanisms for the integrated management of biodiversity beyond national jurisdiction” was held in Wollongong, Australia hosted by the Oceans and International Environmental Law Interest Group of the Australian and New Zealand Society of International Law, in association with the Australian National Centre for Ocean Resources and Security at the University of Wollongong. The aim of the workshop was to address the question, how can international law be used in innovative ways to effectively conserve and sustainably manage marine biological diversity in areas beyond national jurisdiction (ABNJ)? In this introduction, we briefly summarize five of the papers developed for the workshop, highlighting the way in which they address three important themes: the promise and limits of existing institutional mechanisms governing activities in ABNJ; interactions between established principles and regimes for ABNJ; and the lessons that can be drawn from existing global and regional approaches to ABNJ. We hope that the ideas developed in this article theme set will contribute to the ongoing discussions at the United Nations General Assembly, as the international community works toward the development of an international legally binding instrument to govern activities in ABNJ.</t>
  </si>
  <si>
    <t>https://www.frontiersin.org/articles/10.3389/fmars.2019.00650/full</t>
  </si>
  <si>
    <t>To safeguard biodiversity effectively, marine protected areas (MPAs) should be sited using the best available science. There are numerous ongoing United Nations and non-governmental initiatives to map globally important marine areas. The criteria used by these initiatives vary, resulting in contradictions in the areas identified as important. Our analysis is the first to overlay these initiatives, quantify consensus, and conduct gap analyses at the global scale. We found that 55% of the ocean has been identified as important by one or more initiatives, and that individual areas have been identified by as many as seven overlapping initiatives. Using our overlay map and data on current MPA coverage, we highlight gaps in protection of important areas of the ocean. We considered any area identified by two to four initiatives to be of moderate consensus. Over 14% of the ocean fell under this category and most of this area (88%) is not yet protected. The largest concentrations of medium-consensus areas without protection were found in the Caribbean Sea, Madagascar and the southern tip of Africa, the Mediterranean Sea, and the Coral Triangle. Areas of high consensus (identified by five to seven initiatives) were almost always within MPAs, but their no-take status was often unreported. We found that nearly every marine province and nearly every exclusive economic zone contained area that has been identified as important but is not yet protected. Much of the identified area lies within contiguous stretches of &gt;100,000 km2; it is unrealistic to expect that all this area be protected. Nonetheless, our results on areas of consensus provide initial insight into opportunities for further ocean protection.</t>
  </si>
  <si>
    <t>https://www.sciencedirect.com/science/article/abs/pii/S0308597X19303653?via%3Dihub</t>
  </si>
  <si>
    <t>A key challenge for humanity is to conserve and sustainably use the earth's oceans and marine resources as millions of people rely on fish for food, income, and well-being. Regional fisheries management organizations (RFMOs) are key players in international fisheries management. However, despite their importance, the ability of these institutions to manage fisheries in a sustainable way and to prevent overfishing has often been questioned. This article aims to provide an overview of issues which impact the RFMOs performance. We conducted an extensive literature review to summarize issues which were mentioned in the peer-reviewed literature. Moreover, we also discuss the impact of new international agreements and processes, such as the Sustainable Development Goals and the currently negotiated agreement for biodiversity beyond national jurisdiction, due to the overlap of themes such as biodiversity protection and sustainable fisheries management. We identified 17 issues which were mentioned in the literature, with the most frequent ones being precautionary and ecosystem approach and decision-making. RFMOs are slowly making progress regarding these issues and some organizations are already applying good practices. This highlights the importance of RFMOs to learn from each other. While the agreement for biodiversity beyond national jurisdiction might potentially impact RFMOs and speed up to the process of applying best practices, the sustainable development goals are less likely to influence RFMOs.</t>
  </si>
  <si>
    <t>Conservation,
Fisheries management,
Precautionary approach,
Sustainable Development Goals,</t>
  </si>
  <si>
    <t>https://www.sciencedirect.com/science/article/abs/pii/S0308597X16303955?via%3Dihub</t>
  </si>
  <si>
    <t>Marine scientific research is crucial to forge solutions in the development of a new international legally binding instrument for the conservation and sustainable use of marine biological diversity in areas beyond national jurisdiction (ABNJ) under the 1982 United Nations Convention on the Law of the Sea . The transfer of marine technology, capacity development and marine genetic resources are key issues. This paper examines how the Intergovernmental Oceanographic Commission (IOC), as a competent international organisation for marine scientific research and technology transfer, can inform the development of the instrument. Synergies between marine technology transfer and non-monetary benefit sharing of genetic resources are illustrated. Four key lessons from the IOC are examined: 1. Coordinating international cooperation in marine scientific research; 2. Enabling open access to data and knowledge; 3. Facilitating capacity development through scientific training and education; and 4. Governance of marine scientific research. Realising the potential of the IOC to advance governance solutions for ABNJ will depend on increased political will from Member States and strengthened partnerships to reduce resource constraints and enhance the IOC's capacity at global and regional scales.</t>
  </si>
  <si>
    <t>Areas beyond national jurisdiction,
Marine genetic resources,
Marine scientific research,
Transfer of marine technology,
Law of the sea</t>
  </si>
  <si>
    <t>https://www.sciencedirect.com/science/article/abs/pii/S0967064516301059?via%3Dihub</t>
  </si>
  <si>
    <t>The deep-sea is a large source of marine genetic resources (MGR), which have many potential uses and are a growing area of research. Much of the deep-sea lies in areas beyond national jurisdiction (ABNJ), including 65% of the global ocean. MGR in ABNJ occupy a significant gap in the international legal framework. Access and benefit sharing of MGR is a key issue in the development of a new international legally-binding instrument under the United Nations Convention on the Law of the Sea (UNCLOS) for the conservation and sustainable use of marine biological diversity in ABNJ. This paper examines how this is relevant to deep-sea scientific research and identifies emerging challenges and opportunities. There is no internationally agreed definition of MGR, however, deep-sea genetic resources could incorporate any biological material including genes, proteins and natural products. Deep-sea scientific research is the key actor accessing MGR in ABNJ and sharing benefits such as data, samples and knowledge. UNCLOS provides the international legal framework for marine scientific research, international science cooperation, capacity building and marine technology transfer. Enhanced implementation could support access and benefit sharing of MGR in ABNJ. Deep-sea scientific researchers could play an important role in informing practical new governance solutions for access and benefit sharing of MGR that promote scientific research in ABNJ and support deep-sea stewardship. Advancing knowledge of deep-sea biodiversity in ABNJ, enhancing open-access to data and samples, standardisation and international marine science cooperation are significant potential opportunity areas.</t>
  </si>
  <si>
    <t>Law of the sea,
International law,
Marine resources,
Ocean policy,
Marine genetic resources,
Areas beyond national jurisdiction,
High seas,
Access and benefit sharing</t>
  </si>
  <si>
    <t>https://brill.com/view/journals/estu/32/4/article-p797_797.xml</t>
  </si>
  <si>
    <t xml:space="preserve">technology transfer; marine scientific research; capacity development; areas beyond national jurisdiction (ABNJ); biodiversity conservation </t>
  </si>
  <si>
    <t>Pacific Island Countries have limited capacity to engage in scientific research involving marine genetic resources in areas beyond national jurisdiction (abnj). Marine scientific research and capacity development are central to the regime for technology transfer established by the 1982 United Nations Convention on the Law of the Sea (losc), but gaps and ambiguities weaken this framework. In this article, options to strengthen scientific capacity in Pacific Island Countries, through the development of a new international legally binding instrument for the conservation and sustainable use of biodiversity in abnj under the losc, are examined. The international framework for technology transfer could be strengthened by fostering an integrated approach to the advancement, sharing and application of scientific knowledge. Coordination and collaboration at global and regional levels will be required to increase marine science cooperation, improve access to data and information, deliver training, and overcome barriers to develop institutional and individual scientific capacity.</t>
  </si>
  <si>
    <t>https://academic.oup.com/icesjms/article/75/1/426/4554490</t>
  </si>
  <si>
    <t>Science diplomacy is lauded as a catalyst for cooperation in international spaces. International science cooperation is a duty under international law and a necessity in reality. With the international community poised to begin historic negotiations to develop a new international legally binding instrument for the conservation and sustainable use of biodiversity in areas beyond national jurisdiction, it is timely to consider what role science diplomacy could play in advancing governance of this vast international space encompassing 64% of the ocean’s surface. In this article, three forms of science diplomacy are examined: how international science collaboration could provide a unifying focus in the development of the new instrument (science for diplomacy), what opportunities and challenges this could pose for global ocean science (diplomacy for science), and how scientists, as stakeholders, could help to identify and overcome obstacles (science in diplomacy). Learning from past examples of science diplomacy in international spaces and engaging a diverse group of scientific stakeholders to look to the future would enable ocean science to be a unifying focus for this new agreement.</t>
  </si>
  <si>
    <t>https://brill.com/view/journals/ocyo/33/1/article-p377_377.xml</t>
  </si>
  <si>
    <t xml:space="preserve"> International Law, Public International Law, Law of the Sea
</t>
  </si>
  <si>
    <t>https://www.sciencedirect.com/science/article/pii/S0308597X20303365?via%3Dihub</t>
  </si>
  <si>
    <t>https://www.frontiersin.org/articles/10.3389/fmars.2020.00040/full</t>
  </si>
  <si>
    <t>Marine technology transfer and capacity building are key elements in the development
of a historic new agreement for the conservation and sustainable use of marine
biodiversity in areas beyond national jurisdiction (BBNJ agreement) under the United
Nations Convention on the Law of the Sea (UNCLOS). This vast, deep ocean area
remains largely unexplored and poorly understood. Scientific knowledge gaps impede
informed decision-making, and most countries lack the capacity to participate in ocean
science activities in ABNJ or to benefit from discoveries of new ocean life, habitats,
and processes. Consequently, science must play a central role in capacity building
aspirations, however, the link between technology transfer and marine scientific research
has yet to be examined in depth. Here, we examine the UNCLOS framework for marine
technology transfer and highlight linkages with marine scientific research, identifying
four capacity building themes: access to data, information and knowledge; equipment;
training; and collaboration. We provide examples to illustrate current practices and
identify gaps in implementation. We show that marine technology transfer and marine
scientific research link in principle and in practice. We propose ways that the BBNJ
agreement could strengthen the international framework for the transfer of marine
technology in order to boost marine scientific research collaboration, fill knowledge gaps,
and strengthen capacity through inclusive international participation.</t>
  </si>
  <si>
    <t>marine scientific research, marine technology transfer, capacity building, high seas, biodiversity
beyond national jurisdiction, ocean governance</t>
  </si>
  <si>
    <t>Harden-Davies, H., and Snelgrove, P. (2020). Science collaboration for capacity building: advancing technology transfer through a treaty for biodiversity beyond national jurisdiction. Front. Mar. Sci. 7:40. doi: 10.3389/fmars.2020.00040</t>
  </si>
  <si>
    <t>https://www.sciencedirect.com/science/article/abs/pii/S0308597X18304743?via%3Dihub</t>
  </si>
  <si>
    <t>https://www.nature.com/articles/d41586-020-00912-w</t>
  </si>
  <si>
    <t>Biodiversity; Developing world; Ocean sciences</t>
  </si>
  <si>
    <t>not available</t>
  </si>
  <si>
    <t>Establishment of an international legally binding instrument under the United Nations Convention on the Law of the Sea (UNCLOS) on the conservation and sustainable use of biodiversity in areas beyond national jurisdiction (BBNJ agreement) promises to be one of the most significant developments in UNCLOS for over 20 years. The Caribbean Community (CARICOM) has been actively engaged in the negotiations to craft this agreement. As these negotiations enter the critical stage of an Intergovernmental Conference, this paper examines what CARICOM should be seeking out of a BBNJ Agreement. It does this cognizant of the ongoing discussions taking place between other countries, stakeholders and negotiating groups. Within this context it offers clarity on positions CARICOM could adopt to achieve the objectives proposed.</t>
  </si>
  <si>
    <t>UNCLOS,
Biodiversity beyond national jurisdiction,
Areas beyond national jurisdiction,
Caribbean Community</t>
  </si>
  <si>
    <t>https://www.sciencedirect.com/science/article/pii/S0308597X18302938</t>
  </si>
  <si>
    <t>This paper reviews the provisions and efforts to implement the 1946 International Convention for the Regulation of Whaling (ICRW) and the 1980 Convention on the Conservation of Antarctic Marine Living Resources (CCAMLR). It illustrates progress and continuing challenges to stopping the overexploitation of living resources in high seas areas beyond national jurisdictions. Progress includes recognition that living organisms interact with each other and the environment in complex ways and that single-species management to attain maximum sustainable yield (MSY) fails to account for these interactions. Continuing challenges include data limitations that allow differing views concerning the adequacy and interpretation of the available data, and decision-making that allows a minority of the decision-makers to block adoption of regulatory measures that the majority believe necessary to meet the intent and provisions of the regulatory agreements. The provisions and continuing challenges to meeting the objectives of these two conventions should be considered in the formulation of future international high seas regulatory agreements such as the regime to govern fisheries in the central Artic Ocean as envisioned in the 16 year ban on commercial fishing there agreed in October 2018 by Canada, Denmark (for Greenland), Iceland, Russia, Norway, the United States, the European Union, Japan, China, and South Korea.</t>
  </si>
  <si>
    <t>https://www.sciencedirect.com/science/article/abs/pii/S0308597X14001298?via%3Dihub</t>
  </si>
  <si>
    <t>This paper seeks to illustrate the role of principles in an emerging regime for the conservation and sustainable use of marine biodiversity in areas beyond national jurisdiction (ABNJ). While certainly not a standalone solution for a complex issue, principles nonetheless serve an essential function in regime-building, bridging legal and governance processes to identify new ways forward. Given the fundamental questions of international law at hand – the restriction of the freedoms of the high seas, the nature of UNCLOS as a “living instrument” and the need to engage in innovative practice spanning law and governance – it comes as no surprise that discussions on the future of ABNJ have been highly polarized. Principles offer points of convergence to address both the “regulatory gaps” and “implementation gaps” identified and serve the structural needs of both law and governance to produce dynamic change in the protection of marine biodiversity in ABNJ. Through their function as precursors to rules, principles prepare a common space for the emergence of a regime and give it a set of mechanisms through which it can strengthen its connections to the diversity of instruments and institutions involved in addressing a multifaceted problem. A statement of principles to strengthen the conservation and sustainable use of marine biodiversity in ABNJ – many of which constitute customary international law – would therefore be a logical and constructive next step in this on-going process.</t>
  </si>
  <si>
    <t>Areas beyond national jurisdiction,
UNCLOS,
Legal principles,
High seas,
BBNJ Working Group,
Biodiversity</t>
  </si>
  <si>
    <t>https://www.sciencedirect.com/science/article/abs/pii/S0308597X14001304?via%3Dihub</t>
  </si>
  <si>
    <t>Ocean governance,
High seas,
Areas beyond national jurisdiction,
Conservation of marine biodiversity</t>
  </si>
  <si>
    <t>https://link.springer.com/article/10.1007%2Fs10784-018-9403-3</t>
  </si>
  <si>
    <t>International regimes regulating access and benefit sharing were originally designed to promote conservation and fairness objectives concerning the use of the world’s biological resources for their genetic material value. These regimes determine from whom permission is required to take the resources and who obtains the benefits of their use. They have evolved separate frameworks in three distinct jurisdictional areas—within national jurisdiction, beyond national jurisdiction and in the Antarctic Treaty Area. This article argues that if these regimes continue to evolve separately, there is a strong temptation for countries to play ‘chicken’ with biological resource governance through forum shopping or opting out of agreements that do not suit their political ends. Using game theory and a transgenic tilapia fish example incorporating genetic material from the three jurisdictional areas, it illustrates the legal and ethical dilemmas that can arise from the territorial (jurisdictional) approach to access and benefit sharing—to the detriment of fairness and conservation in tilapia’s countries of origin. Tilapias are known as the ‘chicken of the sea’ because they dominate global farmed production and developing countries depend on them as their primary source of protein, livelihoods and trade. This means there will be serious consequences if the regimes do not achieve their fairness and conservation objectives for sharing their genetic material. This article concludes that a purpose-driven cooperative governance approach can sidestep the game of chicken and promote fairer and more conservation focused outcomes than the current jurisdictional approach for the developing country providers of migratory aquatic resources.</t>
  </si>
  <si>
    <t>Access and benefit sharing, Aquatic genetic resources, Tilapia aquaculture, 
Technology transfer,  Convention on biological diversity, Law of the sea</t>
  </si>
  <si>
    <t>https://www.sciencedirect.com/science/article/pii/S0308597X19308218?via%3Dihub</t>
  </si>
  <si>
    <t>Developing a governance framework for Marine Genetic Resources (MGRs) is a crucial element of the proposed treaty on the conservation and sustainable use of marine biodiversity in areas beyond national jurisdiction (BBNJ). Negotiating countries' positions on MGRs, including questions on the sharing of benefits from their use, range from no regulation to elaborate infrastructure for access and benefit sharing (ABS) of all MGRs. This article proposes a Tiered Approach to MGR governance that finds a middle ground between negotiating countries' positions on ABS and aims to foster scientific research on samples and data, protect traditional and local knowledge, promote consistency with existing ABS frameworks within national jurisdiction and address conservation gaps including the absence of a biosafety framework. This practical activities approach to MGR governance provides an alternative to the ‘one size fits all’ approach to ABS currently under negotiation with range of governance options more suited to ABNJ's unique environmental and geo-political conditions. These include an ABNJ Activity Notification and Monitoring System, a Facilitated Information and Sample Sharing Hub, an ABNJ Benefit Sharing System and an End-user Due Diligence approach to monitoring and benefit sharing. This article concludes that MGR governance should implement the United Nations Convention on the Law of the Sea's vision for an ‘equitable and efficient’ utilisation of resources and protection of the marine environment, offering a range of tools and approaches that complement ABS, but that are more diverse and flexible than the ABS concept alone.</t>
  </si>
  <si>
    <t>UNCLOS,
Marine genetic resources,
Convention on biological diversity,
Access and benefit sharing</t>
  </si>
  <si>
    <t>year</t>
  </si>
  <si>
    <t>source</t>
  </si>
  <si>
    <t>type</t>
  </si>
  <si>
    <t xml:space="preserve">package </t>
  </si>
  <si>
    <t>thematic group</t>
  </si>
  <si>
    <t>region</t>
  </si>
  <si>
    <t>abstract</t>
  </si>
  <si>
    <t>link</t>
  </si>
  <si>
    <t>keywords</t>
  </si>
  <si>
    <t>https://zenodo.org/record/3553579#.YNx4aEyxXIU</t>
  </si>
  <si>
    <t>IPBES (2019). Global assessment report on biodiversity and ecosystem services of the Intergovernmental Science-Policy Platform on Biodiversity and Ecosystem Services. Retrieved from. doi: 10.5281/zenodo.3553579</t>
  </si>
  <si>
    <t>IPBES is an independent intergovernmental body comprising over 130 member Governments. Established by Governments in 2012, IPBES provides policymakers with objective scientific assessments about the state of knowledge regarding the planet’s biodiversity, ecosystems and the contributions they make to people, as well as options and actions to protect and sustainably use these vital natural assets. The IPBES Global Assessment of Biodiversity and Ecosystem Services represents the landmark product of the first work programme of IPBES (2014-2018).
The Global Assessment was initiated following a decision from the IPBES Plenary at its fourth session (IPBES 4, Kuala Lumpur, 2016), and considered by the IPBES Plenary at its seventh session (IPBES 7, Paris, 2019). It is composed of a summary for policymakers, which was approved at IPBES 7, and six chapters, which were accepted at IPBES 7.</t>
  </si>
  <si>
    <t>IPBES Report</t>
  </si>
  <si>
    <t xml:space="preserve">World Ocean Assessment II </t>
  </si>
  <si>
    <t>https://www.un.org/regularprocess/content/first-world-ocean-assessment</t>
  </si>
  <si>
    <t>https://www.un.org/regularprocess/woa2</t>
  </si>
  <si>
    <t>The Second World Ocean Assessment (WOA II) is the major output of the second cycle of the Regular Process for Global Reporting and Assessment of the States of the Marine Environment, including Socioeconomic Aspects. It is the newest outcome of the only integrated assessment of the world’s ocean at the global level covering environmental, economic and social aspects. 
WOA II is a collective effort of interdisciplinary writing teams made up of more than 300 experts, drawn from a pool of over 780 experts from around the world. It provides scientific information on the state of the marine environment in a comprehensive and integrated manner to support decisions and actions for the achievement of Sustainable Development Goals, in particular goal 14, as well as the implementation of the United Nations Decade of Ocean Science for Sustainable Development.</t>
  </si>
  <si>
    <t>The First Global Integrated Marine Assessment, also known as the “World Ocean Assessment I”, is the outcome of the first cycle of the Regular Process for Global Reporting and Assessment of the State of the Marine Environment, including Socioeconomic Aspects. Hundreds of scientists from many countries, representing various disciplines and steered by a 22-member Group of Experts, examined the state of knowledge of the world’s oceans and the ways in which humans benefit from and affect them. Their findings indicate that the oceans’ carrying capacity is near or at its limit. It is clear that urgent action on a global scale is needed to protect the world’s oceans from the many pressures they face. The first World Ocean Assessment provides an important scientific basis for the consideration of ocean issues by Governments, intergovernmental processes, and all policy-makers and others involved in ocean affairs. The Assessment reinforces the science-policy interface and establishes the basis for future assessments. Together with future assessments and related initiatives, it will help in the implementation of the recently adopted 2030 Agenda for Sustainable Development, particularly its ocean related goals.</t>
  </si>
  <si>
    <t>https://brill.com/view/journals/estu/32/4/article-p709_709.xml</t>
  </si>
  <si>
    <t xml:space="preserve">areas beyond national jurisdiction (ABNJ); United Nations General Assembly Resolution 69/292; international legally binding instrument (ILBI); Antarctic Treaty System (ATS); marine protected areas; marine genetic resources </t>
  </si>
  <si>
    <t>The Southern Ocean’s areas beyond national jurisdiction (abnj) are uncommon in a number of ways. This article first discusses features of the Southern Ocean’s uncommonness that may be relevant to the relationship between the Antarctic Treaty System (ats) and the development of the international legally binding instrument on the conservation and sustainable use of marine biological diversity of abnj under United Nations General Assembly Resolution 69/292 (ilbi). Second, the article considers the potential relationship between the ilbi and the ats. Third, the article discusses the current approach of the ats to governance of the Southern Ocean’s abnj by focusing on two particular topics which are to be included in the development of the ilbi. The topics discussed are measures (such as area-based management, including marine protected areas) and marine genetic resources.</t>
  </si>
  <si>
    <t>https://www.sciencedirect.com/science/article/pii/S0308597X19303252?via%3Dihub</t>
  </si>
  <si>
    <t>Lost City is a unique marine hydrothermal vent field in Area Beyond National Jurisdiction on the front line of deep-sea features that policy-makers should seek to protect. The feature, located on the Mid Atlantic Ridge, is part of a priority area for a future International Seabed Authority Regional Environmental Management Plan. It is also recognized by the Convention on Biological Diversity as being within an Ecologically or Biologically Significant Marine Area and has been mooted as a possible World Heritage site. Together these policy strands present a strong rationale for protection but governance and policy uncertainties remain. The paper advocates a proactive and bold interpretation of UNCLOS in favour of strong protection.</t>
  </si>
  <si>
    <t>Hydrothermal vent,
World heritage,
International seabed authority,
EBSA,
ABNJ</t>
  </si>
  <si>
    <t>https://onlinelibrary.wiley.com/doi/abs/10.1002/aqc.3024</t>
  </si>
  <si>
    <t>https://www.sciencedirect.com/science/article/pii/S0308597X17304268?via%3Dihub</t>
  </si>
  <si>
    <t>In the North Atlantic, Area-Based Management Tools (ABMTs), including Marine Protected Areas (MPAs) and areas describing the inherent value of marine biodiversity, have been created in Areas Beyond National Jurisdiction (ABNJ). This deep-sea area (&gt; 200 m) supports vitally important ecosystem services. Dealing with the multiple and increasing pressures placed on the deep sea requires adequate governance and management systems, and a thorough evaluation of cumulative impacts grounded on sound science. Notwithstanding the different objectives of various types of ABMTs, at an ocean scale it makes good sense to consider MPAs, Ecologically or Biologically Significant Areas (EBSAs) and other effective conservation measures, such as areas closed to protect Vulnerable Marine Ecosystems (VMEs), collectively to inform future systematic conservation planning. This paper focuses on climate change pressures likely to affect these areas and the need to evaluate implications for the state of biodiversity features for which they have been established. In a 20–50 year timeframe, virtually all North Atlantic deep-water and open ocean ABMTs will likely be affected. More precise and detailed oceanographic data are needed to determine possible refugia, and more research on adaptation and resilience in the deep sea is needed to predict ecosystem response times. Until such analyses can be made, a more precautionary approach is advocated, potentially setting aside more extensive areas and strictly limiting human uses and/or adopting high protection thresholds before any additional human use impacts are allowed.</t>
  </si>
  <si>
    <t>ABNJ,
ABMT,
Resilience,
Climate change</t>
  </si>
  <si>
    <t>https://www.frontiersin.org/articles/10.3389/fmars.2019.00069/full</t>
  </si>
  <si>
    <t>The Hatton-Rockall plateau in the northeast Atlantic Ocean has long been the subject of interest for fishers, prospectors, conservationists, managers, planners, and politicians. As a feature that straddles national and international waters, it is subject to a multitude of competing and confounding regulations, making the development of a holistic management plan for sustainable use fraught with difficulty. Here, the various stakeholders in the area are collated, together with the rules they have created or must abide by with respect to biodiversity assets, maritime resources, and governance frameworks. Blue Growth envisages optimal use of sea areas, including potential for additional commercial activities. Current research and stakeholder engagement efforts to achieve this integration are described, and the contribution of the EU-funded ATLAS project is analyzed. In particular, more precise, ground-truthed information has the potential to inform systematic conservation planning, providing the basis for sustainable development and improving adaptive management. By scrutinizing and exposing all the elements in this example of a spatially managed area we show how the expectations of each stakeholder can be better managed.</t>
  </si>
  <si>
    <t>Blue Growth, areas beyond national jurisdiction ABNJ, marine spatial planning MSP, ecosystem
approach to fisheries management EAFM, ecologically or biologically significant area EBSA</t>
  </si>
  <si>
    <t>https://brill.com/view/journals/estu/29/2/article-p321_4.xml</t>
  </si>
  <si>
    <t xml:space="preserve"> high seas; areas beyond national jurisdiction; bioprospecting; marine genetic resources; access and benefit sharing </t>
  </si>
  <si>
    <t>This article examines the law governing bioprospecting in the high seas and subsequent use of biological material. Seen in relation to the on-going debate on a new legal regime for marine areas beyond national jurisdiction, the authors explore the degree to which existing rights and obligations under the law of the sea and patent law could coincide with one of the objectives of the Convention on Biological Diversity, namely that of promoting benefit sharing. The activity of bioprospecting is examined in light of the different freedoms of the high seas, making the point that different interpretations give different indications of existing provisions on benefit sharing. In particular, the regime for marine scientific research under the law of the sea exemplifies different ways for sharing benefits, all of which run up against implementation challenges when seen in relation to rights awarded by patents to inventions resulting from bioprospecting.</t>
  </si>
  <si>
    <t>https://www.sciencedirect.com/science/article/abs/pii/S0308597X0300109X?via%3Dihub</t>
  </si>
  <si>
    <t>This article will consider the broad geopolitical considerations in measures towards biodiversity conservation and governance of high seas areas. Traditionally, international law has provided for jurisdiction based upon flag State in high seas areas, and States have shown themselves reluctant to depart from this model. International organisations with responsibility for high seas living resource management have proven, in many cases, to be of limited utility in the sustainable management of high seas resources. This traditional norm of flag State jurisdiction, while still dominant, is now being joined by the use of supra-national management in the context of regional fisheries organisations under the United Nations Fish Stocks Agreement. Part of the reason for this limited effectiveness is the focus of individual States on national interest, which may undermine international cooperation. The paper explores what mechanisms exist within international law that would permit a more effective management of high seas biodiversity conservation, and how these may be used to combat the erosion of the effectiveness of measures by individual State interests. Recognition of geopolitical factors that undermine cooperation in biodiversity conservation, and active efforts to address these matters, will prove essential in the establishment of a successful regime for high seas areas.</t>
  </si>
  <si>
    <t>High seas,
Biodiversity conservation,
Marine parks,
Geopolitics</t>
  </si>
  <si>
    <t>https://www.sciencedirect.com/science/article/pii/S0308597X19305081?via%3Dihub</t>
  </si>
  <si>
    <t>The aim of this article is to explore the implications for Arctic marine science of the treaty that is being negotiated under the auspices of the United Nations for the conservation and sustainable use of marine biological diversity in areas beyond national jurisdiction (BBNJ) from the perspective of the necessary institutional arrangements. Given that the institutional architecture will be crucial to the successful implementation of the resulting treaty, this article examines the approaches to institutional arrangements as they relate to the discussions leading to the commencement of the BBNJ intergovernmental conference, developments at the intergovernmental conference, and their implications for Arctic marine science. The Arctic perspective is of particular interest because Arctic States and other States with significant interests in the Arctic have been largely skeptical of, and in some cases resistant to, the BBNJ process. This article concludes that although the BBNJ treaty negotiations provide a challenge to regional, sectoral, and national actors in the Arctic, they also provide an opportunity for these actors if the resulting treaty includes robust institutional arrangements that create mechanisms for greater integration and coordination of marine science, particularly Arctic marine science.</t>
  </si>
  <si>
    <t>https://onlinelibrary.wiley.com/doi/full/10.1002/aqc.2813</t>
  </si>
  <si>
    <t>BNJ, BBNJ, High Seas, Law of the Sea, marine World Heritage, opportunities, outstanding
universal value, underwater cultural heritage, UNESCO</t>
  </si>
  <si>
    <t xml:space="preserve">The 1972 World Heritage Convention has not to date been applied to marine areas beyond national jurisdiction (ABNJ), i.e. to high seas and deep sea bed sites.
    Examples are given of high seas and deep seabed sites that appear to meet the criteria of Outstanding Universal Value for inscription.The ongoing negotiations at the United Nations for a new International Legally Binding Instrument (ILBI) on the conservation and sustainable exploitation of biodiversity in ABNJ are highlighted as a significant complementary initiative.
Three feasible modalities are suggested by which the Parties to the 1972 Convention might be able to allow inscription of sites in ABNJ and establish appropriate management regimes: incremental and pragmatic agreement to minor changes in the way that they apply the treaty or formally announcing a change in the way that they intend to apply a treaty among themselves in the future; agreeing to an Amendment outside the terms of the 1972 Agreement; or developing an optional protocol to the 1972 Convention could be developed through an international negotiation among States Parties, binding only on those States that choose to ratify any resulting protocol.
    The merits of these different options are explored. Under any scenario, a system will also need to be elaborated for the protection of World Heritage sites in areas beyond national jurisdiction. This will be an important undertaking which will require collaboration between UNESCO and the relevant competent international organizations and their States Parties.
</t>
  </si>
  <si>
    <t>https://www.sciencedirect.com/science/article/abs/pii/S0308597X19308061?via%3Dihub</t>
  </si>
  <si>
    <t>https://www.sciencedirect.com/science/article/abs/pii/S0308597X18305499?via%3Dihub</t>
  </si>
  <si>
    <t>United Nations General Assembly Resolution 69/292 has committed States to develop an international legally binding instrument under the 1982 United Nations Convention on the Law of the Sea on the conservation and sustainable use of marine biological diversity of areas beyond national jurisdiction (BBNJ). The instrument must address a ‘package deal’ including questions relating to access and benefit sharing in relation to marine genetic resources (‘MGRs’) in areas beyond national jurisdiction (‘ABNJ’). This paper examines the recommendations to the UN General Assembly of the recently convened Preparatory Committee (Prep-Comm) to negotiations of the international instrument relating to MGRs. It examines the less controversial issues which in the words of the Prep Comm includes “non-exclusive elements that generated convergence among most delegations” and notes significant areas of agreement and some consequences of agreement on those points. This includes the preamble to the proposed instrument, its geographical scope, material scope, relationship to UNCLOS and other instruments and frameworks (globally and regionally). The second part of the paper then goes on to examine in detail some of the main issues on which there is a divergence of views including the ideological divide over the purported common heritage of mankind status of such resources, regulating access, the nature of the resources covered by the proposed instrument, what benefits are to be shared, the relationship with intellectual property rights and monitoring of the utilization of MGRs in ABNJ.</t>
  </si>
  <si>
    <t>Marine genetic resources,
International instrument on biodiversity in areas beyond national jurisdiction,
PrepComm</t>
  </si>
  <si>
    <t>https://www.atlantis-press.com/proceedings/icsshe-18/25903619</t>
  </si>
  <si>
    <t>UNCLOS System, Antarctic Treaty System, coordination and cooperation</t>
  </si>
  <si>
    <t>United Nations Convention on the Law of the Sea (UNCLOS) system applies to all the ocean of the world, while Antarctic Treaty System (ATS) applies to the land and ocean of south of 60 ° S. Therefore, the ocean of south of 60 ° S will be regulated by the UNCLOS system and ATS simultaneously. Conservation and sustainable use of marine biological diversity of areas beyond national jurisdiction (BBNJ) agreement is in accordance with UNCLOS, so it will also apply to the ocean of south of 60 ° S. But within the framework of ATS, the BBNJ issues were already regulated or noted, such as: MPAs, Utilization of Genetic Resources and IUU Fishing. Coordination and cooperation are urgently needed. Through the review of legislation history of Convention on the Regulation of Antarctic Mineral Resources (CRAMRA), we could get some experience of this coordination and cooperation. And through theory and practice analysis, we could conclude that the coordination and cooperation is feasible. Hence, the delegates who participated legislation work of BBNJ agreement should pay attention to this phenomenon and discuss the coordination and cooperation with ATS to lay foundation for the application in the ocean of south of 60 ° S.</t>
  </si>
  <si>
    <t>https://www.sciencedirect.com/science/article/abs/pii/S0195925515000840?via%3Dihub</t>
  </si>
  <si>
    <t>In 2004, the United Nations launched an Ad Hoc Open-ended Informal Working Group to study issues relating to the conservation and sustainable use of marine biological diversity in areas beyond national jurisdiction. Since then, the topic of governing marine areas beyond national jurisdiction (ABNJ) has been widely discussed by politicians, policy makers and scholars. As one of management tools to protect marine biodiversity in ABNJ, environmental impact assessment (EIA) has been widely recognized and accepted by the international community, however, the biggest challenge is how to effectively implement the EIA regime in ABNJ. This paper explores the impacts of anthropogenic activities in ABNJ on marine ecosystems, reviews the existing legal regime for EIA in ABNJ and discusses possible measures to strengthen the implementation of EIA in ABNJ.</t>
  </si>
  <si>
    <t>Environmental impact assessment,
Areas beyond national jurisdiction,
Legal regime,
Human activities,
Marine biodiversity</t>
  </si>
  <si>
    <t>http://journal.yiil.org/home/archives_v11n1_07</t>
  </si>
  <si>
    <t xml:space="preserve">On February 26, 2016, PRC Law on the Exploration and Development of Resources in Deep Seabed Areas was adopted. As a landmark marine legislation, this law was formulated in line with the UNCLOS, the Rules of the International Seabed Authority, and the PRC Constitution. It opened a brand new era of marine development and utilization for China under the strategic background of maritime power. Facing the limitation and challenges about the ecosystem and risk prevention brought about by the UNCLOS and the Convention on Biological Diversity 1992, the maritime powers around the world, including China, have been making domestic legislation on the exploitation and protection of seabed resources beyond national jurisdiction. This paper introduces China's policy for the exploitation and development of the 'Areas' in accordance with the UNCLOS, and makes a further interpretation on China's related domestic legislations and practice. </t>
  </si>
  <si>
    <t xml:space="preserve"> Deep Seabed Areas, Beyond National Jurisdiction, Common Heritage of Mankind, Biological Resources, Chinese Legislation </t>
  </si>
  <si>
    <t>https://www.sciencedirect.com/science/article/abs/pii/S0308597X17302580?via%3Dihub</t>
  </si>
  <si>
    <t>The purpose of this paper is to analyse the relationship of the proposed new UNCLOS Implementing Agreement concerning the conservation and sustainable use of marine biological diversity of areas beyond national jurisdiction with the current legal framework concerning fisheries. It elaborates on selected elements that are under negotiations, namely: marine genetic resources, area-based management tools, including marine protected areas, as well as environmental impact assessments. Each of those elements is analyzed with particular emphasis being laid on the following issues. Firstly, how the current legal status quo in the relevant area looks like. Secondly, how the question of fisheries could be included in a future treaty and, thirdly, what bearing it could have on the current framework of the management of fisheries.
The article concludes with the identification of possible fields where the new treaty could bring added value. However, some possible challenges are mentioned as well. They relate in particular to the fact that the mandate of negotiations underscores that they shall not ‘undermine existing legal instruments and frameworks and relevant global, regional and sectoral bodies’.
    Previous article in issue</t>
  </si>
  <si>
    <t>https://www.sciencedirect.com/science/article/abs/pii/S0967064519301407?via%3Dihub</t>
  </si>
  <si>
    <t>There is a growing interest in the management of seamounts of the Southwestern Indian Ocean (SWIO) both in waters under national jurisdictions and in the Areas Beyond National Jurisdiction (ABNJ). New scientific knowledge has been gathered through various oceanographic cruises during the past decade, and new agreements are under consideration globally to promote conservation and sustainable use of the biodiversity in the ABNJ, where the deep sea ecosystems associated with seamounts are a growing matter of concern. SWIO seamounts have attracted the interests of fishers since the 1960s, and contracts for mining exploration have been granted recently. Seamounts are known to shelter rich, fragile and poorly resilient ecosystems whose important ecological functions are threatened by various anthropogenic pressures. Whereas many seamounts and shoals are located in national waters, many others fall in the ABNJ, with no current legal status per se. To ensure conservation of their habitats and biodiversity, it is essential that protection measures are instigated under an internationally recognized legal and institutional framework. In this paper, we review the current state of such a framework relevant to seamounts, with emphasis on fisheries and conservation in the SWIO. An emblematic seamount, the Walters Shoal, is selected as a case study to discuss how it could become a fully-protected space in the ABNJ. As a large part of the SWIO is under the mandate of the Nairobi Convention (as a Regional Sea under the auspices of UNEP), guidelines are proposed to encourage dedicated seamount governance within the framework of this Convention.</t>
  </si>
  <si>
    <t>International Law of the Sea,
Vulnerable Marine Ecosystems,
Deep-sea fisheries,
Deep-sea mining,
Benthic biodiversity,
Saya de Malha Bank,
South Indian Ocean Fisheries Agreement,
Areas Beyond National Jurisdiction,
Amended Nairobi Convention,
Marine protected areas</t>
  </si>
  <si>
    <t>show</t>
  </si>
  <si>
    <t>https://www.sciencedirect.com/science/article/abs/pii/S0308597X13002844?via%3Dihub</t>
  </si>
  <si>
    <t>Various international treaty bodies and non-governmental organisations continuously urge States to establish a network of Marine Protected Areas (MPAs) in areas beyond the limits of national jurisdiction (ABNJ). Although this goal is far from being reached, the OSPAR Convention may serve as an example illustrating the efforts made on a regional level for the North-East Atlantic. However, these efforts to effectively protect the marine environment are subject to limitations under the Convention on the Law of the Sea (UNCLOS). Likewise, the OSPAR Convention itself restricts the scope of such protected areas. The OSPAR Convention does not adequately cover all human uses of the oceans that may interfere with a protected area, and it lacks opportunities for internationalised enforcement measures. Consequently, the responsibility for effective conservation measures under the OSPAR model ultimately remains with individual Contracting Parties, i.e. their commitment to set stricter standards and to agree on their enforcement. Nevertheless, ‘soft’ obligations such as reporting duties are suitable for collecting data on the need for protection and utilisation of the MPAs. Additionally, cooperation with regional fisheries management bodies allows for better protection of the living resources in these areas. Finally, OSPAR MPAs can draw attention to particularly vulnerable ecosystems and promote conservation standards and measures such as those developed under the auspices of the FAO.</t>
  </si>
  <si>
    <t>Marine Protected Areas,
Areas Beyond National Jurisdiction,
OSPAR,
Deep seabed,
Marine biodiversity,
Charlie-Gibbs fracture zone</t>
  </si>
  <si>
    <t>https://science.sciencemag.org/content/367/6475/252</t>
  </si>
  <si>
    <t>A new agreement is being negotiated under the 1982 United Nations Convention on the Law of the Sea (UNCLOS) to provide legally binding mechanisms to protect the marine environment and to conserve and ensure the sustainable use of marine biodiversity on the high seas (international waters in areas beyond national jurisdiction) (1). One of the suggested objectives in the current draft text is to “apply an approach that builds ecosystem resilience to the adverse effects of climate change” when applying area-based management tools (ABMTs), including marine protected areas (MPAs). Yet even though climate change is resulting in shifts in species' ranges (2) and in the behavior of the human users of mobile, commercially valuable species (3), protection of highly mobile species and the dynamic habitats on which they depend is not currently a focus of negotiations. With the final language to be determined as early as 2020 (1), we urge negotiators to include new dynamic management tools, including mobile MPAs (mMPAs), whose boundaries shift across space and time, that could help to safeguard marine life and build ecosystem resilience by protecting dynamic habitats as well as migratory marine species in a changing ocean.</t>
  </si>
  <si>
    <t>https://brill.com/view/book/edcoll/9789004185814/Bej.9789004180406.i-610_021.xml</t>
  </si>
  <si>
    <t>https://academic.oup.com/jiplp/article-abstract/14/1/62/5238098?redirectedFrom=fulltext</t>
  </si>
  <si>
    <t>This article addresses the benefit-sharing concept as a potential emerging principle in international sustainable development law. It reviews and  studies how  benefit sharing is treated in different international law regimens including the Convention on Biological Diversity and its Nagoya Protocol and other Rio Conventions, the International Treaty on Plant Genetic Resources for Food and Agriculture, Law of the Sea, selected regional agreements and ongoing international processes such as the negotiation of an international instrument for the conservation and sustainable use of biodiversity in areas beyond national jurisdiction (ABNJs). Finally some suggestions are provided for a future research agenda on this issue.
The objective of this article is to provide an analysis of the benefit sharing concept in international sustainable development law and the most relevant international law instruments and processes in which benefit sharing has been addressed.</t>
  </si>
  <si>
    <t>https://www.sciencedirect.com/science/article/abs/pii/S0308597X19303094?via%3Dihub</t>
  </si>
  <si>
    <t>The United Nations is halfway through the scheduled negotiations for a new legally binding instrument to govern biodiversity beyond national jurisdiction (BBNJ). This paper discusses the results of the second intergovernmental BBNJ conference, which took place March 25 - April 5, 2019, and analyzes the trends, variables, and obstacles shaping the emerging agreement. The paper considers the discussion surrounding each of the four elements of the BBNJ agenda in turn: area based management tools including marine protected areas, environmental impact assessments, marine genetic resources and access and benefit sharing, and capacity building and technology transfer. At the second session of negotiations, progress towards consensus on the four major elements of the BBNJ package was limited and uneven. Drawing on close observations, interviews with a variety of participants, and document analysis, we conclude that the dictum that the new BBNJ agreement “should not undermine” existing elements of the ocean governance regime serves to inhibit movement towards a consensual and effective instrument.</t>
  </si>
  <si>
    <t>UNCLOS,
BBNJ,
High seas,
Marine genetic resources,
MPAs,
Environmental impact assessment</t>
  </si>
  <si>
    <t>https://www.sciencedirect.com/science/article/abs/pii/S0959378014000788?via%3Dihub</t>
  </si>
  <si>
    <t xml:space="preserve">The expanse of ocean which makes up all marine areas beyond national jurisdiction has been characterized as the last frontier of exploitation on the planet, a figurative final “Wild West”. Existing users of areas beyond national jurisdiction, with the exception of fisheries, currently have a limited footprint there as a consequence, in part, of substantial hurdles in technological development that need to be overcome before many resources can be extracted at a commercially viable scale. However, we argue surprise shifts perpetuated by both established and emerging users could lead to an expansion in actors taking opportunities to chase lucrative resources that they are currently constrained from exploiting. Rapid development could also lead to a “crowded ocean” due to the multiplication of users which could present a problem given the current lack of a unified institutional framework for governance connecting the different user groups. Here, we have collated trends in human use of areas beyond national jurisdiction and offer a framework for, and examples of, unexpected dynamics relevant to living and non-living marine resources. Such an approach is necessary in order to begin to mobilize an adequate governance response to changing conditions and uses of areas beyond national jurisdiction. This governance response must be able to govern established or potential users, be flexible and adaptive in response to unexpected and unpredictable dynamics and be able to transform in the face of unpredictable future uses of this vast area. Here we present a set of institutional design principles as a first tentative step in this direction.
</t>
  </si>
  <si>
    <t>High seas,
Areas beyond national jurisdiction,
Fisheries,
Ocean governance,
Marine ecosystems,
Surprise</t>
  </si>
  <si>
    <t>https://www.sciencedirect.com/science/article/pii/S0308597X18309394?via%3Dihub</t>
  </si>
  <si>
    <t>Active hydrothermal vents are valued worldwide because of the importance of their biodiversity and their influence on scientific discovery and insight about life on Earth and elsewhere in the Universe. There exist at least 20 areas and area networks with conservation measures for deep-sea hydrothermal vents, established by 11 countries and three Regional Fisheries Management Organisations, in six oceanic regions. Area-based management tools (ABMT) implemented by these countries illustrate multiple categories and means of protection and management of these rare and vulnerable habitats. Some ABMTs only regulate bottom and deep-trawling fisheries activities, others manage additional activities such as mining, scientific research, and bioprospecting, while still others protect active hydrothermal vents through broad conservation interventions. This atlas summarizes the “who”, “what”, “when”, “where” of protected hydrothermal vents worldwide and underscores recognition of the importance of hydrothermal-vent ecosystems by coastal States.</t>
  </si>
  <si>
    <t>Area-based management tools (ABMT),
Deep-sea management,
Deep-sea conservation,
Biodiversity beyond national jurisdiction (BBNJ)</t>
  </si>
  <si>
    <t>https://academic.oup.com/icesjms/article/75/1/444/3925335</t>
  </si>
  <si>
    <t>States have acknowledged that the new internationally legally binding instrument (ILBI) for the conservation and sustainable use of marine biodiversity beyond national jurisdiction must take account of the interests of coastal states with continental shelves that extend beyond 200 nautical miles. This article argues that the ILBI should go beyond repeating the existing legal position as set out in international treaties and customary international law. In particular, the concept of sedentary species is unhelpful in the context of a legal regime governing the use of marine genetic resources. The article makes a number of suggestions for possible inclusions in the ILBI to clarify the relationship between the continental shelf regime and the regime for biodiversity beyond national jurisdiction.</t>
  </si>
  <si>
    <t>https://www.sciencedirect.com/science/article/abs/pii/S0308597X19307511?via%3Dihub</t>
  </si>
  <si>
    <t>In the negotiations for the new treaty on biodiversity beyond national jurisdiction (BBNJ), a fundamental question will be the relationship between the regime for areas beyond national jurisdiction (ABNJ) and areas under coastal State jurisdiction. Adjacency has been raised as a concept that might assist in bridging these areas. It has been suggested that adjacency is a legal principle that could give coastal States additional rights or responsibility in relation to biodiversity in ABNJ proximate to their own national maritime jurisdictions. However, there has never been an accepted principle in the law of the sea that coastal States have priority over other States in ABNJ. We propose that due regard is a more appropriate lens to address this issue and one that would be consistent with existing principles under the United Nations Convention on the Law of the Sea (UNCLOS). References to adjacent coastal States can be found in the draft text considered by the Intergovernmental Conference. The article analyses challenges arise in defining adjacent States as well as applying due regard to elements of the package. It considers the use of adjacency in the draft texts issued for the third and fourth sessions of the Intergovernmental Conference, as well as proposals made by delegates.</t>
  </si>
  <si>
    <t>Adjacency,
BBNJ,
Due regard,
Marine genetic resources,
MGR,
Environmental impact assessment,
Area-based management</t>
  </si>
  <si>
    <t>https://www.sciencedirect.com/science/article/abs/pii/S0308597X19308620?via%3Dihub</t>
  </si>
  <si>
    <t>https://www.tandfonline.com/doi/full/10.1080/00908320.2020.1736773</t>
  </si>
  <si>
    <t>https://brill.com/view/journals/estu/27/2/article-p291_5.xml</t>
  </si>
  <si>
    <t>Marine protected areas (MPAs) in areas beyond national jurisdiction (ABNJ) are embedded in a number of multilateral frameworks. The present report discusses how various global and regional conventions deal with MPAs in their regulatory frameworks, such as their processes and guidelines for the identification and designation of MPAs in ABNJ, and cross-sectoral issues. It is concluded that the designation of MPAs is one step, but it needs to be followed by effective management measures in order to prevent that MPAs, especially multi-purpose MPAs, only exist on paper for many years. Such measures are mostly sector-specific and thus often fall under the competences of various organizations that have their own individual criteria and balance of interests. The report concludes by providing recommendations to overcome obstacles in cross-sectoral cooperation and coordination, as well as on how to combine global and regional interaction.</t>
  </si>
  <si>
    <t>https://www.sciencedirect.com/science/article/abs/pii/S0308597X13002820?via%3Dihub</t>
  </si>
  <si>
    <t>For nearly a decade, governments have been discussing the need to improve efforts to conserve and sustainably use marine biodiversity in areas beyond national jurisdiction (ABNJ). Support for a new international agreement under the United Nations Convention on the Law of the Sea (UNCLOS) – an Implementing Agreement – on the conservation and sustainable use of marine biodiversity in ABNJ has been growing. In June 2012, at the United Nations Conference on Sustainable Development held in Rio de Janeiro, Brazil, States agreed to take a decision on the development of an international instrument under UNCLOS before the end of the 69th session of the United Nations General Assembly (UNGA), which runs from September 2014 to August 2015. In follow-up to this commitment, it was agreed to consider the “scope, parameters and feasibility” of this instrument. To inform these international discussions, this article highlights some potential options for the content of a new UNCLOS Implementing Agreement. It first reviews the history of UN discussions, and then elaborates on options to address key elements identified as priorities for States in 2011: marine genetic resources, including the sharing of benefits, area-based management tools, including marine protected areas, environmental impact assessments, capacity-building and the transfer of marine technology. It addresses cross-cutting issues such as the governing principles, institutional structure as well as on other critical points such as High Seas fishing and flag State responsibilities. The article concludes with suggestions on possible next steps in order to succeed in the negotiations for an agreement.</t>
  </si>
  <si>
    <t>Areas beyond national jurisdiction,
Rio + 20,
United Nations General Assembly,
Marine genetic resources,
Marine protected areas,
Environmental impact assessments</t>
  </si>
  <si>
    <t>http://journal.yiil.org/home/archives_v11n1_06</t>
  </si>
  <si>
    <t xml:space="preserve">The Prep Com recommended in July that the UNGA initiate a negotiating conference on areas beyond national jurisdiction. It is widely expected to make such a decision. Then, the long haul negotiation will begin. The 1982 UN Convention on the Law of the Sea does not regulate marine genetic resources in areas beyond the national jurisdiction of States (BBNJ). Part XIII of the Convention could accommodate BBNJ research, but not its governance. The triangulation of three factors-the interim absence of an international framework for governance of BBNJ research, an indirect reference to this issue in the on-going BBNJ deliberations on access and benefit sharing and an interim laissez-faire attitude in BBNJ exploration and exploitation-leads to a need for transparency in governance of BBNJ research activities. To address this lacuna, a United Nations Register on BBNJ Research Activities is recommended, encouraging scientists from all regions including Asia to engage in BBNJ research. </t>
  </si>
  <si>
    <t xml:space="preserve"> Governance, Marine Scientific Research of Bbnj, UNCLOS, Deep Seabed Area, Registration Convention </t>
  </si>
  <si>
    <t>https://brill.com/view/journals/ocyo/33/1/article-p1_1.xml</t>
  </si>
  <si>
    <t>http://ilrev.ui.ac.id/index.php/home/article/view/213</t>
  </si>
  <si>
    <t xml:space="preserve">The drafters of the 1982 UN Convention on the Law of the Sea (UNCLOS) have left behind a lacunae in terms of the regulations concerning Biodiversity in the Areas Beyond National Jurisdiction (BBNJ). As living organisms are found in the deep seabed in areas beyond national jurisdiction, as well as the utilization of marine genetic resources beyond national jurisdiction for commercial purposes, States are currently deliberating on the proper regime in dealing with the management and exploitation of the biodiversity. Some States argue that Part XI UNCLOS applies hence BBNJ is also part of the Common Heritage of Mankind. On the other hand, some States believe that Part VII UNCLOS applies which will allow individual States to exploit the resources in accordance with the principle of the freedom of the high seas. Since 2004, the UN General Assembly has established a Working Group to discuss the issue. Indonesia as a Party to UNCLOS which in general advocates the importance of the rule of law in the oceans has the interest that the discussion in the UN will allow developing countries, including Indonesia, to enjoy the result of the exploration and exploitation of non-mineral resources at the bottom of the ocean.
</t>
  </si>
  <si>
    <t>Indonesia; UNCLOS; CBD; Biodiversity beyond national jurisdiction</t>
  </si>
  <si>
    <t>https://www.sciencedirect.com/science/article/abs/pii/S0308597X11001837?via%3Dihub</t>
  </si>
  <si>
    <t>Marine protected areas (MPAs) are increasingly being established to protect and rebuild coastal and marine ecosystems. However, while the high seas are increasingly subject to exploitation, globally few MPAs exist in areas beyond national jurisdiction. In 2010 a substantial step forward was made in the protection of high seas ecosystems with 286,200 km2 of the North-East Atlantic established as six MPAs. Here a summary is presented of how the world's first network of high seas marine protected areas was created under the OSPAR Convention, the main challenges and a series of key lessons learned, aiming to highlight approaches that also may be effective for similar efforts in the future. It is concluded that the designation of these six MPAs is just the start of the process and to achieve ecological coherence and representativity in the North-East Atlantic, the network will have to be complemented over time by additional MPA sites.</t>
  </si>
  <si>
    <t>High seas conservation,
Areas beyond national jurisdiction,
OSPAR Commission,
North-East Atlantic</t>
  </si>
  <si>
    <t>https://www.sciencedirect.com/science/article/pii/S096456912030020X?via%3Dihub</t>
  </si>
  <si>
    <t>Areas beyond national jurisdiction (ABNJ) constitute 61% of the world's oceans and are collectively managed by countries under the United Nations Convention on the Law of the Sea (UNCLOS). Growing concern regarding the deteriorating state of the oceans and ineffective management of ABNJ has resulted in negotiations to develop an international legally binding instrument (ILBI) for the conservation and sustainable use of biodiversity beyond national jurisdiction under UNCLOS. To inform these negotiations, we identified existing and emerging human activities and influences that affect ABNJ and evaluated management options available to mitigate the most pervasive, with highest potential for impact and probability of emergence. The highest-ranking activities and influences that affect ABNJ were fishing/hunting, maritime shipping, climate change and its associated effects, land-based pollution and mineral exploitation. Management options are diverse and available through a variety of actors, although their actions are not always effective. Area-based management tools (ABMTs), including marine protected areas (MPAs), were the only consistently effective option to mitigate impacts across high-ranked activities and influences. However, addressing land-based pollution will require national action to prevent this at its source, and MPAs offer only a partial solution for climate change. A new ABNJ ILBI could help unify management options and actors to conserve marine biodiversity and ensure sustainable use. Incorporating a mechanism to establish effective ABMTs into the ILBI will help deliver multiple objectives based on the ecosystem approach.</t>
  </si>
  <si>
    <t>Areas beyond national jurisdiction,
ABNJ,
High seas,
Marine protected areas,
UNCLOS</t>
  </si>
  <si>
    <t>https://www.frontiersin.org/articles/10.3389/fmars.2017.00268/full</t>
  </si>
  <si>
    <t>Areas beyond national jurisdiction (ABNJ) lie outside the 200 nautical mile limits of national sovereignty and cover 58% of the ocean surface. Global conservation agreements recognize biodiversity loss in ABNJ and aim to protect ≥10% of oceans in marine protected areas (MPAs) by 2020. However, limited mechanisms to create MPAs in ABNJ currently exist, and existing management is widely regarded as inadequate to safeguard biodiversity. Negotiations are therefore underway for an “internationally legally binding instrument” (ILBI) to the United Nations Convention on the Law of the Sea to enable biodiversity conservation beyond national jurisdiction. While this agreement will, hopefully, establish a mechanism to create MPAs in ABNJ, discussions to date highlight a further problem: namely, defining what to protect. We have a good framework for terrestrial and coastal habitats, however habitats in ABNJ, particularly the open ocean, are less understood and poorly defined. Often, predictable broad oceanographic features are used to define open ocean habitats. But what exactly, constitutes the habitat—the water, or the species that live there? Complicating matters, species in the open sea are often highly mobile. Here, we argue that mobile marine organisms provide the structure-forming biomass and constitute “habitat” in the open ocean. For an ABNJ ILBI to offer effective protection to marine biodiversity it must consider habitats a function of their inhabitants and represent all marine life within its scope. Only by enabling strong protection for every element of biodiversity can we hope to be fully successful in conserving it.</t>
  </si>
  <si>
    <t>areas beyond national jurisdiction, ABNJ, area-based management, biodiversity beyond national
jurisdiction, BBNJ, high seas, marine protected areas, UNCLOS</t>
  </si>
  <si>
    <t>https://www.sciencedirect.com/science/article/pii/S2351989418301021?via%3Dihub</t>
  </si>
  <si>
    <t>Coastal nations have embarked on a rapid program of marine protected area (MPA) establishment, incentivised by the approaching 2020 deadline of United Nations global marine protection targets. Alongside, efforts are underway to extend protection into areas beyond national jurisdiction through a new international legally binding instrument. These developments are welcome but there are risks that in meeting them, nations will still fail to supply adequate protection to marine life. An increasing number of MPAs protect the seabed while the water column remains open to fishing. This is because vulnerable habitats in need of protection are disproportionately perceived to be those on the seabed, while the water column is viewed as much less at risk. The seabed and water column are, however, inextricably linked. Transitions between human-defined vertical ocean zones are blurred, with animals and oceanographic features moving across depths. Here, we explore a rapidly growing literature on ecological and environmental connections through the water column, and between the water column and the seabed, to consider whether vertically stratified management is justified from an ecological standpoint. We find that emerging research increasingly links upper-ocean communities and processes to seabed ecology and biogeochemistry suggesting that exploitation of the water column is likely to have a significant and widely distributed footprint in the deep-sea. We conclude that there is a strong a priori case for surface to seabed protection within MPAs, and that this should be the default, precautionary approach to safeguard intact ecosystems with as near to natural function as possible.</t>
  </si>
  <si>
    <t>Areas beyond national jurisdiction,
Convention on Biological Diversity,
High seas,
Marine protected areas,
Pelagic-benthic coupling,
Sustainable Development Goal 14</t>
  </si>
  <si>
    <t>Papastavridis, E. (2020). The negotiations for a new implementing agreement under the UN convention on the law of the sea concerning marine biodiversity. Int. Comp. Law Q. 69, 585–610. doi: 10.1017/S0020589320000202</t>
  </si>
  <si>
    <t>International &amp; Comparative Law Quarterly</t>
  </si>
  <si>
    <t>https://brill.com/view/journals/iclr/22/3-4/article-p428_11.xml</t>
  </si>
  <si>
    <t>https://www.sciencedirect.com/science/article/abs/pii/S0964569117305719?via%3Dihub</t>
  </si>
  <si>
    <t>The United Nations has resolved to start the process of negotiating an international treaty on marine genetic resources in the High Seas, because the United Nations Convention on the Law of the Sea does not cover these resources and they are under threat of extinction. However, when an international legal rule establishing international rights for “all people” over natural resources is in force, the problem of “who is entitled to what?” changes to “how to ensure conservation of resources?”, which in this case means how the conservation of these resources should be financed. In this paper, the benefits and problems, and possible legal solutions obtained from adopting a legal methodology, will be depicted, based on the work of legal scholars and formal legal methodology, particularly the structures of legal reasoning, and the absence of legal rules and possible solutions to this will be discussed. Problems related to the benefits of marine genetic resources in the High Seas include how they are obtained and for whom, and these problems should be addressed for the sake of clarity in future legal rules in a way that supports the conservation of these resources. This research paper concentrates on recent developments in the High Seas vis-à-vis marine genetic resources, and the problems of financing the conservation of these natural resources. It discusses possible solutions to these problems through the equitable sharing of the benefits, following other international treaties, legal reasoning and legal arguments in relation to the manifestation of public policy.</t>
  </si>
  <si>
    <t>https://scholar.google.com/scholar_lookup?author=M.+Pecot+&amp;publication_year=2005&amp;title=The+conservation+of+marine+biological+diversity+in+areas+beyond+national+jurisdiction&amp;journal=Environ.+Plann.+Law+J.&amp;volume=22&amp;pages=459-468</t>
  </si>
  <si>
    <t>As a source of ecological balance and a valuable economical resource, marine biological diversity
is doubtless a global environmental concern. The alarming rate of degradation directly calls into
question the responses provided under ocean governance. This article focuses on marine biological
diversity in ‘areas beyond national jurisdiction’ (ABNJ) under the 1982 United Nations Convention
on the Law of the Sea. It provides an overview of the present conservation regime. The first diagnosis
is that the conservation of marine biodiversity in ABNJ is filled with gaps: gaps in mandate or
competence, gaps in the exercise of existing mandates and institutional gaps. The ever-increasing
need for conservation is therefore not satisfied. The downfall of high seas freedom as a leading
principle in ABNJ governance and the plausible revitalization of the Common Heritage of Mankind
are to be expected in order to obtain further guarantees towards a sustainable management.</t>
  </si>
  <si>
    <t>https://www.sciencedirect.com/science/article/pii/S0308597X19300764?via%3Dihub</t>
  </si>
  <si>
    <t>The UN General Assembly has made a unanimous decision to start negotiations to establish an international, legally-binding instrument for the conservation and sustainable use of marine biological diversity within Areas Beyond National Jurisdiction (ABNJ). However, there has of yet been little discussion on the importance of this move to the ecosystem services provided by coastal zones in their downstream zone of influence. Here, we identify the ecological connectivity between ABNJ and coastal zones as critically important in the negotiation process and apply several approaches to identify some priority areas for protection from the perspective of coastal populations of Least Developed Countries (LDCs). Initially, we review the scientific evidence that demonstrates ecological connectivity between ABNJ and the coastal zones with a focus on the LDCs. We then use ocean modelling to develop a number of metrics and spatial maps that serve to quantify the connectivity of the ABNJ to the coastal zone. We find that the level of exposure to the ABNJ influences varies strongly between countries. Similarly, not all areas of the ABNJ are equal in their impacts on the coastline. Using this method, we identify the areas of the ABNJ that are in the most urgent need of protection on the grounds of the strength of their potential downstream impacts on the coastal populations of LDCs. We argue that indirect negative impacts of the ABNJ fishing, industrialisation and pollution, communicated via oceanographic, cultural and ecological connectivity to the coastal waters of the developing countries should be of concern.</t>
  </si>
  <si>
    <t>https://www.sciencedirect.com/science/article/abs/pii/S0308597X17305560?via%3Dihub</t>
  </si>
  <si>
    <t>This study evaluates the frameworks of 12 Regional Fisheries Management Organizations (RFMOs) against 28 criteria to assess whether these organizations can effectively respond to resource fluctuations brought about by climate change. RFMOs are assessed on breadth of management frameworks and inclusion of best available science in policy frameworks. The assessment method builds upon a previously published framework, but is expanded to capture organizational attributes associated with an effective response to climate change. The results of the RFMO assessment suggest that generally, RFMO policy frameworks are comprehensive, and seem to possess most elements required to achieve resource management goals under climate change. The study hypothesizes that the legal (i.e. issues of compliance and enforcement, sovereignty, decision-making rules) and political factors (i.e. factors intrinsic to common-pool resources) characterising the management of transboundary and high seas fisheries are predominately responsible for this achievement gap rather than RFMO management framework comprehensiveness. To further promote effective resource management and desired outcomes during climate change, the study makes four recommendations: (1) prioritize performance evaluation from a climate change perspective, (2) continue enhancement of enforcement and monitoring strategies, (3) increase the designation of marine protected areas (MPAs) and (4) include political analysis of decision-making processes in RFMOs. The complex governance and political factors affecting high seas and transboundary fisheries management under climate change underscores the importance of the upcoming Biodiversity Beyond National Jurisdictions (BBNJ) treaty for its potential to support the conservation of high seas marine living resources in parallel with RFMOs.</t>
  </si>
  <si>
    <t>RFMO,
Climate change,
High seas,
BBNJ,
Fisheries.
Resource management</t>
  </si>
  <si>
    <t>https://www.frontiersin.org/articles/10.3389/fmars.2019.00520/full</t>
  </si>
  <si>
    <t>Better scientific knowledge of the poorly-known deep sea and areas beyond national jurisdiction (ABNJ) is key to its conservation, an urgent need in light of increasing environmental pressures. Access to marine genetic resources (MGR) for the biodiversity research community is essential to allow these environments to be better characterised. Negotiations have commenced under the auspices of the United Nations Convention on the Law of the Sea (UNCLOS) to develop a new treaty to further the conservation and sustainable use of marine biological diversity in ABNJ. It is timely to consider the relevant issues with the development of the treaty underway. Currently uncertainties surround the legal definition of MGR and scope of related benefit-sharing, against a background of regional and global governance gaps in ABNJ. These complications are mirrored in science, with recent major advances in the field of genomics, but variability in handling of the resulting increasing volumes of data. Here, we attempt to define the concept of MGR from a scientific perspective, review current practices for the generation of and access to MGR from ABNJ in the context of relevant regulations, and illustrate the utility of best-practice with a case study. We contribute recommendations with a view to strengthen best-practice in accessibility of MGR, including: funder recognition of the central importance of taxonomy/biodiversity research; support of museums/collections for long-term sample curation; open access to data; usage and further development of globally recognised data standards and platforms; publishing of datasets via open-access, quality controlled and standardised data systems and open access journals; commitment to best-practice workflows; a global registry of cruises; and lastly development of a clearing house to further centralised access to the above. We argue that commitment to best-practice would allow greater sharing of MGR for research and extensive secondary use including conservation and environmental monitoring, and provide an exemplar for access and benefit-sharing (ABS) to inform the biodiversity beyond national jurisdiction (BBNJ) process.</t>
  </si>
  <si>
    <t>marine genetic resources (MGR), data standards, open access, taxonomy, biodiversity, access and
benefit-sharing (ABS), conservation, areas beyond national jurisdiction (ABNJ)</t>
  </si>
  <si>
    <t>https://www.frontiersin.org/articles/10.3389/fmars.2019.00278/full</t>
  </si>
  <si>
    <t>Ferromanganese crusts occurring on seamounts are a potential resource for rare earth elements that are critical for low-carbon technologies. Seamounts, however, host vulnerable marine ecosystems (VMEs), which means that spatial management is needed to address potential conflicts between mineral extraction and the conservation of deep-sea biodiversity. Exploration of the Tropic Seamount, located in an Area Beyond National Jurisdiction (ABNJ) in the subtropical North Atlantic, revealed large amounts of rare earth elements, as well as numerous VMEs, including high-density octocoral gardens, Solenosmilia variabilis patch reefs, xenophyophores, crinoid fields and deep-sea sponge grounds. This study focuses on the extensive monospecific grounds of the hexactinellid sponge Poliopogon amadou (Thomson, 1878). Deep-sea sponge grounds provide structurally complex habitat, augmenting local biodiversity. To understand the potential extent of these sponge grounds and inform spatial management, we produced the first ensemble species distribution model and local habitat suitability maps for P. amadou in the Atlantic employing Maximum Entropy (Maxent), General Additive Models (GAMs), and Random Forest (RF). The main factors driving the distribution of the sponge were depth and maximum current speed. The sponge grounds occurred in a marked bathymetric belt (2,500 – 3,000 m) within the upper North Atlantic Deep Water mass (2.5∘C, 34.7 psu, O2 6.7–7 mg ml-1), with a preference for areas bathed by moderately strong currents (0.2 – 0.4 ms-1). GAMs, Maxent and RF showed similar performance in terms of evaluation statistics but a different prediction, with RF showing the highest differences. This algorithm only retained depth and maximum currents whereas GAM and Maxent included bathymetric position index, slope, aspect and backscatter. In these latter two models, P. amadou showed a preference for high backscatter values and areas slightly elevated, flat or with gentle slopes and with a NE orientation. The lack of significant differences in model performance permitted to merge all predictions using an ensemble model approach. Our results contribute toward understanding the environmental drivers and biogeography of the species in the Atlantic. Furthermore, we present a case toward designating the Tropic Seamount as an Ecologically or Biologically Significant marine Area (EBSA) as a contribution to address biodiversity conservation in ABNJs.</t>
  </si>
  <si>
    <t>deep-sea, sponge grounds, seamount, species distribution models, biogeography, ABNJ, EBSA</t>
  </si>
  <si>
    <t>https://academic.oup.com/ejil/article/27/3/693/2197248</t>
  </si>
  <si>
    <t>‘The tragedy of the commons’ and ‘the common heritage of mankind’ are concepts that dominate the legal discourse on governing global commons, including spaces beyond national jurisdictions, essential resources and concerns such as biodiversity conservation and climate change. This article offers a critical account of their origins. It associates each with a prominent speech act of the late 1960s: Garrett Hardin introduced the former to a group of scientists in 1968, while Arvid Pardo articulated the latter to the First Committee of the UN General Assembly in 1967. The article shows that Hardin’s and Pardo’s interventions responded to pressing issues of the time: decolonization, developed/developing state relations and pressures of population and resource security. Channelling this period’s fascination with integrative knowledge, they were impressive, if error-laden, feats of synthesis of economic, legal and scientific data and theories. At the same time, they had parochial, illiberal and even imperial dimensions, playing upon, and exacerbating, the mistrust that then typified international relations. These are all legacies we must contend with today in our legal engagements with global commons.</t>
  </si>
  <si>
    <t>As a post-LOSC legal development, the precautionary principle is nowhere enunciated in the Law of the Sea Convention. Nevertheless, in the thirty years since the LOSC’s adoption, the significance of the precautionary principle for marine environmental protection in general and marine resource conservation in particular has been recognised. The language of precaution, the precautionary principle and the precautionary approach have entered the lexicon of the law of the sea, permeating the international community’s efforts to manage and conserve marine biodiversity in areas beyond national jurisdiction. The challenge remains, however, of crafting and implementing management and governance regimes capable of achieving the objectives of precautionary management and turning the rhetoric of precaution into a reality.</t>
  </si>
  <si>
    <t>https://brill.com/view/journals/estu/27/4/article-p773_11.xml</t>
  </si>
  <si>
    <t>https://brill.com/view/journals/estu/32/4/article-p733_733.xml</t>
  </si>
  <si>
    <t>The article focuses on the ocean governance systems of the South Atlantic Ocean aiming to contribute to the on-going debate concerning the development of an international legally binding instrument (ilbi) under the un Convention on the Law of the Sea on conservation and sustainable use of marine biodiversity beyond national jurisdiction (bbnj). For this purpose, a broad definition of South Atlantic Ocean has been adopted. The regional treaties and global initiatives relevant for the area are analysed in the context of discussions addressing bbnj. It also evaluated the importance of submissions to the Commission on the Limits of the Continental Shelf concerning the region. The main conclusion is that an ilbi is needed to supplement non-existent or insufficient ocean governance systems in the region and to strengthen and foster the progress of the regional ocean’s governance framework, provided that crucial factors such as transfer of technology and capacity-building are adequately addressed.</t>
  </si>
  <si>
    <t>South Atlantic Ocean; biodiversity beyond national jurisdiction (BBNJ); regional governance; extended continental shelf; Law of the Sea; international legally binding instrument</t>
  </si>
  <si>
    <t>https://academic.oup.com/icesjms/article/75/1/435/3953910</t>
  </si>
  <si>
    <t>In 2015 the United Nations General Assembly decided to develop an international legally binding instrument (ILBI) under the United Nations Convention on the Law of the Sea (UNCLOS) on the conservation and sustainable use of marine biological diversity of areas beyond national jurisdiction. To that end, it established a Preparatory Committee (PrepCom), to make substantive recommendations to the General Assembly on the elements of a draft text of an ILBI. The PrepCom has identified the tension between the principle of the common heritage of mankind and high seas freedoms embodied in UNCLOS as one of the issues which must be addressed in such an international agreement. Some participants in the process have proposed a sui generis regime as a way of resolving any apparent clash of these international legal principles, particularly as it relates to marine genetic resources and their access and benefit sharing. This article argues that environmental stewardship may provide the framework for such a sui generis regime. For it to do so, however, it must be grounded in international legal principles and act as a balance between competing values, perspectives and interests in the conservation and sustainable use of marine biodiversity beyond national jurisdiction. If appropriately redefined in this way, environmental stewardship can deliver a governance framework which addresses some of the central issues with which the PrepCom will have to deal. These include the practical problems of access and benefit sharing of the marine genetic resources of areas beyond national jurisdiction, and reconciling the conflicting pressure for international decision-making for the conservation and sustainable use of marine biological diversity on the one hand, and the maintenance of existing regional and sectoral frameworks on the other. Environmental stewardship, redefined, can provide an intellectual framework for an ILBI under UNCLOS on marine biodiversity beyond national jurisdiction.</t>
  </si>
  <si>
    <t>areas beyond national jurisdiction (ABNJ); environmental stewardship; governance; international environmental law; Law of theSea Convention; marine biodiversity</t>
  </si>
  <si>
    <t>https://www.sciencedirect.com/science/article/pii/S0964569110001602?via%3Dihub</t>
  </si>
  <si>
    <t>This article 1) examines the policy context that created a demand for biogeographic information, 2) describes early national and regional experiences in applying biogeographic classifications, 3) extracts lessons about their usefulness, 4) introduces a broad-scale biogeographic classification for the open ocean and deep seabed called the Global Open Ocean and Deep Seabed (GOODS) biogeographic classification and explains its relevance in this policy context. In so doing it highlights potential uses of biogeographic classifications for the open ocean and deep seabed: these include ecosystem-based management approaches, marine spatial planning and identification of representative networks of MPAs. It also discusses approaches for dealing with problems of uncertainty and connectivity. The article concludes with recommendations for the further development of the GOODS and finer-scale biogeographic classifications.</t>
  </si>
  <si>
    <t>https://www.sciencedirect.com/science/article/pii/S096456910800121X?via%3Dihub</t>
  </si>
  <si>
    <t>Organised by the Institute for Sustainable Development and International Relations (IDDRI), the international seminar “Towards a new governance of high seas biodiversity” (Principality of Monaco, March 20–21, 2008) brought together high-level international experts from international organisations, national governments, non-governmental organisations and research centres. This event – organised in partnership with the Prince Albert II of Monaco Foundation, the French Agency of Marine Protected Areas, the French Global Environmental Facility (FFEM) and with the collaboration of the Maritime and Oceanic Law Centre (University of Nantes) – aimed to foster interaction between the different disciplines involved with a view to informing the current debate, examining the issues that raise the greatest difficulties, and considering new approaches to the sustainable management of biodiversity in areas beyond national jurisdiction. This article provides a subjective summary of the presentations and discussions held during the seminar but does not replace the report produced in cooperation with participants (available on http://www.iddri.org/Activites/Conferences-internationales/Towards-a-new-governance-of-high-seas-biodiversity/) and the detailed proceedings to be published in the coming weeks.</t>
  </si>
  <si>
    <t>https://onlinelibrary.wiley.com/doi/10.1002/aqc.2507</t>
  </si>
  <si>
    <t xml:space="preserve">    In 2010, Contracting Parties to the Convention on Biological Diversity adopted the so-called ‘Aichi targets’ in order to achieve global biodiversity conservation. Target 11 specifically provides that ‘by 2020 (…) at least 10 per cent of coastal and marine areas (…) are conserved through effectively and equitably managed, ecologically representative and well-connected systems of protected areas and other effective area-based conservation measures’. This objective is currently far from being reached since less than 3% of the ocean has been designated as marine protected areas (MPAs).
    In areas beyond national jurisdiction (ABNJ) in particular, with less than 0.5% protected, there is no mechanism aimed at creating internationally-recognized MPAs and the initiatives launched by regional organizations, although promising, have limitations.
    ABNJ are nevertheless facing increasing human pressures and it is therefore appropriate and pressing to designate a comprehensive and representative network of MPAs in these areas. This paper analyses the current efforts conducted to better conserve marine biodiversity in ABNJ and identifies enabling conditions for meeting the Aichi Target 11.
</t>
  </si>
  <si>
    <t>https://www.sciencedirect.com/science/article/pii/S0308597X14000438?via%3Dihub</t>
  </si>
  <si>
    <t>The development of regional initiatives for the protection of the environment is a cornerstone of international environmental policies. With regard to marine and coastal issues, this regionalisation has mainly been taking place through regional seas programmes and Regional Fisheries Management Organisations. Some regional initiatives and organisations have progressively extended their activities to areas beyond national jurisdiction. This paper aims at analysing these recent developments, highlighting their interests and challenges, and proposing options to strengthen the efficiency of regional actions in these areas. It also highlights the need to consider the global discussions on a possible new global agreement and the development of regional actions as two interconnected processes.</t>
  </si>
  <si>
    <t>Areas beyond national jurisdiction,
High seas,
Oceans governance,
Regional seas</t>
  </si>
  <si>
    <t>https://www.sciencedirect.com/science/article/pii/S0308597X18303002?via%3Dihub</t>
  </si>
  <si>
    <t>Designation of large expanses of the ocean as Marine Protected Area (MPA) is increasingly advocated and realised. The effectiveness of such MPAs, however, requires improvements to vessel monitoring and enforcement capability. In 2014 commercial fishing was excluded from the Ascension Island Exclusive Economic Zone (EEZ). In 2015, through updated regulations, a licenced fishery re-opened in the northern half of the EEZ while the southern half remained closed. To assess compliance with these closures and regulations, several promising satellite technologies (Satellite Automatic Identification System (S-AIS), Synthetic Aperture Radar (SAR), Vessel Monitoring System (VMS) of two vessels), were trialled alongside at-sea patrols. Use of SAR enabled assessment of ‘dark’ (non-AIS transmitting) vessels, the scope of whose activities are hardest to gauge. The high level of compliance with regulations observed, suggests the MPA may prove effective, yet a need for vigilance remains. Vessels aggregate near the EEZ border and a quarter of vessels tracked across three years exhibited S-AIS transmission gaps and present a heightened compliance risk. Use of remote, rather than local, expertise and infrastructure provide a blue-print and economies of scale for replicating monitoring across similarly sized MPAs; particularly for large (&gt;~ 25 m) vessels with metallic superstructures conducive to SAR detection. Funding ongoing monitoring in Ascension is challenged by current levels of license uptake, which provides insufficient offsetting revenue. Satellite-derived intelligence, can be used to set risk thresholds and trigger detailed investigations. Planning long-term monitoring must, however, incorporate adequate resources for follow-up, through patrols and correspondence with flag-states and fisheries management organisations.</t>
  </si>
  <si>
    <t>Marine Protected Area,
Satellite surveillance,
Compliance,
Fisheries,
High seas,
Biodiversity Beyond National Jurisdiction</t>
  </si>
  <si>
    <t>https://brill.com/view/journals/estu/31/1/article-p88_4.xml</t>
  </si>
  <si>
    <t>Environmental impact assessment (eia) and strategic environmental assessment (sea) are procedures for the prior assessment of impacts of proposed developments before decisions are taken. Customary law and most international agreements relevant for the Arctic Ocean are unspecific about assessment tools and content. The Espoo Convention and its sea Protocol are the only specialised instruments available. They do not cover marine activities well, and not all the Arctic Ocean coastal states are parties. Other problems in the assessment regime are related to uneven geographical and sectoral coverage. Weaknesses may be addressed both globally in the negotiations on a new instrument under the Law of the Sea Convention (losc) on biodiversity beyond national jurisdiction, and in a regional process under the Arctic Council. Important improvements would be the creation of a more specific default mechanism for prior assessment of marine activities and closer linkage of assessments with substantive goals.</t>
  </si>
  <si>
    <t>https://academic.oup.com/icesjms/article/75/1/405/4657156</t>
  </si>
  <si>
    <t>United Nations General Assembly resolution 69/292 provides that in developing an internationally legally binding instrument on the conservation and sustainable use of marine biological diversity in areas beyond national jurisdiction, the process should “not undermine” relevant existing legal instruments and frameworks and relevant global, regional, and sectoral bodies. An analysis of the varied interpretations of this ambiguous expression and its surrounding language raises questions about the role envisaged for such existing architecture. This article considers the practice of regional fisheries management organizations as an illustration of the possibilities and potential for improved practices generated from within existing architecture. It reviews measures taken to protect biodiversity and innovative applications of international law that have improved the ability of RFMOs to take such environmental measures. It seeks to highlight the importance of avoiding too narrow an interpretation of the notion of “not undermining”, and of recognizing the potential in existing architecture when designing an improved regime for the protection of biodiversity beyond national jurisdiction.</t>
  </si>
  <si>
    <t>biodiversity, biodiversity beyond national jurisdiction, fisheries, Law of the Sea, regional fisheries management organizations,United Nations Convention on the Law of the Sea, United Nations Fish Stocks Agreement</t>
  </si>
  <si>
    <t>https://brill.com/view/journals/apoc/4/2/article-p158_158.xml</t>
  </si>
  <si>
    <t xml:space="preserve">In 2004, Parties to the Convention on Biological Diversity (CBD) addressed a United Nations (UN) call for area-based planning, including for marine-protected areas that resulted in a global effort to describe ecologically or biologically significant marine areas (EBSAs). We summarized the results, assessed their consistency, and evaluated the process developed by the Secretariat of the CBD to engage countries and experts in 9 regional workshops held from 2011 to 2014. Experts from 92 countries and 79 regional or international bodies participated. They considered 250 million km(2) of the world's ocean area (two-thirds of the total). The 204 areas they examined in detail differed widely in area (from 5.5 km(2) to 11.1 million km(2) ). Despite the initial focus of the CBD process on areas outside national jurisdiction, only 31 of the areas examined were solely outside national jurisdiction. Thirty-five extended into national jurisdictions, 137 were solely within national jurisdictions, and 28 included the jurisdictions of more than 1 country (1 area lacked precise boundaries). Data were sufficient to rank 88-99% of the areas relative to each of the 7 criteria for EBSAs agreed to previously by Parties to the CBD. The naturalness criterion ranked high for a smaller percentage of the EBSAs (31%) than other criteria (51-70%), indicating the difficulty in finding relatively undisturbed areas in the ocean. The highly participatory nature of the workshops, including easy and consistent access to the relevant information facilitated by 2 technical teams, contributed to the workshop participants success in identifying areas that could be ranked relative to most criteria and areas that extend across jurisdictional boundaries. The formal recognition of workshop results by the Conference of Parties to the CBD resulted in these 204 areas being identified as EBSAs by the 196 Parties. They represent the only suite of marine areas recognized by the international community for their greater importance for biodiversity it is their importance for biodiversity itself not conservation as process explicitly excluded management issues than their surroundings. This comes at a critical juncture in negotiations at the UN that will consider developing a new implementation agreement under UN Convention of the Law of the Sea to support the conservation and sustainable use of marine biological diversity beyond areas of national jurisdiction. The EBSA description process is a good example of how to bring the international community together to build a shared understanding of which ocean areas are particularly valuable to biodiversity. </t>
  </si>
  <si>
    <t>Bax NJ, Cleary J, Donnelly B, Dunn DC, Dunstan PK, Fuller M, Halpin PN. Results of efforts by the Convention on Biological Diversity to describe ecologically or biologically significant marine areas. Conserv Biol. 2016 Jun;30(3):571-81. doi: 10.1111/cobi.12649. Epub 2016 Feb 5. PMID: 26507117.
Format:</t>
  </si>
  <si>
    <t>https://conbio.onlinelibrary.wiley.com/doi/10.1111/cobi.12649</t>
  </si>
  <si>
    <t>area-based management, areas beyond national jurisdiction, biodiversity, Convention on Biological
Diversity, EBSA</t>
  </si>
  <si>
    <t>https://www.sciencedirect.com/science/article/pii/S0308597X16301488</t>
  </si>
  <si>
    <t>The conservation of marine biological diversity has been identified as a crucial issue in need of legal regulation. The UNCLOS does not sufficiently address all issues relevant to viably conserve biological diversity. Legal developments concerning marine genetic resources, area-based management tools such as marine protected areas, environmental impact assessment and capacity building are being discussed as elements of a new implementing agreement. In particular, more precise legal rules concerning marine protected areas beyond national jurisdiction are needed to supplement the frame left by UNCLOS. As concerns the issue of access to genetic resources and the sharing of benefits the UNCLOS regime has gaps because the relevant activities had not been foreseen at the time of the convention's adoption. Divergent views exist as to whether the concept of the common heritage of mankind should be extended to genetic resources.</t>
  </si>
  <si>
    <t>Marine biological diversity,
UNCLOS,
Marine protected areas,
Common heritage of mankind,
Genetic resources</t>
  </si>
  <si>
    <t xml:space="preserve">In recent decades, many marine populations have experienced major declines in abundance, but we still know little about where management interventions may help protect the highest levels of marine biodiversity. We used modeled spatial distribution data for nearly 12,500 species to quantify global patterns of species richness and two measures of endemism. By combining these data with spatial information on cumulative human impacts, we identified priority areas where marine biodiversity is most and least impacted by human activities, both within Exclusive Economic Zones (EEZs) and Areas Beyond National Jurisdiction (ABNJ). Our analyses highlighted places that are both accepted priorities for marine conservation like the Coral Triangle, as well as less well-known locations in the southwest Indian Ocean, western Pacific Ocean, Arctic and Antarctic Oceans, and within semi-enclosed seas like the Mediterranean and Baltic Seas. Within highly impacted priority areas, climate and fishing were the biggest stressors. Although new priorities may arise as we continue to improve marine species range datasets, results from this work are an essential first step in guiding limited resources to regions where investment could best sustain marine biodiversity. </t>
  </si>
  <si>
    <t>https://journals.plos.org/plosone/article?id=10.1371/journal.pone.0082898</t>
  </si>
  <si>
    <t>https://www.frontiersin.org/articles/10.3389/fmars.2019.00639/full</t>
  </si>
  <si>
    <t>Tracking data have led to evidence-based conservation of marine megafauna, but a disconnect remains between the many 1000s of individual animals that have been tracked and the use of these data in conservation and management actions. Furthermore, the focus of most conservation efforts is within Exclusive Economic Zones despite the ability of these species to move 1000s of kilometers across multiple national jurisdictions. To assist the goal of the United Nations General Assembly’s recent effort to negotiate a global treaty to conserve biodiversity on the high seas, we propose the development of a new frontier in dynamic marine spatial management. We argue that a global approach combining tracked movements of marine megafauna and human activities at-sea, and using existing and emerging technologies (e.g., through new tracking devices and big data approaches) can be applied to deliver near real-time diagnostics on existing risks and threats to mitigate global risks for marine megafauna. With technology developments over the next decade expected to catalyze the potential to survey marine animals and human activities in ever more detail and at global scales, the development of dynamic predictive tools based on near real-time tracking and environmental data will become crucial to address increasing risks. Such global tools for dynamic spatial and temporal management will, however, require extensive synoptic data updates and will be dependent on a shift to a culture of data sharing and open access. We propose a global mechanism to store and make such data available in near real-time, enabling a holistic view of space use by marine megafauna and humans that would significantly accelerate efforts to mitigate impacts and improve conservation and management of marine megafauna.</t>
  </si>
  <si>
    <t>global ocean conservation and policy, real-time management, marine megafauna tracking data, AreasBeyond National Jurisdiction, global repository, improved data sharing, Global Ocean Observing System</t>
  </si>
  <si>
    <t>https://www.sciencedirect.com/science/article/pii/S0308597X20302621?via%3Dihub</t>
  </si>
  <si>
    <t>https://link.springer.com/chapter/10.1007%2F978-3-319-52557-0_15</t>
  </si>
  <si>
    <t>Growing attention to seabed mineral resources is being paid, private enterprises as well as governmental organizations are beginning to develop them. Along with this, more applications for development of new areas beyond national jurisdiction have been submitted to the International Seabed Authority. In addition, some development licenses in the sea areas under jurisdiction of coastal countries have been also issued. Furthermore, some of the countries and enterprises working towards development of mining technologies have announced model mining systems that they had contrived. In response to these developments, increased accuracy and efficiency are required in the field of environmental impact assessment. Besides, the United Nations and related organizations, as well as the Convention of Biological Diversity Conference of the Parties, have discussed how marine environment should be conserved from coastal areas to the deep seabed. Thus far, plans for environmental conservation have not been considered as a primary issue in the development of deep-sea mineral resources. With this background, this chapter will introduce how Japan has considered developing methodologies for environmental impact assessment, followed by the advanced environmental conservation measures with international trends taken into account.</t>
  </si>
  <si>
    <t>https://academic.oup.com/icesjms/article/75/1/417/4430996</t>
  </si>
  <si>
    <t>Establishing a network of marine-protected areas (MPAs) in areas beyond national jurisdiction (ABNJ) is viewed as an important measure to protect marine biodiversity. To date 12 MPAs have been established: two in the Southern Ocean and 10 in the North-East Atlantic region, and more are proposed. The Southern Ocean MPAs were adopted by Members of the Commission for the Conservation of Antarctic Marine Living Resources (CCAMLR) in a complex, slow and challenging process. The North-East Atlantic MPAs were established under the OSPAR Convention and although the MPA network was established swiftly, doubts remain about whether it was a successful institutional development for the protection of marine biodiversity or just a network of ‘paper parks’. This article analyses the planning and negotiation processes that took place in establishing the 12 current MPAs to identify lessons useful for establishing MPAs in ABNJ in the future.</t>
  </si>
  <si>
    <t>areas beyond national jurisdiction, CCAMLR, marine-protected areas, OSPAR</t>
  </si>
  <si>
    <t>https://brill.com/view/journals/apoc/4/2/article-p300_300.xml</t>
  </si>
  <si>
    <t>This article summarizes and discusses the main issues addressed at two events hosted at the World Maritime University–Sasakawa Global Ocean Institute in Malmö, Sweden in the first half of 2019. The first event was the International Workshop on bbnj: Toward Development of a Balanced, Effective and Universal International Agreement on 7 February, co-sponsored by the Ministry of Foreign Affairs Japan, and the second event was the 43rd colp Annual Conference on Biodiversity Beyond National Jurisdiction: Intractable Challenges &amp; Potential Solutions co-hosted with the Center for Oceans Law and Policy (colp), University of Virginia School of Law and The Nippon Foundation. The two events covered topics including marine genetic resources – access and benefit sharing, area-based management tools including marine protected areas, environmental impact assessments, capacity building and transfer of technology, cross-cutting issues, and Arctic concerns.</t>
  </si>
  <si>
    <t>https://www.sciencedirect.com/science/article/pii/S0308597X18307048?via%3Dihub</t>
  </si>
  <si>
    <t>The current regime governing Areas Beyond National Jurisdiction (ABNJ) as a global commons has resulted in overutilization of fisheries resources and patchwork attempts to regulate resource extraction. States are looking to expand resource extraction in ABNJs, including marine genetic resources, creating pressures to regulate these activities. As a result, since 2004, the United Nations has been holding preparatory meetings to lay the groundwork for a new international legally binding instrument (ILBI) to address the gaps left by UNCLOS. The negotiations for an ILBI are focuses on four thematic focus areas: marine genetic resources (including benefit sharing), area based management tools (including MPAs), environmental impact assessments, and capacity building and technology transfer. At the conclusion of the first round of negotiations in September 2018, we comment on the process and the tensions observed during the two weeks of talks based on observations and interviews with delegates and observers, contextualized within the authors’ expertise and perspectives</t>
  </si>
  <si>
    <t>https://www.sciencedirect.com/science/article/pii/S0025326X19309658?via%3Dihub</t>
  </si>
  <si>
    <t>Marine genetic resources (MGR) are a new issue in high seas management. Discussion on how to best manage these resources is currently ongoing at the United Nations, within the context of a proposed treaty on the conservation and sustainable use of marine ‘Biodiversity Beyond National Jurisdiction’ (BBNJ), which is expected to be completed in 2020.But how accurately can states measure the potential economic value of resources that still do not have a clear market application? Developing states in particular already suffer from wealth blindness, where they lack the capacity to properly evaluate the economic value or market potential of their marine resources. This article explores the extent to which wealth blindness forms the backdrop to the current debates over the potential for profitably exploiting marine genetic resources, as well as how this relates to demands for capacity building and technology transfer in the BBNJ treaty negotiation process.</t>
  </si>
  <si>
    <t>Capacity building,
BBNJ,
High seas,
Biodiversity,
Inequality,
Governance</t>
  </si>
  <si>
    <t>https://link.springer.com/article/10.1007/s10784-019-09449-4</t>
  </si>
  <si>
    <t>In December 2017, the United Nations General Assembly decided to convene an intergovernmental conference to elaborate an international legally binding instrument on marine biodiversity in areas beyond national jurisdiction. This legally binding instrument would address four elements, namely marine protected areas, marine genetic resources, environmental impact assessments and capacity building and technology transfer. One of the indicators for the success of the legally binding instrument will be an institutional mechanism that is both effective and that can co-exist with existing mechanisms. There is already a proposal for an institutional mechanism under the implementing agreement. However, the proposed institutional mechanism was developed largely with marine protected areas in mind. The purpose of this article is to determine whether this proposed mechanism could work also for the marine genetic resources element of the proposed treaty. This is necessitated by the fact that the marine genetic resources element of the proposed treaty is far more complex and raises issues that are more intractable.</t>
  </si>
  <si>
    <t>Marine genetic resources · Law of the sea · Biodiversity in areas beyond national jurisdiction · Treaty-making</t>
  </si>
  <si>
    <t>The purpose of this article is to provide initial thoughts on potential conflicts between the mandates of Regional Fisheries Management Organizations (rfmos) and any mechanisms for establishing Marine Protected Areas in the high seas and how these conflicts might be avoided. The article addresses first, whether the fears that may exist concerning the conflicts are, as a matter of international law, real and to the extent that they are real, how an Implementing Agreement (ia) might be shaped to avoid them. As the article is intended to provide only initial thoughts, the range of rfmos and possible conflicts are only illustrative and are not intended to be comprehensive. With the potential conflicts in mind, the article then provides, in the third section, possible approaches that the drafters of the ia could adopt to avoid and/or mitigate these conflicts. Finally, the article offers some concluding remarks.</t>
  </si>
  <si>
    <t>https://brill.com/view/journals/estu/30/4/article-p654_3.xml</t>
  </si>
  <si>
    <t>https://www.sciencedirect.com/science/article/pii/S0308597X20309659?via%3Dihub</t>
  </si>
  <si>
    <t>International scientific collaboration is vital for supporting global and regional measures to protect marine biodiversity in and beyond national jurisdiction. While scientists and governments seem to agree that scientific cooperation is also needed to reduce global imbalances to explore and exploit marine biodiversity, progress in defining and assessing developing countries’ needs has been slow. This paper aims to identify some of those needs by mapping the global distribution of scientific publications from the marine biodiversity field from 1990 until 2018. We present bibliographic data gathered from the Web of Science Core Collection using network analysis and article meta-data to examine international cooperation patterns both within and across regions. We introduce a novel measure, ‘collaboration capital’, which, based on metrics derived from a co-authorship network, attempts to gauge how valuable other actors in the network perceive the collaboration with an actor. Our data reveal that the US and Europe’s usual suspects allocate a significant proportion of collaboration capital from all regions. In turn, regional research networks in Asia, South America, and Africa are severely underdeveloped. These results suggest that measures to strengthen scientific collaboration within regions and between neighboring countries may contribute to strengthening regional research networks, for instance, by encouraging large emerging economies such as Brazil and China to become leaders in their regions in this respect. We conclude that capacity-building measures, such as discussed in current marine biodiversity negotiations, should foster regional scale cooperation efforts.</t>
  </si>
  <si>
    <t>Marine biodiversity,
Imbalances,
BBNJ,
Bibliometric analysis,
Collaboration capital</t>
  </si>
  <si>
    <r>
      <t xml:space="preserve">Tolochko, P., and Vadrot, A. B. M. (2021). The usual suspects? Distribution of collaboration capital in marine biodiversity research. </t>
    </r>
    <r>
      <rPr>
        <i/>
        <sz val="11"/>
        <color theme="1"/>
        <rFont val="Calibri"/>
        <family val="2"/>
        <scheme val="minor"/>
      </rPr>
      <t>Mar. Policy</t>
    </r>
    <r>
      <rPr>
        <sz val="11"/>
        <color theme="1"/>
        <rFont val="Calibri"/>
        <family val="2"/>
        <scheme val="minor"/>
      </rPr>
      <t xml:space="preserve"> doi: 10.1016/j.marpol.2020.104318</t>
    </r>
  </si>
  <si>
    <t>https://www.sciencedirect.com/science/article/pii/S0308597X1300287X?via%3Dihub</t>
  </si>
  <si>
    <t>Ocean governance,
Sustainability,
Conservation of marine biodiversity,
UNCLOS,
Sustainable development goals (SDGs)</t>
  </si>
  <si>
    <t>https://brill.com/view/book/edcoll/9789004311442/B9789004311442_015.xml</t>
  </si>
  <si>
    <t>https://onlinelibrary.wiley.com/doi/10.1002/jwip.12010</t>
  </si>
  <si>
    <t xml:space="preserve">Judging from the debates on the international political scene, the legal regime for the marine areas beyond national jurisdiction might be changing in the years to come. One recurring question is whether and how future international law should incorporate the issue of sharing the benefits that arise from utilizing marine genetic resources (MGRs). In reviewing these questions, this work outlines some of the regulatory options for addressing the activity of bioprospecting in the high seas. De lege ferendae the activity of bioprospecting will likely give rise to a wide range of legislative alternative forms of benefit sharing. These must be consistent with the fundamental principle of freedom of the high seas and the exclusive rights awarded by patents when the activity results in an invention; yet they should also have advantages in terms of conserving MGRs, promoting fairness and spurring innovation. When emphasis is placed on maintaining the incentives to innovate, there are important drawbacks to monetary benefit sharing. On the other hand, open or semi-open source options can be conceived for the material relating to MGRs. This article identifies important practical implications and unresolved legal and practical questions for owners of sampled material and for third-party users. </t>
  </si>
  <si>
    <t>access and beneﬁt sharing; bioprospecting; high seas; marine genetic resources</t>
  </si>
  <si>
    <t>BBNJ, Marine biodiversity, North-South Divide, Collaborative Event Ethnography, Multilateralism, Knowledge struggles</t>
  </si>
  <si>
    <t>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t>
  </si>
  <si>
    <t>https://www.tandfonline.com/doi/full/10.1080/19460171.2020.1768131</t>
  </si>
  <si>
    <r>
      <t xml:space="preserve">Vadrot, A. B. M. (2020). Multilateralism as a ‘site’ of struggle over environmental knowledge: the North-South divide. </t>
    </r>
    <r>
      <rPr>
        <i/>
        <sz val="11"/>
        <color theme="1"/>
        <rFont val="Calibri"/>
        <family val="2"/>
        <scheme val="minor"/>
      </rPr>
      <t>Crit. Policy Stud.</t>
    </r>
    <r>
      <rPr>
        <sz val="11"/>
        <color theme="1"/>
        <rFont val="Calibri"/>
        <family val="2"/>
        <scheme val="minor"/>
      </rPr>
      <t xml:space="preserve"> 14, 233–245. doi: 10.1080/19460171.2020.1768131</t>
    </r>
  </si>
  <si>
    <t>https://onlinelibrary.wiley.com/doi/10.1002/9781118332535.ch18</t>
  </si>
  <si>
    <t>The deep sea remains a frontier of biological exploration and characterization through mapping and sampling. Increasing access to and exploitation of deep-sea resources, combined with developing layers of governance and management, place us at a crossroads where dialogue and collaboration among stakeholders (scientists, industry, policy-makers) can lead to responsible and effective practices. We consider management approaches and outline a process for developing biological sampling programmes in the deep sea that delivers what a manager (or policy-maker) needs and a scientist desires. Using three case studies, we show (i) how scientists and industry can work together at a baseline project level and (ii) with managers at a national policy level, and (iii) we illustrate the interface process between scientists and policy-makers at an international level. We review key enabling functions of effective stakeholder interfaces and conclude with a reminder that biological studies underpin effective governance and management of the deep seas. Governance and management must operate on an evolving knowledge basis, embrace risk, uncertainty, indeterminacy, ambiguity and ignorance. There must also be cooperation, cross-fertilization, joint learning and sharing of best knowledge and practices across issues, areas, scales and sectors for effective management and policy.</t>
  </si>
  <si>
    <t>https://www.sciencedirect.com/science/article/pii/S0308597X20301469?via%3Dihub</t>
  </si>
  <si>
    <t>https://www.sciencedirect.com/science/article/pii/S0308597X19309194?via%3Dihub</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</si>
  <si>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t>
  </si>
  <si>
    <t>Biodiversity,
Conservation planning,
Areas beyond national jurisdiction,
High seas,
Marine protected areas,
Climate change</t>
  </si>
  <si>
    <t>Visalli, M. E., Best, B. D., Cabral, R. B., Cheung, W. W. L., Clark, N. A., Garilao, C., et al. (2020). Data-driven approach for highlighting priority areas for protection in marine areas beyond national jurisdiction. Mar. Policy 122:103927. doi: 10.1016/j.marpol.2020.103927</t>
  </si>
  <si>
    <t>https://academic.oup.com/yielaw/article-abstract/doi/10.1093/yiel/yvy085/5289599?redirectedFrom=fulltext</t>
  </si>
  <si>
    <t>https://brill.com/view/journals/estu/33/4/article-p683_4.xml</t>
  </si>
  <si>
    <t>An international legally binding instrument under the United Nations Convention on the Law of the Sea (LOSC) will need to address “Marine Genetic Resources (MGRs), including questions on the sharing of benefits” from areas outside national jurisdiction (ABNJ). Existing international models of benefit-sharing have all evolved in the context of national jurisdiction and cannot readily be put to use in ABNJ. Current use of MGRs from ABNJ is practically non-existent, although any instrument or model would have to both cater for this situation and provide for any potential technological development and increase in use. The aim of this paper is to provide a simplified overview of options for access and benefit-sharing, drawing on existing models from international and national instruments. Existing options could be analysed through separating access from benefit-sharing and assessing them factually in terms of how ‘light’ and ‘heavy’ they are.</t>
  </si>
  <si>
    <t>https://www.frontiersin.org/articles/10.3389/fmars.2020.567428/full</t>
  </si>
  <si>
    <t>Coral reefs are widely regarded as one of the top science and conservation priorities globally, as previous research has demonstrated that these ecosystems harbor an extraordinary biodiversity, myriad ecosystem services, and are highly vulnerable to human stressors. However, most of this knowledge is derived from studies on nearshore and shallow-water reefs, with coral reef ecosystems remaining virtually unstudied in marine areas beyond national jurisdiction (ABNJ), commonly known as the high seas. We reviewed information on the spatial distribution of reef-building corals throughout their depth range, and compiled a total of 537,782 records, including 116 unique records from ABNJ at depths between 218–5,647 m. The majority of reef-building coral records in ABNJ were in association with geomorphological features that have steep topographies. These habitats, which include escarpments, seamounts, and submarine ridges accounted for &gt;74% of the records in international waters. Such geomorphological features, particularly those that occur within close proximity to the sea surface, should be prioritized for future scientific exploration. The majority of the reef-building coral records in ABNJ (&gt;77%) were recorded in unprotected waters, and this study discusses the challenges and opportunities for protecting marine biodiversity in ABNJ. Finally, this study offers a definition of high seas coral reefs, and provides a framework to better understand and conserve these fragile ecosystems.</t>
  </si>
  <si>
    <t>Wagner, D., Friedlander, A. M., Pyle, R. L., Brooks, C. M., Gjerde, K. M., and Wilhelm, T. A. (2020). Coral reefs of the high seas: hidden biodiversity hotspots in need of protection. Front. Mar. Sci. 7:567428. doi: 10.3389/fmars.2020.567428</t>
  </si>
  <si>
    <t>https://www.sciencedirect.com/science/article/pii/S0964569120301010?via%3Dihub</t>
  </si>
  <si>
    <t>http://aloki.hu/pdf/1704_86158629.pdf</t>
  </si>
  <si>
    <t>This  study aims  to  discuss  the  dilemmas  and  solutions  for  the  issues  of  high  seas  marine protected areas during the BBNJ negotiation. It expounds the dilemmas of BBNJ negotiations on the issue of  MPAs  (such  as  there  is  no  single  universally  agreed  definition  of  MPAs,the  selection  criteria  for MPAs  are  still  not  clear  and  no  clear  consensus  on  the  designation  process  of  MPAs),  analyzes  the reasons  for  dilemmas  of  MPAs  in  the  process  of  BBNJ  negotiations  and  proposes  the  solutions  of  main issues in the process of BBNJ negotiations.The result of this research is that MPAs, as a breakthrough to the  traditional  marine  management  tools,  are  becoming  an  important  means  for  the  international community to protect  marine  biodiversity. Finally, it concluded that  after dealing  with dilemmas of lack of  definition,  unclear  selection  criteria  and  disputes  over  the  governance  model,  the  negotiation  of  the issue  of MPAs in  ABNJ  will  inevitably reach a  reasonable  institutional  framework, and further promote marine biodiversity protection.</t>
  </si>
  <si>
    <t>marine  biological  diversity,global  governance  model,international  instrument,marine resources,alternative management approach</t>
  </si>
  <si>
    <t>https://brill.com/view/journals/ocyo/26/1/article-p317_16.xml</t>
  </si>
  <si>
    <t>https://www.taylorfrancis.com/chapters/edit/10.4324/9781315890241-34/developing-new-regulatory-paradigms-conservation-sustainable-use-marine-biodiversity-areas-beyond-national-jurisdiction-robin-warner</t>
  </si>
  <si>
    <t>As international shipping steadily rises and technological advances provide more opportunities to access the resources of marine areas beyond national jurisdiction (ABNJ)1, the scope of threats to the marine environment and its biodiversity increases exponentially.2 Seaborne trade and passenger cruises are rapidly expanding and are expected to double over the next two decades.3 The impacts to the marine environment and its biodiversity from intentional and accidental vessel source discharges including from oil and other hazardous substances, noise and ship strikes on marine mammals, are likely to be compounded with more prevalent high seas traffic.4 The fishing industry is now supported by a wide array of technology including global positioning systems, multi-beam sonar, and stronger and more powerful cables and winches. Fishing nets and lines are composed of virtually indestructible synthetic material and may be laid over vast areas of ocean. Heavy bottom trawling gear has already caused substantial damage to vulnerable marine ecosystems (VMEs).5 Beyond these existing risks, new and emerging uses of ABNJ such as more intrusive marine scientific research, bio-prospecting for marine genetic resources, deep seabed mining and marine geo-engineering activities to mitigate the effects of climate change have the potential to harm the fragile and highly interlinked ecosystems of the open ocean and the deep seabed, if not sustainably managed now and into the future.6</t>
  </si>
  <si>
    <t>https://brill.com/view/journals/estu/32/4/article-p607_607.xml</t>
  </si>
  <si>
    <t>The southern hemisphere is dominated by oceanic influences with 80% of its surface area consisting of ocean space. It hosts abundant marine biodiversity, which is under increasing pressure from activities such as fisheries and shipping as well as multiple sources of marine pollution and climate change impacts. The process initiated by the un General Assembly Resolution 69/292 to develop the elements of an international legally binding instrument (ilbi) for conservation and sustainable use of marine biodiversity in areas beyond national jurisdiction has the potential to contribute to a more integrated and cross-sectoral system of oceans governance at a global and regional scale. This article examines key features of the existing global and regional ocean governance framework in the southern hemisphere and how the anticipated ilbi might relate to existing ocean governance frameworks.</t>
  </si>
  <si>
    <t>Southern Hemisphere; areas beyond national jurisdiction (ABNJ); marine biodiversity; conservation; sustainable use</t>
  </si>
  <si>
    <t>https://lawcat.berkeley.edu/record/1128628</t>
  </si>
  <si>
    <t>The oceans and their biodiversity are coming under increasing threat from climate-change impacts including increasing water temperatures, deoxygenation,  and  ocean  acidification.  The  adverse  effects  of  climate  change 
are exacerbating the stresses experienced by species, habitats, and ecosystems 
in  all  marine  areas  and  diminishing  the  ecological  services  they  provide. Identifying   the   nature   and   extent   of  climate-change   impacts   on   marine biodiversity through environmental impact assessment and associated mitigation 
measures  is  a  critical  step  towards  lessening  adverse  impacts  and  stemming biodiversity  loss.  While  legal  and  institutional  frameworks  for  environmental impact  assessment  are  well  established  for  marine  areas  under  national 
jurisdiction, collaborative structures and mechanisms for environmental impact assessment  in  areas  beyond  national  jurisdiction  are  still  fragmentary  and underdeveloped. This Article reviews the existing international law and policy 
framework  for  environmental  impact  assessment  in  areas  beyond  national jurisdiction  and  discusses  options  for  incorporating  consideration  of  climate-change impacts into environmental impact assessment processes through a new international legally binding instrument for conservation and sustainable use of marine  biodiversity  in  areas  beyond  national  jurisdiction  being  developed through the United Nations General Assembly.</t>
  </si>
  <si>
    <t>https://brill.com/view/journals/estu/23/3/article-p399_3.xml</t>
  </si>
  <si>
    <t>The legal regime for the high seas is fragmented both sectorally and geographically and is incomplete. Governance, regulatory, substantive and implementational gaps in the legal framework serve to limit the effectiveness of the high seas regime in securing a sustainable future for the conservation and use of the high seas environment and its resources. A global approach to further developing the high seas regime based on the concept of international public trusteeship for the oceans beyond national jurisdiction could foster environmentally responsible use of the high seas and its resources and ensure the application of modern conservation principles and management tools to human activities on the high seas. In view of escalating threats to the oceans from existing and emerging uses and from the impacts of climate change, transformation to a legal regime better suited to integrated, cross-sectoral management and preservation of vital ocean ecosystem services and resilience may no longer be a luxury, but rather a necessity.</t>
  </si>
  <si>
    <t>https://www.frontiersin.org/articles/10.3389/fmars.2014.00006/full</t>
  </si>
  <si>
    <t>As global shipping intensifies and technological advances provide more opportunities to access the resources of the high seas and the deep seabed beyond national jurisdiction (ABNJ), the catalog of threats to the marine environment and its biodiversity increase commensurately. Beyond these threats, new and emerging uses of ABNJ including more intrusive marine scientific research, bio-prospecting, deep seabed mining and environmental modification activities to mitigate the effects of climate change have the potential to harm the highly interconnected and sensitive ecosystems of the open ocean and the deep seabed if not sustainably managed now and into the future. Modern conservation norms such as environmental impact assessment (EIA), marine protected areas, marine spatial planning and development mechanisms such as technology transfer and capacity building are under developed in the legal and institutional framework for ABNJ. This article examines key normative features of the legal and institutional framework for ABNJ and their applicability to conservation of marine biodiversity, gaps and disconnects in that framework and on-going global initiatives to develop more effective governance structures. It discusses some of the options being considered in the UN Ad Hoc Informal Open-ended Working Group to study issues related to the conservation and sustainable use of marine biodiversity in areas beyond national jurisdiction (BBNJ Working Group) to evolve the legal and institutional framework for conservation and sustainable use of marine biodiversity in ABNJ and their current and future relevance for the law of the sea. It concludes that the discussions in the BBNJ Working Group and related initiatives in the Convention on Biological Diversity (CBD) and at regional level have demonstrated that a more integrated legal and institutional structure is needed to address growing threats to marine biodiversity in ABNJ.</t>
  </si>
  <si>
    <t>biodiversity conservation, marine areas beyond national jurisdiction, law of the sea, internationalenvironmental law, conservation norms</t>
  </si>
  <si>
    <t>https://onlinelibrary.wiley.com/doi/10.1002/9781118392607.ch15</t>
  </si>
  <si>
    <t>This chapter first describes the legal and institutional framework for fisheries and biodiversity governance at the regional level, focusing on some key features of regional fisheries management organizations (RFMOs) and regional seas arrangements (RSAs), and looking also at other more informal arrangements such as the Large Marine Ecosystem (LME) projects. The analysis reveals the fragmentary nature of the regional oceans governance network for fisheries and biodiversity both in terms of its geographic scope and its functional responsibilities. The chapter examines the efforts of RFMOs and RSAs to collaborate between themselves and with other global and extra-regional organizations and analyses some of the catalysts for such collaboration. It discusses selected initiatives towards comprehensive strategies for alignment and harmonization of fisheries and biodiversity conservation and management. Finally, gaps in regional oceans governance for fisheries and biodiversity conservation and potential pathways to improved collaboration are identified.</t>
  </si>
  <si>
    <t>https://brill.com/view/journals/estu/32/4/article-p765_765.xml</t>
  </si>
  <si>
    <t>In recent years, the international community has become increasingly aware of the growing threats to marine biodiversity in areas beyond national jurisdiction (abnj), and international discussions on a new international legally binding are underway. In parallel, some States, through regional organisations, have progressively extended their activities into abnj, particularly through the development of area-based management tools (abmts). In this article, we consider how actors in the Western Indian Ocean (wio) might engage in abnj governance. In particular, we develop some possible scenarios for developing abmts in the wio, including through the development of fisheries closures, the establishment of marine protected areas (mpas), and the adoption of abmts under the auspices of relevant international organisations. We conclude that while the wio is currently not the most advanced region in terms of ongoing efforts to improve the governance of abnj, there are already some positive signals and promising options for the future.</t>
  </si>
  <si>
    <t>Areas beyond National Jurisdiction (ABNJ); Western Indian Ocean (WIO); regional ocean governance; area-based management tools; marine conservation</t>
  </si>
  <si>
    <t>https://www.tandfonline.com/doi/full/10.1080/00908320.2019.1677018</t>
  </si>
  <si>
    <t>Access to marine genetic resources (MGRs) in areas beyond national jurisdiction (ABNJ) and the sharing of benefits arising out of the utilization of these resources are among the most contentious at the UN Intergovernmental Conference on Marine Biodiversity of Areas Beyond National Jurisdiction. This article examines the applicability of the marine scientific research (MSR) regime of the UN Convention on the Law of the Sea (UNCLOS) to the access and benefit-sharing issues. It concludes that the MSR regime of UNCLOS provides the legal basis for setting up nonmonetary-benefit sharing obligations, including the dissemination of information, data, and research results concerning MGRs at the UN negotiations on marine biodiversity in the ABNJ.</t>
  </si>
  <si>
    <t xml:space="preserve"> access and benefit sharing, biological diversity of areas beyond national jurisdiction (BBNJ), marine genetic resources (MGRs), marine scientific research (MSR), UNCLOS</t>
  </si>
  <si>
    <t>http://journal.yiil.org/home/archives_v7n2_01</t>
  </si>
  <si>
    <t xml:space="preserve">China has recently established a strategic goal of building herself into a maritime power. China's pursuit of this goal is interconnected with the UNCLOS. However, China faces increasingly serious challenges resulting from the application of the UNCLOS, especially the provisions in relation to the EEZ and the new continental shelf, which were strongly supported by China herself at the UNCLOS III. Drawing lessons from the participation in the UNCLOS III, this article argues that the only option for China in response to the challenges is to transform her traditional position of a coastal State into that of a maritime power by actively applying and defending the relevant UNCLOS regimes as well as taking future law-making seriously on marine biodiversity, including the marine genetic resources, beyond national jurisdiction. At the same time, China should hold an open attitude in the revision of national laws which are arguably incompatible with the UNCLOS. </t>
  </si>
  <si>
    <t xml:space="preserve"> China, A Maritime Power, UNCLOS, UNCLOS III, South China Sea, Real Challenges, Possible Options, Dotted Line </t>
  </si>
  <si>
    <t>https://academic.oup.com/chinesejil/article-abstract/8/2/493/310820?redirectedFrom=fulltext</t>
  </si>
  <si>
    <t xml:space="preserve">This Survey covers materials reflecting Chinese practice in 2008 relating to: I. Fundamental Principles of International Law (Five Principles of Peaceful Coexistence; Respect of State Sovereignty and Territorial Integrity; Non-Intervention of Internal Affairs; Peaceful Settlement of International Disputes); II. International Peace and Security (Fight against Terrorism; Women, Peace and Security; The Zimbabwe Situation; The Darfur Situation in Sudan; The Kosovo Issue); III. International Law on Disarmament and Arms Control (Nuclear Disarmament and Non-Proliferation; Chemical Weapons; Biological Weapons); IV. International Law on Recognition (Kosovo; South Ossetia and Abkhazia); V. China's Territorial Integrity and Boundaries (Taiwan; Tibet; Xisha Islands and Nansha Islands; Diaoyu Islands; China–Russia Boundary; China–India Boundary); VI. International Law of the Sea (Delimitation of the East China Sea; Delimitation of the Outer Limits of Continental Shelf Beyond 200 NMs; Straits Use for International Navigation; Conservation and Sustainable Use of Marine Biological Diversity beyond Areas of National Jurisdiction; International Seabed Authority; International Tribunal of the Law of the Sea (ITLOS); China's Convoy Fleet in Somalia Coast); VII. International Law on Outer Space (Peaceful Use of Outer Space; Anti-Satellite Weapons); VIII. International Law on the Treatment of Aliens (Frontier Health and Quarantine; North Korean Asylum-seekers in China); IX. International Law on Human Rights (Rule of Law; Death Penalty; Rights of the Child; Women's Rights; Torture; Rights of the Persons with Disabilities; Dialogue on Human Rights; Human Rights Council; Implementation of Human Rights Instruments); X. International Humanitarian Law (Children in Armed Conflict; Landmines; Explosive Remnants of War; Cluster Munitions; Tear Gas; Right of Individual Claims for Violations of International Humanitarian Law; Search of US soldiers remains in China and North Korea); XI. International Law on Treaties (Reservations to Treaties; Effects of Armed Conflicts on Treaties); XII. International Law on Environment (Principle of “Common but Differentiated Responsibilities”; Shared Natural Resources; Climate Change); XIII. International Law on Diplomatic Relations and Consular Relations (Effective Measures to Enhance the Protection, Security and Safety of Diplomatic and Consular Missions and Representatives; Diplomatic Privileges); XIV. International Criminal Law (International Criminal Court (ICC); Immunity of State Officials from Foreign Criminal Jurisdiction; Criminal Accountability of United Nations Officials and Experts on Mission; Repatriation of Some Chinese in Guantanamo; International Suppression of Drug Crimes; Conclusion of Treaties on Extradition and Criminal Mutual Assistance); XV. Charter of the United Nations (Importance of the United Nations and the Role of China; Sanctions by the United Nations; Amendment of the UN Charter; Reform of the Security Council); XVI. International Law on International Organizations; XVII. International Law on Disaster Relief.
</t>
  </si>
  <si>
    <t>https://www.sciencedirect.com/science/article/pii/S0308597X19308796?via%3Dihub</t>
  </si>
  <si>
    <t>https://www.sciencedirect.com/science/article/pii/S0308597X20302074?via%3Dihub</t>
  </si>
  <si>
    <t>https://www.frontiersin.org/articles/10.3389/fmars.2020.557546/full</t>
  </si>
  <si>
    <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</si>
  <si>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https://www.sciencedirect.com/science/article/pii/S0308597X19309248?via%3Dihub</t>
  </si>
  <si>
    <t>https://www.sciencedirect.com/science/article/pii/S0308597X18303166?via%3Dihub</t>
  </si>
  <si>
    <t>Area-based management tools (ABMTs), including marine protected areas (MPAs) are widely recognized as a key mechanism for conserving and restoring biodiversity. The developing international legally-binding instrument (ILBI) on biodiversity beyond national jurisdiction (BBNJ) is considering a range of approaches to ABMTs. While the process is still in early stages, this paper looks ahead to anticipate implementation challenges for ABMTs, given previous experiences with regional fisheries management organizations (RFMOs) and high seas MPAs. Drawing on the implementation of MPAs under the OSPAR Convention and the Convention on the Conservation of Antarctic Living Marine Resources (CCAMLR), key suggestions revolve around: (1) improving the evidence basis for protecting BBNJ, (2) designing effective compliance and enforcement mechanisms, and (3) engaging adequately with relevant stakeholders. In addition to the case studies, which are primarily marine pollution and fishing-oriented, considerations related to mitigating the effects of deep sea mining and the harvesting of marine genetic resources are also touched upon.</t>
  </si>
  <si>
    <t>UNCLOS,
MPAs,
BBNJ,
Science-policy interface,
Enforcement,
Stakeholder engagement</t>
  </si>
  <si>
    <t>https://www.sciencedirect.com/science/article/pii/S0308597X14000499?via%3Dihub</t>
  </si>
  <si>
    <t>https://conbio.onlinelibrary.wiley.com/doi/10.1111/conl.12010</t>
  </si>
  <si>
    <t>https://www.sciencedirect.com/science/article/pii/S0308597X13002832?via%3Dihub</t>
  </si>
  <si>
    <t>https://brill.com/view/journals/estu/31/4/article-p583_3.xml</t>
  </si>
  <si>
    <t>https://www.elgaronline.com/view/journals/qmjip/4-3/qmjip.2014.03.01.xml</t>
  </si>
  <si>
    <t>Package 2</t>
  </si>
  <si>
    <t>crosscutting</t>
  </si>
  <si>
    <t>crossscutting</t>
  </si>
  <si>
    <t>Traditional Knowledge</t>
  </si>
  <si>
    <t>Dispute Settlement</t>
  </si>
  <si>
    <t>common heritage of humankind</t>
  </si>
  <si>
    <t>bioprospecting</t>
  </si>
  <si>
    <t>DSI</t>
  </si>
  <si>
    <t>MCS</t>
  </si>
  <si>
    <t>Gardiner, N. B. (2020). Marine protected areas in the Southern Ocean: Is the Antarctic Treaty System ready to co-exist with a new United Nations instrument for areas beyond national jurisdiction? Marine Policy, 122, 104212. doi:https://doi.org/10.1016/j.marpol.2020.104212</t>
  </si>
  <si>
    <t>Conservation Biology</t>
  </si>
  <si>
    <t>EBSAs</t>
  </si>
  <si>
    <t xml:space="preserve">Addressing the challenge of protecting biodiversity in the global ocean requires a sound knowledge and understanding of the complex marine environment.
    Since 2008 the Global Ocean Biodiversity Initiative (GOBI) has been established as a voluntary dedicated group of marine institutions and scientists working to support conservation and protection of marine biodiversity. A focus has been work to support the Convention on Biological Diversity's Ecologically or Biologically Significant Marine Area (EBSA) process. GOBI partners have provided expert interpretation of evidence-based information and sought to compile and collate available information.
    An effective and coherent global network of marine protected areas must include bioregional representative replicates of features; once described, EBSAs can help focus attention on where and what kind of protective measures may be needed.
    GOBI is currently undertaking a 5-year programme of research funded by the German International Climate Initiative, working to strengthen baselines and contribute new data to the EBSA and other processes. This involves developing detailed biogeographies for the Pacific and Indian Oceans, assessing the movement of migratory species, advancing understanding of biodiversity at vents and seeps, developing a model governance system for the Costa Rica Thermal Dome, and incorporating Important Bird and Biodiversity Areas and Important Marine Mammal Areas.
    GOBI has taken initiatives to build on the results of the Census of Marine Life and ensure best available marine biodiversity information is considered by states and intergovernmental organizations. GOBI support for ocean governance, including data development and expert consultation, will also contribute to the United Nations Decade of Ocean Science for Sustainable Development (2021–2030). Future challenges include capacity building and new approaches to incorporate traditional knowledge.
</t>
  </si>
  <si>
    <t xml:space="preserve">IGC-1 </t>
  </si>
  <si>
    <t>IGC-2</t>
  </si>
  <si>
    <t>IGC-3</t>
  </si>
  <si>
    <t>IGC-4</t>
  </si>
  <si>
    <t>Presidents Aid to Discussions</t>
  </si>
  <si>
    <t>https://undocs.org/en/A/CONF.232/2018/3</t>
  </si>
  <si>
    <t>Presidents Aid to Negotiations</t>
  </si>
  <si>
    <t>https://undocs.org/A/CONF.232/2019/1</t>
  </si>
  <si>
    <t>Draft text of an agreement under the United Nations Convention on the Law of the Sea on theconservation and sustainable use of marine biological diversity of areas beyond national jurisdiction</t>
  </si>
  <si>
    <t>https://undocs.org/a/conf.232/2019/6</t>
  </si>
  <si>
    <t>https://undocs.org/en/a/conf.232/2020/3</t>
  </si>
  <si>
    <t>Revised draft text of an agreement under the United Nations Convention on the Law of the Sea on the conservation and sustainable use of marine biological diversity of areas beyond national jurisdiction</t>
  </si>
  <si>
    <t>https://www.tandfonline.com/doi/full/10.1080/09644016.2021.1911442</t>
  </si>
  <si>
    <t>The governance of marine biodiversity in areas beyond national jurisdiction (BBNJ) lacks a legal framework that would ensure the conservation and sustainable use of the oceans. In order to fill this gap, governments have been negotiating a new treaty under the United Nations Convention on the Law of the Sea. Negotiations have been afflicted by polarisation between two principles: The ‘Freedom of the High Seas’ (FOS) and the ‘Common Heritage of Humankind’ (CHP). Instead of discussing the CHP from a purely legal perspective, we examined, through an ethnographic lens, how it has become a practice of contestation: it is used as a tool and negotiation technique to challenge deeply rooted inequalities in the current world order. The CHP could make a difference if it was integrated into the text as a general principle committing all states to protect and preserve BBNJ for future generations – regardless of their imminent economic value as commercial assets.</t>
  </si>
  <si>
    <t xml:space="preserve"> Common heritage of humankind, global commons, marine biodiversity, BBNJ, ocean conservation, negotiations, marine genetic resources, high seas, collaborative event ethnography</t>
  </si>
  <si>
    <r>
      <t xml:space="preserve">Vadrot, A. B. M., Langlet, A., &amp; Tessnow-von Wysocki, I. (2021). Who owns marine biodiversity? Contesting the world order through the ‘common heritage of humankind’ principle. </t>
    </r>
    <r>
      <rPr>
        <i/>
        <sz val="11"/>
        <color theme="1"/>
        <rFont val="Calibri"/>
        <family val="2"/>
        <scheme val="minor"/>
      </rPr>
      <t>Environmental Politics</t>
    </r>
    <r>
      <rPr>
        <sz val="11"/>
        <color theme="1"/>
        <rFont val="Calibri"/>
        <family val="2"/>
        <scheme val="minor"/>
      </rPr>
      <t>, 1-25. doi:10.1080/09644016.2021.1911442</t>
    </r>
  </si>
  <si>
    <t>Environmental Politics</t>
  </si>
  <si>
    <t>https://direct.mit.edu/glep/article-abstract/doi/10.1162/glep_a_00605/98539/Marine-Biodiversity-Negotiations-During-COVID-19-A?redirectedFrom=PDF</t>
  </si>
  <si>
    <t>Measures related to the COVID-19 pandemic have indefinitely postponed in-person formal international negotiations for a new legally binding instrument under the United Nations Convention on the Law of the Sea on the conservation and sustainable use of marine biological diversity of areas beyond national jurisdiction (BBNJ). As a result, online initiatives have emerged to keep informal dialogue ongoing among both state and nonstate actors. To continue our research on the BBNJ process, we adapted our methodology and conducted a survey in May 2020 exploring the impact of COVID-19 on respondents’ BBNJ-related work and communication. This research note identifies online initiatives and communication channels set up to maintain negotiation momentum and examines the challenges and opportunities of digital diplomacy for multilateral environmental agreement making, as well as the study thereof. We discuss future avenues for global environmental politics research and conclude that digital ethnographies provide an entry point to study some of these dynamics but need to be adapted to the study of negotiation settings and the specific context of multilateral environmental diplomacy.</t>
  </si>
  <si>
    <t>Blaustein, Richard J. (2010). High-seas biodiversity and genetic resources: Science and policy questions: Global efforts to protect marine genetic resources and high-seas biodiversity peak in 2010. Bioscience, 60(6), 408.</t>
  </si>
  <si>
    <t>BioScience</t>
  </si>
  <si>
    <t>https://academic.oup.com/bioscience/article/60/6/408/242006</t>
  </si>
  <si>
    <t>Global Environmental Politics</t>
  </si>
  <si>
    <t>Vadrot, A. B. M., Langlet, A., Tessnow-von Wysocki, I., Tolochko, P., Brogat, E., &amp; Ruiz-Rodríguez, S. C. (2021). Marine Biodiversity Negotiations During COVID-19: A New Role for Digital Diplomacy? Global Environmental Politics, 1-18. doi:10.1162/glep_a_00605</t>
  </si>
  <si>
    <t>https://www.sciencedirect.com/science/article/pii/S0308597X19309236?via%3Dihub</t>
  </si>
  <si>
    <t>Many of the marine policy frameworks developed to protect biodiversity in deep-sea areas, including areas beyond national jurisdiction (ABNJ), include indicators to assess policy objectives. These frameworks often have specific guidance on how the indicators should be applied and interpreted. Selection of indicators is an important process and those with strong scientific underpinnings are more likely to produce the expected outcomes. We reviewed three policy and assessment frameworks which include ABNJ regions or were developed specifically for ABNJ: (1) Oslo and Paris Convention for the Protection of the Marine Environment of the North-East Atlantic (OSPAR) ecosystem assessments, (2) the frameworks adopted to implement the UN General Assembly (UNGA) sustainable fisheries resolutions for the management of bottom fisheries to prevent Significant Adverse Impacts on vulnerable marine ecosystems, and (3) the Aichi Biodiversity Targets adopted by Parties to the Convention on Biological Diversity (CBD). We examined whether an assessment approach based on evaluation of Good Environmental Status (GES) under the European Union's Marine Strategy Framework Directive (MSFD), could be applied to ABNJ. We examined each MSFD descriptor for its applicability to deep-sea habitats considering the work of two European projects concluding that the MSFD could be applied to ABNJ to support OSPAR, UNGA and CBD policy objectives towards a common approach to the assessment of the status of deep-sea ecosystems in ABNJ. In achieving this we also introduce readers outside of Europe to the work conducted within the MSFD.</t>
  </si>
  <si>
    <t>Deep sea,
Ocean health,
Environmental status assessment,
Areas Beyond National Jurisdiction,
Marine Strategy Framework Directive,
Good Environmental Status</t>
  </si>
  <si>
    <t>Orejas, C., Kenchington, E., Rice, J., Kazanidis, G., Palialexis, A., Johnson, D., . . . Roberts, J.M. (2020). Towards a common approach to the assessment of the environmental status of deep-sea ecosystems in areas beyond national jurisdiction. Marine Policy, 121, 104182. doi:https://doi.org/10.1016/j.marpol.2020.104182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</si>
</sst>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4">
    <fill>
      <patternFill patternType="none"/>
    </fill>
    <fill>
      <patternFill patternType="gray125"/>
    </fill>
    <fill>
      <patternFill patternType="solid">
        <fgColor theme="9"/>
        <bgColor theme="9"/>
      </patternFill>
    </fill>
    <fill>
      <patternFill patternType="solid">
        <fgColor theme="7"/>
        <bgColor theme="7"/>
      </patternFill>
    </fill>
  </fills>
  <borders count="8">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s>
  <cellStyleXfs count="2">
    <xf numFmtId="0" fontId="0" fillId="0" borderId="0"/>
    <xf numFmtId="0" fontId="7"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1" applyFont="1" applyFill="1" applyBorder="1" applyAlignment="1">
      <alignment horizontal="fill"/>
    </xf>
    <xf numFmtId="0" fontId="0" fillId="0" borderId="0" xfId="0" applyFont="1" applyFill="1"/>
    <xf numFmtId="0" fontId="0" fillId="0" borderId="0" xfId="0" applyFont="1" applyFill="1" applyAlignment="1">
      <alignment wrapText="1"/>
    </xf>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0" applyFont="1" applyFill="1" applyBorder="1" applyAlignment="1">
      <alignment horizontal="fill" wrapText="1"/>
    </xf>
    <xf numFmtId="0" fontId="8" fillId="0" borderId="0" xfId="0" applyFont="1" applyFill="1" applyAlignment="1">
      <alignment wrapText="1"/>
    </xf>
    <xf numFmtId="0" fontId="7" fillId="0" borderId="0" xfId="1" applyFill="1" applyAlignment="1">
      <alignment wrapText="1"/>
    </xf>
    <xf numFmtId="0" fontId="0" fillId="0" borderId="0" xfId="0" applyAlignment="1">
      <alignment wrapText="1"/>
    </xf>
    <xf numFmtId="0" fontId="9" fillId="2" borderId="0" xfId="0" applyFont="1" applyFill="1"/>
    <xf numFmtId="0" fontId="8" fillId="0" borderId="0" xfId="0" applyNumberFormat="1" applyFont="1" applyFill="1"/>
    <xf numFmtId="0" fontId="0" fillId="0" borderId="0" xfId="0" applyAlignment="1">
      <alignment horizontal="left" vertical="center" indent="5"/>
    </xf>
    <xf numFmtId="0" fontId="7" fillId="0" borderId="0" xfId="1" applyAlignment="1">
      <alignment horizontal="left" vertical="center" indent="5"/>
    </xf>
    <xf numFmtId="0" fontId="2" fillId="3" borderId="5" xfId="0" applyFont="1" applyFill="1" applyBorder="1"/>
    <xf numFmtId="0" fontId="2" fillId="3" borderId="6" xfId="0" applyFont="1" applyFill="1" applyBorder="1"/>
    <xf numFmtId="0" fontId="2" fillId="3" borderId="7" xfId="0" applyFont="1" applyFill="1" applyBorder="1"/>
    <xf numFmtId="0" fontId="0" fillId="0" borderId="0" xfId="0" applyNumberFormat="1" applyFont="1" applyFill="1"/>
    <xf numFmtId="0" fontId="2" fillId="3" borderId="0" xfId="0" applyFont="1" applyFill="1" applyBorder="1"/>
    <xf numFmtId="0" fontId="0" fillId="0" borderId="7" xfId="0" applyFont="1" applyBorder="1"/>
  </cellXfs>
  <cellStyles count="2">
    <cellStyle name="Hyperlink" xfId="1" builtinId="8"/>
    <cellStyle name="Normal" xfId="0" builtinId="0"/>
  </cellStyles>
  <dxfs count="19">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O179" totalsRowShown="0" headerRowDxfId="18" dataDxfId="17" tableBorderDxfId="16">
  <autoFilter ref="A1:O179" xr:uid="{00000000-0009-0000-0100-000001000000}"/>
  <sortState ref="A2:J141">
    <sortCondition ref="E1:E141"/>
  </sortState>
  <tableColumns count="15">
    <tableColumn id="1" xr3:uid="{00000000-0010-0000-0000-000001000000}" name="Journal" dataDxfId="15"/>
    <tableColumn id="2" xr3:uid="{00000000-0010-0000-0000-000002000000}" name="Year" dataDxfId="14"/>
    <tableColumn id="3" xr3:uid="{00000000-0010-0000-0000-000003000000}" name="Author" dataDxfId="13"/>
    <tableColumn id="4" xr3:uid="{00000000-0010-0000-0000-000004000000}" name="info author" dataDxfId="12"/>
    <tableColumn id="5" xr3:uid="{00000000-0010-0000-0000-000005000000}" name="Source" dataDxfId="11"/>
    <tableColumn id="6" xr3:uid="{00000000-0010-0000-0000-000006000000}" name="Package" dataDxfId="10"/>
    <tableColumn id="18" xr3:uid="{00000000-0010-0000-0000-000012000000}" name="Package 2" dataDxfId="9"/>
    <tableColumn id="7" xr3:uid="{00000000-0010-0000-0000-000007000000}" name="Spalte1" dataDxfId="8"/>
    <tableColumn id="9" xr3:uid="{00000000-0010-0000-0000-000009000000}" name="Spalte12" dataDxfId="7"/>
    <tableColumn id="8" xr3:uid="{00000000-0010-0000-0000-000008000000}" name="Thematic Group" dataDxfId="6"/>
    <tableColumn id="10" xr3:uid="{00000000-0010-0000-0000-00000A000000}" name="Region" dataDxfId="5"/>
    <tableColumn id="11" xr3:uid="{00000000-0010-0000-0000-00000B000000}" name="Abstract" dataDxfId="4"/>
    <tableColumn id="13" xr3:uid="{00000000-0010-0000-0000-00000D000000}" name="Keywords (Author and plus)" dataDxfId="3"/>
    <tableColumn id="14" xr3:uid="{00000000-0010-0000-0000-00000E000000}" name="Link" dataDxfId="2"/>
    <tableColumn id="12" xr3:uid="{00000000-0010-0000-0000-00000C000000}" name="show" dataDxfId="1">
      <calculatedColumnFormula>CONCATENATE("&lt;a href='",N2,"'&gt;",E2,"&lt;/a&gt;")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1:J4" insertRowShift="1" totalsRowShown="0">
  <autoFilter ref="A1:J4" xr:uid="{00000000-0009-0000-0100-000002000000}"/>
  <tableColumns count="10">
    <tableColumn id="1" xr3:uid="{00000000-0010-0000-0100-000001000000}" name="type"/>
    <tableColumn id="2" xr3:uid="{00000000-0010-0000-0100-000002000000}" name="year"/>
    <tableColumn id="3" xr3:uid="{00000000-0010-0000-0100-000003000000}" name="source"/>
    <tableColumn id="4" xr3:uid="{00000000-0010-0000-0100-000004000000}" name="package "/>
    <tableColumn id="5" xr3:uid="{00000000-0010-0000-0100-000005000000}" name="thematic group"/>
    <tableColumn id="6" xr3:uid="{00000000-0010-0000-0100-000006000000}" name="region"/>
    <tableColumn id="7" xr3:uid="{00000000-0010-0000-0100-000007000000}" name="abstract"/>
    <tableColumn id="8" xr3:uid="{00000000-0010-0000-0100-000008000000}" name="keywords"/>
    <tableColumn id="9" xr3:uid="{00000000-0010-0000-0100-000009000000}" name="link"/>
    <tableColumn id="10" xr3:uid="{F8EAE30C-A640-4045-A3F9-2841E4D7CECE}" name="show" dataDxfId="0">
      <calculatedColumnFormula>CONCATENATE("&lt;a href='",I2,"'&gt;",Tabelle2[[#This Row],[type]],"&lt;/a&gt;")</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rill.com/view/journals/estu/27/2/article-p351_6.xml?language=en" TargetMode="External"/><Relationship Id="rId18" Type="http://schemas.openxmlformats.org/officeDocument/2006/relationships/hyperlink" Target="https://www.sciencedirect.com/science/article/pii/S0308597X19305081?via%3Dihub" TargetMode="External"/><Relationship Id="rId26" Type="http://schemas.openxmlformats.org/officeDocument/2006/relationships/hyperlink" Target="http://journal.yiil.org/home/archives_v11n1_06" TargetMode="External"/><Relationship Id="rId39" Type="http://schemas.openxmlformats.org/officeDocument/2006/relationships/hyperlink" Target="https://www.frontiersin.org/articles/10.3389/fmars.2019.00639/full" TargetMode="External"/><Relationship Id="rId21" Type="http://schemas.openxmlformats.org/officeDocument/2006/relationships/hyperlink" Target="https://brill.com/view/book/edcoll/9789004185814/Bej.9789004180406.i-610_021.xml" TargetMode="External"/><Relationship Id="rId34" Type="http://schemas.openxmlformats.org/officeDocument/2006/relationships/hyperlink" Target="https://www.sciencedirect.com/science/article/pii/S0964569110001602?via%3Dihub" TargetMode="External"/><Relationship Id="rId42" Type="http://schemas.openxmlformats.org/officeDocument/2006/relationships/hyperlink" Target="https://onlinelibrary.wiley.com/doi/10.1002/jwip.12010" TargetMode="External"/><Relationship Id="rId47" Type="http://schemas.openxmlformats.org/officeDocument/2006/relationships/hyperlink" Target="https://www.frontiersin.org/articles/10.3389/fmars.2014.00006/full" TargetMode="External"/><Relationship Id="rId50" Type="http://schemas.openxmlformats.org/officeDocument/2006/relationships/hyperlink" Target="https://www.tandfonline.com/doi/full/10.1080/00908320.2019.1677018" TargetMode="External"/><Relationship Id="rId7" Type="http://schemas.openxmlformats.org/officeDocument/2006/relationships/hyperlink" Target="https://www.sciencedirect.com/science/article/pii/S0964569115300703" TargetMode="External"/><Relationship Id="rId2" Type="http://schemas.openxmlformats.org/officeDocument/2006/relationships/hyperlink" Target="https://doi.org/10.1163/9789004422438_012" TargetMode="External"/><Relationship Id="rId16" Type="http://schemas.openxmlformats.org/officeDocument/2006/relationships/hyperlink" Target="https://www.sciencedirect.com/science/article/pii/S0308597X20303365?via%3Dihub" TargetMode="External"/><Relationship Id="rId29" Type="http://schemas.openxmlformats.org/officeDocument/2006/relationships/hyperlink" Target="https://www.frontiersin.org/articles/10.3389/fmars.2017.00268/full" TargetMode="External"/><Relationship Id="rId11" Type="http://schemas.openxmlformats.org/officeDocument/2006/relationships/hyperlink" Target="https://academic.oup.com/icesjms/article/72/5/1483/774114" TargetMode="External"/><Relationship Id="rId24" Type="http://schemas.openxmlformats.org/officeDocument/2006/relationships/hyperlink" Target="https://www.sciencedirect.com/science/article/abs/pii/S0308597X19307511?via%3Dihub" TargetMode="External"/><Relationship Id="rId32" Type="http://schemas.openxmlformats.org/officeDocument/2006/relationships/hyperlink" Target="https://brill.com/view/journals/estu/27/4/article-p773_11.xml" TargetMode="External"/><Relationship Id="rId37" Type="http://schemas.openxmlformats.org/officeDocument/2006/relationships/hyperlink" Target="https://academic.oup.com/icesjms/article/75/1/435/3953910" TargetMode="External"/><Relationship Id="rId40" Type="http://schemas.openxmlformats.org/officeDocument/2006/relationships/hyperlink" Target="https://link.springer.com/chapter/10.1007%2F978-3-319-52557-0_15" TargetMode="External"/><Relationship Id="rId45" Type="http://schemas.openxmlformats.org/officeDocument/2006/relationships/hyperlink" Target="https://brill.com/view/journals/estu/32/4/article-p607_607.xml" TargetMode="External"/><Relationship Id="rId53" Type="http://schemas.openxmlformats.org/officeDocument/2006/relationships/printerSettings" Target="../printerSettings/printerSettings1.bin"/><Relationship Id="rId5" Type="http://schemas.openxmlformats.org/officeDocument/2006/relationships/hyperlink" Target="https://www.sciencedirect.com/science/article/abs/pii/S0006320716309934?via%3Dihub" TargetMode="External"/><Relationship Id="rId10" Type="http://schemas.openxmlformats.org/officeDocument/2006/relationships/hyperlink" Target="https://brill.com/view/journals/estu/33/3/article-p437_1.xml?language=en" TargetMode="External"/><Relationship Id="rId19" Type="http://schemas.openxmlformats.org/officeDocument/2006/relationships/hyperlink" Target="https://www.sciencedirect.com/science/article/abs/pii/S0195925515000840?via%3Dihub" TargetMode="External"/><Relationship Id="rId31" Type="http://schemas.openxmlformats.org/officeDocument/2006/relationships/hyperlink" Target="https://www.frontiersin.org/articles/10.3389/fmars.2019.00278/full" TargetMode="External"/><Relationship Id="rId44" Type="http://schemas.openxmlformats.org/officeDocument/2006/relationships/hyperlink" Target="https://www.sciencedirect.com/science/article/pii/S0964569120301010?via%3Dihub" TargetMode="External"/><Relationship Id="rId52" Type="http://schemas.openxmlformats.org/officeDocument/2006/relationships/hyperlink" Target="https://doi.org/10.1016/j.marpol.2020.104212" TargetMode="External"/><Relationship Id="rId4" Type="http://schemas.openxmlformats.org/officeDocument/2006/relationships/hyperlink" Target="https://www.nature.com/articles/s41559-019-0981-4" TargetMode="External"/><Relationship Id="rId9" Type="http://schemas.openxmlformats.org/officeDocument/2006/relationships/hyperlink" Target="https://onlinelibrary.wiley.com/doi/ftr/10.1111/faf.12511" TargetMode="External"/><Relationship Id="rId14" Type="http://schemas.openxmlformats.org/officeDocument/2006/relationships/hyperlink" Target="https://www.sciencedirect.com/science/article/abs/pii/S0308597X19303653?via%3Dihub" TargetMode="External"/><Relationship Id="rId22" Type="http://schemas.openxmlformats.org/officeDocument/2006/relationships/hyperlink" Target="https://www.sciencedirect.com/science/article/abs/pii/S0308597X19303094?via%3Dihub" TargetMode="External"/><Relationship Id="rId27" Type="http://schemas.openxmlformats.org/officeDocument/2006/relationships/hyperlink" Target="https://brill.com/view/journals/ocyo/33/1/article-p1_1.xml" TargetMode="External"/><Relationship Id="rId30" Type="http://schemas.openxmlformats.org/officeDocument/2006/relationships/hyperlink" Target="https://www.frontiersin.org/articles/10.3389/fmars.2019.00520/full" TargetMode="External"/><Relationship Id="rId35" Type="http://schemas.openxmlformats.org/officeDocument/2006/relationships/hyperlink" Target="https://www.sciencedirect.com/science/article/pii/S096456910800121X?via%3Dihub" TargetMode="External"/><Relationship Id="rId43" Type="http://schemas.openxmlformats.org/officeDocument/2006/relationships/hyperlink" Target="https://www.tandfonline.com/doi/full/10.1080/19460171.2020.1768131" TargetMode="External"/><Relationship Id="rId48" Type="http://schemas.openxmlformats.org/officeDocument/2006/relationships/hyperlink" Target="https://onlinelibrary.wiley.com/doi/10.1002/9781118392607.ch15" TargetMode="External"/><Relationship Id="rId8" Type="http://schemas.openxmlformats.org/officeDocument/2006/relationships/hyperlink" Target="https://brill.com/view/journals/estu/32/4/article-p635_635.xml" TargetMode="External"/><Relationship Id="rId51" Type="http://schemas.openxmlformats.org/officeDocument/2006/relationships/hyperlink" Target="https://www.sciencedirect.com/science/article/pii/S0308597X20308587" TargetMode="External"/><Relationship Id="rId3" Type="http://schemas.openxmlformats.org/officeDocument/2006/relationships/hyperlink" Target="https://advances.sciencemag.org/content/4/8/eaat3681" TargetMode="External"/><Relationship Id="rId12" Type="http://schemas.openxmlformats.org/officeDocument/2006/relationships/hyperlink" Target="https://brill.com/view/journals/estu/32/1/article-p1_1.xml" TargetMode="External"/><Relationship Id="rId17" Type="http://schemas.openxmlformats.org/officeDocument/2006/relationships/hyperlink" Target="https://www.sciencedirect.com/science/article/abs/pii/S0308597X14001304?via%3Dihub" TargetMode="External"/><Relationship Id="rId25" Type="http://schemas.openxmlformats.org/officeDocument/2006/relationships/hyperlink" Target="https://www.sciencedirect.com/science/article/abs/pii/S0308597X19308620?via%3Dihub" TargetMode="External"/><Relationship Id="rId33" Type="http://schemas.openxmlformats.org/officeDocument/2006/relationships/hyperlink" Target="https://brill.com/view/journals/estu/32/4/article-p733_733.xml" TargetMode="External"/><Relationship Id="rId38" Type="http://schemas.openxmlformats.org/officeDocument/2006/relationships/hyperlink" Target="https://brill.com/view/journals/estu/31/1/article-p88_4.xml" TargetMode="External"/><Relationship Id="rId46" Type="http://schemas.openxmlformats.org/officeDocument/2006/relationships/hyperlink" Target="https://lawcat.berkeley.edu/record/1128628" TargetMode="External"/><Relationship Id="rId20" Type="http://schemas.openxmlformats.org/officeDocument/2006/relationships/hyperlink" Target="https://science.sciencemag.org/content/367/6475/252" TargetMode="External"/><Relationship Id="rId41" Type="http://schemas.openxmlformats.org/officeDocument/2006/relationships/hyperlink" Target="https://brill.com/view/journals/estu/30/4/article-p654_3.xml" TargetMode="External"/><Relationship Id="rId54" Type="http://schemas.openxmlformats.org/officeDocument/2006/relationships/table" Target="../tables/table1.xml"/><Relationship Id="rId1" Type="http://schemas.openxmlformats.org/officeDocument/2006/relationships/hyperlink" Target="https://doi.org/10.1163/15718085-BJA10042" TargetMode="External"/><Relationship Id="rId6" Type="http://schemas.openxmlformats.org/officeDocument/2006/relationships/hyperlink" Target="https://onlinelibrary.wiley.com/doi/full/10.1111/faf.12285" TargetMode="External"/><Relationship Id="rId15" Type="http://schemas.openxmlformats.org/officeDocument/2006/relationships/hyperlink" Target="https://www.sciencedirect.com/science/article/abs/pii/S0967064516301059?via%3Dihub" TargetMode="External"/><Relationship Id="rId23" Type="http://schemas.openxmlformats.org/officeDocument/2006/relationships/hyperlink" Target="https://www.sciencedirect.com/science/article/pii/S0308597X18309394?via%3Dihub" TargetMode="External"/><Relationship Id="rId28" Type="http://schemas.openxmlformats.org/officeDocument/2006/relationships/hyperlink" Target="https://www.sciencedirect.com/science/article/pii/S096456912030020X?via%3Dihub" TargetMode="External"/><Relationship Id="rId36" Type="http://schemas.openxmlformats.org/officeDocument/2006/relationships/hyperlink" Target="https://onlinelibrary.wiley.com/doi/10.1002/aqc.2507" TargetMode="External"/><Relationship Id="rId49" Type="http://schemas.openxmlformats.org/officeDocument/2006/relationships/hyperlink" Target="https://brill.com/view/journals/estu/32/4/article-p765_765.x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n.org/regularprocess/woa2" TargetMode="External"/><Relationship Id="rId1" Type="http://schemas.openxmlformats.org/officeDocument/2006/relationships/hyperlink" Target="https://www.un.org/regularprocess/content/first-world-ocean-assessment"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undocs.org/en/a/conf.232/2020/3" TargetMode="External"/><Relationship Id="rId2" Type="http://schemas.openxmlformats.org/officeDocument/2006/relationships/hyperlink" Target="https://undocs.org/a/conf.232/2019/6" TargetMode="External"/><Relationship Id="rId1" Type="http://schemas.openxmlformats.org/officeDocument/2006/relationships/hyperlink" Target="https://undocs.org/en/A/CONF.232/201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9"/>
  <sheetViews>
    <sheetView topLeftCell="A154" zoomScale="96" zoomScaleNormal="71" workbookViewId="0">
      <selection activeCell="A169" sqref="A169"/>
    </sheetView>
  </sheetViews>
  <sheetFormatPr defaultColWidth="11.5546875" defaultRowHeight="14.4" x14ac:dyDescent="0.3"/>
  <cols>
    <col min="1" max="1" width="124.33203125" customWidth="1"/>
    <col min="2" max="2" width="6.44140625" style="10" customWidth="1"/>
    <col min="3" max="4" width="0" hidden="1" customWidth="1"/>
    <col min="5" max="5" width="50.6640625" customWidth="1"/>
    <col min="6" max="6" width="19.44140625" bestFit="1" customWidth="1"/>
    <col min="7" max="7" width="42.109375" bestFit="1" customWidth="1"/>
    <col min="8" max="8" width="33.33203125" bestFit="1" customWidth="1"/>
    <col min="9" max="9" width="25.33203125" bestFit="1" customWidth="1"/>
    <col min="10" max="10" width="26" customWidth="1"/>
  </cols>
  <sheetData>
    <row r="1" spans="1:15" x14ac:dyDescent="0.3">
      <c r="A1" s="1" t="s">
        <v>0</v>
      </c>
      <c r="B1" s="9" t="s">
        <v>1</v>
      </c>
      <c r="C1" s="2" t="s">
        <v>2</v>
      </c>
      <c r="D1" s="2" t="s">
        <v>3</v>
      </c>
      <c r="E1" s="2" t="s">
        <v>4</v>
      </c>
      <c r="F1" s="3" t="s">
        <v>405</v>
      </c>
      <c r="G1" s="3" t="s">
        <v>873</v>
      </c>
      <c r="H1" s="3" t="s">
        <v>5</v>
      </c>
      <c r="I1" s="3" t="s">
        <v>6</v>
      </c>
      <c r="J1" s="4" t="s">
        <v>371</v>
      </c>
      <c r="K1" s="23" t="s">
        <v>372</v>
      </c>
      <c r="L1" s="4" t="s">
        <v>406</v>
      </c>
      <c r="M1" s="4" t="s">
        <v>430</v>
      </c>
      <c r="N1" s="4" t="s">
        <v>404</v>
      </c>
      <c r="O1" s="50" t="s">
        <v>678</v>
      </c>
    </row>
    <row r="2" spans="1:15" x14ac:dyDescent="0.3">
      <c r="A2" s="11" t="s">
        <v>291</v>
      </c>
      <c r="B2" s="12">
        <v>2019</v>
      </c>
      <c r="C2" s="8" t="s">
        <v>292</v>
      </c>
      <c r="D2" s="8"/>
      <c r="E2" s="13" t="s">
        <v>293</v>
      </c>
      <c r="F2" s="5" t="s">
        <v>81</v>
      </c>
      <c r="G2" s="5"/>
      <c r="H2" s="5" t="s">
        <v>294</v>
      </c>
      <c r="I2" s="5"/>
      <c r="J2" s="14" t="s">
        <v>11</v>
      </c>
      <c r="K2" t="s">
        <v>363</v>
      </c>
      <c r="L2" s="14" t="s">
        <v>435</v>
      </c>
      <c r="M2" s="14"/>
      <c r="N2" s="14" t="s">
        <v>434</v>
      </c>
      <c r="O2" s="45" t="str">
        <f t="shared" ref="O2:O33" si="0">CONCATENATE("&lt;a href='",N2,"'&gt;",E2,"&lt;/a&gt;")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5" x14ac:dyDescent="0.3">
      <c r="A3" s="11" t="s">
        <v>209</v>
      </c>
      <c r="B3" s="12">
        <v>2014</v>
      </c>
      <c r="C3" s="8" t="s">
        <v>230</v>
      </c>
      <c r="D3" s="8"/>
      <c r="E3" s="15" t="s">
        <v>231</v>
      </c>
      <c r="F3" s="5" t="s">
        <v>874</v>
      </c>
      <c r="G3" s="6"/>
      <c r="H3" s="5" t="s">
        <v>232</v>
      </c>
      <c r="I3" s="5"/>
      <c r="J3" s="14" t="s">
        <v>112</v>
      </c>
      <c r="K3" t="s">
        <v>363</v>
      </c>
      <c r="L3" t="s">
        <v>436</v>
      </c>
      <c r="M3" s="14" t="s">
        <v>437</v>
      </c>
      <c r="N3" s="32" t="s">
        <v>868</v>
      </c>
      <c r="O3" s="45" t="str">
        <f t="shared" si="0"/>
        <v>&lt;a href='https://www.sciencedirect.com/science/article/pii/S0308597X14000499?via%3Dihub'&gt;Ardron, J. A., et al. (2014). "The sustainable use and conservation of biodiversity in ABNJ: What can be achieved using existing international agreements?" Marine Policy 49: 98-108.&lt;/a&gt;</v>
      </c>
    </row>
    <row r="4" spans="1:15" x14ac:dyDescent="0.3">
      <c r="A4" s="11" t="s">
        <v>209</v>
      </c>
      <c r="B4" s="12">
        <v>2014</v>
      </c>
      <c r="C4" s="8" t="s">
        <v>45</v>
      </c>
      <c r="D4" s="8"/>
      <c r="E4" s="15" t="s">
        <v>210</v>
      </c>
      <c r="F4" s="5" t="s">
        <v>81</v>
      </c>
      <c r="G4" s="5"/>
      <c r="H4" s="6"/>
      <c r="I4" s="6"/>
      <c r="J4" s="14" t="s">
        <v>11</v>
      </c>
      <c r="K4" t="s">
        <v>364</v>
      </c>
      <c r="L4" s="14" t="s">
        <v>438</v>
      </c>
      <c r="M4" s="14"/>
      <c r="N4" s="32" t="s">
        <v>870</v>
      </c>
      <c r="O4" s="45" t="str">
        <f t="shared" si="0"/>
        <v>&lt;a href='https://www.sciencedirect.com/science/article/pii/S0308597X13002832?via%3Dihub'&gt;Ban, N. C., et al. (2014). "Better integration of sectoral planning and management approaches for the interlinked ecology of the open oceans." Marine Policy 49: 127-136.&lt;/a&gt;</v>
      </c>
    </row>
    <row r="5" spans="1:15" ht="12" customHeight="1" x14ac:dyDescent="0.3">
      <c r="A5" s="11" t="s">
        <v>44</v>
      </c>
      <c r="B5" s="12">
        <v>2014</v>
      </c>
      <c r="C5" s="8" t="s">
        <v>45</v>
      </c>
      <c r="D5" s="8"/>
      <c r="E5" s="15" t="s">
        <v>46</v>
      </c>
      <c r="F5" s="5" t="s">
        <v>10</v>
      </c>
      <c r="G5" s="5"/>
      <c r="H5" s="6"/>
      <c r="I5" s="6"/>
      <c r="J5" s="14" t="s">
        <v>11</v>
      </c>
      <c r="K5" t="s">
        <v>364</v>
      </c>
      <c r="L5" s="14" t="s">
        <v>439</v>
      </c>
      <c r="M5" s="30" t="s">
        <v>469</v>
      </c>
      <c r="N5" s="14" t="s">
        <v>869</v>
      </c>
      <c r="O5" s="45" t="str">
        <f t="shared" si="0"/>
        <v>&lt;a href='https://conbio.onlinelibrary.wiley.com/doi/10.1111/conl.12010'&gt;Ban, N. C., et al. (2014). "Systematic Conservation Planning: A Better Recipe for Managing the High Seas for Biodiversity Conservation and Sustainable Use." Conservation Letters 7(1): 41-54.&lt;/a&gt;</v>
      </c>
    </row>
    <row r="6" spans="1:15" x14ac:dyDescent="0.3">
      <c r="A6" s="11" t="s">
        <v>134</v>
      </c>
      <c r="B6" s="12">
        <v>2016</v>
      </c>
      <c r="C6" s="8" t="s">
        <v>135</v>
      </c>
      <c r="D6" s="8"/>
      <c r="E6" s="15" t="s">
        <v>136</v>
      </c>
      <c r="F6" s="5" t="s">
        <v>81</v>
      </c>
      <c r="G6" s="5" t="s">
        <v>37</v>
      </c>
      <c r="H6" s="5" t="s">
        <v>72</v>
      </c>
      <c r="I6" s="5"/>
      <c r="J6" s="14" t="s">
        <v>11</v>
      </c>
      <c r="K6" t="s">
        <v>363</v>
      </c>
      <c r="L6" s="14" t="s">
        <v>440</v>
      </c>
      <c r="M6" s="14" t="s">
        <v>441</v>
      </c>
      <c r="N6" s="32" t="s">
        <v>871</v>
      </c>
      <c r="O6" s="45" t="str">
        <f t="shared" si="0"/>
        <v>&lt;a href='https://brill.com/view/journals/estu/31/4/article-p583_3.xml'&gt;Barnes, R. (2016). "The Proposed LOSC Implementation Agreement on Areas Beyond National Jurisdiction and Its Impact on International Fisheries Law." International Journal of Marine and Coastal Law 31(4): 583-619.&lt;/a&gt;</v>
      </c>
    </row>
    <row r="7" spans="1:15" x14ac:dyDescent="0.3">
      <c r="A7" s="11" t="s">
        <v>331</v>
      </c>
      <c r="B7" s="12">
        <v>2019</v>
      </c>
      <c r="C7" s="8" t="s">
        <v>332</v>
      </c>
      <c r="D7" s="8"/>
      <c r="E7" s="15" t="s">
        <v>333</v>
      </c>
      <c r="F7" s="5" t="s">
        <v>874</v>
      </c>
      <c r="G7" s="6"/>
      <c r="H7" s="6"/>
      <c r="I7" s="16" t="s">
        <v>157</v>
      </c>
      <c r="J7" s="16" t="s">
        <v>112</v>
      </c>
      <c r="K7" t="s">
        <v>365</v>
      </c>
      <c r="L7" s="14" t="s">
        <v>443</v>
      </c>
      <c r="M7" s="14" t="s">
        <v>444</v>
      </c>
      <c r="N7" s="14" t="s">
        <v>442</v>
      </c>
      <c r="O7" s="45"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5" x14ac:dyDescent="0.3">
      <c r="A8" s="11" t="s">
        <v>73</v>
      </c>
      <c r="B8" s="12">
        <v>2018</v>
      </c>
      <c r="C8" s="8" t="s">
        <v>85</v>
      </c>
      <c r="D8" s="8"/>
      <c r="E8" s="15" t="s">
        <v>86</v>
      </c>
      <c r="F8" s="5" t="s">
        <v>87</v>
      </c>
      <c r="G8" s="5"/>
      <c r="H8" s="6"/>
      <c r="I8" s="6"/>
      <c r="J8" s="14" t="s">
        <v>88</v>
      </c>
      <c r="K8" t="s">
        <v>366</v>
      </c>
      <c r="L8" s="14" t="s">
        <v>446</v>
      </c>
      <c r="M8" s="14"/>
      <c r="N8" s="14" t="s">
        <v>445</v>
      </c>
      <c r="O8" s="45" t="str">
        <f t="shared" si="0"/>
        <v>&lt;a href='https://www.frontiersin.org/articles/10.3389/fmars.2018.00346/full'&gt;Bax, N. J., et al. (2018). "Linking Capacity Development to GOOS Monitoring Networks to Achieve Sustained Ocean Observation." Frontiers in Marine Science 5.&lt;/a&gt;</v>
      </c>
    </row>
    <row r="9" spans="1:15" x14ac:dyDescent="0.3">
      <c r="A9" s="11" t="s">
        <v>134</v>
      </c>
      <c r="B9" s="12">
        <v>2017</v>
      </c>
      <c r="C9" s="8" t="s">
        <v>137</v>
      </c>
      <c r="D9" s="8"/>
      <c r="E9" s="15" t="s">
        <v>138</v>
      </c>
      <c r="F9" s="5" t="s">
        <v>81</v>
      </c>
      <c r="G9" s="5"/>
      <c r="H9" s="6" t="s">
        <v>139</v>
      </c>
      <c r="I9" s="6"/>
      <c r="J9" s="14" t="s">
        <v>11</v>
      </c>
      <c r="K9" t="s">
        <v>363</v>
      </c>
      <c r="L9" s="14" t="s">
        <v>449</v>
      </c>
      <c r="M9" s="14" t="s">
        <v>448</v>
      </c>
      <c r="N9" s="14" t="s">
        <v>447</v>
      </c>
      <c r="O9" s="45" t="str">
        <f t="shared" si="0"/>
        <v>&lt;a href='https://brill.com/view/journals/estu/32/3/article-p570_570.xml'&gt;Becker-Weinberg, V. (2017). "Preliminary Thoughts on Marine Spatial Planning in Areas beyond National Jurisdiction." International Journal of Marine and Coastal Law 32(3): 570-588.&lt;/a&gt;</v>
      </c>
    </row>
    <row r="10" spans="1:15" s="22" customFormat="1" x14ac:dyDescent="0.3">
      <c r="A10" s="11" t="s">
        <v>73</v>
      </c>
      <c r="B10" s="12">
        <v>2019</v>
      </c>
      <c r="C10" s="8" t="s">
        <v>90</v>
      </c>
      <c r="D10" s="8"/>
      <c r="E10" s="15" t="s">
        <v>91</v>
      </c>
      <c r="F10" s="5" t="s">
        <v>874</v>
      </c>
      <c r="G10" s="6"/>
      <c r="H10" s="5" t="s">
        <v>72</v>
      </c>
      <c r="I10" s="16" t="s">
        <v>92</v>
      </c>
      <c r="J10" s="16" t="s">
        <v>72</v>
      </c>
      <c r="K10" t="s">
        <v>363</v>
      </c>
      <c r="L10" s="14" t="s">
        <v>451</v>
      </c>
      <c r="M10" s="14"/>
      <c r="N10" s="14" t="s">
        <v>450</v>
      </c>
      <c r="O10" s="45"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5" s="22" customFormat="1" x14ac:dyDescent="0.3">
      <c r="A11" s="11" t="s">
        <v>209</v>
      </c>
      <c r="B11" s="12">
        <v>2019</v>
      </c>
      <c r="C11" s="8" t="s">
        <v>233</v>
      </c>
      <c r="D11" s="8"/>
      <c r="E11" s="15" t="s">
        <v>234</v>
      </c>
      <c r="F11" s="5" t="s">
        <v>87</v>
      </c>
      <c r="G11" s="5"/>
      <c r="H11" s="6"/>
      <c r="I11" s="6"/>
      <c r="J11" s="14" t="s">
        <v>88</v>
      </c>
      <c r="K11" t="s">
        <v>363</v>
      </c>
      <c r="L11" s="14" t="s">
        <v>453</v>
      </c>
      <c r="M11" s="14"/>
      <c r="N11" s="14" t="s">
        <v>452</v>
      </c>
      <c r="O11" s="45"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5" s="22" customFormat="1" ht="12" customHeight="1" x14ac:dyDescent="0.3">
      <c r="A12" s="11" t="s">
        <v>209</v>
      </c>
      <c r="B12" s="12">
        <v>2016</v>
      </c>
      <c r="C12" s="8" t="s">
        <v>93</v>
      </c>
      <c r="D12" s="8"/>
      <c r="E12" s="15" t="s">
        <v>241</v>
      </c>
      <c r="F12" s="5" t="s">
        <v>874</v>
      </c>
      <c r="G12" s="6"/>
      <c r="H12" s="5" t="s">
        <v>242</v>
      </c>
      <c r="I12" s="5"/>
      <c r="J12" s="14" t="s">
        <v>31</v>
      </c>
      <c r="K12" t="s">
        <v>363</v>
      </c>
      <c r="L12" s="14" t="s">
        <v>455</v>
      </c>
      <c r="M12" s="30" t="s">
        <v>456</v>
      </c>
      <c r="N12" s="14" t="s">
        <v>454</v>
      </c>
      <c r="O12" s="45"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5" s="22" customFormat="1" x14ac:dyDescent="0.3">
      <c r="A13" s="11" t="s">
        <v>73</v>
      </c>
      <c r="B13" s="12">
        <v>2016</v>
      </c>
      <c r="C13" s="8" t="s">
        <v>93</v>
      </c>
      <c r="D13" s="8"/>
      <c r="E13" s="15" t="s">
        <v>94</v>
      </c>
      <c r="F13" s="5" t="s">
        <v>874</v>
      </c>
      <c r="G13" s="6"/>
      <c r="H13" s="5" t="s">
        <v>55</v>
      </c>
      <c r="I13" s="5"/>
      <c r="J13" s="14" t="s">
        <v>31</v>
      </c>
      <c r="K13" t="s">
        <v>363</v>
      </c>
      <c r="L13" s="14" t="s">
        <v>458</v>
      </c>
      <c r="M13" s="14"/>
      <c r="N13" s="14" t="s">
        <v>457</v>
      </c>
      <c r="O13" s="45" t="str">
        <f t="shared" si="0"/>
        <v>&lt;a href='https://www.frontiersin.org/articles/10.3389/fmars.2016.00224/full'&gt;Blasiak, R., et al. (2016). "Negotiating the Use of Biodiversity in Marine Areas beyond National Jurisdiction." Frontiers in Marine Science 3.&lt;/a&gt;</v>
      </c>
    </row>
    <row r="14" spans="1:15" s="22" customFormat="1" ht="15.9" customHeight="1" x14ac:dyDescent="0.3">
      <c r="A14" s="11" t="s">
        <v>209</v>
      </c>
      <c r="B14" s="12">
        <v>2017</v>
      </c>
      <c r="C14" s="8" t="s">
        <v>93</v>
      </c>
      <c r="D14" s="8"/>
      <c r="E14" s="15" t="s">
        <v>243</v>
      </c>
      <c r="F14" s="5" t="s">
        <v>874</v>
      </c>
      <c r="G14" s="6"/>
      <c r="H14" s="5" t="s">
        <v>244</v>
      </c>
      <c r="I14" s="14" t="s">
        <v>245</v>
      </c>
      <c r="J14" s="14" t="s">
        <v>31</v>
      </c>
      <c r="K14" t="s">
        <v>363</v>
      </c>
      <c r="L14" s="39" t="s">
        <v>484</v>
      </c>
      <c r="M14" s="40" t="s">
        <v>485</v>
      </c>
      <c r="N14" s="14" t="s">
        <v>483</v>
      </c>
      <c r="O14" s="45" t="str">
        <f t="shared" si="0"/>
        <v>&lt;a href='https://www.sciencedirect.com/science/article/abs/pii/S0308597X17300787?via%3Dihub'&gt;Blasiak, R., et al. (2017). "The role of NGOs in negotiating the use of biodiversity in marine areas beyond national jurisdiction." Marine Policy 81: 1-8.&lt;/a&gt;</v>
      </c>
    </row>
    <row r="15" spans="1:15" s="22" customFormat="1" x14ac:dyDescent="0.3">
      <c r="A15" s="11" t="s">
        <v>342</v>
      </c>
      <c r="B15" s="12">
        <v>2018</v>
      </c>
      <c r="C15" s="8" t="s">
        <v>93</v>
      </c>
      <c r="D15" s="8"/>
      <c r="E15" s="15" t="s">
        <v>343</v>
      </c>
      <c r="F15" s="5" t="s">
        <v>39</v>
      </c>
      <c r="G15" s="5"/>
      <c r="H15" s="6"/>
      <c r="I15" s="6"/>
      <c r="J15" s="14" t="s">
        <v>39</v>
      </c>
      <c r="K15" t="s">
        <v>363</v>
      </c>
      <c r="L15" s="39" t="s">
        <v>482</v>
      </c>
      <c r="M15" s="14"/>
      <c r="N15" s="14" t="s">
        <v>481</v>
      </c>
      <c r="O15" s="45" t="str">
        <f t="shared" si="0"/>
        <v>&lt;a href='https://advances.sciencemag.org/content/4/6/eaar5237'&gt;Blasiak, R., et al. (2018). "Corporate control and global governance of marine genetic resources." Science Advances 4(6).&lt;/a&gt;</v>
      </c>
    </row>
    <row r="16" spans="1:15" s="22" customFormat="1" x14ac:dyDescent="0.3">
      <c r="A16" s="11" t="s">
        <v>369</v>
      </c>
      <c r="B16" s="19">
        <v>2020</v>
      </c>
      <c r="C16" s="7" t="s">
        <v>299</v>
      </c>
      <c r="D16" s="7"/>
      <c r="E16" s="15" t="s">
        <v>370</v>
      </c>
      <c r="F16" s="6" t="s">
        <v>39</v>
      </c>
      <c r="G16" s="6"/>
      <c r="H16" s="6"/>
      <c r="I16" s="6"/>
      <c r="J16" s="14" t="s">
        <v>39</v>
      </c>
      <c r="K16" t="s">
        <v>363</v>
      </c>
      <c r="L16" s="39" t="s">
        <v>487</v>
      </c>
      <c r="M16" s="14"/>
      <c r="N16" s="14" t="s">
        <v>486</v>
      </c>
      <c r="O16" s="45" t="str">
        <f t="shared" si="0"/>
        <v>&lt;a href='https://www.nature.com/articles/s41893-020-0522-9'&gt;Blasiak, R., Wynberg, R., Grorud-Colvert, K. et al. The ocean genome and future prospects for conservation and equity. Nat Sustain 3, 588–596 (2020). https://doi.org/10.1038/s41893-020-0522-9&lt;/a&gt;</v>
      </c>
    </row>
    <row r="17" spans="1:15" ht="14.1" customHeight="1" x14ac:dyDescent="0.3">
      <c r="A17" s="11" t="s">
        <v>209</v>
      </c>
      <c r="B17" s="12">
        <v>2014</v>
      </c>
      <c r="C17" s="8" t="s">
        <v>179</v>
      </c>
      <c r="D17" s="8"/>
      <c r="E17" s="15" t="s">
        <v>264</v>
      </c>
      <c r="F17" s="5" t="s">
        <v>265</v>
      </c>
      <c r="G17" s="5"/>
      <c r="H17" s="6"/>
      <c r="I17" s="6"/>
      <c r="J17" s="14" t="s">
        <v>39</v>
      </c>
      <c r="K17" t="s">
        <v>363</v>
      </c>
      <c r="L17" s="40" t="s">
        <v>507</v>
      </c>
      <c r="M17" s="40" t="s">
        <v>508</v>
      </c>
      <c r="N17" s="14" t="s">
        <v>506</v>
      </c>
      <c r="O17" s="45" t="str">
        <f t="shared" si="0"/>
        <v>&lt;a href='https://www.sciencedirect.com/science/article/abs/pii/S0308597X14000505'&gt;Broggiato, A., et al. (2014). "Fair and equitable sharing of benefits from the utilization of marine genetic resources in areas beyond national jurisdiction: Bridging the gaps between science and policy." Marine Policy 49: 176-185.&lt;/a&gt;</v>
      </c>
    </row>
    <row r="18" spans="1:15" x14ac:dyDescent="0.3">
      <c r="A18" s="11" t="s">
        <v>134</v>
      </c>
      <c r="B18" s="12">
        <v>2018</v>
      </c>
      <c r="C18" s="8" t="s">
        <v>179</v>
      </c>
      <c r="D18" s="8"/>
      <c r="E18" s="15" t="s">
        <v>180</v>
      </c>
      <c r="F18" s="5" t="s">
        <v>39</v>
      </c>
      <c r="G18" s="5"/>
      <c r="H18" s="6"/>
      <c r="I18" s="6"/>
      <c r="J18" s="14" t="s">
        <v>39</v>
      </c>
      <c r="K18" t="s">
        <v>363</v>
      </c>
      <c r="L18" s="39" t="s">
        <v>493</v>
      </c>
      <c r="M18" s="14" t="s">
        <v>492</v>
      </c>
      <c r="N18" s="14" t="s">
        <v>491</v>
      </c>
      <c r="O18" s="45" t="str">
        <f t="shared" si="0"/>
        <v>&lt;a href='https://brill.com/view/journals/estu/33/1/article-p3_3.xml?language=en'&gt;Broggiato, A., et al. (2018). "Mare Geneticum: Balancing Governance of Marine Genetic Resources in International Waters." International Journal of Marine and Coastal Law 33(1): 3-33.&lt;/a&gt;</v>
      </c>
    </row>
    <row r="19" spans="1:15" ht="15.9" customHeight="1" x14ac:dyDescent="0.3">
      <c r="A19" s="11" t="s">
        <v>44</v>
      </c>
      <c r="B19" s="12">
        <v>2013</v>
      </c>
      <c r="C19" s="8" t="s">
        <v>47</v>
      </c>
      <c r="D19" s="8"/>
      <c r="E19" s="17" t="s">
        <v>48</v>
      </c>
      <c r="F19" s="5" t="s">
        <v>874</v>
      </c>
      <c r="G19" s="6"/>
      <c r="H19" s="5" t="s">
        <v>31</v>
      </c>
      <c r="I19" s="5"/>
      <c r="J19" s="14" t="s">
        <v>31</v>
      </c>
      <c r="K19" t="s">
        <v>363</v>
      </c>
      <c r="L19" s="39" t="s">
        <v>495</v>
      </c>
      <c r="M19" s="40" t="s">
        <v>496</v>
      </c>
      <c r="N19" s="14" t="s">
        <v>494</v>
      </c>
      <c r="O19" s="45" t="str">
        <f t="shared" si="0"/>
        <v>&lt;a href='https://conbio.onlinelibrary.wiley.com/doi/full/10.1111/conl.12035'&gt;Campbell, L. M., et al. (2013). "Oceans at Rio+20." Conservation Letters 6(6): 439-447.&lt;/a&gt;</v>
      </c>
    </row>
    <row r="20" spans="1:15" ht="14.1" customHeight="1" x14ac:dyDescent="0.3">
      <c r="A20" s="11" t="s">
        <v>321</v>
      </c>
      <c r="B20" s="12">
        <v>2014</v>
      </c>
      <c r="C20" s="8" t="s">
        <v>322</v>
      </c>
      <c r="D20" s="8"/>
      <c r="E20" s="15" t="s">
        <v>323</v>
      </c>
      <c r="F20" s="5" t="s">
        <v>39</v>
      </c>
      <c r="G20" s="5"/>
      <c r="H20" s="6"/>
      <c r="I20" s="6"/>
      <c r="J20" s="14" t="s">
        <v>39</v>
      </c>
      <c r="K20" t="s">
        <v>363</v>
      </c>
      <c r="L20" s="39" t="s">
        <v>509</v>
      </c>
      <c r="M20" s="40" t="s">
        <v>510</v>
      </c>
      <c r="N20" s="14" t="s">
        <v>872</v>
      </c>
      <c r="O20" s="45" t="str">
        <f t="shared" si="0"/>
        <v>&lt;a href='https://www.elgaronline.com/view/journals/qmjip/4-3/qmjip.2014.03.01.xml'&gt;Chiarolla, C. (2014). "Intellectual property rights and benefit sharing from marine genetic resources in areas beyond national jurisdiction: current discussions and regulatory options." Queen Mary Journal of Intellectual Property 4(3): 171-194.&lt;/a&gt;</v>
      </c>
    </row>
    <row r="21" spans="1:15" x14ac:dyDescent="0.3">
      <c r="A21" s="11" t="s">
        <v>209</v>
      </c>
      <c r="B21" s="12">
        <v>2019</v>
      </c>
      <c r="C21" s="8" t="s">
        <v>266</v>
      </c>
      <c r="D21" s="8"/>
      <c r="E21" s="15" t="s">
        <v>267</v>
      </c>
      <c r="F21" s="5" t="s">
        <v>39</v>
      </c>
      <c r="G21" s="5" t="s">
        <v>87</v>
      </c>
      <c r="H21" s="6"/>
      <c r="I21" s="6"/>
      <c r="J21" s="14" t="s">
        <v>39</v>
      </c>
      <c r="K21" t="s">
        <v>363</v>
      </c>
      <c r="L21" s="39" t="s">
        <v>498</v>
      </c>
      <c r="M21" s="14"/>
      <c r="N21" s="14" t="s">
        <v>497</v>
      </c>
      <c r="O21" s="45" t="str">
        <f t="shared" si="0"/>
        <v>&lt;a href='https://www.sciencedirect.com/science/article/pii/S0308597X19301393'&gt;Collins,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5" x14ac:dyDescent="0.3">
      <c r="A22" s="11" t="s">
        <v>187</v>
      </c>
      <c r="B22" s="12">
        <v>2015</v>
      </c>
      <c r="C22" s="8" t="s">
        <v>188</v>
      </c>
      <c r="D22" s="8"/>
      <c r="E22" s="15" t="s">
        <v>189</v>
      </c>
      <c r="F22" s="5" t="s">
        <v>18</v>
      </c>
      <c r="G22" s="5"/>
      <c r="H22" s="6"/>
      <c r="I22" s="6"/>
      <c r="J22" s="14" t="s">
        <v>11</v>
      </c>
      <c r="K22" t="s">
        <v>366</v>
      </c>
      <c r="L22" s="39" t="s">
        <v>501</v>
      </c>
      <c r="M22" s="14" t="s">
        <v>500</v>
      </c>
      <c r="N22" s="14" t="s">
        <v>499</v>
      </c>
      <c r="O22" s="45" t="str">
        <f t="shared" si="0"/>
        <v>&lt;a href='https://brill.com/view/journals/estu/30/4/article-p727_6.xml'&gt;Cordonnery, L., et al. (2015). "Nexus and Imbroglio: CCAMLR, the Madrid Protocol and Designating Antarctic Marine Protected Areas in the Southern Ocean." International Journal of Marine and Coastal Law 30(4): 727-764.&lt;/a&gt;</v>
      </c>
    </row>
    <row r="23" spans="1:15" x14ac:dyDescent="0.3">
      <c r="A23" s="11" t="s">
        <v>339</v>
      </c>
      <c r="B23" s="12">
        <v>2018</v>
      </c>
      <c r="C23" s="8" t="s">
        <v>297</v>
      </c>
      <c r="D23" s="8"/>
      <c r="E23" s="15" t="s">
        <v>340</v>
      </c>
      <c r="F23" s="5" t="s">
        <v>23</v>
      </c>
      <c r="G23" s="6"/>
      <c r="H23" s="5" t="s">
        <v>72</v>
      </c>
      <c r="I23" s="14" t="s">
        <v>341</v>
      </c>
      <c r="J23" s="14" t="s">
        <v>72</v>
      </c>
      <c r="K23" t="s">
        <v>364</v>
      </c>
      <c r="L23" s="39" t="s">
        <v>512</v>
      </c>
      <c r="M23" s="14"/>
      <c r="N23" s="32" t="s">
        <v>511</v>
      </c>
      <c r="O23" s="45" t="str">
        <f t="shared" si="0"/>
        <v>&lt;a href='https://advances.sciencemag.org/content/4/8/eaat3681'&gt;Crespo, G. O., et al. (2018). "The environmental niche of the global high seas pelagic longline fleet." Science Advances 4(8).&lt;/a&gt;</v>
      </c>
    </row>
    <row r="24" spans="1:15" x14ac:dyDescent="0.3">
      <c r="A24" s="18" t="s">
        <v>296</v>
      </c>
      <c r="B24" s="19">
        <v>2019</v>
      </c>
      <c r="C24" s="7" t="s">
        <v>297</v>
      </c>
      <c r="D24" s="7"/>
      <c r="E24" s="20" t="s">
        <v>298</v>
      </c>
      <c r="F24" s="5" t="s">
        <v>23</v>
      </c>
      <c r="G24" s="6"/>
      <c r="H24" s="5" t="s">
        <v>72</v>
      </c>
      <c r="I24" s="5"/>
      <c r="J24" s="14" t="s">
        <v>72</v>
      </c>
      <c r="K24" t="s">
        <v>364</v>
      </c>
      <c r="L24" s="39" t="s">
        <v>514</v>
      </c>
      <c r="M24" s="14"/>
      <c r="N24" s="32" t="s">
        <v>513</v>
      </c>
      <c r="O24" s="45" t="str">
        <f t="shared" si="0"/>
        <v>&lt;a href='https://www.nature.com/articles/s41559-019-0981-4'&gt;Crespo, Guillermo Ortuño, Daniel C Dunn, Matthew Gianni, Kristina Gjerde, Glen Wright, and Patrick N Halpin. "High-seas Fish Biodiversity Is Slipping through the Governance Net." Nature Ecology &amp; Evolution 3.9 (2019): 1273-276. Web.&lt;/a&gt;</v>
      </c>
    </row>
    <row r="25" spans="1:15" x14ac:dyDescent="0.3">
      <c r="A25" s="11" t="s">
        <v>344</v>
      </c>
      <c r="B25" s="12">
        <v>2017</v>
      </c>
      <c r="C25" s="8" t="s">
        <v>345</v>
      </c>
      <c r="D25" s="8"/>
      <c r="E25" s="15" t="s">
        <v>346</v>
      </c>
      <c r="F25" s="5" t="s">
        <v>18</v>
      </c>
      <c r="G25" s="5"/>
      <c r="H25" s="6"/>
      <c r="I25" s="6"/>
      <c r="J25" s="14" t="s">
        <v>11</v>
      </c>
      <c r="K25" t="s">
        <v>363</v>
      </c>
      <c r="L25" s="39" t="s">
        <v>516</v>
      </c>
      <c r="M25" s="14"/>
      <c r="N25" s="14" t="s">
        <v>515</v>
      </c>
      <c r="O25" s="45" t="str">
        <f t="shared" si="0"/>
        <v>&lt;a href='https://www.nature.com/articles/s41598-017-08758-5'&gt;Davies, T. E., et al. (2017). "Large marine protected areas represent biodiversity now and under climate change." Scientific Reports 7.&lt;/a&gt;</v>
      </c>
    </row>
    <row r="26" spans="1:15" x14ac:dyDescent="0.3">
      <c r="A26" s="11" t="s">
        <v>209</v>
      </c>
      <c r="B26" s="12">
        <v>2017</v>
      </c>
      <c r="C26" s="8" t="s">
        <v>274</v>
      </c>
      <c r="D26" s="8"/>
      <c r="E26" s="15" t="s">
        <v>275</v>
      </c>
      <c r="F26" s="5" t="s">
        <v>23</v>
      </c>
      <c r="G26" s="6"/>
      <c r="H26" s="5" t="s">
        <v>276</v>
      </c>
      <c r="I26" s="14" t="s">
        <v>277</v>
      </c>
      <c r="J26" s="14" t="s">
        <v>23</v>
      </c>
      <c r="K26" t="s">
        <v>363</v>
      </c>
      <c r="L26" s="39" t="s">
        <v>518</v>
      </c>
      <c r="M26" s="14"/>
      <c r="N26" s="14" t="s">
        <v>517</v>
      </c>
      <c r="O26" s="45" t="str">
        <f t="shared" si="0"/>
        <v>&lt;a href='https://www.sciencedirect.com/science/article/abs/pii/S0308597X17304086?via%3Dihub'&gt;De Lucia, V. (2017). "The Arctic environment and the BBNJ negotiations. Special rules for special circumstances?" Marine Policy 86: 234-240.&lt;/a&gt;</v>
      </c>
    </row>
    <row r="27" spans="1:15" ht="14.1" customHeight="1" x14ac:dyDescent="0.3">
      <c r="A27" s="11" t="s">
        <v>209</v>
      </c>
      <c r="B27" s="12">
        <v>2018</v>
      </c>
      <c r="C27" s="8" t="s">
        <v>53</v>
      </c>
      <c r="D27" s="8"/>
      <c r="E27" s="15" t="s">
        <v>211</v>
      </c>
      <c r="F27" s="5" t="s">
        <v>212</v>
      </c>
      <c r="G27" s="5"/>
      <c r="H27" s="6"/>
      <c r="I27" s="6"/>
      <c r="J27" s="14" t="s">
        <v>11</v>
      </c>
      <c r="K27" t="s">
        <v>364</v>
      </c>
      <c r="L27" s="39" t="s">
        <v>866</v>
      </c>
      <c r="M27" s="40" t="s">
        <v>867</v>
      </c>
      <c r="N27" s="14" t="s">
        <v>865</v>
      </c>
      <c r="O27" s="45" t="str">
        <f t="shared" si="0"/>
        <v>&lt;a href='https://www.sciencedirect.com/science/article/pii/S0308597X18303166?via%3Dihub'&gt;De Santo, E. M. (2018). "Implementation challenges of area-based management tools (ABMTs) for biodiversity beyond national jurisdiction (BBNJ)." &lt;/a&gt;</v>
      </c>
    </row>
    <row r="28" spans="1:15" ht="12" customHeight="1" x14ac:dyDescent="0.3">
      <c r="A28" s="11" t="s">
        <v>52</v>
      </c>
      <c r="B28" s="12">
        <v>2019</v>
      </c>
      <c r="C28" s="8" t="s">
        <v>53</v>
      </c>
      <c r="D28" s="8"/>
      <c r="E28" s="15" t="s">
        <v>54</v>
      </c>
      <c r="F28" s="5" t="s">
        <v>55</v>
      </c>
      <c r="G28" s="5"/>
      <c r="H28" s="5" t="s">
        <v>56</v>
      </c>
      <c r="I28" s="5"/>
      <c r="J28" s="14" t="s">
        <v>31</v>
      </c>
      <c r="K28" t="s">
        <v>364</v>
      </c>
      <c r="L28" s="14" t="s">
        <v>460</v>
      </c>
      <c r="M28" s="30" t="s">
        <v>461</v>
      </c>
      <c r="N28" s="14" t="s">
        <v>459</v>
      </c>
      <c r="O28" s="45" t="str">
        <f t="shared" si="0"/>
        <v>&lt;a href='https://www.sciencedirect.com/science/article/pii/S258981161930028X'&gt;De Santo, E. M., et al. (2019). "Protecting biodiversity in areas beyond national jurisdiction: An earth system governance perspective." Earth System Governance.&lt;/a&gt;</v>
      </c>
    </row>
    <row r="29" spans="1:15" ht="14.1" customHeight="1" x14ac:dyDescent="0.3">
      <c r="A29" s="18" t="s">
        <v>209</v>
      </c>
      <c r="B29" s="19">
        <v>2020</v>
      </c>
      <c r="C29" s="7" t="s">
        <v>257</v>
      </c>
      <c r="D29" s="7"/>
      <c r="E29" s="15" t="s">
        <v>360</v>
      </c>
      <c r="F29" s="5" t="s">
        <v>874</v>
      </c>
      <c r="G29" s="6"/>
      <c r="H29" s="5" t="s">
        <v>31</v>
      </c>
      <c r="I29" s="5"/>
      <c r="J29" s="14" t="s">
        <v>31</v>
      </c>
      <c r="K29" t="s">
        <v>363</v>
      </c>
      <c r="L29" s="39" t="s">
        <v>523</v>
      </c>
      <c r="M29" s="40" t="s">
        <v>524</v>
      </c>
      <c r="N29" s="14" t="s">
        <v>522</v>
      </c>
      <c r="O29" s="45" t="str">
        <f t="shared" si="0"/>
        <v>&lt;a href='https://www.sciencedirect.com/science/article/pii/S0308597X19308334'&gt;De Santo, Mendenhall, Nyman, &amp; Tiller. (2020). Stuck in the middle with you (and not much time left): The third intergovernmental conference on biodiversity beyond national jurisdiction. Marine Policy, 117, 103957. doi:https://doi.org/10.1016/j.marpol.2020.103957&lt;/a&gt;</v>
      </c>
    </row>
    <row r="30" spans="1:15" ht="14.1" customHeight="1" x14ac:dyDescent="0.3">
      <c r="A30" s="11" t="s">
        <v>32</v>
      </c>
      <c r="B30" s="12">
        <v>2017</v>
      </c>
      <c r="C30" s="8" t="s">
        <v>33</v>
      </c>
      <c r="D30" s="8"/>
      <c r="E30" s="15" t="s">
        <v>34</v>
      </c>
      <c r="F30" s="5" t="s">
        <v>18</v>
      </c>
      <c r="G30" s="5"/>
      <c r="H30" s="6"/>
      <c r="I30" s="6"/>
      <c r="J30" s="14" t="s">
        <v>11</v>
      </c>
      <c r="K30" t="s">
        <v>363</v>
      </c>
      <c r="L30" s="39" t="s">
        <v>526</v>
      </c>
      <c r="M30" s="40" t="s">
        <v>527</v>
      </c>
      <c r="N30" s="32" t="s">
        <v>525</v>
      </c>
      <c r="O30" s="45" t="str">
        <f t="shared" si="0"/>
        <v>&lt;a href='https://www.sciencedirect.com/science/article/abs/pii/S0006320716309934?via%3Dihub'&gt;Dias, M. P., et al. (2017). "Using globally threatened pelagic birds to identify priority sites for marine conservation in the South Atlantic Ocean." Biological Conservation 211: 76-84.&lt;/a&gt;</v>
      </c>
    </row>
    <row r="31" spans="1:15" x14ac:dyDescent="0.3">
      <c r="A31" s="11" t="s">
        <v>134</v>
      </c>
      <c r="B31" s="12">
        <v>2012</v>
      </c>
      <c r="C31" s="8" t="s">
        <v>148</v>
      </c>
      <c r="D31" s="8"/>
      <c r="E31" s="15" t="s">
        <v>181</v>
      </c>
      <c r="F31" s="5" t="s">
        <v>39</v>
      </c>
      <c r="G31" s="5"/>
      <c r="H31" s="6"/>
      <c r="I31" s="6"/>
      <c r="J31" s="14" t="s">
        <v>39</v>
      </c>
      <c r="K31" t="s">
        <v>363</v>
      </c>
      <c r="L31" s="39" t="s">
        <v>530</v>
      </c>
      <c r="M31" s="14" t="s">
        <v>529</v>
      </c>
      <c r="N31" s="14" t="s">
        <v>528</v>
      </c>
      <c r="O31" s="45" t="str">
        <f t="shared" si="0"/>
        <v>&lt;a href='https://brill.com/view/journals/estu/27/2/article-p375_7.xml?language=en'&gt;Drankier, P., et al. (2012). "Marine Genetic Resources in Areas beyond National Jurisdiction: Access and Benefit-Sharing." International Journal of Marine and Coastal Law 27(2): 375-433.&lt;/a&gt;</v>
      </c>
    </row>
    <row r="32" spans="1:15" x14ac:dyDescent="0.3">
      <c r="A32" s="18" t="s">
        <v>134</v>
      </c>
      <c r="B32" s="19">
        <v>2012</v>
      </c>
      <c r="C32" s="7" t="s">
        <v>148</v>
      </c>
      <c r="D32" s="7"/>
      <c r="E32" s="20" t="s">
        <v>149</v>
      </c>
      <c r="F32" s="6" t="s">
        <v>18</v>
      </c>
      <c r="G32" s="6"/>
      <c r="H32" s="6"/>
      <c r="I32" s="6"/>
      <c r="J32" s="14" t="s">
        <v>11</v>
      </c>
      <c r="K32" t="s">
        <v>363</v>
      </c>
      <c r="L32" s="39" t="s">
        <v>704</v>
      </c>
      <c r="M32" s="14"/>
      <c r="N32" s="14" t="s">
        <v>703</v>
      </c>
      <c r="O32" s="45" t="str">
        <f t="shared" si="0"/>
        <v>&lt;a href='https://brill.com/view/journals/estu/27/2/article-p291_5.xml'&gt;Drankier, Petra. "Marine Protected Areas in Areas beyond National Jurisdiction." The International Journal of Marine and Coastal Law 27.2 (2012): 291-350. Web.&lt;/a&gt;</v>
      </c>
    </row>
    <row r="33" spans="1:15" ht="14.1" customHeight="1" x14ac:dyDescent="0.3">
      <c r="A33" s="11" t="s">
        <v>209</v>
      </c>
      <c r="B33" s="12">
        <v>2014</v>
      </c>
      <c r="C33" s="8" t="s">
        <v>246</v>
      </c>
      <c r="D33" s="8"/>
      <c r="E33" s="15" t="s">
        <v>247</v>
      </c>
      <c r="F33" s="5" t="s">
        <v>874</v>
      </c>
      <c r="G33" s="6"/>
      <c r="H33" s="5" t="s">
        <v>55</v>
      </c>
      <c r="I33" s="5"/>
      <c r="J33" s="14" t="s">
        <v>31</v>
      </c>
      <c r="K33" t="s">
        <v>363</v>
      </c>
      <c r="L33" s="39" t="s">
        <v>706</v>
      </c>
      <c r="M33" s="40" t="s">
        <v>707</v>
      </c>
      <c r="N33" s="14" t="s">
        <v>705</v>
      </c>
      <c r="O33" s="45" t="str">
        <f t="shared" si="0"/>
        <v>&lt;a href='https://www.sciencedirect.com/science/article/abs/pii/S0308597X13002820?via%3Dihub'&gt;Druel, E. and K. M. Gjerde (2014). "Sustaining marine life beyond boundaries: Options for an implementing agreement for marine biodiversity beyond national jurisdiction under the United Nations Convention on the Law of the Sea." Marine Policy 49: 90-97.&lt;/a&gt;</v>
      </c>
    </row>
    <row r="34" spans="1:15" ht="14.1" customHeight="1" x14ac:dyDescent="0.3">
      <c r="A34" s="11" t="s">
        <v>209</v>
      </c>
      <c r="B34" s="12">
        <v>2014</v>
      </c>
      <c r="C34" s="8" t="s">
        <v>69</v>
      </c>
      <c r="D34" s="8"/>
      <c r="E34" s="15" t="s">
        <v>213</v>
      </c>
      <c r="F34" s="5" t="s">
        <v>11</v>
      </c>
      <c r="G34" s="5"/>
      <c r="H34" s="6" t="s">
        <v>214</v>
      </c>
      <c r="I34" s="6"/>
      <c r="J34" s="14" t="s">
        <v>884</v>
      </c>
      <c r="K34" t="s">
        <v>363</v>
      </c>
      <c r="L34" s="39" t="s">
        <v>532</v>
      </c>
      <c r="M34" s="40" t="s">
        <v>533</v>
      </c>
      <c r="N34" s="14" t="s">
        <v>531</v>
      </c>
      <c r="O34" s="45" t="str">
        <f t="shared" ref="O34:O65" si="1">CONCATENATE("&lt;a href='",N34,"'&gt;",E34,"&lt;/a&gt;")</f>
        <v>&lt;a href='https://www.sciencedirect.com/science/article/abs/pii/S0308597X13002856'&gt;Dunn, D. C., et al. (2014). "The Convention on Biological Diversity's Ecologically or Biologically Significant Areas: Origins, development, and current status." Marine Policy 49: 137-145.&lt;/a&gt;</v>
      </c>
    </row>
    <row r="35" spans="1:15" x14ac:dyDescent="0.3">
      <c r="A35" s="11" t="s">
        <v>68</v>
      </c>
      <c r="B35" s="12">
        <v>2018</v>
      </c>
      <c r="C35" s="8" t="s">
        <v>69</v>
      </c>
      <c r="D35" s="8"/>
      <c r="E35" s="15" t="s">
        <v>70</v>
      </c>
      <c r="F35" s="5" t="s">
        <v>874</v>
      </c>
      <c r="G35" s="6"/>
      <c r="H35" s="5" t="s">
        <v>71</v>
      </c>
      <c r="I35" s="5"/>
      <c r="J35" s="14" t="s">
        <v>881</v>
      </c>
      <c r="K35" t="s">
        <v>363</v>
      </c>
      <c r="L35" s="39" t="s">
        <v>535</v>
      </c>
      <c r="M35" s="14"/>
      <c r="N35" s="32" t="s">
        <v>534</v>
      </c>
      <c r="O35" s="45" t="str">
        <f t="shared" si="1"/>
        <v>&lt;a href='https://onlinelibrary.wiley.com/doi/full/10.1111/faf.12285'&gt;Dunn, D. C., et al. (2018). "Empowering high seas governance with satellite vessel tracking data." &lt;/a&gt;</v>
      </c>
    </row>
    <row r="36" spans="1:15" x14ac:dyDescent="0.3">
      <c r="A36" s="11" t="s">
        <v>334</v>
      </c>
      <c r="B36" s="12">
        <v>2019</v>
      </c>
      <c r="C36" s="8" t="s">
        <v>69</v>
      </c>
      <c r="D36" s="8"/>
      <c r="E36" s="15" t="s">
        <v>335</v>
      </c>
      <c r="F36" s="5" t="s">
        <v>81</v>
      </c>
      <c r="G36" s="5"/>
      <c r="H36" s="6"/>
      <c r="I36" s="6"/>
      <c r="J36" s="14" t="s">
        <v>11</v>
      </c>
      <c r="K36" t="s">
        <v>366</v>
      </c>
      <c r="L36" s="39" t="s">
        <v>537</v>
      </c>
      <c r="M36" s="14"/>
      <c r="N36" s="14" t="s">
        <v>536</v>
      </c>
      <c r="O36" s="45" t="str">
        <f t="shared" si="1"/>
        <v>&lt;a href='https://royalsocietypublishing.org/doi/10.1098/rspb.2019.1472'&gt;Dunn, D. C., et al. (2019). "The importance of migratory connectivity for global ocean policy." Proceedings of the Royal Society B-Biological Sciences 286(1911).&lt;/a&gt;</v>
      </c>
    </row>
    <row r="37" spans="1:15" ht="14.1" customHeight="1" x14ac:dyDescent="0.3">
      <c r="A37" s="11" t="s">
        <v>300</v>
      </c>
      <c r="B37" s="12">
        <v>2016</v>
      </c>
      <c r="C37" s="8" t="s">
        <v>301</v>
      </c>
      <c r="D37" s="8"/>
      <c r="E37" s="15" t="s">
        <v>302</v>
      </c>
      <c r="F37" s="5" t="s">
        <v>11</v>
      </c>
      <c r="G37" s="5"/>
      <c r="H37" s="6"/>
      <c r="I37" s="6"/>
      <c r="J37" s="14" t="s">
        <v>884</v>
      </c>
      <c r="K37" t="s">
        <v>363</v>
      </c>
      <c r="L37" s="39" t="s">
        <v>539</v>
      </c>
      <c r="M37" s="40" t="s">
        <v>540</v>
      </c>
      <c r="N37" s="32" t="s">
        <v>538</v>
      </c>
      <c r="O37" s="45" t="str">
        <f t="shared" si="1"/>
        <v>&lt;a href='https://www.sciencedirect.com/science/article/pii/S0964569115300703'&gt;Dunstan, P. K., et al. (2016). "Using ecologically or biologically significant marine areas (EBSAs) to implement marine spatial planning." Ocean &amp; Coastal Management 121: 116-127.&lt;/a&gt;</v>
      </c>
    </row>
    <row r="38" spans="1:15" x14ac:dyDescent="0.3">
      <c r="A38" s="11" t="s">
        <v>134</v>
      </c>
      <c r="B38" s="12">
        <v>2017</v>
      </c>
      <c r="C38" s="8" t="s">
        <v>175</v>
      </c>
      <c r="D38" s="8"/>
      <c r="E38" s="15" t="s">
        <v>176</v>
      </c>
      <c r="F38" s="5" t="s">
        <v>874</v>
      </c>
      <c r="G38" s="6"/>
      <c r="H38" s="5" t="s">
        <v>177</v>
      </c>
      <c r="I38" s="5"/>
      <c r="J38" s="14" t="s">
        <v>178</v>
      </c>
      <c r="K38" t="s">
        <v>363</v>
      </c>
      <c r="L38" s="39" t="s">
        <v>543</v>
      </c>
      <c r="M38" s="14" t="s">
        <v>544</v>
      </c>
      <c r="N38" s="32" t="s">
        <v>541</v>
      </c>
      <c r="O38" s="45" t="str">
        <f t="shared" si="1"/>
        <v>&lt;a href='https://brill.com/view/journals/estu/32/4/article-p635_635.xml'&gt;Durussel, C., et al. (2017). "Strengthening the Legal and Institutional Framework of the Southeast Pacific: Focus on the BBNJ Package Elements." International Journal of Marine and Coastal Law 32(4): 635-671.&lt;/a&gt;</v>
      </c>
    </row>
    <row r="39" spans="1:15" x14ac:dyDescent="0.3">
      <c r="A39" s="11" t="s">
        <v>324</v>
      </c>
      <c r="B39" s="12">
        <v>2019</v>
      </c>
      <c r="C39" s="8" t="s">
        <v>140</v>
      </c>
      <c r="D39" s="8"/>
      <c r="E39" s="15" t="s">
        <v>325</v>
      </c>
      <c r="F39" s="5" t="s">
        <v>874</v>
      </c>
      <c r="G39" s="6"/>
      <c r="H39" s="5" t="s">
        <v>326</v>
      </c>
      <c r="I39" s="5"/>
      <c r="J39" s="14" t="s">
        <v>178</v>
      </c>
      <c r="K39" t="s">
        <v>363</v>
      </c>
      <c r="L39" s="39" t="s">
        <v>546</v>
      </c>
      <c r="M39" s="14"/>
      <c r="N39" s="14" t="s">
        <v>545</v>
      </c>
      <c r="O39" s="45" t="str">
        <f t="shared" si="1"/>
        <v>&lt;a href='https://onlinelibrary.wiley.com/doi/abs/10.1111/reel.12301'&gt;Elferink, A. G. O. "Exploring the future of the institutional landscape of the oceans beyond national jurisdiction." Review of European Comparative &amp; International Environmental Law.&lt;/a&gt;</v>
      </c>
    </row>
    <row r="40" spans="1:15" x14ac:dyDescent="0.3">
      <c r="A40" s="11" t="s">
        <v>134</v>
      </c>
      <c r="B40" s="12">
        <v>2018</v>
      </c>
      <c r="C40" s="8" t="s">
        <v>140</v>
      </c>
      <c r="D40" s="8"/>
      <c r="E40" s="15" t="s">
        <v>141</v>
      </c>
      <c r="F40" s="5" t="s">
        <v>18</v>
      </c>
      <c r="G40" s="5"/>
      <c r="H40" s="6"/>
      <c r="I40" s="6"/>
      <c r="J40" s="14" t="s">
        <v>11</v>
      </c>
      <c r="K40" t="s">
        <v>363</v>
      </c>
      <c r="L40" s="39" t="s">
        <v>555</v>
      </c>
      <c r="M40" s="14" t="s">
        <v>554</v>
      </c>
      <c r="N40" s="32" t="s">
        <v>553</v>
      </c>
      <c r="O40" s="45" t="str">
        <f t="shared" si="1"/>
        <v>&lt;a href='https://brill.com/view/journals/estu/33/3/article-p437_1.xml?language=en'&gt;Elferink, A. G. O. (2018). "Coastal States and MPAS in ABNJ: Ensuring Consistency with the LOSC." International Journal of Marine and Coastal Law 33(3): 437-466.&lt;/a&gt;</v>
      </c>
    </row>
    <row r="41" spans="1:15" x14ac:dyDescent="0.3">
      <c r="A41" s="11" t="s">
        <v>103</v>
      </c>
      <c r="B41" s="12">
        <v>2015</v>
      </c>
      <c r="C41" s="8" t="s">
        <v>104</v>
      </c>
      <c r="D41" s="8"/>
      <c r="E41" s="15" t="s">
        <v>105</v>
      </c>
      <c r="F41" s="5" t="s">
        <v>10</v>
      </c>
      <c r="G41" s="5"/>
      <c r="H41" s="6"/>
      <c r="I41" s="6"/>
      <c r="J41" s="14" t="s">
        <v>11</v>
      </c>
      <c r="K41" t="s">
        <v>364</v>
      </c>
      <c r="L41" s="39" t="s">
        <v>557</v>
      </c>
      <c r="M41" s="14"/>
      <c r="N41" s="32" t="s">
        <v>556</v>
      </c>
      <c r="O41" s="45" t="str">
        <f t="shared" si="1"/>
        <v>&lt;a href='https://academic.oup.com/icesjms/article/72/5/1483/774114'&gt;Evans,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5" ht="14.1" customHeight="1" x14ac:dyDescent="0.3">
      <c r="A42" s="11" t="s">
        <v>209</v>
      </c>
      <c r="B42" s="12">
        <v>2014</v>
      </c>
      <c r="C42" s="8" t="s">
        <v>215</v>
      </c>
      <c r="D42" s="8"/>
      <c r="E42" s="15" t="s">
        <v>216</v>
      </c>
      <c r="F42" s="5" t="s">
        <v>10</v>
      </c>
      <c r="G42" s="5"/>
      <c r="H42" s="6"/>
      <c r="I42" s="6"/>
      <c r="J42" s="14" t="s">
        <v>11</v>
      </c>
      <c r="K42" t="s">
        <v>364</v>
      </c>
      <c r="L42" s="39" t="s">
        <v>520</v>
      </c>
      <c r="M42" s="40" t="s">
        <v>521</v>
      </c>
      <c r="N42" s="14" t="s">
        <v>519</v>
      </c>
      <c r="O42" s="45" t="str">
        <f t="shared" si="1"/>
        <v>&lt;a href='https://www.sciencedirect.com/science/article/abs/pii/S0308597X1300290X'&gt;Freestone, D., et al. (2014). "Can existing institutions protect biodiversity in areas beyond national jurisdiction? Experiences from two on-going processes." Marine Policy 49: 167-175.&lt;/a&gt;</v>
      </c>
    </row>
    <row r="43" spans="1:15" x14ac:dyDescent="0.3">
      <c r="A43" s="11" t="s">
        <v>134</v>
      </c>
      <c r="B43" s="12">
        <v>2017</v>
      </c>
      <c r="C43" s="8" t="s">
        <v>109</v>
      </c>
      <c r="D43" s="8"/>
      <c r="E43" s="15" t="s">
        <v>142</v>
      </c>
      <c r="F43" s="5" t="s">
        <v>143</v>
      </c>
      <c r="G43" s="5"/>
      <c r="H43" s="5" t="s">
        <v>144</v>
      </c>
      <c r="I43" s="5"/>
      <c r="J43" s="14" t="s">
        <v>11</v>
      </c>
      <c r="K43" t="s">
        <v>364</v>
      </c>
      <c r="L43" s="39" t="s">
        <v>559</v>
      </c>
      <c r="M43" s="14" t="s">
        <v>558</v>
      </c>
      <c r="N43" s="32" t="s">
        <v>542</v>
      </c>
      <c r="O43" s="45" t="str">
        <f t="shared" si="1"/>
        <v>&lt;a href='https://brill.com/view/journals/estu/32/1/article-p1_1.xml'&gt;Friedman, A. (2017). "Submarine Telecommunication Cables and a Biodiversity Agreement in ABNJ: Finding New Routes for Cooperation." International Journal of Marine and Coastal Law 32(1): 1-35.&lt;/a&gt;</v>
      </c>
    </row>
    <row r="44" spans="1:15" x14ac:dyDescent="0.3">
      <c r="A44" s="11" t="s">
        <v>106</v>
      </c>
      <c r="B44" s="12">
        <v>2019</v>
      </c>
      <c r="C44" s="8" t="s">
        <v>109</v>
      </c>
      <c r="D44" s="8"/>
      <c r="E44" s="15" t="s">
        <v>110</v>
      </c>
      <c r="F44" s="5" t="s">
        <v>874</v>
      </c>
      <c r="G44" s="6"/>
      <c r="H44" s="5" t="s">
        <v>111</v>
      </c>
      <c r="I44" s="5"/>
      <c r="J44" s="14" t="s">
        <v>112</v>
      </c>
      <c r="K44" t="s">
        <v>367</v>
      </c>
      <c r="L44" s="39" t="s">
        <v>561</v>
      </c>
      <c r="M44" s="14"/>
      <c r="N44" s="14" t="s">
        <v>560</v>
      </c>
      <c r="O44" s="45" t="str">
        <f t="shared" si="1"/>
        <v>&lt;a href='https://academic.oup.com/icesjms/article/76/2/452/5304549?login=true'&gt;Friedman, A. (2019). "Beyond "not undermining": possibilities for global cooperation to improve environmental protection in areas beyond national jurisdiction." ICES Journal of Marine Science 76(2): 452-456.&lt;/a&gt;</v>
      </c>
    </row>
    <row r="45" spans="1:15" x14ac:dyDescent="0.3">
      <c r="A45" s="11" t="s">
        <v>194</v>
      </c>
      <c r="B45" s="12">
        <v>2018</v>
      </c>
      <c r="C45" s="8" t="s">
        <v>195</v>
      </c>
      <c r="D45" s="8"/>
      <c r="E45" s="15" t="s">
        <v>196</v>
      </c>
      <c r="F45" s="5" t="s">
        <v>874</v>
      </c>
      <c r="G45" s="6"/>
      <c r="H45" s="5" t="s">
        <v>197</v>
      </c>
      <c r="I45" s="5"/>
      <c r="J45" s="14" t="s">
        <v>178</v>
      </c>
      <c r="K45" t="s">
        <v>364</v>
      </c>
      <c r="L45" s="39" t="s">
        <v>709</v>
      </c>
      <c r="M45" s="14" t="s">
        <v>710</v>
      </c>
      <c r="N45" s="32" t="s">
        <v>708</v>
      </c>
      <c r="O45" s="45" t="str">
        <f t="shared" si="1"/>
        <v>&lt;a href='http://journal.yiil.org/home/archives_v11n1_06'&gt;George, M. and A. R. George (2018). "Registration of BBNJ Research Activities: A Move towards Transparency in Research Governance." Journal of East Asia and International Law 11(1): 121-143.&lt;/a&gt;</v>
      </c>
    </row>
    <row r="46" spans="1:15" x14ac:dyDescent="0.3">
      <c r="A46" s="11" t="s">
        <v>134</v>
      </c>
      <c r="B46" s="12">
        <v>2012</v>
      </c>
      <c r="C46" s="8" t="s">
        <v>16</v>
      </c>
      <c r="D46" s="8"/>
      <c r="E46" s="15" t="s">
        <v>171</v>
      </c>
      <c r="F46" s="5" t="s">
        <v>874</v>
      </c>
      <c r="G46" s="6"/>
      <c r="H46" s="5" t="s">
        <v>172</v>
      </c>
      <c r="I46" s="5"/>
      <c r="J46" s="14" t="s">
        <v>31</v>
      </c>
      <c r="K46" t="s">
        <v>364</v>
      </c>
      <c r="L46" s="39" t="s">
        <v>570</v>
      </c>
      <c r="M46" s="14" t="s">
        <v>569</v>
      </c>
      <c r="N46" s="14" t="s">
        <v>568</v>
      </c>
      <c r="O46" s="45" t="str">
        <f t="shared" si="1"/>
        <v>&lt;a href='https://brill.com/view/journals/estu/27/4/article-p839_18.xml'&gt;Gjerde, K. M. (2012). "Challenges to Protecting the Marine Environment beyond National Jurisdiction." International Journal of Marine and Coastal Law 27(4): 839-847.&lt;/a&gt;</v>
      </c>
    </row>
    <row r="47" spans="1:15" x14ac:dyDescent="0.3">
      <c r="A47" s="11" t="s">
        <v>134</v>
      </c>
      <c r="B47" s="12">
        <v>2012</v>
      </c>
      <c r="C47" s="8" t="s">
        <v>16</v>
      </c>
      <c r="D47" s="8"/>
      <c r="E47" s="15" t="s">
        <v>145</v>
      </c>
      <c r="F47" s="5" t="s">
        <v>18</v>
      </c>
      <c r="G47" s="5"/>
      <c r="H47" s="6"/>
      <c r="I47" s="6"/>
      <c r="J47" s="14" t="s">
        <v>11</v>
      </c>
      <c r="K47" t="s">
        <v>364</v>
      </c>
      <c r="L47" s="39" t="s">
        <v>573</v>
      </c>
      <c r="M47" s="14" t="s">
        <v>572</v>
      </c>
      <c r="N47" s="32" t="s">
        <v>571</v>
      </c>
      <c r="O47" s="45" t="str">
        <f t="shared" si="1"/>
        <v>&lt;a href='https://brill.com/view/journals/estu/27/2/article-p351_6.xml?language=en'&gt;Gjerde, K. M. and A. Rulska-Domino (2012). "Marine Protected Areas beyond National Jurisdiction: Some Practical Perspectives for Moving Ahead." International Journal of Marine and Coastal Law 27(2): 351-373.&lt;/a&gt;</v>
      </c>
    </row>
    <row r="48" spans="1:15" ht="14.1" customHeight="1" x14ac:dyDescent="0.3">
      <c r="A48" s="11" t="s">
        <v>15</v>
      </c>
      <c r="B48" s="12">
        <v>2016</v>
      </c>
      <c r="C48" s="8" t="s">
        <v>16</v>
      </c>
      <c r="D48" s="8"/>
      <c r="E48" s="15" t="s">
        <v>17</v>
      </c>
      <c r="F48" s="5" t="s">
        <v>18</v>
      </c>
      <c r="G48" s="5"/>
      <c r="H48" s="6"/>
      <c r="I48" s="6"/>
      <c r="J48" s="14" t="s">
        <v>11</v>
      </c>
      <c r="K48" t="s">
        <v>364</v>
      </c>
      <c r="L48" s="40" t="s">
        <v>563</v>
      </c>
      <c r="M48" s="14"/>
      <c r="N48" s="14" t="s">
        <v>562</v>
      </c>
      <c r="O48" s="45" t="str">
        <f t="shared" si="1"/>
        <v>&lt;a href='https://onlinelibrary.wiley.com/doi/full/10.1002/aqc.2646'&gt;Gjerde, K. M., et al. (2016). "Protecting Earth's last conservation frontier: scientific, management and legal priorities for MPAs beyond national boundaries." Aquatic Conservation-Marine and Freshwater Ecosystems 26: 45-60.&lt;/a&gt;</v>
      </c>
    </row>
    <row r="49" spans="1:15" x14ac:dyDescent="0.3">
      <c r="A49" s="11" t="s">
        <v>314</v>
      </c>
      <c r="B49" s="12">
        <v>2019</v>
      </c>
      <c r="C49" s="8" t="s">
        <v>16</v>
      </c>
      <c r="D49" s="8"/>
      <c r="E49" s="15" t="s">
        <v>317</v>
      </c>
      <c r="F49" s="5" t="s">
        <v>874</v>
      </c>
      <c r="G49" s="6"/>
      <c r="H49" s="5" t="s">
        <v>55</v>
      </c>
      <c r="I49" s="5"/>
      <c r="J49" s="14" t="s">
        <v>31</v>
      </c>
      <c r="K49" t="s">
        <v>366</v>
      </c>
      <c r="L49" s="24"/>
      <c r="M49" s="14"/>
      <c r="N49" s="32" t="s">
        <v>711</v>
      </c>
      <c r="O49" s="45" t="str">
        <f t="shared" si="1"/>
        <v>&lt;a href='https://brill.com/view/journals/ocyo/33/1/article-p1_1.xml'&gt;Gjerde, K. M., et al. (2019). "Building a Platform for the Future: the Relationship of the Expected New Agreement for Marine Biodiversity in Areas beyond National Jurisdiction and the UN Convention on the Law of the Sea." Ocean Yearbook 33(1): 3-44.&lt;/a&gt;</v>
      </c>
    </row>
    <row r="50" spans="1:15" x14ac:dyDescent="0.3">
      <c r="A50" s="11" t="s">
        <v>106</v>
      </c>
      <c r="B50" s="12">
        <v>2018</v>
      </c>
      <c r="C50" s="8" t="s">
        <v>119</v>
      </c>
      <c r="D50" s="8"/>
      <c r="E50" s="15" t="s">
        <v>120</v>
      </c>
      <c r="F50" s="5" t="s">
        <v>874</v>
      </c>
      <c r="G50" s="6"/>
      <c r="H50" s="5" t="s">
        <v>55</v>
      </c>
      <c r="I50" s="5"/>
      <c r="J50" s="14" t="s">
        <v>31</v>
      </c>
      <c r="K50" t="s">
        <v>364</v>
      </c>
      <c r="L50" s="39" t="s">
        <v>575</v>
      </c>
      <c r="M50" s="14"/>
      <c r="N50" s="14" t="s">
        <v>574</v>
      </c>
      <c r="O50" s="45" t="str">
        <f t="shared" si="1"/>
        <v>&lt;a href='https://academic.oup.com/icesjms/article/75/1/402/4796915'&gt;Goodman, C. and H. Matley (2018). "Law Beyond Boundaries: innovative mechanisms for the integrated management of biodiversity beyond national jurisdiction (vol 75, pg 402, 2018)." ICES Journal of Marine Science 75(3): 1154-1154.&lt;/a&gt;</v>
      </c>
    </row>
    <row r="51" spans="1:15" x14ac:dyDescent="0.3">
      <c r="A51" s="11" t="s">
        <v>73</v>
      </c>
      <c r="B51" s="12">
        <v>2019</v>
      </c>
      <c r="C51" s="8" t="s">
        <v>74</v>
      </c>
      <c r="D51" s="8"/>
      <c r="E51" s="15" t="s">
        <v>75</v>
      </c>
      <c r="F51" s="5" t="s">
        <v>10</v>
      </c>
      <c r="G51" s="5"/>
      <c r="H51" s="6"/>
      <c r="I51" s="6"/>
      <c r="J51" s="14" t="s">
        <v>11</v>
      </c>
      <c r="K51" t="s">
        <v>366</v>
      </c>
      <c r="L51" s="39" t="s">
        <v>577</v>
      </c>
      <c r="M51" s="14"/>
      <c r="N51" s="14" t="s">
        <v>576</v>
      </c>
      <c r="O51" s="45" t="str">
        <f t="shared" si="1"/>
        <v>&lt;a href='https://www.frontiersin.org/articles/10.3389/fmars.2019.00650/full'&gt;Gownaris, N. J., et al. (2019). "Gaps in Protection of Important Ocean Areas: A Spatial Meta-Analysis of Ten Global Mapping Initiatives." Frontiers in Marine Science 6.&lt;/a&gt;</v>
      </c>
    </row>
    <row r="52" spans="1:15" ht="14.1" customHeight="1" x14ac:dyDescent="0.3">
      <c r="A52" s="11" t="s">
        <v>283</v>
      </c>
      <c r="B52" s="12">
        <v>2020</v>
      </c>
      <c r="C52" s="8" t="s">
        <v>286</v>
      </c>
      <c r="D52" s="8"/>
      <c r="E52" s="15" t="s">
        <v>287</v>
      </c>
      <c r="F52" s="5" t="s">
        <v>23</v>
      </c>
      <c r="G52" s="6"/>
      <c r="H52" s="5" t="s">
        <v>72</v>
      </c>
      <c r="I52" s="14" t="s">
        <v>288</v>
      </c>
      <c r="J52" s="14" t="s">
        <v>72</v>
      </c>
      <c r="K52" t="s">
        <v>366</v>
      </c>
      <c r="L52" s="39" t="s">
        <v>579</v>
      </c>
      <c r="M52" s="40" t="s">
        <v>580</v>
      </c>
      <c r="N52" s="32" t="s">
        <v>578</v>
      </c>
      <c r="O52" s="45" t="str">
        <f t="shared" si="1"/>
        <v>&lt;a href='https://www.sciencedirect.com/science/article/abs/pii/S0308597X19303653?via%3Dihub'&gt;Haas, Bianca, Jeffrey Mcgee, Aysha Fleming, and Marcus Haward. "Factors Influencing the Performance of Regional Fisheries Management Organizations." Marine Policy 113 (2020): Marine Policy, March 2020, Vol.113. Web.&lt;/a&gt;</v>
      </c>
    </row>
    <row r="53" spans="1:15" ht="14.1" customHeight="1" x14ac:dyDescent="0.3">
      <c r="A53" s="11" t="s">
        <v>209</v>
      </c>
      <c r="B53" s="12">
        <v>2016</v>
      </c>
      <c r="C53" s="8" t="s">
        <v>50</v>
      </c>
      <c r="D53" s="8"/>
      <c r="E53" s="15" t="s">
        <v>235</v>
      </c>
      <c r="F53" s="5" t="s">
        <v>87</v>
      </c>
      <c r="G53" s="5"/>
      <c r="H53" s="5" t="s">
        <v>118</v>
      </c>
      <c r="I53" s="5"/>
      <c r="J53" s="14" t="s">
        <v>88</v>
      </c>
      <c r="K53" t="s">
        <v>366</v>
      </c>
      <c r="L53" s="39" t="s">
        <v>582</v>
      </c>
      <c r="M53" s="40" t="s">
        <v>583</v>
      </c>
      <c r="N53" s="14" t="s">
        <v>581</v>
      </c>
      <c r="O53" s="45" t="str">
        <f t="shared" si="1"/>
        <v>&lt;a href='https://www.sciencedirect.com/science/article/abs/pii/S0308597X16303955?via%3Dihub'&gt;Harden-Davies, H. (2016). "Marine science and technology transfer: Can the Intergovernmental Oceanographic Commission advance governance of biodiversity beyond national jurisdiction?" Marine Policy 74: 260-267.&lt;/a&gt;</v>
      </c>
    </row>
    <row r="54" spans="1:15" ht="14.1" customHeight="1" x14ac:dyDescent="0.3">
      <c r="A54" s="11" t="s">
        <v>49</v>
      </c>
      <c r="B54" s="12">
        <v>2017</v>
      </c>
      <c r="C54" s="8" t="s">
        <v>50</v>
      </c>
      <c r="D54" s="8"/>
      <c r="E54" s="15" t="s">
        <v>51</v>
      </c>
      <c r="F54" s="5" t="s">
        <v>39</v>
      </c>
      <c r="G54" s="5"/>
      <c r="H54" s="6"/>
      <c r="I54" s="6"/>
      <c r="J54" s="14" t="s">
        <v>39</v>
      </c>
      <c r="K54" t="s">
        <v>366</v>
      </c>
      <c r="L54" s="39" t="s">
        <v>585</v>
      </c>
      <c r="M54" s="40" t="s">
        <v>586</v>
      </c>
      <c r="N54" s="32" t="s">
        <v>584</v>
      </c>
      <c r="O54" s="45" t="str">
        <f t="shared" si="1"/>
        <v>&lt;a href='https://www.sciencedirect.com/science/article/abs/pii/S0967064516301059?via%3Dihub'&gt;Harden-Davies, H. (2017). "Deep-sea genetic resources: New frontiers for science and stewardship in areas beyond national jurisdiction." Deep-Sea Research Part Ii-Topical Studies in Oceanography 137: 504-513.&lt;/a&gt;</v>
      </c>
    </row>
    <row r="55" spans="1:15" x14ac:dyDescent="0.3">
      <c r="A55" s="11" t="s">
        <v>106</v>
      </c>
      <c r="B55" s="12">
        <v>2018</v>
      </c>
      <c r="C55" s="8" t="s">
        <v>50</v>
      </c>
      <c r="D55" s="8"/>
      <c r="E55" s="15" t="s">
        <v>117</v>
      </c>
      <c r="F55" s="5" t="s">
        <v>87</v>
      </c>
      <c r="G55" s="5"/>
      <c r="H55" s="5" t="s">
        <v>118</v>
      </c>
      <c r="I55" s="5"/>
      <c r="J55" s="14" t="s">
        <v>88</v>
      </c>
      <c r="K55" t="s">
        <v>366</v>
      </c>
      <c r="L55" s="39" t="s">
        <v>591</v>
      </c>
      <c r="M55" s="14"/>
      <c r="N55" s="14" t="s">
        <v>590</v>
      </c>
      <c r="O55" s="45" t="str">
        <f t="shared" si="1"/>
        <v>&lt;a href='https://academic.oup.com/icesjms/article/75/1/426/4554490'&gt;Harden-Davies, H. (2018). "The next wave of science diplomacy: marine biodiversity beyond national jurisdiction." ICES Journal of Marine Science 75(1): 426-434.&lt;/a&gt;</v>
      </c>
    </row>
    <row r="56" spans="1:15" x14ac:dyDescent="0.3">
      <c r="A56" s="11" t="s">
        <v>134</v>
      </c>
      <c r="B56" s="12">
        <v>2017</v>
      </c>
      <c r="C56" s="8" t="s">
        <v>50</v>
      </c>
      <c r="D56" s="8"/>
      <c r="E56" s="15" t="s">
        <v>163</v>
      </c>
      <c r="F56" s="5" t="s">
        <v>87</v>
      </c>
      <c r="G56" s="5"/>
      <c r="H56" s="6"/>
      <c r="I56" s="6"/>
      <c r="J56" s="14" t="s">
        <v>88</v>
      </c>
      <c r="K56" t="s">
        <v>366</v>
      </c>
      <c r="L56" s="39" t="s">
        <v>589</v>
      </c>
      <c r="M56" s="14" t="s">
        <v>588</v>
      </c>
      <c r="N56" s="14" t="s">
        <v>587</v>
      </c>
      <c r="O56" s="45" t="str">
        <f t="shared" si="1"/>
        <v>&lt;a href='https://brill.com/view/journals/estu/32/4/article-p797_797.xml'&gt;Harden-Davies, H. R. (2017). "Research for Regions: Strengthening Marine Technology Transfer for Pacific Island Countries and Biodiversity beyond National Jurisdiction." International Journal of Marine and Coastal Law 32(4): 797-822.&lt;/a&gt;</v>
      </c>
    </row>
    <row r="57" spans="1:15" ht="14.1" customHeight="1" x14ac:dyDescent="0.3">
      <c r="A57" s="11" t="s">
        <v>314</v>
      </c>
      <c r="B57" s="12">
        <v>2019</v>
      </c>
      <c r="C57" s="8" t="s">
        <v>50</v>
      </c>
      <c r="D57" s="8"/>
      <c r="E57" s="15" t="s">
        <v>315</v>
      </c>
      <c r="F57" s="5" t="s">
        <v>87</v>
      </c>
      <c r="G57" s="5"/>
      <c r="H57" s="6"/>
      <c r="I57" s="6"/>
      <c r="J57" s="14" t="s">
        <v>88</v>
      </c>
      <c r="K57" t="s">
        <v>365</v>
      </c>
      <c r="L57" s="24"/>
      <c r="M57" s="40" t="s">
        <v>593</v>
      </c>
      <c r="N57" s="14" t="s">
        <v>592</v>
      </c>
      <c r="O57" s="45" t="str">
        <f t="shared" si="1"/>
        <v>&lt;a href='https://brill.com/view/journals/ocyo/33/1/article-p377_377.xml'&gt;Harden-Davies, H. R. and K. M. Gjerde (2019). "Building Scientific and Technological Capacity: a Role for Benefit-sharing in the Conservation and Sustainable Use of Marine Biodiversity beyond National Jurisdiction." Ocean Yearbook 33(1): 377-400.&lt;/a&gt;</v>
      </c>
    </row>
    <row r="58" spans="1:15" ht="14.1" customHeight="1" x14ac:dyDescent="0.3">
      <c r="A58" s="11" t="s">
        <v>209</v>
      </c>
      <c r="B58" s="12">
        <v>2018</v>
      </c>
      <c r="C58" s="8" t="s">
        <v>278</v>
      </c>
      <c r="D58" s="8"/>
      <c r="E58" s="15" t="s">
        <v>279</v>
      </c>
      <c r="F58" s="5" t="s">
        <v>23</v>
      </c>
      <c r="G58" s="6"/>
      <c r="H58" s="5" t="s">
        <v>280</v>
      </c>
      <c r="I58" s="14" t="s">
        <v>277</v>
      </c>
      <c r="J58" s="14" t="s">
        <v>23</v>
      </c>
      <c r="K58" t="s">
        <v>363</v>
      </c>
      <c r="L58" s="39" t="s">
        <v>603</v>
      </c>
      <c r="M58" s="40" t="s">
        <v>604</v>
      </c>
      <c r="N58" s="14" t="s">
        <v>599</v>
      </c>
      <c r="O58" s="45" t="str">
        <f t="shared" si="1"/>
        <v>&lt;a href='https://www.sciencedirect.com/science/article/abs/pii/S0308597X18304743?via%3Dihub'&gt;Hassanali, K. (2018). "Approaching the implementing agreement to UNCLOS on biodiversity in ABNJ: Exploring favorable outcomes for CARICOM."&lt;/a&gt;</v>
      </c>
    </row>
    <row r="59" spans="1:15" x14ac:dyDescent="0.3">
      <c r="A59" s="11" t="s">
        <v>362</v>
      </c>
      <c r="B59" s="12">
        <v>2020</v>
      </c>
      <c r="C59" s="8" t="s">
        <v>295</v>
      </c>
      <c r="D59" s="8"/>
      <c r="E59" s="15" t="s">
        <v>361</v>
      </c>
      <c r="F59" s="5" t="s">
        <v>39</v>
      </c>
      <c r="G59" s="5"/>
      <c r="H59" s="5" t="s">
        <v>118</v>
      </c>
      <c r="I59" s="5"/>
      <c r="J59" s="14" t="s">
        <v>39</v>
      </c>
      <c r="K59" t="s">
        <v>364</v>
      </c>
      <c r="L59" s="39" t="s">
        <v>602</v>
      </c>
      <c r="M59" s="14" t="s">
        <v>601</v>
      </c>
      <c r="N59" s="14" t="s">
        <v>600</v>
      </c>
      <c r="O59" s="45" t="str">
        <f t="shared" si="1"/>
        <v>&lt;a href='https://www.nature.com/articles/d41586-020-00912-w'&gt;Heffernan. (2020). Why a landmark treaty to stop ocean biopiracy could stymie research. Nature, 580. doi:10.103&lt;/a&gt;</v>
      </c>
    </row>
    <row r="60" spans="1:15" x14ac:dyDescent="0.3">
      <c r="A60" s="11" t="s">
        <v>209</v>
      </c>
      <c r="B60" s="12">
        <v>2019</v>
      </c>
      <c r="C60" s="8" t="s">
        <v>281</v>
      </c>
      <c r="D60" s="8"/>
      <c r="E60" s="15" t="s">
        <v>282</v>
      </c>
      <c r="F60" s="5" t="s">
        <v>23</v>
      </c>
      <c r="G60" s="5"/>
      <c r="H60" s="6"/>
      <c r="I60" s="6"/>
      <c r="J60" s="14" t="s">
        <v>23</v>
      </c>
      <c r="K60" t="s">
        <v>363</v>
      </c>
      <c r="L60" s="39" t="s">
        <v>606</v>
      </c>
      <c r="M60" s="14"/>
      <c r="N60" s="14" t="s">
        <v>605</v>
      </c>
      <c r="O60" s="45" t="str">
        <f t="shared" si="1"/>
        <v>&lt;a href='https://www.sciencedirect.com/science/article/pii/S0308597X18302938'&gt;Hofman, R. J. (2019). "Stopping overexploitation of living resources on the high seas." Marine Policy 103: 91-100.&lt;/a&gt;</v>
      </c>
    </row>
    <row r="61" spans="1:15" ht="14.1" customHeight="1" x14ac:dyDescent="0.3">
      <c r="A61" s="11" t="s">
        <v>209</v>
      </c>
      <c r="B61" s="12">
        <v>2014</v>
      </c>
      <c r="C61" s="8" t="s">
        <v>248</v>
      </c>
      <c r="D61" s="8"/>
      <c r="E61" s="15" t="s">
        <v>249</v>
      </c>
      <c r="F61" s="5" t="s">
        <v>874</v>
      </c>
      <c r="G61" s="6"/>
      <c r="H61" s="5" t="s">
        <v>55</v>
      </c>
      <c r="I61" s="14" t="s">
        <v>123</v>
      </c>
      <c r="J61" s="14" t="s">
        <v>31</v>
      </c>
      <c r="K61" t="s">
        <v>363</v>
      </c>
      <c r="L61" s="39" t="s">
        <v>608</v>
      </c>
      <c r="M61" s="40" t="s">
        <v>609</v>
      </c>
      <c r="N61" s="14" t="s">
        <v>607</v>
      </c>
      <c r="O61" s="45" t="str">
        <f t="shared" si="1"/>
        <v>&lt;a href='https://www.sciencedirect.com/science/article/abs/pii/S0308597X14001298?via%3Dihub'&gt;Houghton, K. (2014). "Identifying new pathways for ocean governance: The role of legal principles in areas beyond national jurisdiction." Marine Policy 49: 118-126.&lt;/a&gt;</v>
      </c>
    </row>
    <row r="62" spans="1:15" ht="14.1" customHeight="1" x14ac:dyDescent="0.3">
      <c r="A62" s="11" t="s">
        <v>209</v>
      </c>
      <c r="B62" s="12">
        <v>2014</v>
      </c>
      <c r="C62" s="8" t="s">
        <v>248</v>
      </c>
      <c r="D62" s="8"/>
      <c r="E62" s="15" t="s">
        <v>250</v>
      </c>
      <c r="F62" s="5" t="s">
        <v>874</v>
      </c>
      <c r="G62" s="6"/>
      <c r="H62" s="5" t="s">
        <v>55</v>
      </c>
      <c r="I62" s="5"/>
      <c r="J62" s="14" t="s">
        <v>31</v>
      </c>
      <c r="K62" t="s">
        <v>366</v>
      </c>
      <c r="L62" s="24"/>
      <c r="M62" s="40" t="s">
        <v>611</v>
      </c>
      <c r="N62" s="32" t="s">
        <v>610</v>
      </c>
      <c r="O62" s="45" t="str">
        <f t="shared" si="1"/>
        <v>&lt;a href='https://www.sciencedirect.com/science/article/abs/pii/S0308597X14001304?via%3Dihub'&gt;Houghton, K. and J. Rochette (2014). "Introduction: Advancing governance of areas beyond national jurisdiction." Marine Policy 49: 81-84.&lt;/a&gt;</v>
      </c>
    </row>
    <row r="63" spans="1:15" ht="14.1" customHeight="1" x14ac:dyDescent="0.3">
      <c r="A63" s="11" t="s">
        <v>127</v>
      </c>
      <c r="B63" s="12">
        <v>2018</v>
      </c>
      <c r="C63" s="8" t="s">
        <v>128</v>
      </c>
      <c r="D63" s="8"/>
      <c r="E63" s="15" t="s">
        <v>129</v>
      </c>
      <c r="F63" s="5" t="s">
        <v>39</v>
      </c>
      <c r="G63" s="5"/>
      <c r="H63" s="6"/>
      <c r="I63" s="6"/>
      <c r="J63" s="14" t="s">
        <v>39</v>
      </c>
      <c r="K63" t="s">
        <v>366</v>
      </c>
      <c r="L63" s="39" t="s">
        <v>613</v>
      </c>
      <c r="M63" s="40" t="s">
        <v>614</v>
      </c>
      <c r="N63" s="14" t="s">
        <v>612</v>
      </c>
      <c r="O63" s="45" t="str">
        <f t="shared" si="1"/>
        <v>&lt;a href='https://link.springer.com/article/10.1007%2Fs10784-018-9403-3'&gt;Humphries, F. (2018). "Sharing aquatic genetic resources across jurisdictions: playing 'chicken' in the sea." International Environmental Agreements-Politics Law and Economics 18(4): 541-556.&lt;/a&gt;</v>
      </c>
    </row>
    <row r="64" spans="1:15" ht="14.1" customHeight="1" x14ac:dyDescent="0.3">
      <c r="A64" s="11" t="s">
        <v>209</v>
      </c>
      <c r="B64" s="12"/>
      <c r="C64" s="8" t="s">
        <v>268</v>
      </c>
      <c r="D64" s="8"/>
      <c r="E64" s="15" t="s">
        <v>269</v>
      </c>
      <c r="F64" s="5" t="s">
        <v>39</v>
      </c>
      <c r="G64" s="5"/>
      <c r="H64" s="6"/>
      <c r="I64" s="6"/>
      <c r="J64" s="14" t="s">
        <v>39</v>
      </c>
      <c r="K64" t="s">
        <v>366</v>
      </c>
      <c r="L64" s="39" t="s">
        <v>616</v>
      </c>
      <c r="M64" s="40" t="s">
        <v>617</v>
      </c>
      <c r="N64" s="14" t="s">
        <v>615</v>
      </c>
      <c r="O64" s="45" t="str">
        <f t="shared" si="1"/>
        <v>&lt;a href='https://www.sciencedirect.com/science/article/pii/S0308597X19308218?via%3Dihub'&gt;Humphries,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5" x14ac:dyDescent="0.3">
      <c r="A65" s="11" t="s">
        <v>134</v>
      </c>
      <c r="B65" s="12">
        <v>2017</v>
      </c>
      <c r="C65" s="8" t="s">
        <v>146</v>
      </c>
      <c r="D65" s="8"/>
      <c r="E65" s="15" t="s">
        <v>147</v>
      </c>
      <c r="F65" s="5" t="s">
        <v>81</v>
      </c>
      <c r="G65" s="5" t="s">
        <v>39</v>
      </c>
      <c r="H65" s="6"/>
      <c r="I65" s="6"/>
      <c r="J65" s="14" t="s">
        <v>11</v>
      </c>
      <c r="K65" t="s">
        <v>363</v>
      </c>
      <c r="L65" s="39" t="s">
        <v>638</v>
      </c>
      <c r="M65" s="14" t="s">
        <v>637</v>
      </c>
      <c r="N65" s="14" t="s">
        <v>636</v>
      </c>
      <c r="O65" s="45" t="str">
        <f t="shared" si="1"/>
        <v>&lt;a href='https://brill.com/view/journals/estu/32/4/article-p709_709.xml'&gt;Johnson, C. M. (2017). "The Relevance of the Southern Ocean to the Development of a Global Regime for Marine Areas beyond National Jurisdiction-An Uncommon Commons." International Journal of Marine and Coastal Law 32(4): 709-732.&lt;/a&gt;</v>
      </c>
    </row>
    <row r="66" spans="1:15" ht="14.1" customHeight="1" x14ac:dyDescent="0.3">
      <c r="A66" s="11" t="s">
        <v>209</v>
      </c>
      <c r="B66" s="12">
        <v>2019</v>
      </c>
      <c r="C66" s="8" t="s">
        <v>13</v>
      </c>
      <c r="D66" s="8"/>
      <c r="E66" s="15" t="s">
        <v>217</v>
      </c>
      <c r="F66" s="5" t="s">
        <v>11</v>
      </c>
      <c r="G66" s="5"/>
      <c r="H66" s="6"/>
      <c r="I66" s="6"/>
      <c r="J66" s="14" t="s">
        <v>11</v>
      </c>
      <c r="K66" t="s">
        <v>363</v>
      </c>
      <c r="L66" s="39" t="s">
        <v>640</v>
      </c>
      <c r="M66" s="40" t="s">
        <v>641</v>
      </c>
      <c r="N66" s="14" t="s">
        <v>639</v>
      </c>
      <c r="O66" s="45" t="str">
        <f t="shared" ref="O66:O97" si="2">CONCATENATE("&lt;a href='",N66,"'&gt;",E66,"&lt;/a&gt;")</f>
        <v>&lt;a href='https://www.sciencedirect.com/science/article/pii/S0308597X19303252?via%3Dihub'&gt;Johnson, D. E. (2019). "Protecting the lost city hydrothermal vent system: All is not lost, or is it?" Marine Policy 107.&lt;/a&gt;</v>
      </c>
    </row>
    <row r="67" spans="1:15" ht="14.1" customHeight="1" x14ac:dyDescent="0.3">
      <c r="A67" s="11" t="s">
        <v>73</v>
      </c>
      <c r="B67" s="12">
        <v>2019</v>
      </c>
      <c r="C67" s="8" t="s">
        <v>13</v>
      </c>
      <c r="D67" s="8"/>
      <c r="E67" s="15" t="s">
        <v>76</v>
      </c>
      <c r="F67" s="5" t="s">
        <v>11</v>
      </c>
      <c r="G67" s="5"/>
      <c r="H67" s="6"/>
      <c r="I67" s="6"/>
      <c r="J67" s="14" t="s">
        <v>11</v>
      </c>
      <c r="K67" t="s">
        <v>363</v>
      </c>
      <c r="L67" s="39" t="s">
        <v>647</v>
      </c>
      <c r="M67" s="40" t="s">
        <v>648</v>
      </c>
      <c r="N67" s="14" t="s">
        <v>646</v>
      </c>
      <c r="O67" s="45" t="str">
        <f t="shared" si="2"/>
        <v>&lt;a href='https://www.frontiersin.org/articles/10.3389/fmars.2019.00069/full'&gt;Johnson, D. E., et al. (2019). "Rockall and Hatton: Resolving a Super Wicked Marine Governance Problem in the High Seas of the Northeast Atlantic Ocean." Frontiers in Marine Science 6.&lt;/a&gt;</v>
      </c>
    </row>
    <row r="68" spans="1:15" ht="14.1" customHeight="1" x14ac:dyDescent="0.3">
      <c r="A68" s="11" t="s">
        <v>209</v>
      </c>
      <c r="B68" s="12">
        <v>2018</v>
      </c>
      <c r="C68" s="8" t="s">
        <v>13</v>
      </c>
      <c r="D68" s="8"/>
      <c r="E68" s="15" t="s">
        <v>218</v>
      </c>
      <c r="F68" s="5" t="s">
        <v>81</v>
      </c>
      <c r="G68" s="5"/>
      <c r="H68" s="6" t="s">
        <v>219</v>
      </c>
      <c r="I68" s="6"/>
      <c r="J68" s="14" t="s">
        <v>884</v>
      </c>
      <c r="K68" t="s">
        <v>363</v>
      </c>
      <c r="L68" s="39" t="s">
        <v>644</v>
      </c>
      <c r="M68" s="40" t="s">
        <v>645</v>
      </c>
      <c r="N68" s="14" t="s">
        <v>643</v>
      </c>
      <c r="O68" s="45" t="str">
        <f t="shared" si="2"/>
        <v>&lt;a href='https://www.sciencedirect.com/science/article/pii/S0308597X17304268?via%3Dihub'&gt;Johnson, D., et al. (2018). "Climate change is likely to severely limit the effectiveness of deep-sea ABMTs in the North Atlantic." Marine Policy 87: 111-122.&lt;/a&gt;</v>
      </c>
    </row>
    <row r="69" spans="1:15" ht="14.1" customHeight="1" x14ac:dyDescent="0.3">
      <c r="A69" s="11" t="s">
        <v>12</v>
      </c>
      <c r="B69" s="12">
        <v>2019</v>
      </c>
      <c r="C69" s="8" t="s">
        <v>13</v>
      </c>
      <c r="D69" s="8"/>
      <c r="E69" s="15" t="s">
        <v>14</v>
      </c>
      <c r="F69" s="5" t="s">
        <v>11</v>
      </c>
      <c r="G69" s="5"/>
      <c r="H69" s="6"/>
      <c r="I69" s="6"/>
      <c r="J69" s="14" t="s">
        <v>884</v>
      </c>
      <c r="K69" t="s">
        <v>363</v>
      </c>
      <c r="L69" s="40" t="s">
        <v>885</v>
      </c>
      <c r="M69" s="14"/>
      <c r="N69" s="14" t="s">
        <v>642</v>
      </c>
      <c r="O69" s="45" t="str">
        <f t="shared" si="2"/>
        <v>&lt;a href='https://onlinelibrary.wiley.com/doi/abs/10.1002/aqc.3024'&gt;Johnson, D., et al. (2019). "The Global Ocean Biodiversity Initiative: Promoting scientific support for global ocean governance." Aquatic Conservation: Marine and Freshwater Ecosystems 29(S2): 162-169.&lt;/a&gt;</v>
      </c>
    </row>
    <row r="70" spans="1:15" x14ac:dyDescent="0.3">
      <c r="A70" s="11" t="s">
        <v>134</v>
      </c>
      <c r="B70" s="12">
        <v>2014</v>
      </c>
      <c r="C70" s="8" t="s">
        <v>182</v>
      </c>
      <c r="D70" s="8"/>
      <c r="E70" s="15" t="s">
        <v>183</v>
      </c>
      <c r="F70" s="5" t="s">
        <v>39</v>
      </c>
      <c r="G70" s="5"/>
      <c r="H70" s="6"/>
      <c r="I70" s="6"/>
      <c r="J70" s="14" t="s">
        <v>39</v>
      </c>
      <c r="K70" t="s">
        <v>366</v>
      </c>
      <c r="L70" s="39" t="s">
        <v>651</v>
      </c>
      <c r="M70" s="14" t="s">
        <v>650</v>
      </c>
      <c r="N70" s="14" t="s">
        <v>649</v>
      </c>
      <c r="O70" s="45" t="str">
        <f t="shared" si="2"/>
        <v>&lt;a href='https://brill.com/view/journals/estu/29/2/article-p321_4.xml'&gt;Jorem, A. and M. W. Tvedt (2014). "Bioprospecting in the High Seas: Existing Rights and Obligations in View of a New Legal Regime for Marine Areas beyond National Jurisdiction." International Journal of Marine and Coastal Law 29(2): 321-343.&lt;/a&gt;</v>
      </c>
    </row>
    <row r="71" spans="1:15" ht="14.1" customHeight="1" x14ac:dyDescent="0.3">
      <c r="A71" s="11" t="s">
        <v>209</v>
      </c>
      <c r="B71" s="12">
        <v>2004</v>
      </c>
      <c r="C71" s="8" t="s">
        <v>220</v>
      </c>
      <c r="D71" s="8"/>
      <c r="E71" s="15" t="s">
        <v>221</v>
      </c>
      <c r="F71" s="5" t="s">
        <v>222</v>
      </c>
      <c r="G71" s="5"/>
      <c r="H71" s="6"/>
      <c r="I71" s="6"/>
      <c r="J71" s="14" t="s">
        <v>11</v>
      </c>
      <c r="K71" t="s">
        <v>363</v>
      </c>
      <c r="L71" s="39" t="s">
        <v>653</v>
      </c>
      <c r="M71" s="40" t="s">
        <v>654</v>
      </c>
      <c r="N71" s="14" t="s">
        <v>652</v>
      </c>
      <c r="O71" s="45" t="str">
        <f t="shared" si="2"/>
        <v>&lt;a href='https://www.sciencedirect.com/science/article/abs/pii/S0308597X0300109X?via%3Dihub'&gt;Kaye, S. (2004). "Implementing high seas biodiversity conservation: global geopolitical considerations." Marine Policy 28(3): 221-226.&lt;/a&gt;</v>
      </c>
    </row>
    <row r="72" spans="1:15" x14ac:dyDescent="0.3">
      <c r="A72" s="11" t="s">
        <v>209</v>
      </c>
      <c r="B72" s="12">
        <v>2020</v>
      </c>
      <c r="C72" s="8" t="s">
        <v>261</v>
      </c>
      <c r="D72" s="8"/>
      <c r="E72" s="15" t="s">
        <v>262</v>
      </c>
      <c r="F72" s="5" t="s">
        <v>874</v>
      </c>
      <c r="G72" s="6"/>
      <c r="H72" s="5" t="s">
        <v>263</v>
      </c>
      <c r="I72" s="5"/>
      <c r="J72" s="14" t="s">
        <v>178</v>
      </c>
      <c r="K72" t="s">
        <v>363</v>
      </c>
      <c r="L72" s="39" t="s">
        <v>656</v>
      </c>
      <c r="M72" s="14"/>
      <c r="N72" s="32" t="s">
        <v>655</v>
      </c>
      <c r="O72" s="45" t="str">
        <f t="shared" si="2"/>
        <v>&lt;a href='https://www.sciencedirect.com/science/article/pii/S0308597X19305081?via%3Dihub'&gt;Kraabel,K. Institutional arrangements in a BBNJ treaty: Implications for Arctic marine science, Marine Policy, 2020, 103807, ISSN 0308-597X, https://doi.org/10.1016/j.marpol.2019.103807.&lt;/a&gt;</v>
      </c>
    </row>
    <row r="73" spans="1:15" ht="14.1" customHeight="1" x14ac:dyDescent="0.3">
      <c r="A73" s="11" t="s">
        <v>15</v>
      </c>
      <c r="B73" s="12">
        <v>2017</v>
      </c>
      <c r="C73" s="8" t="s">
        <v>21</v>
      </c>
      <c r="D73" s="8"/>
      <c r="E73" s="15" t="s">
        <v>22</v>
      </c>
      <c r="F73" s="5" t="s">
        <v>23</v>
      </c>
      <c r="G73" s="5"/>
      <c r="H73" s="6"/>
      <c r="I73" s="6"/>
      <c r="J73" s="14" t="s">
        <v>23</v>
      </c>
      <c r="K73" t="s">
        <v>366</v>
      </c>
      <c r="L73" s="40" t="s">
        <v>659</v>
      </c>
      <c r="M73" s="40" t="s">
        <v>658</v>
      </c>
      <c r="N73" s="14" t="s">
        <v>657</v>
      </c>
      <c r="O73" s="45" t="str">
        <f t="shared" si="2"/>
        <v>&lt;a href='https://onlinelibrary.wiley.com/doi/full/10.1002/aqc.2813'&gt;Laffoley, D. and D. Freestone (2017). "A world of difference - opportunities for applying the 1972 World Heritage Convention to the High Seas." Aquatic Conservation-Marine and Freshwater Ecosystems 27: 78-88.&lt;/a&gt;</v>
      </c>
    </row>
    <row r="74" spans="1:15" ht="14.1" customHeight="1" x14ac:dyDescent="0.3">
      <c r="A74" s="11" t="s">
        <v>209</v>
      </c>
      <c r="B74" s="12">
        <v>2019</v>
      </c>
      <c r="C74" s="8" t="s">
        <v>270</v>
      </c>
      <c r="D74" s="8"/>
      <c r="E74" s="15" t="s">
        <v>271</v>
      </c>
      <c r="F74" s="5" t="s">
        <v>39</v>
      </c>
      <c r="G74" s="5"/>
      <c r="H74" s="6"/>
      <c r="I74" s="6"/>
      <c r="J74" s="14" t="s">
        <v>39</v>
      </c>
      <c r="K74" t="s">
        <v>367</v>
      </c>
      <c r="L74" s="39" t="s">
        <v>662</v>
      </c>
      <c r="M74" s="40" t="s">
        <v>663</v>
      </c>
      <c r="N74" s="14" t="s">
        <v>661</v>
      </c>
      <c r="O74" s="45" t="str">
        <f t="shared" si="2"/>
        <v>&lt;a href='https://www.sciencedirect.com/science/article/abs/pii/S0308597X18305499?via%3Dihub'&gt;Leary, D. (2019). "Agreeing to disagree on what we have or have not agreed on: The current state of play of the BBNJ negotiations on the status of marine genetic resources in areas beyond national jurisdiction." &lt;/a&gt;</v>
      </c>
    </row>
    <row r="75" spans="1:15" x14ac:dyDescent="0.3">
      <c r="A75" s="11" t="s">
        <v>359</v>
      </c>
      <c r="B75" s="12">
        <v>2018</v>
      </c>
      <c r="C75" s="8" t="s">
        <v>351</v>
      </c>
      <c r="D75" s="8"/>
      <c r="E75" s="15" t="s">
        <v>352</v>
      </c>
      <c r="F75" s="5" t="s">
        <v>23</v>
      </c>
      <c r="G75" s="6"/>
      <c r="H75" s="5" t="s">
        <v>55</v>
      </c>
      <c r="I75" s="14" t="s">
        <v>353</v>
      </c>
      <c r="J75" s="14" t="s">
        <v>31</v>
      </c>
      <c r="K75" s="22" t="s">
        <v>363</v>
      </c>
      <c r="L75" s="39" t="s">
        <v>666</v>
      </c>
      <c r="M75" s="14" t="s">
        <v>665</v>
      </c>
      <c r="N75" s="14" t="s">
        <v>664</v>
      </c>
      <c r="O75" s="45" t="str">
        <f t="shared" si="2"/>
        <v>&lt;a href='https://www.atlantis-press.com/proceedings/icsshe-18/25903619'&gt;Li, J. C. (2018). New Relationship of the Antarctic Treaty System and the UNCLOS System: Coordination and Cooperation. Proceedings of the 2018 4th International Conference on Social Science and Higher Education. X. Xiao, T. Hauer and S. A. R. Khan. 181: 374-377.&lt;/a&gt;</v>
      </c>
    </row>
    <row r="76" spans="1:15" x14ac:dyDescent="0.3">
      <c r="A76" s="11" t="s">
        <v>327</v>
      </c>
      <c r="B76" s="12">
        <v>2019</v>
      </c>
      <c r="C76" s="8" t="s">
        <v>328</v>
      </c>
      <c r="D76" s="8"/>
      <c r="E76" s="15" t="s">
        <v>329</v>
      </c>
      <c r="F76" s="5" t="s">
        <v>874</v>
      </c>
      <c r="G76" s="6"/>
      <c r="H76" s="5" t="s">
        <v>330</v>
      </c>
      <c r="I76" s="5"/>
      <c r="J76" s="14" t="s">
        <v>178</v>
      </c>
      <c r="K76" t="s">
        <v>367</v>
      </c>
      <c r="L76" s="39" t="s">
        <v>548</v>
      </c>
      <c r="M76" s="14"/>
      <c r="N76" s="14" t="s">
        <v>547</v>
      </c>
      <c r="O76" s="45" t="str">
        <f t="shared" si="2"/>
        <v>&lt;a href='https://onlinelibrary.wiley.com/doi/full/10.1111/reel.12309'&gt;Long, R. "Restoring marine environmental damage: Can the Costa Rica v Nicaragua compensation case influence the BBNJ negotiations?" Review of European Comparative &amp; International Environmental Law.&lt;/a&gt;</v>
      </c>
    </row>
    <row r="77" spans="1:15" ht="14.1" customHeight="1" x14ac:dyDescent="0.3">
      <c r="A77" s="11" t="s">
        <v>62</v>
      </c>
      <c r="B77" s="12">
        <v>2016</v>
      </c>
      <c r="C77" s="8" t="s">
        <v>63</v>
      </c>
      <c r="D77" s="8"/>
      <c r="E77" s="15" t="s">
        <v>64</v>
      </c>
      <c r="F77" s="5" t="s">
        <v>37</v>
      </c>
      <c r="G77" s="5"/>
      <c r="H77" s="6"/>
      <c r="I77" s="6"/>
      <c r="J77" s="14" t="s">
        <v>37</v>
      </c>
      <c r="K77" t="s">
        <v>367</v>
      </c>
      <c r="L77" s="39" t="s">
        <v>668</v>
      </c>
      <c r="M77" s="40" t="s">
        <v>669</v>
      </c>
      <c r="N77" s="32" t="s">
        <v>667</v>
      </c>
      <c r="O77" s="45" t="str">
        <f t="shared" si="2"/>
        <v>&lt;a href='https://www.sciencedirect.com/science/article/abs/pii/S0195925515000840?via%3Dihub'&gt;Ma, D. Q., et al. (2016). "Current legal regime for environmental impact assessment in areas beyond national jurisdiction and its future approaches." Environmental Impact Assessment Review 56: 23-30.&lt;/a&gt;</v>
      </c>
    </row>
    <row r="78" spans="1:15" x14ac:dyDescent="0.3">
      <c r="A78" s="11" t="s">
        <v>194</v>
      </c>
      <c r="B78" s="12">
        <v>2018</v>
      </c>
      <c r="C78" s="8" t="s">
        <v>63</v>
      </c>
      <c r="D78" s="8"/>
      <c r="E78" s="15" t="s">
        <v>198</v>
      </c>
      <c r="F78" s="5" t="s">
        <v>39</v>
      </c>
      <c r="G78" s="5"/>
      <c r="H78" s="6"/>
      <c r="I78" s="6"/>
      <c r="J78" s="14" t="s">
        <v>39</v>
      </c>
      <c r="K78" t="s">
        <v>363</v>
      </c>
      <c r="L78" s="39" t="s">
        <v>671</v>
      </c>
      <c r="M78" s="14" t="s">
        <v>672</v>
      </c>
      <c r="N78" s="14" t="s">
        <v>670</v>
      </c>
      <c r="O78" s="45" t="str">
        <f t="shared" si="2"/>
        <v>&lt;a href='http://journal.yiil.org/home/archives_v11n1_07'&gt;Ma, D. Y. (2018). "Exploitation and Protection of Biological Resources in Deep Seabed Areas beyond National Jurisdiction: China's Legislation and Practice." Journal of East Asia and International Law 11(1): 145-161.&lt;/a&gt;</v>
      </c>
    </row>
    <row r="79" spans="1:15" ht="14.1" customHeight="1" x14ac:dyDescent="0.3">
      <c r="A79" s="11" t="s">
        <v>209</v>
      </c>
      <c r="B79" s="12">
        <v>2017</v>
      </c>
      <c r="C79" s="8" t="s">
        <v>236</v>
      </c>
      <c r="D79" s="8"/>
      <c r="E79" s="15" t="s">
        <v>237</v>
      </c>
      <c r="F79" s="5" t="s">
        <v>23</v>
      </c>
      <c r="G79" s="6"/>
      <c r="H79" s="5" t="s">
        <v>111</v>
      </c>
      <c r="I79" s="5"/>
      <c r="J79" s="14" t="s">
        <v>72</v>
      </c>
      <c r="K79" t="s">
        <v>363</v>
      </c>
      <c r="L79" s="40" t="s">
        <v>674</v>
      </c>
      <c r="M79" s="14"/>
      <c r="N79" s="14" t="s">
        <v>673</v>
      </c>
      <c r="O79" s="45" t="str">
        <f t="shared" si="2"/>
        <v>&lt;a href='https://www.sciencedirect.com/science/article/abs/pii/S0308597X17302580?via%3Dihub'&gt;Marciniak, K. J. (2017). "New implementing agreement under UNCLOS: A threat or an opportunity for fisheries governance?" Marine Policy 84: 320-326.&lt;/a&gt;</v>
      </c>
    </row>
    <row r="80" spans="1:15" ht="14.1" customHeight="1" x14ac:dyDescent="0.3">
      <c r="A80" s="11" t="s">
        <v>209</v>
      </c>
      <c r="B80" s="12">
        <v>2014</v>
      </c>
      <c r="C80" s="8" t="s">
        <v>223</v>
      </c>
      <c r="D80" s="8"/>
      <c r="E80" s="17" t="s">
        <v>224</v>
      </c>
      <c r="F80" s="5" t="s">
        <v>18</v>
      </c>
      <c r="G80" s="5"/>
      <c r="H80" s="6"/>
      <c r="I80" s="6"/>
      <c r="J80" s="14" t="s">
        <v>11</v>
      </c>
      <c r="K80" t="s">
        <v>364</v>
      </c>
      <c r="L80" s="39" t="s">
        <v>680</v>
      </c>
      <c r="M80" s="40" t="s">
        <v>681</v>
      </c>
      <c r="N80" s="14" t="s">
        <v>679</v>
      </c>
      <c r="O80" s="45" t="str">
        <f t="shared" si="2"/>
        <v>&lt;a href='https://www.sciencedirect.com/science/article/abs/pii/S0308597X13002844?via%3Dihub'&gt;Matz-Luck, N. and J. Fuchs (2014). "The impact of OSPAR on protected area management beyond national jurisdiction: Effective regional cooperation or a network of paper parks?" Marine Policy 49: 155-166.&lt;/a&gt;</v>
      </c>
    </row>
    <row r="81" spans="1:15" x14ac:dyDescent="0.3">
      <c r="A81" s="11" t="s">
        <v>336</v>
      </c>
      <c r="B81" s="12">
        <v>2020</v>
      </c>
      <c r="C81" s="8" t="s">
        <v>337</v>
      </c>
      <c r="D81" s="8"/>
      <c r="E81" s="13" t="s">
        <v>338</v>
      </c>
      <c r="F81" s="5" t="s">
        <v>11</v>
      </c>
      <c r="G81" s="5"/>
      <c r="H81" s="6"/>
      <c r="I81" s="6"/>
      <c r="J81" s="14" t="s">
        <v>11</v>
      </c>
      <c r="K81" t="s">
        <v>364</v>
      </c>
      <c r="L81" s="39" t="s">
        <v>683</v>
      </c>
      <c r="M81" s="14"/>
      <c r="N81" s="32" t="s">
        <v>682</v>
      </c>
      <c r="O81" s="45" t="str">
        <f t="shared" si="2"/>
        <v>&lt;a href='https://science.sciencemag.org/content/367/6475/252'&gt;Maxwell, Sara M, Kristina M Gjerde, Melinda G Conners, and Larry B Crowder. "Mobile Protected Areas for Biodiversity on the High Seas." Science (New York, N.Y.) 367.6475 (2020): 252-254. Web.&lt;/a&gt;</v>
      </c>
    </row>
    <row r="82" spans="1:15" x14ac:dyDescent="0.3">
      <c r="A82" s="11" t="s">
        <v>359</v>
      </c>
      <c r="B82" s="19">
        <v>2010</v>
      </c>
      <c r="C82" s="7" t="s">
        <v>38</v>
      </c>
      <c r="D82" s="7"/>
      <c r="E82" s="15" t="s">
        <v>373</v>
      </c>
      <c r="F82" s="6" t="s">
        <v>39</v>
      </c>
      <c r="G82" s="6"/>
      <c r="H82" s="6"/>
      <c r="I82" s="6"/>
      <c r="J82" s="14" t="s">
        <v>39</v>
      </c>
      <c r="K82" s="22" t="s">
        <v>365</v>
      </c>
      <c r="L82" s="24"/>
      <c r="M82" s="14"/>
      <c r="N82" s="32" t="s">
        <v>684</v>
      </c>
      <c r="O82" s="45" t="str">
        <f t="shared" si="2"/>
        <v>&lt;a href='https://brill.com/view/book/edcoll/9789004185814/Bej.9789004180406.i-610_021.xml'&gt;McLaughlin,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5" ht="14.1" customHeight="1" x14ac:dyDescent="0.3">
      <c r="A83" s="11" t="s">
        <v>203</v>
      </c>
      <c r="B83" s="12">
        <v>2019</v>
      </c>
      <c r="C83" s="8" t="s">
        <v>204</v>
      </c>
      <c r="D83" s="8"/>
      <c r="E83" s="15" t="s">
        <v>205</v>
      </c>
      <c r="F83" s="5" t="s">
        <v>39</v>
      </c>
      <c r="G83" s="5"/>
      <c r="H83" s="6"/>
      <c r="I83" s="6"/>
      <c r="J83" s="14" t="s">
        <v>39</v>
      </c>
      <c r="K83" t="s">
        <v>364</v>
      </c>
      <c r="L83" s="40" t="s">
        <v>686</v>
      </c>
      <c r="M83" s="14"/>
      <c r="N83" s="14" t="s">
        <v>685</v>
      </c>
      <c r="O83" s="45" t="str">
        <f t="shared" si="2"/>
        <v>&lt;a href='https://academic.oup.com/jiplp/article-abstract/14/1/62/5238098?redirectedFrom=fulltext'&gt;Medaglia, J. C. and F. Perron-Welch (2019). "The benefit-sharing principle in international law." Journal of Intellectual Property Law &amp; Practice 14(1): 62-76.&lt;/a&gt;</v>
      </c>
    </row>
    <row r="84" spans="1:15" ht="14.1" customHeight="1" x14ac:dyDescent="0.3">
      <c r="A84" s="11" t="s">
        <v>209</v>
      </c>
      <c r="B84" s="12">
        <v>2019</v>
      </c>
      <c r="C84" s="8" t="s">
        <v>251</v>
      </c>
      <c r="D84" s="8"/>
      <c r="E84" s="15" t="s">
        <v>252</v>
      </c>
      <c r="F84" s="5" t="s">
        <v>874</v>
      </c>
      <c r="G84" s="6"/>
      <c r="H84" s="6"/>
      <c r="I84" s="6"/>
      <c r="J84" s="14" t="s">
        <v>31</v>
      </c>
      <c r="K84" t="s">
        <v>364</v>
      </c>
      <c r="L84" s="39" t="s">
        <v>688</v>
      </c>
      <c r="M84" s="40" t="s">
        <v>689</v>
      </c>
      <c r="N84" s="32" t="s">
        <v>687</v>
      </c>
      <c r="O84" s="45" t="str">
        <f t="shared" si="2"/>
        <v>&lt;a href='https://www.sciencedirect.com/science/article/abs/pii/S0308597X19303094?via%3Dihub'&gt;Mendenhall, E., et al. (2019). "A soft treaty, hard to reach: The second inter-governmental conference for biodiversity beyond national jurisdiction." Marine Policy 108: 103664.&lt;/a&gt;</v>
      </c>
    </row>
    <row r="85" spans="1:15" ht="14.1" customHeight="1" x14ac:dyDescent="0.3">
      <c r="A85" s="11" t="s">
        <v>283</v>
      </c>
      <c r="B85" s="12">
        <v>2019</v>
      </c>
      <c r="C85" s="8" t="s">
        <v>284</v>
      </c>
      <c r="D85" s="8"/>
      <c r="E85" s="15" t="s">
        <v>285</v>
      </c>
      <c r="F85" s="5" t="s">
        <v>81</v>
      </c>
      <c r="G85" s="5"/>
      <c r="H85" s="6"/>
      <c r="I85" s="6"/>
      <c r="J85" s="14" t="s">
        <v>11</v>
      </c>
      <c r="K85" t="s">
        <v>363</v>
      </c>
      <c r="L85" s="39" t="s">
        <v>694</v>
      </c>
      <c r="M85" s="40" t="s">
        <v>695</v>
      </c>
      <c r="N85" s="32" t="s">
        <v>693</v>
      </c>
      <c r="O85" s="45" t="str">
        <f t="shared" si="2"/>
        <v>&lt;a href='https://www.sciencedirect.com/science/article/pii/S0308597X18309394?via%3Dihub'&gt;Menini, Elisabetta, and Cindy Lee Van Dover. "An Atlas of Protected Hydrothermal Vents." Marine Policy 108 (2019): Marine Policy, October 2019, Vol.108. Web.&lt;/a&gt;</v>
      </c>
    </row>
    <row r="86" spans="1:15" ht="14.1" customHeight="1" x14ac:dyDescent="0.3">
      <c r="A86" s="11" t="s">
        <v>99</v>
      </c>
      <c r="B86" s="12">
        <v>2014</v>
      </c>
      <c r="C86" s="8" t="s">
        <v>100</v>
      </c>
      <c r="D86" s="8"/>
      <c r="E86" s="15" t="s">
        <v>101</v>
      </c>
      <c r="F86" s="5" t="s">
        <v>874</v>
      </c>
      <c r="G86" s="6"/>
      <c r="H86" s="6" t="s">
        <v>102</v>
      </c>
      <c r="I86" s="6"/>
      <c r="J86" s="14" t="s">
        <v>31</v>
      </c>
      <c r="K86" t="s">
        <v>366</v>
      </c>
      <c r="L86" s="40" t="s">
        <v>691</v>
      </c>
      <c r="M86" s="40" t="s">
        <v>692</v>
      </c>
      <c r="N86" s="14" t="s">
        <v>690</v>
      </c>
      <c r="O86" s="45" t="str">
        <f t="shared" si="2"/>
        <v>&lt;a href='https://www.sciencedirect.com/science/article/abs/pii/S0959378014000788?via%3Dihub'&gt;Merrie, A., et al. (2014). "An ocean of surprises - Trends in human use, unexpected dynamics and governance challenges in areas beyond national jurisdiction." Global Environmental Change-Human and Policy Dimensions 27: 19-31.&lt;/a&gt;</v>
      </c>
    </row>
    <row r="87" spans="1:15" x14ac:dyDescent="0.3">
      <c r="A87" s="11" t="s">
        <v>106</v>
      </c>
      <c r="B87" s="12">
        <v>2018</v>
      </c>
      <c r="C87" s="8" t="s">
        <v>113</v>
      </c>
      <c r="D87" s="8"/>
      <c r="E87" s="15" t="s">
        <v>114</v>
      </c>
      <c r="F87" s="5" t="s">
        <v>874</v>
      </c>
      <c r="G87" s="6"/>
      <c r="H87" s="6" t="s">
        <v>102</v>
      </c>
      <c r="I87" s="6"/>
      <c r="J87" s="14" t="s">
        <v>112</v>
      </c>
      <c r="K87" s="22" t="s">
        <v>366</v>
      </c>
      <c r="L87" s="39" t="s">
        <v>697</v>
      </c>
      <c r="M87" s="14"/>
      <c r="N87" s="14" t="s">
        <v>696</v>
      </c>
      <c r="O87" s="45" t="str">
        <f t="shared" si="2"/>
        <v>&lt;a href='https://academic.oup.com/icesjms/article/75/1/444/3925335'&gt;Mossop, J. (2018). "The relationship between the continental shelf regime and a new international instrument for protecting marine biodiversity in areas beyond national jurisdiction." ICES Journal of Marine Science 75(1): 444-450.&lt;/a&gt;</v>
      </c>
    </row>
    <row r="88" spans="1:15" ht="14.1" customHeight="1" x14ac:dyDescent="0.3">
      <c r="A88" s="11" t="s">
        <v>209</v>
      </c>
      <c r="B88" s="12">
        <v>2020</v>
      </c>
      <c r="C88" s="8" t="s">
        <v>113</v>
      </c>
      <c r="D88" s="8"/>
      <c r="E88" s="15" t="s">
        <v>253</v>
      </c>
      <c r="F88" s="5" t="s">
        <v>23</v>
      </c>
      <c r="G88" s="6"/>
      <c r="H88" s="5" t="s">
        <v>55</v>
      </c>
      <c r="I88" s="14" t="s">
        <v>254</v>
      </c>
      <c r="J88" s="14" t="s">
        <v>31</v>
      </c>
      <c r="K88" s="22" t="s">
        <v>364</v>
      </c>
      <c r="L88" s="39" t="s">
        <v>699</v>
      </c>
      <c r="M88" s="40" t="s">
        <v>700</v>
      </c>
      <c r="N88" s="32" t="s">
        <v>698</v>
      </c>
      <c r="O88" s="45" t="str">
        <f t="shared" si="2"/>
        <v>&lt;a href='https://www.sciencedirect.com/science/article/abs/pii/S0308597X19307511?via%3Dihub'&gt;Mossop, Joanna &amp; Schofield, Clive. (2020). Adjacency and due regard: The role of coastal States in the BBNJ treaty. Marine Policy. 103877. 10.1016/j.marpol.2020.103877. &lt;/a&gt;</v>
      </c>
    </row>
    <row r="89" spans="1:15" ht="14.1" customHeight="1" x14ac:dyDescent="0.3">
      <c r="A89" s="11" t="s">
        <v>124</v>
      </c>
      <c r="B89" s="12">
        <v>2016</v>
      </c>
      <c r="C89" s="8" t="s">
        <v>125</v>
      </c>
      <c r="D89" s="8"/>
      <c r="E89" s="15" t="s">
        <v>126</v>
      </c>
      <c r="F89" s="5" t="s">
        <v>39</v>
      </c>
      <c r="G89" s="5"/>
      <c r="H89" s="6"/>
      <c r="I89" s="6"/>
      <c r="J89" s="14" t="s">
        <v>39</v>
      </c>
      <c r="K89" s="22" t="s">
        <v>363</v>
      </c>
      <c r="L89" s="40" t="s">
        <v>713</v>
      </c>
      <c r="M89" s="14" t="s">
        <v>714</v>
      </c>
      <c r="N89" s="14" t="s">
        <v>712</v>
      </c>
      <c r="O89" s="45" t="str">
        <f t="shared" si="2"/>
        <v>&lt;a href='http://ilrev.ui.ac.id/index.php/home/article/view/213'&gt;Nurbintoro, G. and H. B. Nugroho (2016). "BIODIVERSITY BEYOND NATIONAL JURISDICTION: CURRENT DEBATE AND INDONESIA'S INTEREST." Indonesia Law Review 6(3): 283-306.&lt;/a&gt;</v>
      </c>
    </row>
    <row r="90" spans="1:15" ht="14.1" customHeight="1" x14ac:dyDescent="0.3">
      <c r="A90" s="11" t="s">
        <v>73</v>
      </c>
      <c r="B90" s="12">
        <v>2017</v>
      </c>
      <c r="C90" s="8" t="s">
        <v>77</v>
      </c>
      <c r="D90" s="8"/>
      <c r="E90" s="15" t="s">
        <v>78</v>
      </c>
      <c r="F90" s="5" t="s">
        <v>11</v>
      </c>
      <c r="G90" s="5"/>
      <c r="H90" s="6"/>
      <c r="I90" s="6"/>
      <c r="J90" s="14" t="s">
        <v>11</v>
      </c>
      <c r="K90" t="s">
        <v>363</v>
      </c>
      <c r="L90" s="39" t="s">
        <v>722</v>
      </c>
      <c r="M90" s="40" t="s">
        <v>723</v>
      </c>
      <c r="N90" s="32" t="s">
        <v>721</v>
      </c>
      <c r="O90" s="45" t="str">
        <f t="shared" si="2"/>
        <v>&lt;a href='https://www.frontiersin.org/articles/10.3389/fmars.2017.00268/full'&gt;O'Leary, B. C. and C. M. Roberts (2017). "The Structuring Role of Marine Life in Open Ocean Habitat: Importance to International Policy." Frontiers in Marine Science 4.&lt;/a&gt;</v>
      </c>
    </row>
    <row r="91" spans="1:15" ht="14.1" customHeight="1" x14ac:dyDescent="0.3">
      <c r="A91" s="11" t="s">
        <v>97</v>
      </c>
      <c r="B91" s="12">
        <v>2018</v>
      </c>
      <c r="C91" s="8" t="s">
        <v>77</v>
      </c>
      <c r="D91" s="8"/>
      <c r="E91" s="15" t="s">
        <v>98</v>
      </c>
      <c r="F91" s="5" t="s">
        <v>10</v>
      </c>
      <c r="G91" s="5"/>
      <c r="H91" s="6"/>
      <c r="I91" s="6"/>
      <c r="J91" s="14" t="s">
        <v>11</v>
      </c>
      <c r="K91" t="s">
        <v>363</v>
      </c>
      <c r="L91" s="39" t="s">
        <v>725</v>
      </c>
      <c r="M91" s="40" t="s">
        <v>726</v>
      </c>
      <c r="N91" s="14" t="s">
        <v>724</v>
      </c>
      <c r="O91" s="45" t="str">
        <f t="shared" si="2"/>
        <v>&lt;a href='https://www.sciencedirect.com/science/article/pii/S2351989418301021?via%3Dihub'&gt;O'Leary, B. C. and C. M. Roberts (2018). "Ecological connectivity across ocean depths: Implications for protected area design." Global Ecology and Conservation 15.&lt;/a&gt;</v>
      </c>
    </row>
    <row r="92" spans="1:15" ht="14.1" customHeight="1" x14ac:dyDescent="0.3">
      <c r="A92" s="11" t="s">
        <v>309</v>
      </c>
      <c r="B92" s="12">
        <v>2020</v>
      </c>
      <c r="C92" s="8" t="s">
        <v>77</v>
      </c>
      <c r="D92" s="8"/>
      <c r="E92" s="20" t="s">
        <v>310</v>
      </c>
      <c r="F92" s="6" t="s">
        <v>18</v>
      </c>
      <c r="G92" s="6"/>
      <c r="H92" s="6"/>
      <c r="I92" s="6"/>
      <c r="J92" s="14" t="s">
        <v>11</v>
      </c>
      <c r="K92" t="s">
        <v>363</v>
      </c>
      <c r="L92" s="39" t="s">
        <v>719</v>
      </c>
      <c r="M92" s="40" t="s">
        <v>720</v>
      </c>
      <c r="N92" s="32" t="s">
        <v>718</v>
      </c>
      <c r="O92" s="45" t="str">
        <f t="shared" si="2"/>
        <v>&lt;a href='https://www.sciencedirect.com/science/article/pii/S096456912030020X?via%3Dihub'&gt;O'Leary,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5" ht="14.1" customHeight="1" x14ac:dyDescent="0.3">
      <c r="A93" s="11" t="s">
        <v>209</v>
      </c>
      <c r="B93" s="12">
        <v>2012</v>
      </c>
      <c r="C93" s="8" t="s">
        <v>77</v>
      </c>
      <c r="D93" s="8"/>
      <c r="E93" s="15" t="s">
        <v>225</v>
      </c>
      <c r="F93" s="5" t="s">
        <v>18</v>
      </c>
      <c r="G93" s="5"/>
      <c r="H93" s="6"/>
      <c r="I93" s="6"/>
      <c r="J93" s="14" t="s">
        <v>11</v>
      </c>
      <c r="K93" t="s">
        <v>365</v>
      </c>
      <c r="L93" s="39" t="s">
        <v>716</v>
      </c>
      <c r="M93" s="40" t="s">
        <v>717</v>
      </c>
      <c r="N93" s="14" t="s">
        <v>715</v>
      </c>
      <c r="O93" s="45" t="str">
        <f t="shared" si="2"/>
        <v>&lt;a href='https://www.sciencedirect.com/science/article/abs/pii/S0308597X11001837?via%3Dihub'&gt;O'Leary, et al. (2012). "The first network of marine protected areas (MPAs) in the high seas: The process, the challenges and where next." Marine Policy 36: 605.&lt;/a&gt;</v>
      </c>
    </row>
    <row r="94" spans="1:15" ht="14.1" customHeight="1" x14ac:dyDescent="0.3">
      <c r="A94" s="11" t="s">
        <v>59</v>
      </c>
      <c r="B94" s="12">
        <v>2005</v>
      </c>
      <c r="C94" s="8" t="s">
        <v>60</v>
      </c>
      <c r="D94" s="8"/>
      <c r="E94" s="15" t="s">
        <v>61</v>
      </c>
      <c r="F94" s="5" t="s">
        <v>874</v>
      </c>
      <c r="G94" s="6"/>
      <c r="H94" s="5" t="s">
        <v>31</v>
      </c>
      <c r="I94" s="5"/>
      <c r="J94" s="14" t="s">
        <v>31</v>
      </c>
      <c r="K94" t="s">
        <v>365</v>
      </c>
      <c r="L94" s="40" t="s">
        <v>733</v>
      </c>
      <c r="M94" s="14"/>
      <c r="N94" s="14" t="s">
        <v>732</v>
      </c>
      <c r="O94" s="45" t="str">
        <f t="shared" si="2"/>
        <v>&lt;a href='https://scholar.google.com/scholar_lookup?author=M.+Pecot+&amp;publication_year=2005&amp;title=The+conservation+of+marine+biological+diversity+in+areas+beyond+national+jurisdiction&amp;journal=Environ.+Plann.+Law+J.&amp;volume=22&amp;pages=459-468'&gt;Pecot, M. (2005). "The conservation of marine biological diversity in areas beyond national jurisdiction." Environmental and Planning Law Journal 22(6).&lt;/a&gt;</v>
      </c>
    </row>
    <row r="95" spans="1:15" x14ac:dyDescent="0.3">
      <c r="A95" s="11" t="s">
        <v>300</v>
      </c>
      <c r="B95" s="12">
        <v>2017</v>
      </c>
      <c r="C95" s="8" t="s">
        <v>304</v>
      </c>
      <c r="D95" s="8"/>
      <c r="E95" s="15" t="s">
        <v>305</v>
      </c>
      <c r="F95" s="5" t="s">
        <v>39</v>
      </c>
      <c r="G95" s="5"/>
      <c r="H95" s="6"/>
      <c r="I95" s="6"/>
      <c r="J95" s="14" t="s">
        <v>39</v>
      </c>
      <c r="K95" t="s">
        <v>364</v>
      </c>
      <c r="L95" s="39" t="s">
        <v>731</v>
      </c>
      <c r="M95" s="14"/>
      <c r="N95" s="14" t="s">
        <v>730</v>
      </c>
      <c r="O95" s="45" t="str">
        <f t="shared" si="2"/>
        <v>&lt;a href='https://www.sciencedirect.com/science/article/abs/pii/S0964569117305719?via%3Dihub'&gt;Peña Neira, S. (2017). "Sharing the benefits of marine genetic resources in the High Seas for conservation?" Ocean &amp; Coastal Management 146: 129-134.&lt;/a&gt;</v>
      </c>
    </row>
    <row r="96" spans="1:15" ht="14.1" customHeight="1" x14ac:dyDescent="0.3">
      <c r="A96" s="11" t="s">
        <v>209</v>
      </c>
      <c r="B96" s="12">
        <v>2018</v>
      </c>
      <c r="C96" s="8" t="s">
        <v>238</v>
      </c>
      <c r="D96" s="8"/>
      <c r="E96" s="15" t="s">
        <v>239</v>
      </c>
      <c r="F96" s="5" t="s">
        <v>23</v>
      </c>
      <c r="G96" s="6"/>
      <c r="H96" s="5" t="s">
        <v>240</v>
      </c>
      <c r="I96" s="5"/>
      <c r="J96" s="14" t="s">
        <v>72</v>
      </c>
      <c r="K96" t="s">
        <v>363</v>
      </c>
      <c r="L96" s="39" t="s">
        <v>737</v>
      </c>
      <c r="M96" s="40" t="s">
        <v>738</v>
      </c>
      <c r="N96" s="14" t="s">
        <v>736</v>
      </c>
      <c r="O96" s="45" t="str">
        <f t="shared" si="2"/>
        <v>&lt;a href='https://www.sciencedirect.com/science/article/abs/pii/S0308597X17305560?via%3Dihub'&gt;Pentz, B., et al. (2018). "Can regional fisheries management organizations (RFMOs) manage resources effectively during climate change?" Marine Policy 92: 13-20.&lt;/a&gt;</v>
      </c>
    </row>
    <row r="97" spans="1:15" ht="14.1" customHeight="1" x14ac:dyDescent="0.3">
      <c r="A97" s="11" t="s">
        <v>209</v>
      </c>
      <c r="B97" s="12">
        <v>2019</v>
      </c>
      <c r="C97" s="8" t="s">
        <v>255</v>
      </c>
      <c r="D97" s="8"/>
      <c r="E97" s="15" t="s">
        <v>256</v>
      </c>
      <c r="F97" s="5" t="s">
        <v>874</v>
      </c>
      <c r="G97" s="6"/>
      <c r="H97" s="5" t="s">
        <v>31</v>
      </c>
      <c r="I97" s="5"/>
      <c r="J97" s="14" t="s">
        <v>31</v>
      </c>
      <c r="K97" t="s">
        <v>366</v>
      </c>
      <c r="L97" s="39" t="s">
        <v>735</v>
      </c>
      <c r="M97" s="40"/>
      <c r="N97" s="14" t="s">
        <v>734</v>
      </c>
      <c r="O97" s="45" t="str">
        <f t="shared" si="2"/>
        <v>&lt;a href='https://www.sciencedirect.com/science/article/pii/S0308597X19300764?via%3Dihub'&gt;Popova, E., et al. (2019). "Ecological connectivity between the areas beyond national jurisdiction and coastal waters: Safeguarding interests of coastal communities in developing countries." Marine Policy 104: 90-102.&lt;/a&gt;</v>
      </c>
    </row>
    <row r="98" spans="1:15" x14ac:dyDescent="0.3">
      <c r="A98" s="11" t="s">
        <v>134</v>
      </c>
      <c r="B98" s="12">
        <v>2017</v>
      </c>
      <c r="C98" s="8" t="s">
        <v>155</v>
      </c>
      <c r="D98" s="8"/>
      <c r="E98" s="15" t="s">
        <v>156</v>
      </c>
      <c r="F98" s="5" t="s">
        <v>874</v>
      </c>
      <c r="G98" s="6"/>
      <c r="H98" s="5" t="s">
        <v>31</v>
      </c>
      <c r="I98" s="14" t="s">
        <v>157</v>
      </c>
      <c r="J98" s="14" t="s">
        <v>112</v>
      </c>
      <c r="K98" t="s">
        <v>363</v>
      </c>
      <c r="L98" s="24"/>
      <c r="M98" s="14"/>
      <c r="N98" s="14"/>
      <c r="O98" s="45" t="str">
        <f t="shared" ref="O98:O129" si="3">CONCATENATE("&lt;a href='",N98,"'&gt;",E98,"&lt;/a&gt;")</f>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5" ht="14.1" customHeight="1" x14ac:dyDescent="0.3">
      <c r="A99" s="11" t="s">
        <v>73</v>
      </c>
      <c r="B99" s="12">
        <v>2019</v>
      </c>
      <c r="C99" s="8" t="s">
        <v>95</v>
      </c>
      <c r="D99" s="8"/>
      <c r="E99" s="15" t="s">
        <v>96</v>
      </c>
      <c r="F99" s="5" t="s">
        <v>39</v>
      </c>
      <c r="G99" s="5"/>
      <c r="H99" s="6"/>
      <c r="I99" s="6"/>
      <c r="J99" s="14" t="s">
        <v>39</v>
      </c>
      <c r="K99" t="s">
        <v>363</v>
      </c>
      <c r="L99" s="39" t="s">
        <v>740</v>
      </c>
      <c r="M99" s="40" t="s">
        <v>741</v>
      </c>
      <c r="N99" s="32" t="s">
        <v>739</v>
      </c>
      <c r="O99" s="45" t="str">
        <f t="shared" si="3"/>
        <v>&lt;a href='https://www.frontiersin.org/articles/10.3389/fmars.2019.00520/full'&gt;Rabone, M., et al. (2019). "Access to Marine Genetic Resources (MGR): Raising Awareness of Best-Practice Through a New Agreement for Biodiversity Beyond National Jurisdiction (BBNJ)." Frontiers in Marine Science 6.&lt;/a&gt;</v>
      </c>
    </row>
    <row r="100" spans="1:15" x14ac:dyDescent="0.3">
      <c r="A100" s="11" t="s">
        <v>73</v>
      </c>
      <c r="B100" s="12">
        <v>2019</v>
      </c>
      <c r="C100" s="8" t="s">
        <v>79</v>
      </c>
      <c r="D100" s="8"/>
      <c r="E100" s="15" t="s">
        <v>80</v>
      </c>
      <c r="F100" s="5" t="s">
        <v>81</v>
      </c>
      <c r="G100" s="5"/>
      <c r="H100" s="6"/>
      <c r="I100" s="6"/>
      <c r="J100" s="14" t="s">
        <v>11</v>
      </c>
      <c r="K100" t="s">
        <v>363</v>
      </c>
      <c r="L100" s="39" t="s">
        <v>743</v>
      </c>
      <c r="M100" s="14" t="s">
        <v>744</v>
      </c>
      <c r="N100" s="32" t="s">
        <v>742</v>
      </c>
      <c r="O100" s="45" t="str">
        <f t="shared" si="3"/>
        <v>&lt;a href='https://www.frontiersin.org/articles/10.3389/fmars.2019.00278/full'&gt;Ramiro-Sanchez, B., et al. (2019). "Characterization and Mapping of a Deep-Sea Sponge Ground on the Tropic Seamount (Northeast Tropical Atlantic): Implications for Spatial Management in the High Seas." Frontiers in Marine Science 6.&lt;/a&gt;</v>
      </c>
    </row>
    <row r="101" spans="1:15" x14ac:dyDescent="0.3">
      <c r="A101" s="11" t="s">
        <v>65</v>
      </c>
      <c r="B101" s="12">
        <v>2016</v>
      </c>
      <c r="C101" s="8" t="s">
        <v>66</v>
      </c>
      <c r="D101" s="8"/>
      <c r="E101" s="15" t="s">
        <v>67</v>
      </c>
      <c r="F101" s="5" t="s">
        <v>23</v>
      </c>
      <c r="G101" s="5"/>
      <c r="H101" s="6"/>
      <c r="I101" s="6"/>
      <c r="J101" s="14" t="s">
        <v>23</v>
      </c>
      <c r="K101" t="s">
        <v>366</v>
      </c>
      <c r="L101" s="39" t="s">
        <v>746</v>
      </c>
      <c r="M101" s="14"/>
      <c r="N101" s="14" t="s">
        <v>745</v>
      </c>
      <c r="O101" s="45" t="str">
        <f t="shared" si="3"/>
        <v>&lt;a href='https://academic.oup.com/ejil/article/27/3/693/2197248'&gt;Ranganathan, S. (2016). "Global Commons." European Journal of International Law 27(3): 693-717.&lt;/a&gt;</v>
      </c>
    </row>
    <row r="102" spans="1:15" x14ac:dyDescent="0.3">
      <c r="A102" s="11" t="s">
        <v>134</v>
      </c>
      <c r="B102" s="12">
        <v>2012</v>
      </c>
      <c r="C102" s="8" t="s">
        <v>166</v>
      </c>
      <c r="D102" s="8"/>
      <c r="E102" s="15" t="s">
        <v>167</v>
      </c>
      <c r="F102" s="5" t="s">
        <v>23</v>
      </c>
      <c r="G102" s="6"/>
      <c r="H102" s="5" t="s">
        <v>168</v>
      </c>
      <c r="I102" s="14" t="s">
        <v>169</v>
      </c>
      <c r="J102" s="14" t="s">
        <v>170</v>
      </c>
      <c r="K102" t="s">
        <v>363</v>
      </c>
      <c r="L102" s="39" t="s">
        <v>747</v>
      </c>
      <c r="M102" s="14"/>
      <c r="N102" s="32" t="s">
        <v>748</v>
      </c>
      <c r="O102" s="45" t="str">
        <f t="shared" si="3"/>
        <v>&lt;a href='https://brill.com/view/journals/estu/27/4/article-p773_11.xml'&gt;Rayfuse, R. (2012). "Precaution and the Protection of Marine Biodiversity in Areas beyond National Jurisdiction." International Journal of Marine and Coastal Law 27(4): 773-781.&lt;/a&gt;</v>
      </c>
    </row>
    <row r="103" spans="1:15" x14ac:dyDescent="0.3">
      <c r="A103" s="11" t="s">
        <v>134</v>
      </c>
      <c r="B103" s="12">
        <v>2017</v>
      </c>
      <c r="C103" s="8" t="s">
        <v>158</v>
      </c>
      <c r="D103" s="8"/>
      <c r="E103" s="15" t="s">
        <v>159</v>
      </c>
      <c r="F103" s="5" t="s">
        <v>23</v>
      </c>
      <c r="G103" s="6"/>
      <c r="H103" s="5" t="s">
        <v>31</v>
      </c>
      <c r="I103" s="14" t="s">
        <v>160</v>
      </c>
      <c r="J103" s="14" t="s">
        <v>112</v>
      </c>
      <c r="K103" t="s">
        <v>364</v>
      </c>
      <c r="L103" s="39" t="s">
        <v>750</v>
      </c>
      <c r="M103" s="14" t="s">
        <v>751</v>
      </c>
      <c r="N103" s="32" t="s">
        <v>749</v>
      </c>
      <c r="O103" s="45" t="str">
        <f t="shared" si="3"/>
        <v>&lt;a href='https://brill.com/view/journals/estu/32/4/article-p733_733.xml'&gt;Ribeiro, M. C. (2017). "South Atlantic Perspectives on the Future International Legally Binding Instrument under the LOSC on Conservation and Sustainable Use of BBNJ." International Journal of Marine and Coastal Law 32(4): 733-764.&lt;/a&gt;</v>
      </c>
    </row>
    <row r="104" spans="1:15" x14ac:dyDescent="0.3">
      <c r="A104" s="11" t="s">
        <v>306</v>
      </c>
      <c r="B104" s="12">
        <v>2011</v>
      </c>
      <c r="C104" s="8" t="s">
        <v>307</v>
      </c>
      <c r="D104" s="8"/>
      <c r="E104" s="15" t="s">
        <v>308</v>
      </c>
      <c r="F104" s="5" t="s">
        <v>10</v>
      </c>
      <c r="G104" s="5"/>
      <c r="H104" s="6"/>
      <c r="I104" s="6"/>
      <c r="J104" s="14" t="s">
        <v>11</v>
      </c>
      <c r="K104" t="s">
        <v>366</v>
      </c>
      <c r="L104" s="39" t="s">
        <v>756</v>
      </c>
      <c r="M104" s="14"/>
      <c r="N104" s="32" t="s">
        <v>755</v>
      </c>
      <c r="O104" s="45" t="str">
        <f t="shared" si="3"/>
        <v>&lt;a href='https://www.sciencedirect.com/science/article/pii/S0964569110001602?via%3Dihub'&gt;Rice, J., et al. (2011). "Policy relevance of biogeographic classification for conservation and management of marine biodiversity beyond national jurisdiction, and the GOODS biogeographic classification." Ocean &amp; Coastal Management 54(2): 110-122.&lt;/a&gt;</v>
      </c>
    </row>
    <row r="105" spans="1:15" x14ac:dyDescent="0.3">
      <c r="A105" s="21" t="s">
        <v>106</v>
      </c>
      <c r="B105" s="12">
        <v>2018</v>
      </c>
      <c r="C105" s="8" t="s">
        <v>121</v>
      </c>
      <c r="D105" s="8"/>
      <c r="E105" s="15" t="s">
        <v>122</v>
      </c>
      <c r="F105" s="5" t="s">
        <v>874</v>
      </c>
      <c r="G105" s="6"/>
      <c r="H105" s="5" t="s">
        <v>31</v>
      </c>
      <c r="I105" s="14" t="s">
        <v>123</v>
      </c>
      <c r="J105" s="14" t="s">
        <v>31</v>
      </c>
      <c r="K105" t="s">
        <v>363</v>
      </c>
      <c r="L105" s="39" t="s">
        <v>753</v>
      </c>
      <c r="M105" s="14" t="s">
        <v>754</v>
      </c>
      <c r="N105" s="32" t="s">
        <v>752</v>
      </c>
      <c r="O105" s="45" t="str">
        <f t="shared" si="3"/>
        <v>&lt;a href='https://academic.oup.com/icesjms/article/75/1/435/3953910'&gt;Ridings, P. (2018). "Redefining environmental stewardship to deliver governance frameworks for marine biodiversity beyond national jurisdiction." ICES Journal of Marine Science 75(1): 435-443.&lt;/a&gt;</v>
      </c>
    </row>
    <row r="106" spans="1:15" x14ac:dyDescent="0.3">
      <c r="A106" s="11" t="s">
        <v>300</v>
      </c>
      <c r="B106" s="12">
        <v>2008</v>
      </c>
      <c r="C106" s="8" t="s">
        <v>19</v>
      </c>
      <c r="D106" s="8"/>
      <c r="E106" s="15" t="s">
        <v>303</v>
      </c>
      <c r="F106" s="5" t="s">
        <v>874</v>
      </c>
      <c r="G106" s="6"/>
      <c r="H106" s="5" t="s">
        <v>31</v>
      </c>
      <c r="I106" s="5"/>
      <c r="J106" s="14" t="s">
        <v>31</v>
      </c>
      <c r="K106" t="s">
        <v>363</v>
      </c>
      <c r="L106" s="39" t="s">
        <v>758</v>
      </c>
      <c r="M106" s="14"/>
      <c r="N106" s="32" t="s">
        <v>757</v>
      </c>
      <c r="O106" s="45" t="str">
        <f t="shared" si="3"/>
        <v>&lt;a href='https://www.sciencedirect.com/science/article/pii/S096456910800121X?via%3Dihub'&gt;Rochette,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5" ht="14.1" customHeight="1" x14ac:dyDescent="0.3">
      <c r="A107" s="11" t="s">
        <v>15</v>
      </c>
      <c r="B107" s="12">
        <v>2014</v>
      </c>
      <c r="C107" s="8" t="s">
        <v>19</v>
      </c>
      <c r="D107" s="8"/>
      <c r="E107" s="15" t="s">
        <v>20</v>
      </c>
      <c r="F107" s="5" t="s">
        <v>10</v>
      </c>
      <c r="G107" s="5"/>
      <c r="H107" s="6"/>
      <c r="I107" s="6"/>
      <c r="J107" s="14" t="s">
        <v>11</v>
      </c>
      <c r="K107" t="s">
        <v>363</v>
      </c>
      <c r="L107" s="40" t="s">
        <v>760</v>
      </c>
      <c r="M107" s="14"/>
      <c r="N107" s="32" t="s">
        <v>759</v>
      </c>
      <c r="O107" s="45" t="str">
        <f t="shared" si="3"/>
        <v>&lt;a href='https://onlinelibrary.wiley.com/doi/10.1002/aqc.2507'&gt;Rochette, J., et al. (2014). "Delivering the Aichi target 11: challenges and opportunities for marine areas beyond national jurisdiction." Aquatic Conservation-Marine and Freshwater Ecosystems 24: 31-43.&lt;/a&gt;</v>
      </c>
    </row>
    <row r="108" spans="1:15" ht="14.1" customHeight="1" x14ac:dyDescent="0.3">
      <c r="A108" s="11" t="s">
        <v>209</v>
      </c>
      <c r="B108" s="12">
        <v>2014</v>
      </c>
      <c r="C108" s="8" t="s">
        <v>19</v>
      </c>
      <c r="D108" s="8"/>
      <c r="E108" s="15" t="s">
        <v>226</v>
      </c>
      <c r="F108" s="5" t="s">
        <v>10</v>
      </c>
      <c r="G108" s="5"/>
      <c r="H108" s="6" t="s">
        <v>227</v>
      </c>
      <c r="I108" s="6"/>
      <c r="J108" s="14" t="s">
        <v>11</v>
      </c>
      <c r="K108" t="s">
        <v>363</v>
      </c>
      <c r="L108" s="39" t="s">
        <v>762</v>
      </c>
      <c r="M108" s="40" t="s">
        <v>763</v>
      </c>
      <c r="N108" s="14" t="s">
        <v>761</v>
      </c>
      <c r="O108" s="45" t="str">
        <f t="shared" si="3"/>
        <v>&lt;a href='https://www.sciencedirect.com/science/article/pii/S0308597X14000438?via%3Dihub'&gt;Rochette, J., et al. (2014). "The regional approach to the conservation and sustainable use of marine biodiversity in areas beyond national jurisdiction." Marine Policy 49: 109-117.&lt;/a&gt;</v>
      </c>
    </row>
    <row r="109" spans="1:15" ht="14.1" customHeight="1" x14ac:dyDescent="0.3">
      <c r="A109" s="11" t="s">
        <v>209</v>
      </c>
      <c r="B109" s="12">
        <v>2019</v>
      </c>
      <c r="C109" s="8" t="s">
        <v>228</v>
      </c>
      <c r="D109" s="8"/>
      <c r="E109" s="15" t="s">
        <v>229</v>
      </c>
      <c r="F109" s="5" t="s">
        <v>18</v>
      </c>
      <c r="G109" s="5"/>
      <c r="H109" s="6"/>
      <c r="I109" s="5" t="s">
        <v>170</v>
      </c>
      <c r="J109" s="14" t="s">
        <v>11</v>
      </c>
      <c r="K109" t="s">
        <v>363</v>
      </c>
      <c r="L109" s="39" t="s">
        <v>765</v>
      </c>
      <c r="M109" s="40" t="s">
        <v>766</v>
      </c>
      <c r="N109" s="14" t="s">
        <v>764</v>
      </c>
      <c r="O109" s="45" t="str">
        <f t="shared" si="3"/>
        <v>&lt;a href='https://www.sciencedirect.com/science/article/pii/S0308597X18303002?via%3Dihub'&gt;Rowlands, G., et al. (2019). "Satellite surveillance of fishing vessel activity in the Ascension Island Exclusive Economic Zone and Marine Protected Area." Marine Policy 101: 39-50.&lt;/a&gt;</v>
      </c>
    </row>
    <row r="110" spans="1:15" x14ac:dyDescent="0.3">
      <c r="A110" s="11" t="s">
        <v>134</v>
      </c>
      <c r="B110" s="12">
        <v>2016</v>
      </c>
      <c r="C110" s="8" t="s">
        <v>164</v>
      </c>
      <c r="D110" s="8"/>
      <c r="E110" s="15" t="s">
        <v>165</v>
      </c>
      <c r="F110" s="5" t="s">
        <v>37</v>
      </c>
      <c r="G110" s="5"/>
      <c r="H110" s="6"/>
      <c r="I110" s="6"/>
      <c r="J110" s="14" t="s">
        <v>37</v>
      </c>
      <c r="K110" t="s">
        <v>366</v>
      </c>
      <c r="L110" s="39" t="s">
        <v>768</v>
      </c>
      <c r="M110" s="14"/>
      <c r="N110" s="32" t="s">
        <v>767</v>
      </c>
      <c r="O110" s="45" t="str">
        <f t="shared" si="3"/>
        <v>&lt;a href='https://brill.com/view/journals/estu/31/1/article-p88_4.xml'&gt;Sander, G. (2016). "International Legal Obligations for Environmental Impact Assessment and Strategic Environmental Assessment in the Arctic Ocean." International Journal of Marine and Coastal Law 31(1): 88-119&lt;/a&gt;</v>
      </c>
    </row>
    <row r="111" spans="1:15" x14ac:dyDescent="0.3">
      <c r="A111" s="11" t="s">
        <v>106</v>
      </c>
      <c r="B111" s="12">
        <v>2018</v>
      </c>
      <c r="C111" s="8" t="s">
        <v>115</v>
      </c>
      <c r="D111" s="8"/>
      <c r="E111" s="15" t="s">
        <v>116</v>
      </c>
      <c r="F111" s="5" t="s">
        <v>874</v>
      </c>
      <c r="G111" s="6"/>
      <c r="H111" s="5" t="s">
        <v>112</v>
      </c>
      <c r="I111" s="5"/>
      <c r="J111" s="14" t="s">
        <v>112</v>
      </c>
      <c r="K111" t="s">
        <v>366</v>
      </c>
      <c r="L111" s="39" t="s">
        <v>770</v>
      </c>
      <c r="M111" s="14" t="s">
        <v>771</v>
      </c>
      <c r="N111" s="14" t="s">
        <v>769</v>
      </c>
      <c r="O111" s="45" t="str">
        <f t="shared" si="3"/>
        <v>&lt;a href='https://academic.oup.com/icesjms/article/75/1/405/4657156'&gt;Scanlon, Z. (2018). "The art of "not undermining": possibilities within existing architecture to improve environmental protections in areas beyond national jurisdiction." ICES Journal of Marine Science 75(1): 405-416.&lt;/a&gt;</v>
      </c>
    </row>
    <row r="112" spans="1:15" x14ac:dyDescent="0.3">
      <c r="A112" s="11" t="s">
        <v>24</v>
      </c>
      <c r="B112" s="12">
        <v>2019</v>
      </c>
      <c r="C112" s="8" t="s">
        <v>25</v>
      </c>
      <c r="D112" s="8"/>
      <c r="E112" s="15" t="s">
        <v>26</v>
      </c>
      <c r="F112" s="5" t="s">
        <v>27</v>
      </c>
      <c r="G112" s="5"/>
      <c r="H112" s="6"/>
      <c r="I112" s="6"/>
      <c r="J112" s="14" t="s">
        <v>11</v>
      </c>
      <c r="K112" t="s">
        <v>363</v>
      </c>
      <c r="L112" s="24"/>
      <c r="M112" s="14"/>
      <c r="N112" s="14" t="s">
        <v>772</v>
      </c>
      <c r="O112" s="45" t="str">
        <f t="shared" si="3"/>
        <v>&lt;a href='https://brill.com/view/journals/apoc/4/2/article-p158_158.xml'&gt;Scott, K. "Area-based Protection beyond National Jurisdiction Opportunities and Obstacles." Asia-Pacific Journal of Ocean Law and Policy 4.2 (2019): 158-80. Web.&lt;/a&gt;</v>
      </c>
    </row>
    <row r="113" spans="1:15" ht="14.1" customHeight="1" x14ac:dyDescent="0.3">
      <c r="A113" s="11" t="s">
        <v>209</v>
      </c>
      <c r="B113" s="12">
        <v>2016</v>
      </c>
      <c r="C113" s="8" t="s">
        <v>272</v>
      </c>
      <c r="D113" s="8"/>
      <c r="E113" s="15" t="s">
        <v>273</v>
      </c>
      <c r="F113" s="5" t="s">
        <v>39</v>
      </c>
      <c r="G113" s="5"/>
      <c r="H113" s="6"/>
      <c r="I113" s="6"/>
      <c r="J113" s="14" t="s">
        <v>39</v>
      </c>
      <c r="K113" t="s">
        <v>363</v>
      </c>
      <c r="L113" t="s">
        <v>778</v>
      </c>
      <c r="M113" s="40" t="s">
        <v>779</v>
      </c>
      <c r="N113" s="14" t="s">
        <v>777</v>
      </c>
      <c r="O113" s="45" t="str">
        <f t="shared" si="3"/>
        <v>&lt;a href='https://www.sciencedirect.com/science/article/pii/S0308597X16301488'&gt;Scovazzi, T. (2016). "The negotiations for a binding instrument on the conservation and sustainable use of marine biological diversity beyond national jurisdiction." Marine Policy 70: 188-191.&lt;/a&gt;</v>
      </c>
    </row>
    <row r="114" spans="1:15" x14ac:dyDescent="0.3">
      <c r="A114" s="11" t="s">
        <v>318</v>
      </c>
      <c r="B114" s="12">
        <v>2014</v>
      </c>
      <c r="C114" s="8" t="s">
        <v>319</v>
      </c>
      <c r="D114" s="8"/>
      <c r="E114" s="15" t="s">
        <v>320</v>
      </c>
      <c r="F114" s="5" t="s">
        <v>23</v>
      </c>
      <c r="G114" s="5"/>
      <c r="H114" s="5"/>
      <c r="I114" s="5"/>
      <c r="J114" s="14" t="s">
        <v>23</v>
      </c>
      <c r="K114" t="s">
        <v>366</v>
      </c>
      <c r="L114" s="39" t="s">
        <v>780</v>
      </c>
      <c r="M114" s="14"/>
      <c r="N114" s="32" t="s">
        <v>781</v>
      </c>
      <c r="O114" s="45" t="str">
        <f t="shared" si="3"/>
        <v>&lt;a href='https://journals.plos.org/plosone/article?id=10.1371/journal.pone.0082898'&gt;Selig, E. R., et al. (2014). "Global Priorities for Marine Biodiversity Conservation." PLOS ONE 9(1).&lt;/a&gt;</v>
      </c>
    </row>
    <row r="115" spans="1:15" x14ac:dyDescent="0.3">
      <c r="A115" s="11" t="s">
        <v>73</v>
      </c>
      <c r="B115" s="12">
        <v>2019</v>
      </c>
      <c r="C115" s="8" t="s">
        <v>82</v>
      </c>
      <c r="D115" s="8"/>
      <c r="E115" s="15" t="s">
        <v>83</v>
      </c>
      <c r="F115" s="5" t="s">
        <v>81</v>
      </c>
      <c r="G115" s="5"/>
      <c r="H115" s="5" t="s">
        <v>84</v>
      </c>
      <c r="I115" s="5"/>
      <c r="J115" s="14" t="s">
        <v>11</v>
      </c>
      <c r="K115" t="s">
        <v>367</v>
      </c>
      <c r="L115" s="39" t="s">
        <v>783</v>
      </c>
      <c r="M115" s="14" t="s">
        <v>784</v>
      </c>
      <c r="N115" s="32" t="s">
        <v>782</v>
      </c>
      <c r="O115" s="45" t="str">
        <f t="shared" si="3"/>
        <v>&lt;a href='https://www.frontiersin.org/articles/10.3389/fmars.2019.00639/full'&gt;Sequeira, A. M. M., et al. (2019). "Overhauling Ocean Spatial Planning to Improve Marine Megafauna Conservation." Frontiers in Marine Science 6.&lt;/a&gt;</v>
      </c>
    </row>
    <row r="116" spans="1:15" x14ac:dyDescent="0.3">
      <c r="A116" s="11" t="s">
        <v>359</v>
      </c>
      <c r="B116" s="12">
        <v>2017</v>
      </c>
      <c r="C116" s="8" t="s">
        <v>350</v>
      </c>
      <c r="D116" s="8"/>
      <c r="E116" s="15" t="s">
        <v>374</v>
      </c>
      <c r="F116" s="5" t="s">
        <v>37</v>
      </c>
      <c r="G116" s="5"/>
      <c r="H116" s="6"/>
      <c r="I116" s="6"/>
      <c r="J116" s="14" t="s">
        <v>37</v>
      </c>
      <c r="K116" s="22" t="s">
        <v>366</v>
      </c>
      <c r="L116" s="39" t="s">
        <v>787</v>
      </c>
      <c r="M116" s="14"/>
      <c r="N116" s="32" t="s">
        <v>786</v>
      </c>
      <c r="O116" s="45" t="str">
        <f t="shared" si="3"/>
        <v>&lt;a href='https://link.springer.com/chapter/10.1007%2F978-3-319-52557-0_15'&gt;Shirayama Y., Itoh H., Fukushima T. (2017) Recent Developments in Environmental Impact Assessment with Regard to Mining of Deep-Sea Mineral Resources. In: Sharma R. (eds) Deep-Sea Mining. Springer, Cham. http://doi-org-443.webvpn.fjmu.edu.cn/10.1007/978-3-319-52557-0_15&lt;/a&gt;</v>
      </c>
    </row>
    <row r="117" spans="1:15" x14ac:dyDescent="0.3">
      <c r="A117" s="11" t="s">
        <v>106</v>
      </c>
      <c r="B117" s="12">
        <v>2018</v>
      </c>
      <c r="C117" s="8" t="s">
        <v>107</v>
      </c>
      <c r="D117" s="8"/>
      <c r="E117" s="15" t="s">
        <v>108</v>
      </c>
      <c r="F117" s="5" t="s">
        <v>10</v>
      </c>
      <c r="G117" s="5"/>
      <c r="H117" s="6"/>
      <c r="I117" s="6"/>
      <c r="J117" s="14" t="s">
        <v>11</v>
      </c>
      <c r="K117" t="s">
        <v>364</v>
      </c>
      <c r="L117" s="39" t="s">
        <v>789</v>
      </c>
      <c r="M117" s="14" t="s">
        <v>790</v>
      </c>
      <c r="N117" s="14" t="s">
        <v>788</v>
      </c>
      <c r="O117" s="45" t="str">
        <f t="shared" si="3"/>
        <v>&lt;a href='https://academic.oup.com/icesjms/article/75/1/417/4430996'&gt;Smith, D. and J. Jabour (2018). "MPAs in ABNJ: lessons from two high seas regimes." ICES Journal of Marine Science 75(1): 417-425.&lt;/a&gt;</v>
      </c>
    </row>
    <row r="118" spans="1:15" x14ac:dyDescent="0.3">
      <c r="A118" s="11" t="s">
        <v>24</v>
      </c>
      <c r="B118" s="12">
        <v>2019</v>
      </c>
      <c r="C118" s="8" t="s">
        <v>28</v>
      </c>
      <c r="D118" s="8"/>
      <c r="E118" s="15" t="s">
        <v>29</v>
      </c>
      <c r="F118" s="5" t="s">
        <v>874</v>
      </c>
      <c r="G118" s="5" t="s">
        <v>39</v>
      </c>
      <c r="H118" s="5" t="s">
        <v>30</v>
      </c>
      <c r="I118" s="5"/>
      <c r="J118" s="14" t="s">
        <v>31</v>
      </c>
      <c r="K118" t="s">
        <v>367</v>
      </c>
      <c r="L118" s="39" t="s">
        <v>792</v>
      </c>
      <c r="M118" s="14"/>
      <c r="N118" s="14" t="s">
        <v>791</v>
      </c>
      <c r="O118" s="45" t="str">
        <f t="shared" si="3"/>
        <v>&lt;a href='https://brill.com/view/journals/apoc/4/2/article-p300_300.xml'&gt;Sun, Zhen. "Experts Meetings on Biodiversity beyond National Jurisdiction." Asia-Pacific Journal of Ocean Law and Policy 4.2 (2019): 300-13. Web.&lt;/a&gt;</v>
      </c>
    </row>
    <row r="119" spans="1:15" x14ac:dyDescent="0.3">
      <c r="A119" s="11" t="s">
        <v>199</v>
      </c>
      <c r="B119" s="12">
        <v>2018</v>
      </c>
      <c r="C119" s="8" t="s">
        <v>200</v>
      </c>
      <c r="D119" s="8"/>
      <c r="E119" s="15" t="s">
        <v>201</v>
      </c>
      <c r="F119" s="5" t="s">
        <v>23</v>
      </c>
      <c r="G119" s="5"/>
      <c r="H119" s="5" t="s">
        <v>202</v>
      </c>
      <c r="I119" s="5"/>
      <c r="J119" s="14" t="s">
        <v>31</v>
      </c>
      <c r="K119" t="s">
        <v>363</v>
      </c>
      <c r="L119" s="14" t="s">
        <v>463</v>
      </c>
      <c r="M119" s="14"/>
      <c r="N119" s="14" t="s">
        <v>462</v>
      </c>
      <c r="O119" s="45" t="str">
        <f t="shared" si="3"/>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5" x14ac:dyDescent="0.3">
      <c r="A120" s="11" t="s">
        <v>289</v>
      </c>
      <c r="B120" s="12">
        <v>2020</v>
      </c>
      <c r="C120" s="8" t="s">
        <v>200</v>
      </c>
      <c r="D120" s="8"/>
      <c r="E120" s="15" t="s">
        <v>290</v>
      </c>
      <c r="F120" s="5" t="s">
        <v>39</v>
      </c>
      <c r="G120" s="5"/>
      <c r="H120" s="6"/>
      <c r="I120" s="6"/>
      <c r="J120" s="14" t="s">
        <v>39</v>
      </c>
      <c r="K120" t="s">
        <v>363</v>
      </c>
      <c r="L120" s="39" t="s">
        <v>796</v>
      </c>
      <c r="M120" s="14"/>
      <c r="N120" s="14" t="s">
        <v>795</v>
      </c>
      <c r="O120" s="45" t="str">
        <f t="shared" si="3"/>
        <v>&lt;a href='https://www.sciencedirect.com/science/article/pii/S0025326X19309658?via%3Dihub'&gt;Tiller, R., De Santo, Mendenhall, Nyman, and Ralby. "Wealth Blindness beyond National Jurisdiction." Marine Pollution Bulletin 151 (2020): 110809. Web.&lt;/a&gt;</v>
      </c>
    </row>
    <row r="121" spans="1:15" ht="14.1" customHeight="1" x14ac:dyDescent="0.3">
      <c r="A121" s="11" t="s">
        <v>209</v>
      </c>
      <c r="B121" s="12">
        <v>2019</v>
      </c>
      <c r="C121" s="8" t="s">
        <v>200</v>
      </c>
      <c r="D121" s="8"/>
      <c r="E121" s="15" t="s">
        <v>258</v>
      </c>
      <c r="F121" s="5" t="s">
        <v>874</v>
      </c>
      <c r="G121" s="6"/>
      <c r="H121" s="5" t="s">
        <v>31</v>
      </c>
      <c r="I121" s="5"/>
      <c r="J121" s="14" t="s">
        <v>31</v>
      </c>
      <c r="K121" s="22" t="s">
        <v>363</v>
      </c>
      <c r="L121" s="39" t="s">
        <v>794</v>
      </c>
      <c r="M121" s="40" t="s">
        <v>797</v>
      </c>
      <c r="N121" s="14" t="s">
        <v>793</v>
      </c>
      <c r="O121" s="45" t="str">
        <f t="shared" si="3"/>
        <v>&lt;a href='https://www.sciencedirect.com/science/article/pii/S0308597X18307048?via%3Dihub'&gt;Tiller, R., et al. (2019). "The once and future treaty: Towards a new regime for biodiversity in areas beyond national jurisdiction." Marine Policy 99: 239-242.&lt;/a&gt;</v>
      </c>
    </row>
    <row r="122" spans="1:15" x14ac:dyDescent="0.3">
      <c r="A122" s="11" t="s">
        <v>134</v>
      </c>
      <c r="B122" s="12">
        <v>2015</v>
      </c>
      <c r="C122" s="8" t="s">
        <v>131</v>
      </c>
      <c r="D122" s="8"/>
      <c r="E122" s="15" t="s">
        <v>150</v>
      </c>
      <c r="F122" s="5" t="s">
        <v>10</v>
      </c>
      <c r="G122" s="5"/>
      <c r="H122" s="5" t="s">
        <v>151</v>
      </c>
      <c r="I122" s="5"/>
      <c r="J122" s="14" t="s">
        <v>11</v>
      </c>
      <c r="K122" s="22" t="s">
        <v>368</v>
      </c>
      <c r="L122" s="39" t="s">
        <v>801</v>
      </c>
      <c r="M122" s="14"/>
      <c r="N122" s="32" t="s">
        <v>802</v>
      </c>
      <c r="O122" s="45" t="str">
        <f t="shared" si="3"/>
        <v>&lt;a href='https://brill.com/view/journals/estu/30/4/article-p654_3.xml'&gt;Tladi, D. (2015). "The Proposed Implementing Agreement: Options for Coherence and Consistency in the Establishment of Protected Areas beyond National Jurisdiction." International Journal of Marine and Coastal Law 30(4): 654-673.&lt;/a&gt;</v>
      </c>
    </row>
    <row r="123" spans="1:15" x14ac:dyDescent="0.3">
      <c r="A123" s="11" t="s">
        <v>130</v>
      </c>
      <c r="B123" s="12">
        <v>2019</v>
      </c>
      <c r="C123" s="8" t="s">
        <v>131</v>
      </c>
      <c r="D123" s="8"/>
      <c r="E123" s="15" t="s">
        <v>132</v>
      </c>
      <c r="F123" s="5" t="s">
        <v>39</v>
      </c>
      <c r="G123" s="5"/>
      <c r="H123" s="5" t="s">
        <v>133</v>
      </c>
      <c r="I123" s="5"/>
      <c r="J123" s="14" t="s">
        <v>39</v>
      </c>
      <c r="K123" s="22" t="s">
        <v>368</v>
      </c>
      <c r="L123" s="39" t="s">
        <v>799</v>
      </c>
      <c r="M123" s="14" t="s">
        <v>800</v>
      </c>
      <c r="N123" s="14" t="s">
        <v>798</v>
      </c>
      <c r="O123" s="45" t="str">
        <f t="shared" si="3"/>
        <v>&lt;a href='https://link.springer.com/article/10.1007/s10784-019-09449-4'&gt;Tladi, D. (2019). "An institutional framework for addressing marine genetic resources under the proposed treaty for marine biodiversity in areas beyond national jurisdiction." International Environmental Agreements-Politics Law and Economics 19(4-5): 485-495.&lt;/a&gt;</v>
      </c>
    </row>
    <row r="124" spans="1:15" ht="14.1" customHeight="1" x14ac:dyDescent="0.3">
      <c r="A124" s="11" t="s">
        <v>209</v>
      </c>
      <c r="B124" s="12">
        <v>2014</v>
      </c>
      <c r="C124" s="8" t="s">
        <v>259</v>
      </c>
      <c r="D124" s="8"/>
      <c r="E124" s="15" t="s">
        <v>260</v>
      </c>
      <c r="F124" s="5" t="s">
        <v>874</v>
      </c>
      <c r="G124" s="6"/>
      <c r="H124" s="5" t="s">
        <v>31</v>
      </c>
      <c r="I124" s="5"/>
      <c r="J124" s="14" t="s">
        <v>31</v>
      </c>
      <c r="K124" s="22" t="s">
        <v>363</v>
      </c>
      <c r="L124" s="24"/>
      <c r="M124" s="40" t="s">
        <v>808</v>
      </c>
      <c r="N124" s="14" t="s">
        <v>807</v>
      </c>
      <c r="O124" s="45" t="str">
        <f t="shared" si="3"/>
        <v>&lt;a href='https://www.sciencedirect.com/science/article/pii/S0308597X1300287X?via%3Dihub'&gt;Töpfer, K., et al. (2014). "Charting pragmatic courses for global ocean governance." Marine Policy 49: 85-86.&lt;/a&gt;</v>
      </c>
    </row>
    <row r="125" spans="1:15" x14ac:dyDescent="0.3">
      <c r="A125" s="11" t="s">
        <v>359</v>
      </c>
      <c r="B125" s="12">
        <v>2017</v>
      </c>
      <c r="C125" s="8" t="s">
        <v>347</v>
      </c>
      <c r="D125" s="8"/>
      <c r="E125" s="15" t="s">
        <v>375</v>
      </c>
      <c r="F125" s="5" t="s">
        <v>874</v>
      </c>
      <c r="G125" s="6"/>
      <c r="H125" s="5" t="s">
        <v>348</v>
      </c>
      <c r="I125" s="14" t="s">
        <v>112</v>
      </c>
      <c r="J125" s="14" t="s">
        <v>112</v>
      </c>
      <c r="K125" s="22" t="s">
        <v>367</v>
      </c>
      <c r="L125" s="24"/>
      <c r="M125" s="14"/>
      <c r="N125" s="14" t="s">
        <v>809</v>
      </c>
      <c r="O125" s="45" t="str">
        <f t="shared" si="3"/>
        <v>&lt;a href='https://brill.com/view/book/edcoll/9789004311442/B9789004311442_015.xml'&gt;Tsuru, Y. (2017). "13 Institutional Interplay between Marine Biodiversity beyond National Jurisdiction―A New Agreement?". In Ocean Law and Policy. Leiden, The Netherlands: Brill | Nijhoff. doi: https://doi.org/10.1163/9789004311442_015&lt;/a&gt;</v>
      </c>
    </row>
    <row r="126" spans="1:15" x14ac:dyDescent="0.3">
      <c r="A126" s="11" t="s">
        <v>206</v>
      </c>
      <c r="B126" s="12">
        <v>2013</v>
      </c>
      <c r="C126" s="8" t="s">
        <v>207</v>
      </c>
      <c r="D126" s="8"/>
      <c r="E126" s="15" t="s">
        <v>208</v>
      </c>
      <c r="F126" s="5" t="s">
        <v>39</v>
      </c>
      <c r="G126" s="5"/>
      <c r="H126" s="5" t="s">
        <v>186</v>
      </c>
      <c r="I126" s="5"/>
      <c r="J126" s="14" t="s">
        <v>39</v>
      </c>
      <c r="K126" t="s">
        <v>363</v>
      </c>
      <c r="L126" s="39" t="s">
        <v>811</v>
      </c>
      <c r="M126" s="14" t="s">
        <v>812</v>
      </c>
      <c r="N126" s="32" t="s">
        <v>810</v>
      </c>
      <c r="O126" s="45" t="str">
        <f t="shared" si="3"/>
        <v>&lt;a href='https://onlinelibrary.wiley.com/doi/10.1002/jwip.12010'&gt;Tvedt, Morten Walløe, and Ane E. Jørem. "Bioprospecting in the High Seas: Regulatory Options for Benefit Sharing." Journal of World Intellectual Property 16.3-4 (2013): 150-67. Web.&lt;/a&gt;</v>
      </c>
    </row>
    <row r="127" spans="1:15" x14ac:dyDescent="0.3">
      <c r="A127" s="11" t="s">
        <v>359</v>
      </c>
      <c r="B127" s="12">
        <v>2016</v>
      </c>
      <c r="C127" s="8" t="s">
        <v>354</v>
      </c>
      <c r="D127" s="8"/>
      <c r="E127" s="15" t="s">
        <v>376</v>
      </c>
      <c r="F127" s="5" t="s">
        <v>39</v>
      </c>
      <c r="G127" s="6"/>
      <c r="H127" s="6" t="s">
        <v>102</v>
      </c>
      <c r="I127" s="6"/>
      <c r="J127" s="14" t="s">
        <v>39</v>
      </c>
      <c r="K127" s="22" t="s">
        <v>364</v>
      </c>
      <c r="L127" s="39" t="s">
        <v>818</v>
      </c>
      <c r="M127" s="14"/>
      <c r="N127" s="14" t="s">
        <v>817</v>
      </c>
      <c r="O127" s="45" t="str">
        <f t="shared" si="3"/>
        <v>&lt;a href='https://onlinelibrary.wiley.com/doi/10.1002/9781118332535.ch18'&gt;Van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5" x14ac:dyDescent="0.3">
      <c r="A128" s="11" t="s">
        <v>355</v>
      </c>
      <c r="B128" s="12">
        <v>2017</v>
      </c>
      <c r="C128" s="8" t="s">
        <v>356</v>
      </c>
      <c r="D128" s="8"/>
      <c r="E128" s="15" t="s">
        <v>357</v>
      </c>
      <c r="F128" s="5" t="s">
        <v>358</v>
      </c>
      <c r="G128" s="5"/>
      <c r="H128" s="6"/>
      <c r="I128" s="6"/>
      <c r="J128" s="14" t="s">
        <v>11</v>
      </c>
      <c r="K128" t="s">
        <v>364</v>
      </c>
      <c r="L128" s="24"/>
      <c r="M128" s="14"/>
      <c r="N128" s="14" t="s">
        <v>824</v>
      </c>
      <c r="O128" s="45" t="str">
        <f t="shared" si="3"/>
        <v>&lt;a href='https://academic.oup.com/yielaw/article-abstract/doi/10.1093/yiel/yvy085/5289599?redirectedFrom=fulltext'&gt;Vithanage,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5" x14ac:dyDescent="0.3">
      <c r="A129" s="11" t="s">
        <v>134</v>
      </c>
      <c r="B129" s="12">
        <v>2018</v>
      </c>
      <c r="C129" s="8" t="s">
        <v>184</v>
      </c>
      <c r="D129" s="8"/>
      <c r="E129" s="15" t="s">
        <v>185</v>
      </c>
      <c r="F129" s="5" t="s">
        <v>39</v>
      </c>
      <c r="G129" s="5"/>
      <c r="H129" s="5" t="s">
        <v>186</v>
      </c>
      <c r="I129" s="5"/>
      <c r="J129" s="14" t="s">
        <v>39</v>
      </c>
      <c r="K129" t="s">
        <v>363</v>
      </c>
      <c r="L129" s="39" t="s">
        <v>826</v>
      </c>
      <c r="M129" s="14"/>
      <c r="N129" s="14" t="s">
        <v>825</v>
      </c>
      <c r="O129" s="45" t="str">
        <f t="shared" si="3"/>
        <v>&lt;a href='https://brill.com/view/journals/estu/33/4/article-p683_4.xml'&gt;Voigt-Hanssen, G. (2018). "Current 'Light' and 'Heavy' Options for Benefit-sharing in the Context of the United Nations Convention on the Law of the Sea." International Journal of Marine and Coastal Law 33(4): 683-705.&lt;/a&gt;</v>
      </c>
    </row>
    <row r="130" spans="1:15" x14ac:dyDescent="0.3">
      <c r="A130" s="11" t="s">
        <v>7</v>
      </c>
      <c r="B130" s="12">
        <v>2019</v>
      </c>
      <c r="C130" s="8" t="s">
        <v>8</v>
      </c>
      <c r="D130" s="8"/>
      <c r="E130" s="15" t="s">
        <v>9</v>
      </c>
      <c r="F130" s="5" t="s">
        <v>10</v>
      </c>
      <c r="G130" s="5"/>
      <c r="H130" s="6"/>
      <c r="I130" s="6"/>
      <c r="J130" s="14" t="s">
        <v>11</v>
      </c>
      <c r="K130" t="s">
        <v>367</v>
      </c>
      <c r="L130" s="39" t="s">
        <v>832</v>
      </c>
      <c r="M130" s="14" t="s">
        <v>833</v>
      </c>
      <c r="N130" s="14" t="s">
        <v>831</v>
      </c>
      <c r="O130" s="45" t="str">
        <f t="shared" ref="O130:O161" si="4">CONCATENATE("&lt;a href='",N130,"'&gt;",E130,"&lt;/a&gt;")</f>
        <v>&lt;a href='http://aloki.hu/pdf/1704_86158629.pdf'&gt;Wang, Y. (2019). "ON DILEMMAS AND SOLUTIONS FOR THE ISSUES OF HIGH SEAS MARINE PROTECTED AREAS DURING THE BBNJ NEGOTIATION." Applied Ecology and Environmental Research 17(4): 8615-8629.&lt;/a&gt;</v>
      </c>
    </row>
    <row r="131" spans="1:15" x14ac:dyDescent="0.3">
      <c r="A131" s="11" t="s">
        <v>314</v>
      </c>
      <c r="B131" s="12">
        <v>2012</v>
      </c>
      <c r="C131" s="8" t="s">
        <v>35</v>
      </c>
      <c r="D131" s="8"/>
      <c r="E131" s="15" t="s">
        <v>316</v>
      </c>
      <c r="F131" s="5" t="s">
        <v>37</v>
      </c>
      <c r="G131" s="5" t="s">
        <v>10</v>
      </c>
      <c r="H131" s="6"/>
      <c r="I131" s="6"/>
      <c r="J131" s="14" t="s">
        <v>37</v>
      </c>
      <c r="K131" t="s">
        <v>366</v>
      </c>
      <c r="L131" s="24"/>
      <c r="M131" s="14"/>
      <c r="N131" s="14" t="s">
        <v>834</v>
      </c>
      <c r="O131" s="45" t="str">
        <f t="shared" si="4"/>
        <v>&lt;a href='https://brill.com/view/journals/ocyo/26/1/article-p317_16.xml'&gt;Warner, R. (2012). "Tools to Conserve Ocean Biodiversity: Developing the Legal Framework for Environmental Impact Assessment in Marine Areas beyond National Jurisdiction." Ocean Yearbook 26(1): 317-341.&lt;/a&gt;</v>
      </c>
    </row>
    <row r="132" spans="1:15" x14ac:dyDescent="0.3">
      <c r="A132" s="11" t="s">
        <v>134</v>
      </c>
      <c r="B132" s="12">
        <v>2017</v>
      </c>
      <c r="C132" s="8" t="s">
        <v>35</v>
      </c>
      <c r="D132" s="8"/>
      <c r="E132" s="15" t="s">
        <v>161</v>
      </c>
      <c r="F132" s="5" t="s">
        <v>874</v>
      </c>
      <c r="G132" s="6"/>
      <c r="H132" s="5" t="s">
        <v>162</v>
      </c>
      <c r="I132" s="5"/>
      <c r="J132" s="14" t="s">
        <v>112</v>
      </c>
      <c r="K132" t="s">
        <v>366</v>
      </c>
      <c r="L132" s="39" t="s">
        <v>838</v>
      </c>
      <c r="M132" s="14" t="s">
        <v>839</v>
      </c>
      <c r="N132" s="32" t="s">
        <v>837</v>
      </c>
      <c r="O132" s="45" t="str">
        <f t="shared" si="4"/>
        <v>&lt;a href='https://brill.com/view/journals/estu/32/4/article-p607_607.xml'&gt;Warner, R. (2017). "Strengthening Governance Frameworks for Conservation and Sustainable Use of Marine Biodiversity in Areas beyond National Jurisdiction: Southern Hemisphere Perspectives." International Journal of Marine and Coastal Law 32(4): 607-634.&lt;/a&gt;</v>
      </c>
    </row>
    <row r="133" spans="1:15" ht="14.1" customHeight="1" x14ac:dyDescent="0.3">
      <c r="A133" s="11" t="s">
        <v>57</v>
      </c>
      <c r="B133" s="12">
        <v>2018</v>
      </c>
      <c r="C133" s="8" t="s">
        <v>35</v>
      </c>
      <c r="D133" s="8"/>
      <c r="E133" s="15" t="s">
        <v>58</v>
      </c>
      <c r="F133" s="5" t="s">
        <v>36</v>
      </c>
      <c r="G133" s="5"/>
      <c r="H133" s="6"/>
      <c r="I133" s="6"/>
      <c r="J133" s="14" t="s">
        <v>37</v>
      </c>
      <c r="K133" t="s">
        <v>366</v>
      </c>
      <c r="L133" s="40" t="s">
        <v>841</v>
      </c>
      <c r="M133" s="14"/>
      <c r="N133" s="32" t="s">
        <v>840</v>
      </c>
      <c r="O133" s="45" t="str">
        <f t="shared" si="4"/>
        <v>&lt;a href='https://lawcat.berkeley.edu/record/1128628'&gt;Warner, R. (2018). "Oceans in Transition: Incorporating Climate-Change Impacts into Environmental Impact Assessment for Marine Areas Beyond National Jurisdiction." Ecology Law Quarterly 45(1): 31-51.&lt;/a&gt;</v>
      </c>
    </row>
    <row r="134" spans="1:15" x14ac:dyDescent="0.3">
      <c r="A134" s="11" t="s">
        <v>134</v>
      </c>
      <c r="B134" s="12">
        <v>2008</v>
      </c>
      <c r="C134" s="8" t="s">
        <v>173</v>
      </c>
      <c r="D134" s="8"/>
      <c r="E134" s="15" t="s">
        <v>174</v>
      </c>
      <c r="F134" s="5" t="s">
        <v>874</v>
      </c>
      <c r="G134" s="6"/>
      <c r="H134" s="5" t="s">
        <v>31</v>
      </c>
      <c r="I134" s="5"/>
      <c r="J134" s="14" t="s">
        <v>31</v>
      </c>
      <c r="K134" t="s">
        <v>366</v>
      </c>
      <c r="L134" s="39" t="s">
        <v>843</v>
      </c>
      <c r="M134" s="14"/>
      <c r="N134" s="14" t="s">
        <v>842</v>
      </c>
      <c r="O134" s="45" t="str">
        <f t="shared" si="4"/>
        <v>&lt;a href='https://brill.com/view/journals/estu/23/3/article-p399_3.xml'&gt;Warner,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5" x14ac:dyDescent="0.3">
      <c r="A135" s="11" t="s">
        <v>73</v>
      </c>
      <c r="B135" s="12">
        <v>2014</v>
      </c>
      <c r="C135" s="8" t="s">
        <v>35</v>
      </c>
      <c r="D135" s="8"/>
      <c r="E135" s="15" t="s">
        <v>89</v>
      </c>
      <c r="F135" s="5" t="s">
        <v>36</v>
      </c>
      <c r="G135" s="5"/>
      <c r="H135" s="6"/>
      <c r="I135" s="6"/>
      <c r="J135" s="14" t="s">
        <v>37</v>
      </c>
      <c r="K135" t="s">
        <v>366</v>
      </c>
      <c r="L135" s="39" t="s">
        <v>845</v>
      </c>
      <c r="M135" s="14" t="s">
        <v>846</v>
      </c>
      <c r="N135" s="32" t="s">
        <v>844</v>
      </c>
      <c r="O135" s="45" t="str">
        <f t="shared" si="4"/>
        <v>&lt;a href='https://www.frontiersin.org/articles/10.3389/fmars.2014.00006/full'&gt;Warner, R. M. (2014). "Conserving marine biodiversity in areas beyond national jurisdiction: co-evolution and interaction with the law of the sea." Frontiers in Marine Science 1.&lt;/a&gt;</v>
      </c>
    </row>
    <row r="136" spans="1:15" x14ac:dyDescent="0.3">
      <c r="A136" s="11" t="s">
        <v>359</v>
      </c>
      <c r="B136" s="12">
        <v>2014</v>
      </c>
      <c r="C136" s="8" t="s">
        <v>35</v>
      </c>
      <c r="D136" s="8"/>
      <c r="E136" s="15" t="s">
        <v>378</v>
      </c>
      <c r="F136" s="5" t="s">
        <v>874</v>
      </c>
      <c r="G136" s="5" t="s">
        <v>875</v>
      </c>
      <c r="H136" s="5" t="s">
        <v>349</v>
      </c>
      <c r="I136" s="5"/>
      <c r="J136" s="14" t="s">
        <v>112</v>
      </c>
      <c r="K136" s="22" t="s">
        <v>366</v>
      </c>
      <c r="L136" s="39" t="s">
        <v>848</v>
      </c>
      <c r="M136" s="14"/>
      <c r="N136" s="32" t="s">
        <v>847</v>
      </c>
      <c r="O136" s="45" t="str">
        <f t="shared" si="4"/>
        <v>&lt;a href='https://onlinelibrary.wiley.com/doi/10.1002/9781118392607.ch15'&gt;Warner,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5" x14ac:dyDescent="0.3">
      <c r="A137" s="11" t="s">
        <v>359</v>
      </c>
      <c r="B137" s="12">
        <v>2016</v>
      </c>
      <c r="C137" s="8" t="s">
        <v>35</v>
      </c>
      <c r="D137" s="8"/>
      <c r="E137" s="15" t="s">
        <v>377</v>
      </c>
      <c r="F137" s="5" t="s">
        <v>36</v>
      </c>
      <c r="G137" s="5"/>
      <c r="H137" s="6"/>
      <c r="I137" s="6"/>
      <c r="J137" s="14" t="s">
        <v>37</v>
      </c>
      <c r="K137" s="22" t="s">
        <v>366</v>
      </c>
      <c r="L137" s="39" t="s">
        <v>836</v>
      </c>
      <c r="M137" s="14"/>
      <c r="N137" s="14" t="s">
        <v>835</v>
      </c>
      <c r="O137" s="45" t="str">
        <f t="shared" si="4"/>
        <v>&lt;a href='https://www.taylorfrancis.com/chapters/edit/10.4324/9781315890241-34/developing-new-regulatory-paradigms-conservation-sustainable-use-marine-biodiversity-areas-beyond-national-jurisdiction-robin-warner'&gt;Warner,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5" x14ac:dyDescent="0.3">
      <c r="A138" s="11" t="s">
        <v>134</v>
      </c>
      <c r="B138" s="12">
        <v>2017</v>
      </c>
      <c r="C138" s="8" t="s">
        <v>152</v>
      </c>
      <c r="D138" s="8"/>
      <c r="E138" s="15" t="s">
        <v>153</v>
      </c>
      <c r="F138" s="5" t="s">
        <v>11</v>
      </c>
      <c r="G138" s="5"/>
      <c r="H138" s="5" t="s">
        <v>154</v>
      </c>
      <c r="I138" s="5"/>
      <c r="J138" s="14" t="s">
        <v>11</v>
      </c>
      <c r="K138" t="s">
        <v>363</v>
      </c>
      <c r="L138" s="39" t="s">
        <v>850</v>
      </c>
      <c r="M138" s="14" t="s">
        <v>851</v>
      </c>
      <c r="N138" s="32" t="s">
        <v>849</v>
      </c>
      <c r="O138" s="45" t="str">
        <f t="shared" si="4"/>
        <v>&lt;a href='https://brill.com/view/journals/estu/32/4/article-p765_765.xml'&gt;Wright, G. and J. Rochette (2017). "Regional Management of Areas beyond National Jurisdiction in the Western Indian Ocean: State of Play and Possible Ways Forward." International Journal of Marine and Coastal Law 32(4): 765-796.&lt;/a&gt;</v>
      </c>
    </row>
    <row r="139" spans="1:15" x14ac:dyDescent="0.3">
      <c r="A139" s="11" t="s">
        <v>311</v>
      </c>
      <c r="B139" s="12">
        <v>2019</v>
      </c>
      <c r="C139" s="8" t="s">
        <v>191</v>
      </c>
      <c r="D139" s="8"/>
      <c r="E139" s="15" t="s">
        <v>312</v>
      </c>
      <c r="F139" s="5" t="s">
        <v>39</v>
      </c>
      <c r="G139" s="5"/>
      <c r="H139" s="5" t="s">
        <v>313</v>
      </c>
      <c r="I139" s="5"/>
      <c r="J139" s="14" t="s">
        <v>39</v>
      </c>
      <c r="K139" t="s">
        <v>367</v>
      </c>
      <c r="L139" s="39" t="s">
        <v>853</v>
      </c>
      <c r="M139" s="14" t="s">
        <v>854</v>
      </c>
      <c r="N139" s="32" t="s">
        <v>852</v>
      </c>
      <c r="O139" s="45" t="str">
        <f t="shared" si="4"/>
        <v>&lt;a href='https://www.tandfonline.com/doi/full/10.1080/00908320.2019.1677018'&gt;Yu, C. X. "Implications of the UNCLOS Marine Scientific Research Regime for the Current Negotiations on Access and Benefit Sharing of Marine Genetic Resources in Areas Beyond National Jurisdiction." Ocean Development and International Law.&lt;/a&gt;</v>
      </c>
    </row>
    <row r="140" spans="1:15" x14ac:dyDescent="0.3">
      <c r="A140" s="11" t="s">
        <v>190</v>
      </c>
      <c r="B140" s="12">
        <v>2014</v>
      </c>
      <c r="C140" s="8" t="s">
        <v>191</v>
      </c>
      <c r="D140" s="8"/>
      <c r="E140" s="15" t="s">
        <v>192</v>
      </c>
      <c r="F140" s="8" t="s">
        <v>39</v>
      </c>
      <c r="G140" s="8"/>
      <c r="H140" s="8" t="s">
        <v>193</v>
      </c>
      <c r="I140" s="5"/>
      <c r="J140" s="14" t="s">
        <v>39</v>
      </c>
      <c r="K140" t="s">
        <v>367</v>
      </c>
      <c r="L140" s="39" t="s">
        <v>856</v>
      </c>
      <c r="M140" s="14" t="s">
        <v>857</v>
      </c>
      <c r="N140" s="14" t="s">
        <v>855</v>
      </c>
      <c r="O140" s="45" t="str">
        <f t="shared" si="4"/>
        <v>&lt;a href='http://journal.yiil.org/home/archives_v7n2_01'&gt;Yu, M. C. (2014). "China Being A Maritime Power under the UNCLOS: Issues and Ways Ahead." Journal of East Asia and International Law 7(2): 313-334.&lt;/a&gt;</v>
      </c>
    </row>
    <row r="141" spans="1:15" ht="17.100000000000001" customHeight="1" x14ac:dyDescent="0.3">
      <c r="A141" s="11" t="s">
        <v>40</v>
      </c>
      <c r="B141" s="12">
        <v>2009</v>
      </c>
      <c r="C141" s="8" t="s">
        <v>41</v>
      </c>
      <c r="D141" s="8"/>
      <c r="E141" s="15" t="s">
        <v>42</v>
      </c>
      <c r="F141" s="8" t="s">
        <v>23</v>
      </c>
      <c r="G141" s="7"/>
      <c r="H141" s="8" t="s">
        <v>43</v>
      </c>
      <c r="I141" s="5"/>
      <c r="J141" s="14" t="s">
        <v>193</v>
      </c>
      <c r="K141" t="s">
        <v>367</v>
      </c>
      <c r="L141" s="40" t="s">
        <v>859</v>
      </c>
      <c r="M141" s="30"/>
      <c r="N141" s="30" t="s">
        <v>858</v>
      </c>
      <c r="O141" s="45" t="str">
        <f t="shared" si="4"/>
        <v>&lt;a href='https://academic.oup.com/chinesejil/article-abstract/8/2/493/310820?redirectedFrom=fulltext'&gt;Zhu, L. J. (2009). "Chinese Practice in Public International Law: 2008*." Chinese Journal of International Law 8(2): 493-551.&lt;/a&gt;</v>
      </c>
    </row>
    <row r="142" spans="1:15" ht="17.100000000000001" customHeight="1" x14ac:dyDescent="0.3">
      <c r="A142" s="26" t="s">
        <v>283</v>
      </c>
      <c r="B142" s="27">
        <v>2020</v>
      </c>
      <c r="C142" s="28"/>
      <c r="D142" s="28"/>
      <c r="E142" s="29" t="s">
        <v>379</v>
      </c>
      <c r="F142" s="8" t="s">
        <v>874</v>
      </c>
      <c r="G142" s="28"/>
      <c r="H142" s="28"/>
      <c r="I142" s="24"/>
      <c r="J142" s="39" t="s">
        <v>178</v>
      </c>
      <c r="K142" s="25"/>
      <c r="L142" s="30" t="s">
        <v>433</v>
      </c>
      <c r="M142" s="30" t="s">
        <v>408</v>
      </c>
      <c r="N142" s="30" t="s">
        <v>860</v>
      </c>
      <c r="O142" s="45" t="str">
        <f t="shared" si="4"/>
        <v>&lt;a href='https://www.sciencedirect.com/science/article/pii/S0308597X19308796?via%3Dihub'&gt;Clark, Nichola A. "Institutional Arrangements for the New BBNJ Agreement: Moving beyond Global, Regional, and Hybrid." Marine Policy 122 (2020): 104143. Web&lt;/a&gt;</v>
      </c>
    </row>
    <row r="143" spans="1:15" ht="17.100000000000001" customHeight="1" x14ac:dyDescent="0.3">
      <c r="A143" s="26" t="s">
        <v>209</v>
      </c>
      <c r="B143" s="27">
        <v>2020</v>
      </c>
      <c r="C143" s="28"/>
      <c r="D143" s="28"/>
      <c r="E143" s="29" t="s">
        <v>380</v>
      </c>
      <c r="F143" s="8" t="s">
        <v>874</v>
      </c>
      <c r="G143" s="28"/>
      <c r="H143" s="28"/>
      <c r="I143" s="24"/>
      <c r="J143" s="24"/>
      <c r="K143" s="39" t="s">
        <v>366</v>
      </c>
      <c r="L143" s="30" t="s">
        <v>431</v>
      </c>
      <c r="M143" s="14" t="s">
        <v>407</v>
      </c>
      <c r="N143" s="48" t="s">
        <v>594</v>
      </c>
      <c r="O143" s="45" t="str">
        <f t="shared" si="4"/>
        <v>&lt;a href='https://www.sciencedirect.com/science/article/pii/S0308597X20303365?via%3Dihub'&gt;Harden-Davies, Harriet, Humphries, Fran, Maloney, Michelle, Wright, Glen, Gjerde, Kristina, and Vierros, Marjo. "Rights of Nature: Perspectives for Global Ocean Stewardship." Marine Policy 122 (2020): 104059. Web.&lt;/a&gt;</v>
      </c>
    </row>
    <row r="144" spans="1:15" ht="17.100000000000001" customHeight="1" x14ac:dyDescent="0.3">
      <c r="A144" s="26" t="s">
        <v>209</v>
      </c>
      <c r="B144" s="27">
        <v>2020</v>
      </c>
      <c r="C144" s="28"/>
      <c r="D144" s="28"/>
      <c r="E144" s="29" t="s">
        <v>381</v>
      </c>
      <c r="F144" s="8" t="s">
        <v>874</v>
      </c>
      <c r="G144" s="28"/>
      <c r="H144" s="28"/>
      <c r="I144" s="24"/>
      <c r="J144" s="24"/>
      <c r="K144" s="24"/>
      <c r="L144" s="30" t="s">
        <v>432</v>
      </c>
      <c r="M144" s="14" t="s">
        <v>410</v>
      </c>
      <c r="N144" s="30"/>
      <c r="O144" s="45" t="str">
        <f t="shared" si="4"/>
        <v>&lt;a href=''&gt;Humphries, Fran, and Harden-Davies, Harriet. "Practical Policy Solutions for the Final Stage of BBNJ Treaty Negotiations." Marine Policy 122 (2020): 104214. Web.&lt;/a&gt;</v>
      </c>
    </row>
    <row r="145" spans="1:15" ht="17.100000000000001" customHeight="1" x14ac:dyDescent="0.3">
      <c r="A145" s="26" t="s">
        <v>73</v>
      </c>
      <c r="B145" s="27">
        <v>2020</v>
      </c>
      <c r="C145" s="28"/>
      <c r="D145" s="28"/>
      <c r="E145" s="29" t="s">
        <v>382</v>
      </c>
      <c r="F145" s="8" t="s">
        <v>874</v>
      </c>
      <c r="G145" s="28"/>
      <c r="H145" s="28"/>
      <c r="I145" s="24"/>
      <c r="J145" s="24"/>
      <c r="K145" s="39" t="s">
        <v>363</v>
      </c>
      <c r="L145" s="30" t="s">
        <v>411</v>
      </c>
      <c r="M145" s="14" t="s">
        <v>412</v>
      </c>
      <c r="N145" s="30"/>
      <c r="O145" s="45" t="str">
        <f t="shared" si="4"/>
        <v>&lt;a href=''&gt;Tessnow-von Wysocki, Ina, and Vadrot, Alice B.M. "The Voice of Science on Marine Biodiversity Negotiations: A Systematic Literature Review." Frontiers in Marine Science 7 (2020): Frontiers in Marine Science, 2020-12-23, Vol.7. Web.&lt;/a&gt;</v>
      </c>
    </row>
    <row r="146" spans="1:15" ht="17.100000000000001" customHeight="1" x14ac:dyDescent="0.3">
      <c r="A146" s="26" t="s">
        <v>209</v>
      </c>
      <c r="B146" s="27">
        <v>2020</v>
      </c>
      <c r="C146" s="28"/>
      <c r="D146" s="28"/>
      <c r="E146" t="s">
        <v>383</v>
      </c>
      <c r="F146" s="8" t="s">
        <v>874</v>
      </c>
      <c r="G146" s="28"/>
      <c r="H146" s="8" t="s">
        <v>876</v>
      </c>
      <c r="I146" s="24"/>
      <c r="J146" s="39" t="s">
        <v>876</v>
      </c>
      <c r="K146" s="25"/>
      <c r="L146" s="30" t="s">
        <v>413</v>
      </c>
      <c r="M146" s="30" t="s">
        <v>409</v>
      </c>
      <c r="N146" s="48" t="s">
        <v>701</v>
      </c>
      <c r="O146" s="45" t="str">
        <f t="shared" si="4"/>
        <v>&lt;a href='https://www.sciencedirect.com/science/article/abs/pii/S0308597X19308620?via%3Dihub'&gt;Mulalap, Clement Yow, Frere, Tekau, Huffer, Elise, Hviding, Edvard, Paul, Kenneth, Smith, Anita, and Vierros, Marjo K. "Traditional Knowledge and the BBNJ Instrument." Marine Policy 122 (2020): 104103. Web.&lt;/a&gt;</v>
      </c>
    </row>
    <row r="147" spans="1:15" ht="17.100000000000001" customHeight="1" x14ac:dyDescent="0.3">
      <c r="A147" s="26" t="s">
        <v>209</v>
      </c>
      <c r="B147" s="27">
        <v>2020</v>
      </c>
      <c r="C147" s="28"/>
      <c r="D147" s="28"/>
      <c r="E147" s="29" t="s">
        <v>384</v>
      </c>
      <c r="F147" s="8" t="s">
        <v>874</v>
      </c>
      <c r="G147" s="28"/>
      <c r="H147" s="28"/>
      <c r="I147" s="24"/>
      <c r="J147" s="39" t="s">
        <v>877</v>
      </c>
      <c r="K147" s="24"/>
      <c r="L147" s="30" t="s">
        <v>414</v>
      </c>
      <c r="M147" s="24"/>
      <c r="N147" s="30" t="s">
        <v>785</v>
      </c>
      <c r="O147" s="45" t="str">
        <f t="shared" si="4"/>
        <v>&lt;a href='https://www.sciencedirect.com/science/article/pii/S0308597X20302621?via%3Dihub'&gt;Shi, Yubing. "Settlement of Disputes in a BBNJ Agreement: Options and Analysis." Marine Policy 122 (2020): 104156. Web.&lt;/a&gt;</v>
      </c>
    </row>
    <row r="148" spans="1:15" ht="17.100000000000001" customHeight="1" x14ac:dyDescent="0.3">
      <c r="A148" s="26" t="s">
        <v>209</v>
      </c>
      <c r="B148" s="27">
        <v>2020</v>
      </c>
      <c r="C148" s="28"/>
      <c r="D148" s="28"/>
      <c r="E148" s="29" t="s">
        <v>385</v>
      </c>
      <c r="F148" s="8" t="s">
        <v>87</v>
      </c>
      <c r="G148" s="28"/>
      <c r="H148" s="28"/>
      <c r="I148" s="24"/>
      <c r="J148" s="24"/>
      <c r="K148" s="24"/>
      <c r="L148" s="30" t="s">
        <v>415</v>
      </c>
      <c r="M148" s="24"/>
      <c r="N148" s="30" t="s">
        <v>819</v>
      </c>
      <c r="O148" s="45" t="str">
        <f t="shared" si="4"/>
        <v>&lt;a href='https://www.sciencedirect.com/science/article/pii/S0308597X20301469?via%3Dihub'&gt;Vierros, Marjo K, and Harden-Davies, Harriet. "Capacity Building and Technology Transfer for Improving Governance of Marine Areas Both beyond and within National Jurisdiction." Marine Policy 122 (2020): 104158. Web.&lt;/a&gt;</v>
      </c>
    </row>
    <row r="149" spans="1:15" ht="17.100000000000001" customHeight="1" x14ac:dyDescent="0.3">
      <c r="A149" s="26" t="s">
        <v>209</v>
      </c>
      <c r="B149" s="27">
        <v>2020</v>
      </c>
      <c r="C149" s="28"/>
      <c r="D149" s="28"/>
      <c r="E149" s="29" t="s">
        <v>386</v>
      </c>
      <c r="F149" s="8" t="s">
        <v>874</v>
      </c>
      <c r="G149" s="28"/>
      <c r="H149" s="28"/>
      <c r="I149" s="24"/>
      <c r="J149" s="39" t="s">
        <v>219</v>
      </c>
      <c r="K149" s="25"/>
      <c r="L149" s="30" t="s">
        <v>416</v>
      </c>
      <c r="M149" s="30" t="s">
        <v>419</v>
      </c>
      <c r="N149" s="30" t="s">
        <v>861</v>
      </c>
      <c r="O149" s="45" t="str">
        <f t="shared" si="4"/>
        <v>&lt;a href='https://www.sciencedirect.com/science/article/pii/S0308597X20302074?via%3Dihub'&gt;Yadav, Siddharth Shekhar, and Gjerde, Kristina Maria. "The Ocean, Climate Change and Resilience: Making Ocean Areas beyond National Jurisdiction More Resilient to Climate Change and Other Anthropogenic Activities." Marine Policy 122 (2020): 104184. Web.&lt;/a&gt;</v>
      </c>
    </row>
    <row r="150" spans="1:15" ht="17.100000000000001" customHeight="1" x14ac:dyDescent="0.3">
      <c r="A150" s="26" t="s">
        <v>73</v>
      </c>
      <c r="B150" s="27">
        <v>2020</v>
      </c>
      <c r="C150" s="28"/>
      <c r="D150" s="28"/>
      <c r="E150" s="29" t="s">
        <v>387</v>
      </c>
      <c r="F150" s="8" t="s">
        <v>874</v>
      </c>
      <c r="G150" s="28"/>
      <c r="H150" s="28"/>
      <c r="I150" s="24"/>
      <c r="J150" s="24"/>
      <c r="K150" s="25"/>
      <c r="L150" s="30" t="s">
        <v>417</v>
      </c>
      <c r="M150" s="30" t="s">
        <v>473</v>
      </c>
      <c r="N150" s="30" t="s">
        <v>862</v>
      </c>
      <c r="O150" s="45" t="str">
        <f t="shared" si="4"/>
        <v>&lt;a href='https://www.frontiersin.org/articles/10.3389/fmars.2020.557546/full'&gt;Gaebel,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5" ht="17.100000000000001" customHeight="1" x14ac:dyDescent="0.3">
      <c r="A151" s="26" t="s">
        <v>389</v>
      </c>
      <c r="B151" s="27">
        <v>2020</v>
      </c>
      <c r="C151" s="28"/>
      <c r="D151" s="28"/>
      <c r="E151" s="29" t="s">
        <v>388</v>
      </c>
      <c r="F151" s="8" t="s">
        <v>874</v>
      </c>
      <c r="G151" s="28"/>
      <c r="H151" s="28"/>
      <c r="I151" s="24"/>
      <c r="J151" s="24"/>
      <c r="K151" s="25"/>
      <c r="L151" s="30" t="s">
        <v>418</v>
      </c>
      <c r="M151" s="30" t="s">
        <v>422</v>
      </c>
      <c r="N151" s="30" t="s">
        <v>729</v>
      </c>
      <c r="O151" s="45" t="str">
        <f t="shared" si="4"/>
        <v>&lt;a href='https://brill.com/view/journals/iclr/22/3-4/article-p428_11.xml'&gt;Payne, Cymie R. "Negotiation and Dispute Prevention in Global Cooperative Institutions: International Community Interests, IUU Fishing, and the Biodiversity Beyond National Jurisdiction Negotiation." International Community Law Review 22.3-4 (2020): 428-38. Web.&lt;/a&gt;</v>
      </c>
    </row>
    <row r="152" spans="1:15" ht="17.100000000000001" customHeight="1" x14ac:dyDescent="0.3">
      <c r="A152" s="26" t="s">
        <v>391</v>
      </c>
      <c r="B152" s="27">
        <v>2020</v>
      </c>
      <c r="C152" s="28"/>
      <c r="D152" s="28"/>
      <c r="E152" s="29" t="s">
        <v>390</v>
      </c>
      <c r="F152" s="8" t="s">
        <v>37</v>
      </c>
      <c r="G152" s="28"/>
      <c r="H152" s="28"/>
      <c r="I152" s="24"/>
      <c r="J152" s="24"/>
      <c r="K152" s="24"/>
      <c r="L152" s="30" t="s">
        <v>420</v>
      </c>
      <c r="M152" s="14" t="s">
        <v>421</v>
      </c>
      <c r="N152" s="30"/>
      <c r="O152" s="45" t="str">
        <f t="shared" si="4"/>
        <v>&lt;a href=''&gt;Doelle, Meinhard, and Sander, Gunnar. "Next Generation Environmental Assessment in the Emerging High Seas Regime? An Evaluation of the State of the Negotiations." The International Journal of Marine and Coastal Law 35.3 (2020): 498-532. Web.&lt;/a&gt;</v>
      </c>
    </row>
    <row r="153" spans="1:15" ht="17.100000000000001" customHeight="1" x14ac:dyDescent="0.3">
      <c r="A153" s="26" t="s">
        <v>300</v>
      </c>
      <c r="B153" s="27">
        <v>2020</v>
      </c>
      <c r="C153" s="28"/>
      <c r="D153" s="28"/>
      <c r="E153" s="29" t="s">
        <v>392</v>
      </c>
      <c r="F153" s="8" t="s">
        <v>39</v>
      </c>
      <c r="G153" s="28"/>
      <c r="H153" s="28"/>
      <c r="I153" s="24"/>
      <c r="J153" s="39" t="s">
        <v>878</v>
      </c>
      <c r="K153" s="24"/>
      <c r="L153" s="30" t="s">
        <v>423</v>
      </c>
      <c r="M153" s="14" t="s">
        <v>424</v>
      </c>
      <c r="N153" s="48" t="s">
        <v>830</v>
      </c>
      <c r="O153" s="45" t="str">
        <f t="shared" si="4"/>
        <v>&lt;a href='https://www.sciencedirect.com/science/article/pii/S0964569120301010?via%3Dihub'&gt;Wang, Chuanliang, and Chang, Yen-Chiang. "A New Interpretation of the Common Heritage of Mankind in the Context of the International Law of the Sea." Ocean &amp; Coastal Management 191 (2020): 105191. Web.&lt;/a&gt;</v>
      </c>
    </row>
    <row r="154" spans="1:15" ht="17.100000000000001" customHeight="1" x14ac:dyDescent="0.3">
      <c r="A154" s="26" t="s">
        <v>311</v>
      </c>
      <c r="B154" s="27">
        <v>2020</v>
      </c>
      <c r="C154" s="28"/>
      <c r="D154" s="28"/>
      <c r="E154" s="29" t="s">
        <v>394</v>
      </c>
      <c r="F154" s="8" t="s">
        <v>39</v>
      </c>
      <c r="G154" s="28"/>
      <c r="H154" s="28"/>
      <c r="I154" s="24"/>
      <c r="J154" s="39" t="s">
        <v>879</v>
      </c>
      <c r="K154" s="25"/>
      <c r="L154" s="30" t="s">
        <v>425</v>
      </c>
      <c r="M154" s="30" t="s">
        <v>426</v>
      </c>
      <c r="N154" s="30" t="s">
        <v>702</v>
      </c>
      <c r="O154" s="45" t="str">
        <f t="shared" si="4"/>
        <v>&lt;a href='https://www.tandfonline.com/doi/full/10.1080/00908320.2020.1736773'&gt;Nickels, Philipp P. "Revisiting Bioprospecting in the Southern Ocean in the Context of the BBNJ Negotiations." Ocean Development and International Law 51.3 (2020): 193-216. Web.&lt;/a&gt;</v>
      </c>
    </row>
    <row r="155" spans="1:15" ht="17.100000000000001" customHeight="1" x14ac:dyDescent="0.3">
      <c r="A155" s="26" t="s">
        <v>209</v>
      </c>
      <c r="B155" s="27">
        <v>2020</v>
      </c>
      <c r="C155" s="28"/>
      <c r="D155" s="28"/>
      <c r="E155" s="15" t="s">
        <v>863</v>
      </c>
      <c r="F155" s="8" t="s">
        <v>81</v>
      </c>
      <c r="G155" s="28"/>
      <c r="H155" s="28"/>
      <c r="I155" s="24"/>
      <c r="J155" s="24"/>
      <c r="K155" s="24"/>
      <c r="L155" s="30" t="s">
        <v>427</v>
      </c>
      <c r="M155" s="24"/>
      <c r="N155" s="30" t="s">
        <v>864</v>
      </c>
      <c r="O155" s="45" t="str">
        <f t="shared" si="4"/>
        <v>&lt;a href='https://www.sciencedirect.com/science/article/pii/S0308597X19309248?via%3Dihub'&gt;Crespo,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6" spans="1:15" ht="17.100000000000001" customHeight="1" x14ac:dyDescent="0.3">
      <c r="A156" s="26" t="s">
        <v>209</v>
      </c>
      <c r="B156" s="27">
        <v>2020</v>
      </c>
      <c r="C156" s="28"/>
      <c r="D156" s="28"/>
      <c r="E156" s="29" t="s">
        <v>395</v>
      </c>
      <c r="F156" s="8" t="s">
        <v>39</v>
      </c>
      <c r="G156" s="28"/>
      <c r="H156" s="28"/>
      <c r="I156" s="24"/>
      <c r="J156" s="39" t="s">
        <v>880</v>
      </c>
      <c r="K156" s="25"/>
      <c r="L156" s="24" t="s">
        <v>396</v>
      </c>
      <c r="M156" s="30" t="s">
        <v>470</v>
      </c>
      <c r="N156" s="14" t="s">
        <v>660</v>
      </c>
      <c r="O156" s="45" t="str">
        <f t="shared" si="4"/>
        <v>&lt;a href='https://www.sciencedirect.com/science/article/abs/pii/S0308597X19308061?via%3Dihub'&gt;Lawson, Charles, and Rourke, Michelle. "Digital Sequence Information as a Marine Genetic Resource under the Proposed UNCLOS Legally Binding Instrument." Marine Policy 122 (2020): 103878. Web.&lt;/a&gt;</v>
      </c>
    </row>
    <row r="157" spans="1:15" x14ac:dyDescent="0.3">
      <c r="A157" s="26" t="s">
        <v>398</v>
      </c>
      <c r="B157" s="27">
        <v>2021</v>
      </c>
      <c r="C157" s="28"/>
      <c r="D157" s="28"/>
      <c r="E157" s="29" t="s">
        <v>397</v>
      </c>
      <c r="F157" s="8" t="s">
        <v>874</v>
      </c>
      <c r="G157" s="28"/>
      <c r="H157" s="28"/>
      <c r="I157" s="24"/>
      <c r="J157" s="24"/>
      <c r="K157" s="24"/>
      <c r="L157" s="24" t="s">
        <v>399</v>
      </c>
      <c r="M157" s="24"/>
      <c r="N157" s="14"/>
      <c r="O157" s="45" t="str">
        <f t="shared" si="4"/>
        <v>&lt;a href=''&gt;Nordquist, M. H., &amp; Long, R. (Eds.). (2021). Marine Biodiversity of Areas beyond National Jurisdiction. Leiden, The Netherlands: Brill | Nijhoff. doi: https://doi.org/10.1163/9789004422438&lt;/a&gt;</v>
      </c>
    </row>
    <row r="158" spans="1:15" ht="14.1" customHeight="1" x14ac:dyDescent="0.3">
      <c r="A158" s="11" t="s">
        <v>311</v>
      </c>
      <c r="B158" s="12">
        <v>2021</v>
      </c>
      <c r="C158" s="8"/>
      <c r="D158" s="8"/>
      <c r="E158" s="15" t="s">
        <v>400</v>
      </c>
      <c r="F158" s="8" t="s">
        <v>874</v>
      </c>
      <c r="G158" s="8"/>
      <c r="H158" s="8"/>
      <c r="I158" s="14"/>
      <c r="J158" s="14" t="s">
        <v>403</v>
      </c>
      <c r="K158" s="30"/>
      <c r="L158" s="30" t="s">
        <v>428</v>
      </c>
      <c r="M158" s="30" t="s">
        <v>471</v>
      </c>
      <c r="N158" s="30"/>
      <c r="O158" s="45" t="str">
        <f t="shared" si="4"/>
        <v>&lt;a href=''&gt;Su, Jinyuan. "The Adjacency Doctrine in the Negotiation of BBNJ: Creeping Jurisdiction or Legitimate Claim?" Ocean Development and International Law 52.1 (2021): 41-63. Web.&lt;/a&gt;</v>
      </c>
    </row>
    <row r="159" spans="1:15" ht="15" customHeight="1" x14ac:dyDescent="0.3">
      <c r="A159" s="11" t="s">
        <v>391</v>
      </c>
      <c r="B159" s="12">
        <v>2021</v>
      </c>
      <c r="C159" s="8"/>
      <c r="D159" s="8"/>
      <c r="E159" s="31" t="s">
        <v>401</v>
      </c>
      <c r="F159" s="8" t="s">
        <v>874</v>
      </c>
      <c r="G159" s="8"/>
      <c r="H159" s="8"/>
      <c r="I159" s="14"/>
      <c r="J159" s="14" t="s">
        <v>403</v>
      </c>
      <c r="K159" s="14"/>
      <c r="L159" t="s">
        <v>402</v>
      </c>
      <c r="M159" s="14" t="s">
        <v>429</v>
      </c>
      <c r="N159" s="14"/>
      <c r="O159" s="45" t="str">
        <f t="shared" si="4"/>
        <v>&lt;a href=''&gt;Molenaar, E. J. (2021). Multilateral Creeping Coastal State Jurisdiction and the BBNJ Negotiations, The International Journal of Marine and Coastal Law, 36(1), 5-58. doi: https://doi.org/10.1163/15718085-BJA10042&lt;/a&gt;</v>
      </c>
    </row>
    <row r="160" spans="1:15" ht="15" customHeight="1" x14ac:dyDescent="0.3">
      <c r="A160" s="11" t="s">
        <v>209</v>
      </c>
      <c r="B160" s="12">
        <v>2021</v>
      </c>
      <c r="C160" s="8"/>
      <c r="D160" s="8"/>
      <c r="E160" s="15" t="s">
        <v>466</v>
      </c>
      <c r="F160" s="8" t="s">
        <v>10</v>
      </c>
      <c r="G160" s="8"/>
      <c r="H160" s="8"/>
      <c r="I160" s="14"/>
      <c r="J160" s="14" t="s">
        <v>10</v>
      </c>
      <c r="K160" s="14" t="s">
        <v>363</v>
      </c>
      <c r="L160" s="14" t="s">
        <v>465</v>
      </c>
      <c r="M160" s="30" t="s">
        <v>472</v>
      </c>
      <c r="N160" s="14" t="s">
        <v>464</v>
      </c>
      <c r="O160" s="45" t="str">
        <f t="shared" si="4"/>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1" spans="1:15" x14ac:dyDescent="0.3">
      <c r="A161" s="33" t="s">
        <v>336</v>
      </c>
      <c r="B161" s="34">
        <v>2021</v>
      </c>
      <c r="C161" s="35"/>
      <c r="D161" s="35"/>
      <c r="E161" s="36" t="s">
        <v>467</v>
      </c>
      <c r="F161" s="35" t="s">
        <v>874</v>
      </c>
      <c r="G161" s="43"/>
      <c r="H161" s="35"/>
      <c r="I161" s="37"/>
      <c r="J161" s="37"/>
      <c r="K161" s="37"/>
      <c r="L161" s="37"/>
      <c r="M161" s="37"/>
      <c r="N161" s="37" t="s">
        <v>468</v>
      </c>
      <c r="O161" s="45" t="str">
        <f t="shared" si="4"/>
        <v>&lt;a href='https://science.sciencemag.org/content/372/6546/1048'&gt;Helm, R.R., Clark, N., Harden-Davies, H., Amon, D., Girguis, P., Bordehore, C., . . . Thiebot, J.-B. (2021). Protect high seas biodiversity. Science, 372(6546), 1048. doi:10.1126/science.abj0581&lt;/a&gt;</v>
      </c>
    </row>
    <row r="162" spans="1:15" ht="15.9" customHeight="1" x14ac:dyDescent="0.3">
      <c r="A162" s="41" t="s">
        <v>474</v>
      </c>
      <c r="B162" s="42">
        <v>2021</v>
      </c>
      <c r="C162" s="43"/>
      <c r="D162" s="43"/>
      <c r="E162" s="38" t="s">
        <v>475</v>
      </c>
      <c r="F162" s="43" t="s">
        <v>87</v>
      </c>
      <c r="G162" s="43"/>
      <c r="H162" s="43"/>
      <c r="I162" s="45"/>
      <c r="J162" s="45" t="s">
        <v>88</v>
      </c>
      <c r="K162" s="47"/>
      <c r="L162" s="47" t="s">
        <v>477</v>
      </c>
      <c r="M162" s="47" t="s">
        <v>476</v>
      </c>
      <c r="N162" s="45"/>
      <c r="O162" s="45" t="str">
        <f t="shared" ref="O162:O176" si="5">CONCATENATE("&lt;a href='",N162,"'&gt;",E162,"&lt;/a&gt;")</f>
        <v>&lt;a href=''&gt;Hoel, A. H. (2021). "Chapter 11 Capacity Building in Marine Science–Added Value of the BBNJ?". In Marine Biodiversity of Areas beyond National Jurisdiction. Leiden, The Netherlands: Brill | Nijhoff. doi: https://doi.org/10.1163/9789004422438_012&lt;/a&gt;</v>
      </c>
    </row>
    <row r="163" spans="1:15" x14ac:dyDescent="0.3">
      <c r="A163" s="41" t="s">
        <v>73</v>
      </c>
      <c r="B163" s="42">
        <v>2021</v>
      </c>
      <c r="C163" s="43"/>
      <c r="D163" s="43"/>
      <c r="E163" s="46" t="s">
        <v>478</v>
      </c>
      <c r="F163" s="43" t="s">
        <v>874</v>
      </c>
      <c r="G163" s="43"/>
      <c r="H163" s="43"/>
      <c r="I163" s="45"/>
      <c r="J163" s="45" t="s">
        <v>118</v>
      </c>
      <c r="K163" s="45" t="s">
        <v>365</v>
      </c>
      <c r="L163" s="45" t="s">
        <v>480</v>
      </c>
      <c r="M163" s="45" t="s">
        <v>479</v>
      </c>
      <c r="N163" s="45"/>
      <c r="O163" s="45" t="str">
        <f t="shared" si="5"/>
        <v>&lt;a href=''&gt;Polejack, A. (2021). The Importance of Ocean Science Diplomacy for Ocean Affairs, Global Sustainability, and the UN Decade of Ocean Science. Frontiers in Marine Science, 8, 16. doi:10.3389/fmars.2021.664066
&lt;/a&gt;</v>
      </c>
    </row>
    <row r="164" spans="1:15" x14ac:dyDescent="0.3">
      <c r="A164" s="41" t="s">
        <v>73</v>
      </c>
      <c r="B164" s="42">
        <v>2021</v>
      </c>
      <c r="C164" s="43"/>
      <c r="D164" s="43"/>
      <c r="E164" t="s">
        <v>490</v>
      </c>
      <c r="F164" s="43" t="s">
        <v>39</v>
      </c>
      <c r="G164" s="43"/>
      <c r="H164" s="43"/>
      <c r="I164" s="45"/>
      <c r="J164" s="45" t="s">
        <v>39</v>
      </c>
      <c r="K164" s="45" t="s">
        <v>363</v>
      </c>
      <c r="L164" s="45" t="s">
        <v>489</v>
      </c>
      <c r="M164" s="45"/>
      <c r="N164" s="45" t="s">
        <v>488</v>
      </c>
      <c r="O164" s="45" t="str">
        <f t="shared" si="5"/>
        <v>&lt;a href='https://www.frontiersin.org/articles/10.3389/fmars.2021.667274/full'&gt;Rogers, Alex D, Baco, Amy, Escobar-Briones, Elva, Gjerde, Kristina, Gobin, Judith, Jaspars, Marcel, . . . Harden-Davies, Harriet. (2021). Marine Genetic Resources in Areas Beyond National Jurisdiction: Promoting Marine Scientific Research and Enabling Equitable Benefit Sharing. Frontiers in Marine Science, 8, Frontiers in Marine Science, 2021-05-31, Vol.8.&lt;/a&gt;</v>
      </c>
    </row>
    <row r="165" spans="1:15" ht="15.9" customHeight="1" x14ac:dyDescent="0.3">
      <c r="A165" s="41"/>
      <c r="B165" s="42">
        <v>2020</v>
      </c>
      <c r="C165" s="43"/>
      <c r="D165" s="43"/>
      <c r="E165" s="53" t="s">
        <v>882</v>
      </c>
      <c r="F165" s="43" t="s">
        <v>10</v>
      </c>
      <c r="G165" s="43"/>
      <c r="H165" s="43"/>
      <c r="I165" s="45"/>
      <c r="J165" s="45" t="s">
        <v>505</v>
      </c>
      <c r="K165" s="45"/>
      <c r="L165" s="45" t="s">
        <v>503</v>
      </c>
      <c r="M165" s="47" t="s">
        <v>504</v>
      </c>
      <c r="N165" s="32" t="s">
        <v>502</v>
      </c>
      <c r="O165" s="45" t="str">
        <f t="shared" si="5"/>
        <v>&lt;a href='https://www.sciencedirect.com/science/article/pii/S0308597X20308587'&gt;Gardiner, N. B. (2020). Marine protected areas in the Southern Ocean: Is the Antarctic Treaty System ready to co-exist with a new United Nations instrument for areas beyond national jurisdiction? Marine Policy, 122, 104212. doi:https://doi.org/10.1016/j.marpol.2020.104212&lt;/a&gt;</v>
      </c>
    </row>
    <row r="166" spans="1:15" ht="14.1" customHeight="1" x14ac:dyDescent="0.3">
      <c r="A166" s="41" t="s">
        <v>567</v>
      </c>
      <c r="B166" s="42">
        <v>2021</v>
      </c>
      <c r="C166" s="43"/>
      <c r="D166" s="43"/>
      <c r="E166" s="44" t="s">
        <v>550</v>
      </c>
      <c r="F166" s="43" t="s">
        <v>23</v>
      </c>
      <c r="G166" s="43"/>
      <c r="H166" s="43"/>
      <c r="I166" s="45"/>
      <c r="J166" s="45" t="s">
        <v>170</v>
      </c>
      <c r="K166" s="45"/>
      <c r="L166" s="47" t="s">
        <v>551</v>
      </c>
      <c r="M166" s="47" t="s">
        <v>552</v>
      </c>
      <c r="N166" s="32" t="s">
        <v>549</v>
      </c>
      <c r="O166" s="45" t="str">
        <f t="shared" si="5"/>
        <v>&lt;a href='https://onlinelibrary.wiley.com/doi/ftr/10.1111/faf.12511'&gt;Haas, Bianca, Haward, Marcus, McGee, Jeffrey, &amp; Fleming, Aysha. (2021). Regional fisheries management organizations and the new biodiversity agreement: Challenge or opportunity? Fish and Fisheries (Oxford, England), 22(1), 226-231.&lt;/a&gt;</v>
      </c>
    </row>
    <row r="167" spans="1:15" x14ac:dyDescent="0.3">
      <c r="A167" s="41" t="s">
        <v>359</v>
      </c>
      <c r="B167" s="42">
        <v>2020</v>
      </c>
      <c r="C167" s="43"/>
      <c r="D167" s="43"/>
      <c r="E167" s="44" t="s">
        <v>566</v>
      </c>
      <c r="F167" s="43" t="s">
        <v>874</v>
      </c>
      <c r="G167" s="43"/>
      <c r="H167" s="43"/>
      <c r="I167" s="45"/>
      <c r="J167" s="45" t="s">
        <v>874</v>
      </c>
      <c r="K167" s="45"/>
      <c r="L167" s="45" t="s">
        <v>565</v>
      </c>
      <c r="M167" s="45"/>
      <c r="N167" s="45" t="s">
        <v>564</v>
      </c>
      <c r="O167" s="45" t="str">
        <f t="shared" si="5"/>
        <v>&lt;a href='https://www.cambridge.org/core/books/law-of-the-sea-and-climate-change/integrating-climate-change-in-the-governance-of-areas-beyond-national-jurisdiction/0D8166EA06F99D9EECB2EB7B9E00649C'&gt;Prip, C. (2020). Integrating Climate Change in the Governance of Areas beyond National Jurisdiction. In E. Johansen, S. Busch, &amp; I. Jakobsen (Eds.), The Law of the Sea and Climate Change: Solutions and Constraints (pp. 336-353). Cambridge: Cambridge University Press. doi:10.1017/9781108907118.015&lt;/a&gt;</v>
      </c>
    </row>
    <row r="168" spans="1:15" ht="14.1" customHeight="1" x14ac:dyDescent="0.3">
      <c r="A168" s="41" t="s">
        <v>73</v>
      </c>
      <c r="B168" s="42">
        <v>2020</v>
      </c>
      <c r="C168" s="43"/>
      <c r="D168" s="43"/>
      <c r="E168" s="44" t="s">
        <v>598</v>
      </c>
      <c r="F168" s="43" t="s">
        <v>87</v>
      </c>
      <c r="G168" s="43"/>
      <c r="H168" s="43"/>
      <c r="I168" s="45"/>
      <c r="J168" s="45" t="s">
        <v>88</v>
      </c>
      <c r="K168" s="45" t="s">
        <v>366</v>
      </c>
      <c r="L168" s="47" t="s">
        <v>596</v>
      </c>
      <c r="M168" s="47" t="s">
        <v>597</v>
      </c>
      <c r="N168" s="45" t="s">
        <v>595</v>
      </c>
      <c r="O168" s="45" t="str">
        <f t="shared" si="5"/>
        <v>&lt;a href='https://www.frontiersin.org/articles/10.3389/fmars.2020.00040/full'&gt;Harden-Davies, H., and Snelgrove, P. (2020). Science collaboration for capacity building: advancing technology transfer through a treaty for biodiversity beyond national jurisdiction. Front. Mar. Sci. 7:40. doi: 10.3389/fmars.2020.00040&lt;/a&gt;</v>
      </c>
    </row>
    <row r="169" spans="1:15" ht="14.1" customHeight="1" x14ac:dyDescent="0.3">
      <c r="A169" s="11" t="s">
        <v>728</v>
      </c>
      <c r="B169" s="12">
        <v>2020</v>
      </c>
      <c r="C169" s="8"/>
      <c r="D169" s="8"/>
      <c r="E169" s="15" t="s">
        <v>727</v>
      </c>
      <c r="F169" s="8" t="s">
        <v>874</v>
      </c>
      <c r="G169" s="8"/>
      <c r="H169" s="8"/>
      <c r="I169" s="39"/>
      <c r="J169" s="39"/>
      <c r="K169" s="39"/>
      <c r="L169" s="39" t="s">
        <v>676</v>
      </c>
      <c r="M169" s="40" t="s">
        <v>677</v>
      </c>
      <c r="N169" s="39" t="s">
        <v>675</v>
      </c>
      <c r="O169" s="45" t="str">
        <f t="shared" si="5"/>
        <v>&lt;a href='https://www.sciencedirect.com/science/article/abs/pii/S0967064519301407?via%3Dihub'&gt;Papastavridis, E. (2020). The negotiations for a new implementing agreement under the UN convention on the law of the sea concerning marine biodiversity. Int. Comp. Law Q. 69, 585–610. doi: 10.1017/S0020589320000202&lt;/a&gt;</v>
      </c>
    </row>
    <row r="170" spans="1:15" ht="14.1" customHeight="1" x14ac:dyDescent="0.3">
      <c r="A170" s="11" t="s">
        <v>883</v>
      </c>
      <c r="B170" s="42">
        <v>2016</v>
      </c>
      <c r="C170" s="43"/>
      <c r="D170" s="43"/>
      <c r="E170" s="46" t="s">
        <v>774</v>
      </c>
      <c r="F170" s="8" t="s">
        <v>81</v>
      </c>
      <c r="G170" s="43"/>
      <c r="H170" s="43"/>
      <c r="I170" s="45"/>
      <c r="J170" s="39" t="s">
        <v>884</v>
      </c>
      <c r="K170" s="45"/>
      <c r="L170" s="45" t="s">
        <v>773</v>
      </c>
      <c r="M170" s="47" t="s">
        <v>776</v>
      </c>
      <c r="N170" s="45" t="s">
        <v>775</v>
      </c>
      <c r="O170" s="51" t="str">
        <f t="shared" si="5"/>
        <v>&lt;a href='https://conbio.onlinelibrary.wiley.com/doi/10.1111/cobi.12649'&gt;Bax NJ, Cleary J, Donnelly B, Dunn DC, Dunstan PK, Fuller M, Halpin PN. Results of efforts by the Convention on Biological Diversity to describe ecologically or biologically significant marine areas. Conserv Biol. 2016 Jun;30(3):571-81. doi: 10.1111/cobi.12649. Epub 2016 Feb 5. PMID: 26507117.
Format:&lt;/a&gt;</v>
      </c>
    </row>
    <row r="171" spans="1:15" ht="14.1" customHeight="1" x14ac:dyDescent="0.3">
      <c r="A171" s="41" t="s">
        <v>209</v>
      </c>
      <c r="B171" s="42">
        <v>2021</v>
      </c>
      <c r="C171" s="43"/>
      <c r="D171" s="43"/>
      <c r="E171" t="s">
        <v>806</v>
      </c>
      <c r="F171" s="43" t="s">
        <v>87</v>
      </c>
      <c r="G171" s="43"/>
      <c r="H171" s="43"/>
      <c r="I171" s="45"/>
      <c r="J171" s="45"/>
      <c r="K171" s="45"/>
      <c r="L171" s="45" t="s">
        <v>804</v>
      </c>
      <c r="M171" s="47" t="s">
        <v>805</v>
      </c>
      <c r="N171" s="45" t="s">
        <v>803</v>
      </c>
      <c r="O171" s="51" t="str">
        <f t="shared" si="5"/>
        <v>&lt;a href='https://www.sciencedirect.com/science/article/pii/S0308597X20309659?via%3Dihub'&gt;Tolochko, P., and Vadrot, A. B. M. (2021). The usual suspects? Distribution of collaboration capital in marine biodiversity research. Mar. Policy doi: 10.1016/j.marpol.2020.104318&lt;/a&gt;</v>
      </c>
    </row>
    <row r="172" spans="1:15" x14ac:dyDescent="0.3">
      <c r="A172" s="41" t="s">
        <v>393</v>
      </c>
      <c r="B172" s="42">
        <v>2020</v>
      </c>
      <c r="C172" s="43"/>
      <c r="D172" s="43"/>
      <c r="E172" t="s">
        <v>816</v>
      </c>
      <c r="F172" s="43" t="s">
        <v>23</v>
      </c>
      <c r="G172" s="43"/>
      <c r="H172" s="43"/>
      <c r="I172" s="45"/>
      <c r="J172" s="45"/>
      <c r="K172" s="45"/>
      <c r="L172" s="45" t="s">
        <v>814</v>
      </c>
      <c r="M172" s="45" t="s">
        <v>813</v>
      </c>
      <c r="N172" s="32" t="s">
        <v>815</v>
      </c>
      <c r="O172" s="51" t="str">
        <f t="shared" si="5"/>
        <v>&lt;a href='https://www.tandfonline.com/doi/full/10.1080/19460171.2020.1768131'&gt;Vadrot, A. B. M. (2020). Multilateralism as a ‘site’ of struggle over environmental knowledge: the North-South divide. Crit. Policy Stud. 14, 233–245. doi: 10.1080/19460171.2020.1768131&lt;/a&gt;</v>
      </c>
    </row>
    <row r="173" spans="1:15" ht="14.1" customHeight="1" x14ac:dyDescent="0.3">
      <c r="A173" s="41" t="s">
        <v>283</v>
      </c>
      <c r="B173" s="42">
        <v>2020</v>
      </c>
      <c r="C173" s="43"/>
      <c r="D173" s="43"/>
      <c r="E173" s="44" t="s">
        <v>823</v>
      </c>
      <c r="F173" s="43" t="s">
        <v>874</v>
      </c>
      <c r="G173" s="43"/>
      <c r="H173" s="43"/>
      <c r="I173" s="45"/>
      <c r="J173" s="45"/>
      <c r="K173" s="45"/>
      <c r="L173" s="45" t="s">
        <v>821</v>
      </c>
      <c r="M173" s="47" t="s">
        <v>822</v>
      </c>
      <c r="N173" s="45" t="s">
        <v>820</v>
      </c>
      <c r="O173" s="51" t="str">
        <f t="shared" si="5"/>
        <v>&lt;a href='https://www.sciencedirect.com/science/article/pii/S0308597X19309194?via%3Dihub'&gt;Visalli, M. E., Best, B. D., Cabral, R. B., Cheung, W. W. L., Clark, N. A., Garilao, C., et al. (2020). Data-driven approach for highlighting priority areas for protection in marine areas beyond national jurisdiction. Mar. Policy 122:103927. doi: 10.1016/j.marpol.2020.103927&lt;/a&gt;</v>
      </c>
    </row>
    <row r="174" spans="1:15" x14ac:dyDescent="0.3">
      <c r="A174" s="41" t="s">
        <v>73</v>
      </c>
      <c r="B174" s="42">
        <v>2020</v>
      </c>
      <c r="C174" s="43"/>
      <c r="D174" s="43"/>
      <c r="E174" s="44" t="s">
        <v>829</v>
      </c>
      <c r="F174" s="43" t="s">
        <v>874</v>
      </c>
      <c r="G174" s="43"/>
      <c r="H174" s="43"/>
      <c r="I174" s="45"/>
      <c r="J174" s="45"/>
      <c r="K174" s="45"/>
      <c r="L174" s="45" t="s">
        <v>828</v>
      </c>
      <c r="M174" s="45" t="s">
        <v>784</v>
      </c>
      <c r="N174" s="45" t="s">
        <v>827</v>
      </c>
      <c r="O174" s="51" t="str">
        <f t="shared" si="5"/>
        <v>&lt;a href='https://www.frontiersin.org/articles/10.3389/fmars.2020.567428/full'&gt;Wagner, D., Friedlander, A. M., Pyle, R. L., Brooks, C. M., Gjerde, K. M., and Wilhelm, T. A. (2020). Coral reefs of the high seas: hidden biodiversity hotspots in need of protection. Front. Mar. Sci. 7:567428. doi: 10.3389/fmars.2020.567428&lt;/a&gt;</v>
      </c>
    </row>
    <row r="175" spans="1:15" x14ac:dyDescent="0.3">
      <c r="A175" s="11" t="s">
        <v>902</v>
      </c>
      <c r="B175" s="42">
        <v>2021</v>
      </c>
      <c r="C175" s="43"/>
      <c r="D175" s="43"/>
      <c r="E175" s="52" t="s">
        <v>901</v>
      </c>
      <c r="F175" s="8" t="s">
        <v>39</v>
      </c>
      <c r="G175" s="43"/>
      <c r="H175" s="43"/>
      <c r="I175" s="45"/>
      <c r="J175" s="45" t="s">
        <v>878</v>
      </c>
      <c r="K175" s="45" t="s">
        <v>363</v>
      </c>
      <c r="L175" s="45" t="s">
        <v>899</v>
      </c>
      <c r="M175" s="45" t="s">
        <v>900</v>
      </c>
      <c r="N175" s="45" t="s">
        <v>898</v>
      </c>
      <c r="O175" s="51" t="str">
        <f t="shared" si="5"/>
        <v>&lt;a href='https://www.tandfonline.com/doi/full/10.1080/09644016.2021.1911442'&gt;Vadrot, A. B. M., Langlet, A., &amp; Tessnow-von Wysocki, I. (2021). Who owns marine biodiversity? Contesting the world order through the ‘common heritage of humankind’ principle. Environmental Politics, 1-25. doi:10.1080/09644016.2021.1911442&lt;/a&gt;</v>
      </c>
    </row>
    <row r="176" spans="1:15" x14ac:dyDescent="0.3">
      <c r="A176" s="11" t="s">
        <v>908</v>
      </c>
      <c r="B176" s="12">
        <v>2021</v>
      </c>
      <c r="C176" s="8"/>
      <c r="D176" s="8"/>
      <c r="E176" s="15" t="s">
        <v>909</v>
      </c>
      <c r="F176" s="8" t="s">
        <v>23</v>
      </c>
      <c r="G176" s="8"/>
      <c r="H176" s="8"/>
      <c r="I176" s="39"/>
      <c r="J176" s="39"/>
      <c r="K176" s="39" t="s">
        <v>363</v>
      </c>
      <c r="L176" s="39" t="s">
        <v>904</v>
      </c>
      <c r="M176" s="39"/>
      <c r="N176" s="39" t="s">
        <v>903</v>
      </c>
      <c r="O176" s="57" t="str">
        <f t="shared" si="5"/>
        <v>&lt;a href='https://direct.mit.edu/glep/article-abstract/doi/10.1162/glep_a_00605/98539/Marine-Biodiversity-Negotiations-During-COVID-19-A?redirectedFrom=PDF'&gt;Vadrot, A. B. M., Langlet, A., Tessnow-von Wysocki, I., Tolochko, P., Brogat, E., &amp; Ruiz-Rodríguez, S. C. (2021). Marine Biodiversity Negotiations During COVID-19: A New Role for Digital Diplomacy? Global Environmental Politics, 1-18. doi:10.1162/glep_a_00605&lt;/a&gt;</v>
      </c>
    </row>
    <row r="177" spans="1:15" x14ac:dyDescent="0.3">
      <c r="A177" s="41" t="s">
        <v>906</v>
      </c>
      <c r="B177" s="42">
        <v>2010</v>
      </c>
      <c r="C177" s="43"/>
      <c r="D177" s="43"/>
      <c r="E177" s="44" t="s">
        <v>905</v>
      </c>
      <c r="F177" s="43" t="s">
        <v>39</v>
      </c>
      <c r="G177" s="43"/>
      <c r="H177" s="43"/>
      <c r="I177" s="45"/>
      <c r="J177" s="45"/>
      <c r="K177" s="45" t="s">
        <v>364</v>
      </c>
      <c r="L177" s="45"/>
      <c r="M177" s="45"/>
      <c r="N177" s="45" t="s">
        <v>907</v>
      </c>
      <c r="O177" s="51" t="str">
        <f>CONCATENATE("&lt;a href='",N177,"'&gt;",E177,"&lt;/a&gt;")</f>
        <v>&lt;a href='https://academic.oup.com/bioscience/article/60/6/408/242006'&gt;Blaustein, Richard J. (2010). High-seas biodiversity and genetic resources: Science and policy questions: Global efforts to protect marine genetic resources and high-seas biodiversity peak in 2010. Bioscience, 60(6), 408.&lt;/a&gt;</v>
      </c>
    </row>
    <row r="178" spans="1:15" ht="14.1" customHeight="1" x14ac:dyDescent="0.3">
      <c r="A178" s="41" t="s">
        <v>209</v>
      </c>
      <c r="B178" s="42">
        <v>2020</v>
      </c>
      <c r="C178" s="43"/>
      <c r="D178" s="43"/>
      <c r="E178" s="44" t="s">
        <v>913</v>
      </c>
      <c r="F178" s="43" t="s">
        <v>37</v>
      </c>
      <c r="G178" s="43"/>
      <c r="H178" s="43"/>
      <c r="I178" s="45"/>
      <c r="J178" s="45"/>
      <c r="K178" s="39" t="s">
        <v>363</v>
      </c>
      <c r="L178" s="45" t="s">
        <v>911</v>
      </c>
      <c r="M178" s="47" t="s">
        <v>912</v>
      </c>
      <c r="N178" s="45" t="s">
        <v>910</v>
      </c>
      <c r="O178" s="51" t="str">
        <f>CONCATENATE("&lt;a href='",N178,"'&gt;",E178,"&lt;/a&gt;")</f>
        <v>&lt;a href='https://www.sciencedirect.com/science/article/pii/S0308597X19309236?via%3Dihub'&gt;Orejas, C., Kenchington, E., Rice, J., Kazanidis, G., Palialexis, A., Johnson, D., . . . Roberts, J.M. (2020). Towards a common approach to the assessment of the environmental status of deep-sea ecosystems in areas beyond national jurisdiction. Marine Policy, 121, 104182. doi:https://doi.org/10.1016/j.marpol.2020.104182&lt;/a&gt;</v>
      </c>
    </row>
    <row r="179" spans="1:15" x14ac:dyDescent="0.3">
      <c r="A179" s="11"/>
      <c r="B179" s="12"/>
      <c r="C179" s="8"/>
      <c r="D179" s="8"/>
      <c r="E179" s="15"/>
      <c r="F179" s="8"/>
      <c r="G179" s="8"/>
      <c r="H179" s="8"/>
      <c r="I179" s="39"/>
      <c r="J179" s="39"/>
      <c r="K179" s="39"/>
      <c r="L179" s="39"/>
      <c r="M179" s="39"/>
      <c r="N179" s="39"/>
      <c r="O179" s="57" t="str">
        <f>CONCATENATE("&lt;a href='",N179,"'&gt;",E179,"&lt;/a&gt;")</f>
        <v>&lt;a href=''&gt;&lt;/a&gt;</v>
      </c>
    </row>
  </sheetData>
  <hyperlinks>
    <hyperlink ref="E159" r:id="rId1" display="https://doi.org/10.1163/15718085-BJA10042" xr:uid="{00000000-0004-0000-0000-000000000000}"/>
    <hyperlink ref="E162" r:id="rId2" display="https://doi.org/10.1163/9789004422438_012" xr:uid="{00000000-0004-0000-0000-000001000000}"/>
    <hyperlink ref="N23" r:id="rId3" xr:uid="{00000000-0004-0000-0000-000002000000}"/>
    <hyperlink ref="N24" r:id="rId4" xr:uid="{00000000-0004-0000-0000-000003000000}"/>
    <hyperlink ref="N30" r:id="rId5" xr:uid="{00000000-0004-0000-0000-000004000000}"/>
    <hyperlink ref="N35" r:id="rId6" xr:uid="{00000000-0004-0000-0000-000005000000}"/>
    <hyperlink ref="N37" r:id="rId7" xr:uid="{00000000-0004-0000-0000-000006000000}"/>
    <hyperlink ref="N38" r:id="rId8" xr:uid="{00000000-0004-0000-0000-000007000000}"/>
    <hyperlink ref="N166" r:id="rId9" xr:uid="{00000000-0004-0000-0000-000008000000}"/>
    <hyperlink ref="N40" r:id="rId10" xr:uid="{00000000-0004-0000-0000-000009000000}"/>
    <hyperlink ref="N41" r:id="rId11" xr:uid="{00000000-0004-0000-0000-00000A000000}"/>
    <hyperlink ref="N43" r:id="rId12" xr:uid="{00000000-0004-0000-0000-00000B000000}"/>
    <hyperlink ref="N47" r:id="rId13" xr:uid="{00000000-0004-0000-0000-00000C000000}"/>
    <hyperlink ref="N52" r:id="rId14" xr:uid="{00000000-0004-0000-0000-00000D000000}"/>
    <hyperlink ref="N54" r:id="rId15" xr:uid="{00000000-0004-0000-0000-00000E000000}"/>
    <hyperlink ref="N143" r:id="rId16" xr:uid="{00000000-0004-0000-0000-00000F000000}"/>
    <hyperlink ref="N62" r:id="rId17" xr:uid="{00000000-0004-0000-0000-000010000000}"/>
    <hyperlink ref="N72" r:id="rId18" xr:uid="{00000000-0004-0000-0000-000011000000}"/>
    <hyperlink ref="N77" r:id="rId19" xr:uid="{00000000-0004-0000-0000-000012000000}"/>
    <hyperlink ref="N81" r:id="rId20" xr:uid="{00000000-0004-0000-0000-000013000000}"/>
    <hyperlink ref="N82" r:id="rId21" xr:uid="{00000000-0004-0000-0000-000014000000}"/>
    <hyperlink ref="N84" r:id="rId22" xr:uid="{00000000-0004-0000-0000-000015000000}"/>
    <hyperlink ref="N85" r:id="rId23" xr:uid="{00000000-0004-0000-0000-000016000000}"/>
    <hyperlink ref="N88" r:id="rId24" xr:uid="{00000000-0004-0000-0000-000017000000}"/>
    <hyperlink ref="N146" r:id="rId25" xr:uid="{00000000-0004-0000-0000-000018000000}"/>
    <hyperlink ref="N45" r:id="rId26" xr:uid="{00000000-0004-0000-0000-000019000000}"/>
    <hyperlink ref="N49" r:id="rId27" xr:uid="{00000000-0004-0000-0000-00001A000000}"/>
    <hyperlink ref="N92" r:id="rId28" xr:uid="{00000000-0004-0000-0000-00001B000000}"/>
    <hyperlink ref="N90" r:id="rId29" xr:uid="{00000000-0004-0000-0000-00001C000000}"/>
    <hyperlink ref="N99" r:id="rId30" xr:uid="{00000000-0004-0000-0000-00001D000000}"/>
    <hyperlink ref="N100" r:id="rId31" xr:uid="{00000000-0004-0000-0000-00001E000000}"/>
    <hyperlink ref="N102" r:id="rId32" xr:uid="{00000000-0004-0000-0000-00001F000000}"/>
    <hyperlink ref="N103" r:id="rId33" xr:uid="{00000000-0004-0000-0000-000020000000}"/>
    <hyperlink ref="N104" r:id="rId34" xr:uid="{00000000-0004-0000-0000-000021000000}"/>
    <hyperlink ref="N106" r:id="rId35" xr:uid="{00000000-0004-0000-0000-000022000000}"/>
    <hyperlink ref="N107" r:id="rId36" xr:uid="{00000000-0004-0000-0000-000023000000}"/>
    <hyperlink ref="N105" r:id="rId37" xr:uid="{00000000-0004-0000-0000-000024000000}"/>
    <hyperlink ref="N110" r:id="rId38" xr:uid="{00000000-0004-0000-0000-000025000000}"/>
    <hyperlink ref="N115" r:id="rId39" xr:uid="{00000000-0004-0000-0000-000026000000}"/>
    <hyperlink ref="N116" r:id="rId40" xr:uid="{00000000-0004-0000-0000-000027000000}"/>
    <hyperlink ref="N122" r:id="rId41" xr:uid="{00000000-0004-0000-0000-000028000000}"/>
    <hyperlink ref="N126" r:id="rId42" xr:uid="{00000000-0004-0000-0000-000029000000}"/>
    <hyperlink ref="N172" r:id="rId43" xr:uid="{00000000-0004-0000-0000-00002A000000}"/>
    <hyperlink ref="N153" r:id="rId44" xr:uid="{00000000-0004-0000-0000-00002B000000}"/>
    <hyperlink ref="N132" r:id="rId45" xr:uid="{00000000-0004-0000-0000-00002C000000}"/>
    <hyperlink ref="N133" r:id="rId46" xr:uid="{00000000-0004-0000-0000-00002D000000}"/>
    <hyperlink ref="N135" r:id="rId47" xr:uid="{00000000-0004-0000-0000-00002E000000}"/>
    <hyperlink ref="N136" r:id="rId48" xr:uid="{00000000-0004-0000-0000-00002F000000}"/>
    <hyperlink ref="N138" r:id="rId49" xr:uid="{00000000-0004-0000-0000-000030000000}"/>
    <hyperlink ref="N139" r:id="rId50" xr:uid="{00000000-0004-0000-0000-000031000000}"/>
    <hyperlink ref="N165" r:id="rId51" xr:uid="{00000000-0004-0000-0000-000032000000}"/>
    <hyperlink ref="E165" r:id="rId52" display="https://doi.org/10.1016/j.marpol.2020.104212" xr:uid="{00000000-0004-0000-0000-000033000000}"/>
  </hyperlinks>
  <pageMargins left="0.7" right="0.7" top="0.78740157499999996" bottom="0.78740157499999996" header="0.3" footer="0.3"/>
  <pageSetup paperSize="9" orientation="portrait" r:id="rId53"/>
  <tableParts count="1">
    <tablePart r:id="rId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2" sqref="J2"/>
    </sheetView>
  </sheetViews>
  <sheetFormatPr defaultColWidth="11.5546875" defaultRowHeight="14.4" x14ac:dyDescent="0.3"/>
  <cols>
    <col min="1" max="1" width="14.33203125" customWidth="1"/>
    <col min="5" max="5" width="16.5546875" customWidth="1"/>
    <col min="8" max="8" width="11.6640625" customWidth="1"/>
  </cols>
  <sheetData>
    <row r="1" spans="1:10" x14ac:dyDescent="0.3">
      <c r="A1" t="s">
        <v>620</v>
      </c>
      <c r="B1" t="s">
        <v>618</v>
      </c>
      <c r="C1" t="s">
        <v>619</v>
      </c>
      <c r="D1" t="s">
        <v>621</v>
      </c>
      <c r="E1" t="s">
        <v>622</v>
      </c>
      <c r="F1" t="s">
        <v>623</v>
      </c>
      <c r="G1" t="s">
        <v>624</v>
      </c>
      <c r="H1" t="s">
        <v>626</v>
      </c>
      <c r="I1" t="s">
        <v>625</v>
      </c>
      <c r="J1" t="s">
        <v>678</v>
      </c>
    </row>
    <row r="2" spans="1:10" ht="14.1" customHeight="1" x14ac:dyDescent="0.3">
      <c r="A2" t="s">
        <v>630</v>
      </c>
      <c r="B2">
        <v>2020</v>
      </c>
      <c r="C2" t="s">
        <v>628</v>
      </c>
      <c r="G2" s="49" t="s">
        <v>629</v>
      </c>
      <c r="I2" t="s">
        <v>627</v>
      </c>
      <c r="J2" s="45" t="str">
        <f>CONCATENATE("&lt;a href='",I2,"'&gt;",Tabelle2[[#This Row],[type]],"&lt;/a&gt;")</f>
        <v>&lt;a href='https://zenodo.org/record/3553579#.YNx4aEyxXIU'&gt;IPBES Report&lt;/a&gt;</v>
      </c>
    </row>
    <row r="3" spans="1:10" x14ac:dyDescent="0.3">
      <c r="A3" t="s">
        <v>631</v>
      </c>
      <c r="B3">
        <v>2015</v>
      </c>
      <c r="G3" t="s">
        <v>635</v>
      </c>
      <c r="I3" s="31" t="s">
        <v>632</v>
      </c>
      <c r="J3" s="45" t="str">
        <f>CONCATENATE("&lt;a href='",I3,"'&gt;",Tabelle2[[#This Row],[type]],"&lt;/a&gt;")</f>
        <v>&lt;a href='https://www.un.org/regularprocess/content/first-world-ocean-assessment'&gt;World Ocean Assessment II &lt;/a&gt;</v>
      </c>
    </row>
    <row r="4" spans="1:10" ht="14.1" customHeight="1" x14ac:dyDescent="0.3">
      <c r="A4" t="s">
        <v>631</v>
      </c>
      <c r="B4">
        <v>2021</v>
      </c>
      <c r="G4" s="49" t="s">
        <v>634</v>
      </c>
      <c r="I4" s="31" t="s">
        <v>633</v>
      </c>
      <c r="J4" s="45" t="str">
        <f>CONCATENATE("&lt;a href='",I4,"'&gt;",Tabelle2[[#This Row],[type]],"&lt;/a&gt;")</f>
        <v>&lt;a href='https://www.un.org/regularprocess/woa2'&gt;World Ocean Assessment II &lt;/a&gt;</v>
      </c>
    </row>
  </sheetData>
  <hyperlinks>
    <hyperlink ref="I3" r:id="rId1" xr:uid="{00000000-0004-0000-0100-000000000000}"/>
    <hyperlink ref="I4" r:id="rId2" xr:uid="{00000000-0004-0000-0100-000001000000}"/>
  </hyperlinks>
  <pageMargins left="0.7" right="0.7" top="0.78740157499999996" bottom="0.78740157499999996"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tabSelected="1" workbookViewId="0">
      <selection activeCell="J9" sqref="J9"/>
    </sheetView>
  </sheetViews>
  <sheetFormatPr defaultColWidth="11.5546875" defaultRowHeight="14.4" x14ac:dyDescent="0.3"/>
  <sheetData>
    <row r="1" spans="1:10" x14ac:dyDescent="0.3">
      <c r="A1" s="54" t="s">
        <v>620</v>
      </c>
      <c r="B1" s="55" t="s">
        <v>618</v>
      </c>
      <c r="C1" s="55" t="s">
        <v>619</v>
      </c>
      <c r="D1" s="55" t="s">
        <v>621</v>
      </c>
      <c r="E1" s="55" t="s">
        <v>622</v>
      </c>
      <c r="F1" s="55" t="s">
        <v>623</v>
      </c>
      <c r="G1" s="55" t="s">
        <v>624</v>
      </c>
      <c r="H1" s="55" t="s">
        <v>626</v>
      </c>
      <c r="I1" s="56" t="s">
        <v>625</v>
      </c>
      <c r="J1" s="58" t="s">
        <v>678</v>
      </c>
    </row>
    <row r="2" spans="1:10" x14ac:dyDescent="0.3">
      <c r="A2" t="s">
        <v>886</v>
      </c>
      <c r="E2" t="s">
        <v>890</v>
      </c>
      <c r="I2" s="31" t="s">
        <v>891</v>
      </c>
      <c r="J2" s="59" t="str">
        <f>CONCATENATE("&lt;a href='",I2,"'&gt;",E2,"&lt;/a&gt;")</f>
        <v>&lt;a href='https://undocs.org/en/A/CONF.232/2018/3'&gt;Presidents Aid to Discussions&lt;/a&gt;</v>
      </c>
    </row>
    <row r="3" spans="1:10" x14ac:dyDescent="0.3">
      <c r="A3" t="s">
        <v>887</v>
      </c>
      <c r="E3" t="s">
        <v>892</v>
      </c>
      <c r="I3" t="s">
        <v>893</v>
      </c>
      <c r="J3" s="59" t="str">
        <f t="shared" ref="J3:J5" si="0">CONCATENATE("&lt;a href='",I3,"'&gt;",E3,"&lt;/a&gt;")</f>
        <v>&lt;a href='https://undocs.org/A/CONF.232/2019/1'&gt;Presidents Aid to Negotiations&lt;/a&gt;</v>
      </c>
    </row>
    <row r="4" spans="1:10" x14ac:dyDescent="0.3">
      <c r="A4" t="s">
        <v>888</v>
      </c>
      <c r="E4" t="s">
        <v>894</v>
      </c>
      <c r="I4" s="31" t="s">
        <v>895</v>
      </c>
      <c r="J4" s="59" t="str">
        <f t="shared" si="0"/>
        <v>&lt;a href='https://undocs.org/a/conf.232/2019/6'&gt;Draft text of an agreement under the United Nations Convention on the Law of the Sea on theconservation and sustainable use of marine biological diversity of areas beyond national jurisdiction&lt;/a&gt;</v>
      </c>
    </row>
    <row r="5" spans="1:10" x14ac:dyDescent="0.3">
      <c r="A5" t="s">
        <v>889</v>
      </c>
      <c r="E5" t="s">
        <v>897</v>
      </c>
      <c r="I5" s="31" t="s">
        <v>896</v>
      </c>
      <c r="J5" s="59" t="str">
        <f t="shared" si="0"/>
        <v>&lt;a href='https://undocs.org/en/a/conf.232/2020/3'&gt;Revised draft text of an agreement under the United Nations Convention on the Law of the Sea on the conservation and sustainable use of marine biological diversity of areas beyond national jurisdiction&lt;/a&gt;</v>
      </c>
    </row>
  </sheetData>
  <hyperlinks>
    <hyperlink ref="I2" r:id="rId1" xr:uid="{00000000-0004-0000-0200-000000000000}"/>
    <hyperlink ref="I4" r:id="rId2" xr:uid="{00000000-0004-0000-0200-000001000000}"/>
    <hyperlink ref="I5" r:id="rId3" xr:uid="{00000000-0004-0000-0200-000002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Assessments</vt:lpstr>
      <vt:lpstr>BBNJ Draft Texts</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2021-07-07T10:16:48Z</dcterms:modified>
</cp:coreProperties>
</file>