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ment\Repositories\MasterarbeitJupyter\"/>
    </mc:Choice>
  </mc:AlternateContent>
  <bookViews>
    <workbookView xWindow="0" yWindow="0" windowWidth="30720" windowHeight="1370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F27" i="1"/>
  <c r="F26" i="1"/>
  <c r="F25" i="1"/>
  <c r="F24" i="1"/>
  <c r="F23" i="1"/>
  <c r="E27" i="1"/>
  <c r="E26" i="1"/>
  <c r="E25" i="1"/>
  <c r="E24" i="1"/>
  <c r="E23" i="1"/>
  <c r="D26" i="1"/>
  <c r="D25" i="1"/>
  <c r="D24" i="1"/>
  <c r="D23" i="1"/>
  <c r="C25" i="1"/>
  <c r="C24" i="1"/>
  <c r="C23" i="1"/>
</calcChain>
</file>

<file path=xl/sharedStrings.xml><?xml version="1.0" encoding="utf-8"?>
<sst xmlns="http://schemas.openxmlformats.org/spreadsheetml/2006/main" count="35" uniqueCount="8">
  <si>
    <t>Over Estimation</t>
  </si>
  <si>
    <t>Remainder Size</t>
  </si>
  <si>
    <t>Quotient Size</t>
  </si>
  <si>
    <t>Under Estimation</t>
  </si>
  <si>
    <t>X</t>
  </si>
  <si>
    <t>No Underestimation</t>
  </si>
  <si>
    <t>Filter Size[kB]</t>
  </si>
  <si>
    <t>X = Filter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</si>
</sst>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workbookViewId="0">
      <selection activeCell="I41" sqref="I41"/>
    </sheetView>
  </sheetViews>
  <sheetFormatPr baseColWidth="10" defaultRowHeight="14.4" x14ac:dyDescent="0.3"/>
  <cols>
    <col min="2" max="2" width="16.21875" customWidth="1"/>
    <col min="3" max="3" width="15.21875" customWidth="1"/>
    <col min="4" max="4" width="12" bestFit="1" customWidth="1"/>
    <col min="9" max="9" width="20.88671875" customWidth="1"/>
    <col min="11" max="11" width="16" customWidth="1"/>
    <col min="12" max="12" width="15.109375" customWidth="1"/>
  </cols>
  <sheetData>
    <row r="1" spans="2:9" x14ac:dyDescent="0.3">
      <c r="B1" s="9"/>
    </row>
    <row r="2" spans="2:9" x14ac:dyDescent="0.3">
      <c r="B2" s="9"/>
    </row>
    <row r="3" spans="2:9" x14ac:dyDescent="0.3">
      <c r="B3" s="1" t="s">
        <v>0</v>
      </c>
      <c r="C3" s="1" t="s">
        <v>1</v>
      </c>
      <c r="D3" s="5"/>
      <c r="E3" s="5"/>
      <c r="F3" s="5"/>
      <c r="G3" s="5"/>
    </row>
    <row r="4" spans="2:9" x14ac:dyDescent="0.3">
      <c r="B4" s="1" t="s">
        <v>2</v>
      </c>
      <c r="C4" s="1">
        <v>2</v>
      </c>
      <c r="D4" s="1">
        <v>4</v>
      </c>
      <c r="E4" s="1">
        <v>8</v>
      </c>
      <c r="F4" s="1">
        <v>16</v>
      </c>
      <c r="G4" s="1">
        <v>32</v>
      </c>
      <c r="I4" s="2" t="s">
        <v>7</v>
      </c>
    </row>
    <row r="5" spans="2:9" x14ac:dyDescent="0.3">
      <c r="B5" s="1">
        <v>17</v>
      </c>
      <c r="C5" s="3">
        <v>702</v>
      </c>
      <c r="D5" s="3">
        <v>81</v>
      </c>
      <c r="E5" s="3">
        <v>0</v>
      </c>
      <c r="F5" s="3">
        <v>0</v>
      </c>
      <c r="G5" s="3">
        <v>0</v>
      </c>
      <c r="I5" s="3" t="s">
        <v>5</v>
      </c>
    </row>
    <row r="6" spans="2:9" x14ac:dyDescent="0.3">
      <c r="B6" s="1">
        <v>16</v>
      </c>
      <c r="C6" s="3">
        <v>989</v>
      </c>
      <c r="D6" s="3">
        <v>129</v>
      </c>
      <c r="E6" s="3">
        <v>0</v>
      </c>
      <c r="F6" s="3">
        <v>0</v>
      </c>
      <c r="G6" s="3">
        <v>0</v>
      </c>
    </row>
    <row r="7" spans="2:9" x14ac:dyDescent="0.3">
      <c r="B7" s="1">
        <v>15</v>
      </c>
      <c r="C7" s="3">
        <v>2521</v>
      </c>
      <c r="D7" s="3">
        <v>952</v>
      </c>
      <c r="E7" s="3">
        <v>119</v>
      </c>
      <c r="F7" s="3">
        <v>0</v>
      </c>
      <c r="G7" s="3">
        <v>0</v>
      </c>
    </row>
    <row r="8" spans="2:9" x14ac:dyDescent="0.3">
      <c r="B8" s="1">
        <v>14</v>
      </c>
      <c r="C8" s="4" t="s">
        <v>4</v>
      </c>
      <c r="D8" s="3">
        <v>801</v>
      </c>
      <c r="E8" s="3">
        <v>81</v>
      </c>
      <c r="F8" s="3">
        <v>0</v>
      </c>
      <c r="G8" s="3">
        <v>0</v>
      </c>
    </row>
    <row r="9" spans="2:9" x14ac:dyDescent="0.3">
      <c r="B9" s="1">
        <v>13</v>
      </c>
      <c r="C9" s="4" t="s">
        <v>4</v>
      </c>
      <c r="D9" s="4" t="s">
        <v>4</v>
      </c>
      <c r="E9" s="10">
        <v>48</v>
      </c>
      <c r="F9" s="3">
        <v>0</v>
      </c>
      <c r="G9" s="10">
        <v>0</v>
      </c>
    </row>
    <row r="10" spans="2:9" x14ac:dyDescent="0.3">
      <c r="B10" s="1">
        <v>12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</row>
    <row r="12" spans="2:9" x14ac:dyDescent="0.3">
      <c r="B12" s="1" t="s">
        <v>3</v>
      </c>
      <c r="C12" s="1" t="s">
        <v>1</v>
      </c>
      <c r="D12" s="5"/>
      <c r="E12" s="5"/>
      <c r="F12" s="5"/>
      <c r="G12" s="5"/>
    </row>
    <row r="13" spans="2:9" x14ac:dyDescent="0.3">
      <c r="B13" s="1" t="s">
        <v>2</v>
      </c>
      <c r="C13" s="1">
        <v>2</v>
      </c>
      <c r="D13" s="1">
        <v>4</v>
      </c>
      <c r="E13" s="1">
        <v>8</v>
      </c>
      <c r="F13" s="1">
        <v>16</v>
      </c>
      <c r="G13" s="1">
        <v>32</v>
      </c>
    </row>
    <row r="14" spans="2:9" x14ac:dyDescent="0.3">
      <c r="B14" s="1">
        <v>17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</row>
    <row r="15" spans="2:9" x14ac:dyDescent="0.3">
      <c r="B15" s="1">
        <v>16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</row>
    <row r="16" spans="2:9" x14ac:dyDescent="0.3">
      <c r="B16" s="1">
        <v>15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2:7" x14ac:dyDescent="0.3">
      <c r="B17" s="1">
        <v>14</v>
      </c>
      <c r="C17" s="4" t="s">
        <v>4</v>
      </c>
      <c r="D17" s="3">
        <v>0</v>
      </c>
      <c r="E17" s="3">
        <v>0</v>
      </c>
      <c r="F17" s="3">
        <v>0</v>
      </c>
      <c r="G17" s="3">
        <v>0</v>
      </c>
    </row>
    <row r="18" spans="2:7" x14ac:dyDescent="0.3">
      <c r="B18" s="1">
        <v>13</v>
      </c>
      <c r="C18" s="4" t="s">
        <v>4</v>
      </c>
      <c r="D18" s="4" t="s">
        <v>4</v>
      </c>
      <c r="E18" s="10">
        <v>0</v>
      </c>
      <c r="F18" s="10">
        <v>0</v>
      </c>
      <c r="G18" s="10">
        <v>0</v>
      </c>
    </row>
    <row r="19" spans="2:7" x14ac:dyDescent="0.3">
      <c r="B19" s="1">
        <v>12</v>
      </c>
      <c r="C19" s="4" t="s">
        <v>4</v>
      </c>
      <c r="D19" s="4" t="s">
        <v>4</v>
      </c>
      <c r="E19" s="4" t="s">
        <v>4</v>
      </c>
      <c r="F19" s="4" t="s">
        <v>4</v>
      </c>
      <c r="G19" s="4" t="s">
        <v>4</v>
      </c>
    </row>
    <row r="21" spans="2:7" x14ac:dyDescent="0.3">
      <c r="B21" s="1" t="s">
        <v>6</v>
      </c>
      <c r="C21" s="8" t="s">
        <v>1</v>
      </c>
    </row>
    <row r="22" spans="2:7" x14ac:dyDescent="0.3">
      <c r="B22" s="1" t="s">
        <v>2</v>
      </c>
      <c r="C22" s="1">
        <v>2</v>
      </c>
      <c r="D22" s="1">
        <v>4</v>
      </c>
      <c r="E22" s="1">
        <v>8</v>
      </c>
      <c r="F22" s="1">
        <v>16</v>
      </c>
      <c r="G22" s="1">
        <v>32</v>
      </c>
    </row>
    <row r="23" spans="2:7" x14ac:dyDescent="0.3">
      <c r="B23" s="1">
        <v>17</v>
      </c>
      <c r="C23" s="6">
        <f>(C22 + 2) * 2^(B23) / 1000/ 8</f>
        <v>65.536000000000001</v>
      </c>
      <c r="D23" s="6">
        <f>(D22 + 2) * 2^(B23) / 1000/ 8</f>
        <v>98.304000000000002</v>
      </c>
      <c r="E23" s="6">
        <f>(E22 + 2) * 2^(B23) / 1000/ 8</f>
        <v>163.84</v>
      </c>
      <c r="F23" s="6">
        <f>(F22 + 2) * 2^(B23) / 1000/ 8</f>
        <v>294.91199999999998</v>
      </c>
      <c r="G23" s="6">
        <f>(G22 + 2) * 2^(B23)/1000/ 8</f>
        <v>557.05600000000004</v>
      </c>
    </row>
    <row r="24" spans="2:7" x14ac:dyDescent="0.3">
      <c r="B24" s="1">
        <v>16</v>
      </c>
      <c r="C24" s="6">
        <f>(C22 + 2) * 2^(B24) / 1000/ 8</f>
        <v>32.768000000000001</v>
      </c>
      <c r="D24" s="6">
        <f>(D22 + 2) * 2^(B24) / 1000/ 8</f>
        <v>49.152000000000001</v>
      </c>
      <c r="E24" s="6">
        <f>(E22 + 2) * 2^(B24) / 1000/ 8</f>
        <v>81.92</v>
      </c>
      <c r="F24" s="6">
        <f>(F22 + 2) * 2^(B24) / 1000/ 8</f>
        <v>147.45599999999999</v>
      </c>
      <c r="G24" s="6">
        <f>(G22 + 2) * 2^(B24)/1000/ 8</f>
        <v>278.52800000000002</v>
      </c>
    </row>
    <row r="25" spans="2:7" x14ac:dyDescent="0.3">
      <c r="B25" s="1">
        <v>15</v>
      </c>
      <c r="C25" s="6">
        <f>(C22 + 2) * 2^(B25) / 1000/ 8</f>
        <v>16.384</v>
      </c>
      <c r="D25" s="6">
        <f>(D22 + 2) * 2^(B25) / 1000/ 8</f>
        <v>24.576000000000001</v>
      </c>
      <c r="E25" s="6">
        <f>(E22 + 2) * 2^(B25) / 1000/ 8</f>
        <v>40.96</v>
      </c>
      <c r="F25" s="6">
        <f>(F22 + 2) * 2^(B25) / 1000/ 8</f>
        <v>73.727999999999994</v>
      </c>
      <c r="G25" s="6">
        <f>(G22 + 2) * 2^(B25)/1000/ 8</f>
        <v>139.26400000000001</v>
      </c>
    </row>
    <row r="26" spans="2:7" x14ac:dyDescent="0.3">
      <c r="B26" s="1">
        <v>14</v>
      </c>
      <c r="C26" s="4" t="s">
        <v>4</v>
      </c>
      <c r="D26" s="6">
        <f>(D22 + 2) * 2^(B26) / 1000/ 8</f>
        <v>12.288</v>
      </c>
      <c r="E26" s="6">
        <f>(E22 + 2) * 2^(B26) / 1000/ 8</f>
        <v>20.48</v>
      </c>
      <c r="F26" s="6">
        <f>(F22 + 2) * 2^(B26) / 1000/ 8</f>
        <v>36.863999999999997</v>
      </c>
      <c r="G26" s="6">
        <f>(G22 + 2) * 2^(B26)/1000/ 8</f>
        <v>69.632000000000005</v>
      </c>
    </row>
    <row r="27" spans="2:7" x14ac:dyDescent="0.3">
      <c r="B27" s="1">
        <v>13</v>
      </c>
      <c r="C27" s="4" t="s">
        <v>4</v>
      </c>
      <c r="D27" s="4" t="s">
        <v>4</v>
      </c>
      <c r="E27" s="11">
        <f>(E22 + 2) * 2^(B27) / 1000/ 8</f>
        <v>10.24</v>
      </c>
      <c r="F27" s="7">
        <f>(F22 + 2) * 2^(B27) / 1000/ 8</f>
        <v>18.431999999999999</v>
      </c>
      <c r="G27" s="11">
        <f>(G22 + 2) * 2^(B27)/1000/ 8</f>
        <v>34.816000000000003</v>
      </c>
    </row>
    <row r="28" spans="2:7" x14ac:dyDescent="0.3">
      <c r="B28" s="1">
        <v>12</v>
      </c>
      <c r="C28" s="4" t="s">
        <v>4</v>
      </c>
      <c r="D28" s="4" t="s">
        <v>4</v>
      </c>
      <c r="E28" s="4" t="s">
        <v>4</v>
      </c>
      <c r="F28" s="4" t="s">
        <v>4</v>
      </c>
      <c r="G28" s="4" t="s">
        <v>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Mayer</dc:creator>
  <cp:lastModifiedBy>Arne Mayer</cp:lastModifiedBy>
  <dcterms:created xsi:type="dcterms:W3CDTF">2018-01-10T20:15:05Z</dcterms:created>
  <dcterms:modified xsi:type="dcterms:W3CDTF">2018-01-12T23:08:50Z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00109f81-64a7-464d-ae9d-0d3012d2f1c5</vt:lpwstr>
  </property>
</Properties>
</file>