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nol\gt-virt-atl-data-pt-09-2021-u-c\02-Homework\01-Excel\Instructions\"/>
    </mc:Choice>
  </mc:AlternateContent>
  <xr:revisionPtr revIDLastSave="0" documentId="8_{DF4A6825-12BD-423E-99FF-757E5518EDBA}" xr6:coauthVersionLast="47" xr6:coauthVersionMax="47" xr10:uidLastSave="{00000000-0000-0000-0000-000000000000}"/>
  <bookViews>
    <workbookView xWindow="-108" yWindow="-108" windowWidth="23256" windowHeight="13176" activeTab="2" xr2:uid="{00000000-000D-0000-FFFF-FFFF00000000}"/>
  </bookViews>
  <sheets>
    <sheet name="Category Stats" sheetId="3" r:id="rId1"/>
    <sheet name="Sub-category stats" sheetId="4" r:id="rId2"/>
    <sheet name="Sheet5" sheetId="5" r:id="rId3"/>
    <sheet name="Sheet1" sheetId="1" r:id="rId4"/>
  </sheets>
  <calcPr calcId="191029"/>
  <pivotCaches>
    <pivotCache cacheId="7" r:id="rId5"/>
    <pivotCache cacheId="1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<sst xmlns="http://schemas.openxmlformats.org/spreadsheetml/2006/main" count="24801" uniqueCount="8380">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</sst>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0E-4E9D-AED8-890F40FA0BB9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0E-4E9D-AED8-890F40FA0BB9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0E-4E9D-AED8-890F40FA0BB9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0E-4E9D-AED8-890F40FA0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5213679"/>
        <c:axId val="1205214927"/>
      </c:barChart>
      <c:catAx>
        <c:axId val="120521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214927"/>
        <c:crosses val="autoZero"/>
        <c:auto val="1"/>
        <c:lblAlgn val="ctr"/>
        <c:lblOffset val="100"/>
        <c:noMultiLvlLbl val="0"/>
      </c:catAx>
      <c:valAx>
        <c:axId val="120521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21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A5-4E51-8FB2-F60E7B015805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A5-4E51-8FB2-F60E7B015805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A5-4E51-8FB2-F60E7B015805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A5-4E51-8FB2-F60E7B015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4322591"/>
        <c:axId val="1034321759"/>
      </c:barChart>
      <c:catAx>
        <c:axId val="1034322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321759"/>
        <c:crosses val="autoZero"/>
        <c:auto val="1"/>
        <c:lblAlgn val="ctr"/>
        <c:lblOffset val="100"/>
        <c:noMultiLvlLbl val="0"/>
      </c:catAx>
      <c:valAx>
        <c:axId val="103432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32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[Excel-Challenge.xlsx]Sheet5!PivotTable3</c:name>
    <c:fmtId val="3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4D-4F5D-BBB7-FA6196053DDF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4D-4F5D-BBB7-FA6196053DDF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4D-4F5D-BBB7-FA6196053DDF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4D-4F5D-BBB7-FA6196053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405519"/>
        <c:axId val="176407183"/>
      </c:lineChart>
      <c:catAx>
        <c:axId val="176405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07183"/>
        <c:crosses val="autoZero"/>
        <c:auto val="1"/>
        <c:lblAlgn val="ctr"/>
        <c:lblOffset val="100"/>
        <c:noMultiLvlLbl val="0"/>
      </c:catAx>
      <c:valAx>
        <c:axId val="1764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05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</xdr:colOff>
      <xdr:row>1</xdr:row>
      <xdr:rowOff>11430</xdr:rowOff>
    </xdr:from>
    <xdr:to>
      <xdr:col>14</xdr:col>
      <xdr:colOff>327660</xdr:colOff>
      <xdr:row>16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FB190F-B93D-44D0-9A8C-AB53E035F3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121920</xdr:colOff>
      <xdr:row>1</xdr:row>
      <xdr:rowOff>19050</xdr:rowOff>
    </xdr:from>
    <xdr:to>
      <xdr:col>16</xdr:col>
      <xdr:colOff>7620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94521C-BD04-41A9-98EF-8366570B5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1</xdr:row>
      <xdr:rowOff>26670</xdr:rowOff>
    </xdr:from>
    <xdr:to>
      <xdr:col>15</xdr:col>
      <xdr:colOff>601980</xdr:colOff>
      <xdr:row>17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6DAF8D-07D3-4B1E-8DD0-3DEC4BCA7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nold Wamulanga" refreshedDate="44608.631112152776" createdVersion="7" refreshedVersion="7" minRefreshableVersion="3" recordCount="4114" xr:uid="{A66302E3-4B70-47C2-A8AB-4664ECD7C03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MixedTypes="1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nold Wamulanga" refreshedDate="44608.64115949074" createdVersion="7" refreshedVersion="7" minRefreshableVersion="3" recordCount="4114" xr:uid="{2CE44448-3444-4259-A242-87089FEFE51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MixedTypes="1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6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60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4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22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3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0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20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33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2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36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3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6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6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5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0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26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5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5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6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5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5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45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56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3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3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0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25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13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13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14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04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05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34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3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6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6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8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17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07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3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91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32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6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7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24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18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1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11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46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3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111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53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0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77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0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56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08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48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1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5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57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56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2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101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14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105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229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9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176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0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105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107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12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101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10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119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101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109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79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102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9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137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3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0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29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111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06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19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104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0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12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05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85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0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14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0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283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1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107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3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08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123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02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104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13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36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10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10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07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113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125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101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0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117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101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11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125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07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10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1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10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23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17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12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103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07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15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127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17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109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0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116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103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7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03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105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101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11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124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101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10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04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101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03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104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11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122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14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25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0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3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2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0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4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1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6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4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105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256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207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112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106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0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214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126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182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0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101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01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11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11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108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107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04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125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107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2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42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5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03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8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108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2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37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28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01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27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5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03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2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20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0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0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0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2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1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7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6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4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0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39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7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6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8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2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27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22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2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8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3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2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3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9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6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50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22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3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3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3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4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5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23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5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15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2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09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0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14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16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3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00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3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0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0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03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18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21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30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27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3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5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37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9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3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3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23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3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2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1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4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0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1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1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3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1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6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7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1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44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19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46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06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30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79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32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107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127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4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112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101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10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141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267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147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214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26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04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1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8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9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1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5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29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22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1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1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6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4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15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26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7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2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4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73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58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35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6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5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82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7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6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1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79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22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34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1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5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1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1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4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22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132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0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0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10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0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156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6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3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32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26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16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2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26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1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31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2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0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5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07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102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111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48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2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179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1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0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00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06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103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1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11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28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02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18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38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0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0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5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4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4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3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7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2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51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1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4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33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00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148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103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181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4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1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204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09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4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04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10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0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05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12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0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108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52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2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23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1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105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04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00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0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05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4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52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60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12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0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15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37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56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9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134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19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8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4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00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0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3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107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04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10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33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101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02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3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1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22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14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1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20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0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04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267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94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120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122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100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0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20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55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3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05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00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18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03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218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100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44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05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8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42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2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18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24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5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2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68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3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3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0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4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75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4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7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4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3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1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3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40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3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3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3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22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7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6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1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5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1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21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11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11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38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7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1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6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1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7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2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9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0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2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2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28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38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43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6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2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2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39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6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28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8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47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46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35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34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83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3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6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3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25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2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59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4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30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16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82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75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6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44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3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2153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5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3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23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3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7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206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5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15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37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119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110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00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3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17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42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07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08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03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130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108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112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02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4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128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9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9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9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3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26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9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1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6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63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29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9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1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8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4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18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18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5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41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3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1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6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8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2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4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1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5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6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40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9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1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7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2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9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6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0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2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4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4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05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7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6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08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135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9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290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4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35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7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53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261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01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26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102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9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0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03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101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115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0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55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106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254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101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129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2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132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786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146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103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172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159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4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111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280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112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7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4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29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1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3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3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4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104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20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17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122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2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04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0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02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38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303833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9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0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95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2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0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14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01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2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1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166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1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100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102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117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09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15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02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0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55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62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0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06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155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111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1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124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11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0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102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08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4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2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09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146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10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02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22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10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41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11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0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2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135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103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10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3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4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26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65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12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1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12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6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32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3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4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5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15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1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1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9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1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4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2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1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0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8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49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7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7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102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378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2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4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2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02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204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04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3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3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130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23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183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5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112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16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73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26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0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0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19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26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1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11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5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10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5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89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171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252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1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203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12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42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0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104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2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24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110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19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137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135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4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109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11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14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0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122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11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107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114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10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126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167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497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03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2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7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5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5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18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7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3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20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5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8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3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0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27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3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9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48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63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45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08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5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02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08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10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39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2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1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89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662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11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182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3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17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31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1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0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25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6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2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04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1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215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1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12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1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12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5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50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06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57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09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62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205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03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0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07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3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25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20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74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0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0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282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1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3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76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48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4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18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32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0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80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1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36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118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9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3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3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4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45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1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2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4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4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23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13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79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29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0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2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2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0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08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10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10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12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101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101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4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101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118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272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25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11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102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0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4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104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146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105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133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113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2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2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01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18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55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1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7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6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56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2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0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25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04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04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05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0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70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0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25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11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111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1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105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12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101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1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174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20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143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10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0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3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1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1254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0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3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22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19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6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27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03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40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3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13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28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202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3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1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1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75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8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1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22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109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03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3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44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2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33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9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2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26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65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1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5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11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2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8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8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3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34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68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1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1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0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118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14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148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05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13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123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103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26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08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11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2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10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116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107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65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55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885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2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20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59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46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4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57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1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6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6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46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7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36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26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5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24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20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48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5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6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3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22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6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4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2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3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3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36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3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41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3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3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4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2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5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2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35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0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16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00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05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0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01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0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67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3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4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263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118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04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200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30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0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20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09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125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12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0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38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12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107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102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100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17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02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54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101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0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109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13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13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8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43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1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5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72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1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0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173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0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0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3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6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0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1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6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107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145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106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137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104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15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02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24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102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45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3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109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3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4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43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39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59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9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53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4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43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37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16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24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14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10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195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103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03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100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2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1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07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7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124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08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1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87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16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1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171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1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38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170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788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34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150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01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80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6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1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1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98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26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699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94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36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57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11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105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193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127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60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62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07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370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85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579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113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263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674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257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375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209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47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40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1027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11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355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4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2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3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42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7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8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26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3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38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217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312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23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24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24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16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1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05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320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82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235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49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7814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1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922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25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2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485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92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281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5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6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5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0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3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2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126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361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226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20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304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79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387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21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132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30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421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36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4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82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24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506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08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81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03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4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20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473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30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353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1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67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53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2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68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4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96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15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148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9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99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9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27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8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17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8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11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5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3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678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4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3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8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508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15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13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8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24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01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16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2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15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1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0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1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02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00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00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32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37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13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6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46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30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54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0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8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07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100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0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0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0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105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226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01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4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35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01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0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9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2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0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5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2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0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8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6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11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0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1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1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3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28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7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1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11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3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103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147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20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22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00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18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10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00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27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03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25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2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00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39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6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07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53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524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8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1857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10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015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12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503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8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081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452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3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120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1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951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33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47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542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383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70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110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33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03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0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02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5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111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96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14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200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293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5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06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01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23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02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01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63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06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4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94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10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5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174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7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126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1212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496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3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16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3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37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53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7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2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27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806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360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93025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377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2647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0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69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97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34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272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13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46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287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223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636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47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86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2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78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5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1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8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99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320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81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802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72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28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357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220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20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40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1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271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54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404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8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85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6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2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0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120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0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07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04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173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107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08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46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25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49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101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350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0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134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1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0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01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101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07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07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01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107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429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04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08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76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5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10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04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104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21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08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09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3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4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21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8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526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254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6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02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44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6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212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02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521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1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29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6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0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2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0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5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29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1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1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4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0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0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7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3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2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3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1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0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15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0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08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26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203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9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73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6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427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2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15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34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5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0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82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81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2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10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102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0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1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6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1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80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0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19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14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103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28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36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00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00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5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71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8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33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0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113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100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114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119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03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266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00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07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34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03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25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29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28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100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6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03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13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3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1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1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109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10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156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102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10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3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0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07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104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0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10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12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1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5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104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11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113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10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0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07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104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5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95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112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2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0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0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101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0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107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56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23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107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6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118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109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111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10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1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4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2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6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1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7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661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3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01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4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07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10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08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224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304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279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72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01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2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70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15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878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0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88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44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46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3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4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379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956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12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64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10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28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58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15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355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6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0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87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66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02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6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6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3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2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1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8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21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1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07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105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103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123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9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111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171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25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11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33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28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6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8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1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2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26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46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3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0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6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351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233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5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1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31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0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16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26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20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2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4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09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1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1462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25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14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297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45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106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49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2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104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7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04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118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108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226030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978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123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246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148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384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0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2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5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22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27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8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1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19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5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10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12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0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1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2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1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0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0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4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3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8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6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2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05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20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1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05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8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120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03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05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03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08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11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50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4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1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0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17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33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33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102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12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115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0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2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0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2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0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00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08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42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42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30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6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05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36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0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24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17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0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08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20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00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07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00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115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0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70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87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0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00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2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1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3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4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4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0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2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0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2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38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5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2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23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0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3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33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8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5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2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5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62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1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18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9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3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37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4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6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22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2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27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2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0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0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03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102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125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3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00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02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106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105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0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08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101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3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101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107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4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3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2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6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7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10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2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07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0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09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4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14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6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63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6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05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75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100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71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14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29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1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09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29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2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47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00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22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6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1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7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03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0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0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458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05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72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4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03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9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0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319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109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101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13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120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108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18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01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2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158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124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17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157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113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103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103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06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101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21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01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116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01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03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4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302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4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131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68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0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100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127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4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13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09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127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213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0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0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108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11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12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1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1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91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4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166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107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06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4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3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7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2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1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60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5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3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5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2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4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7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4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4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5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2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3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3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42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4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0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7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5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4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5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8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9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4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6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0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23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2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28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3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5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5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75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1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8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3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04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0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6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336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13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89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0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4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2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0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27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1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07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63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60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16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24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03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12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0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5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03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0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10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15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17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72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14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20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0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9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107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10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02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1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65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2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4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5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52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5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2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46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0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19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2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120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26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0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102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0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10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116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0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100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01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103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25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1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02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02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04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12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0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08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110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61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3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19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0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03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0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12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06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01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15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127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0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03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10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11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06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0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05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0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1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28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102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0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75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128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06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10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09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103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12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10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164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31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0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28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102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2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130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154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07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101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1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1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0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1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22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0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05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02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112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10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10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0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3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121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14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286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70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1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103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44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10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102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1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3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0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116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0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102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7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07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22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59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0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1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0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11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211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10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0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6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26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0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7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2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2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2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1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01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0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46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17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06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00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5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9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00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0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0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0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3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0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2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7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3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10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00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5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104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101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08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315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102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26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0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0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0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0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13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21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101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106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10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221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119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5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0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18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39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04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7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0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8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4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2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01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2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0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0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17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15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2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22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00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06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42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84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4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12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4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02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10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0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22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38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00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7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21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2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9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04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0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30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4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00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0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38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9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4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4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03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08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0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03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3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9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0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10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0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6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12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0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5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3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0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86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89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0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8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1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71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5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01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5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28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01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1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91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4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24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2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90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9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202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03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27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1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1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5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21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00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0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3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4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15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13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2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43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19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38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60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14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01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55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28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2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3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28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58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5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0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00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7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24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09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6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5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08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0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04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02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4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8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6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1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0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18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10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03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0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0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10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1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6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0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14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6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02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1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32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0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28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1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26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3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53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80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2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20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2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2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05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4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2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02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5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102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1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00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0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0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44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49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5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01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1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5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9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1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00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14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22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0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6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0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3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0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14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0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287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16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19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27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28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0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75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27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1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2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9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8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3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10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202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30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4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71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11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84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30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5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5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6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36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44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0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25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1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01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13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05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10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0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20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5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02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0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51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20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35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4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36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3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7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6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2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6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6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0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04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0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0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251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74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1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06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1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2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0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1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1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4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9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15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0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38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10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2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0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40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29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3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03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10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13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39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9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0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9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1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26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07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0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5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0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11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01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1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0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9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23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36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3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86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300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8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4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14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54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2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2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3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5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39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210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5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11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3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27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339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9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7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0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5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28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3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1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2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0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2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4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05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33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13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03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0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30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1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9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2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1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01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0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6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0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0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13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0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17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0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00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4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10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0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07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4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5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04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20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2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9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1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51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1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1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3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60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90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4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9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2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3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1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22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330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10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40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00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9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07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228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6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43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05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10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8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0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19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5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0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00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2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5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7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9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6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13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1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650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22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2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1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2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3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6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7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4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34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6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3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5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8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5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2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3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5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3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0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3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3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5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2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27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7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3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22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18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3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1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49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2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67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3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37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36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8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2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5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0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3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2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6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44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0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86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3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3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1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1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4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3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3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6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4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2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1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2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32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2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8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2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35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6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3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38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2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4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20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0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35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7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5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38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1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1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4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9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5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6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7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26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1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37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7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11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6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31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38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8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18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38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18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5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2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3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3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1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1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4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17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7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2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9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16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2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5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3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13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3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3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11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27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0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21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7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71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2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9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3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e v="#DIV/0!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e v="#DIV/0!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e v="#DIV/0!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e v="#DIV/0!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e v="#DIV/0!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e v="#DIV/0!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e v="#DIV/0!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e v="#DIV/0!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e v="#DIV/0!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e v="#DIV/0!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e v="#DIV/0!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e v="#DIV/0!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e v="#DIV/0!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e v="#DIV/0!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e v="#DIV/0!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e v="#DIV/0!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e v="#DIV/0!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e v="#DIV/0!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e v="#DIV/0!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e v="#DIV/0!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e v="#DIV/0!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e v="#DIV/0!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e v="#DIV/0!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e v="#DIV/0!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e v="#DIV/0!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e v="#DIV/0!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e v="#DIV/0!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e v="#DIV/0!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e v="#DIV/0!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e v="#DIV/0!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e v="#DIV/0!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e v="#DIV/0!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e v="#DIV/0!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e v="#DIV/0!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e v="#DIV/0!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e v="#DIV/0!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e v="#DIV/0!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e v="#DIV/0!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e v="#DIV/0!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e v="#DIV/0!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e v="#DIV/0!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e v="#DIV/0!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e v="#DIV/0!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e v="#DIV/0!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e v="#DIV/0!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e v="#DIV/0!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e v="#DIV/0!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e v="#DIV/0!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e v="#DIV/0!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e v="#DIV/0!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e v="#DIV/0!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e v="#DIV/0!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e v="#DIV/0!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e v="#DIV/0!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e v="#DIV/0!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e v="#DIV/0!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e v="#DIV/0!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e v="#DIV/0!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e v="#DIV/0!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e v="#DIV/0!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e v="#DIV/0!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e v="#DIV/0!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e v="#DIV/0!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e v="#DIV/0!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e v="#DIV/0!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e v="#DIV/0!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e v="#DIV/0!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e v="#DIV/0!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e v="#DIV/0!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e v="#DIV/0!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e v="#DIV/0!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e v="#DIV/0!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e v="#DIV/0!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e v="#DIV/0!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e v="#DIV/0!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e v="#DIV/0!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e v="#DIV/0!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e v="#DIV/0!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e v="#DIV/0!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e v="#DIV/0!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e v="#DIV/0!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e v="#DIV/0!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e v="#DIV/0!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e v="#DIV/0!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e v="#DIV/0!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e v="#DIV/0!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e v="#DIV/0!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e v="#DIV/0!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e v="#DIV/0!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e v="#DIV/0!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e v="#DIV/0!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e v="#DIV/0!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e v="#DIV/0!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e v="#DIV/0!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e v="#DIV/0!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e v="#DIV/0!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e v="#DIV/0!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e v="#DIV/0!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e v="#DIV/0!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e v="#DIV/0!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e v="#DIV/0!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e v="#DIV/0!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e v="#DIV/0!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e v="#DIV/0!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e v="#DIV/0!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e v="#DIV/0!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e v="#DIV/0!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e v="#DIV/0!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e v="#DIV/0!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e v="#DIV/0!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e v="#DIV/0!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e v="#DIV/0!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e v="#DIV/0!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e v="#DIV/0!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e v="#DIV/0!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e v="#DIV/0!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e v="#DIV/0!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e v="#DIV/0!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e v="#DIV/0!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e v="#DIV/0!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e v="#DIV/0!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e v="#DIV/0!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e v="#DIV/0!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e v="#DIV/0!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e v="#DIV/0!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e v="#DIV/0!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e v="#DIV/0!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e v="#DIV/0!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e v="#DIV/0!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e v="#DIV/0!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e v="#DIV/0!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e v="#DIV/0!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e v="#DIV/0!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e v="#DIV/0!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6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0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60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0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4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22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3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6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40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0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20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33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2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36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3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6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6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5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0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0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26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58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5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6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0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5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0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25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45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0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56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8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3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0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0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3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40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0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0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25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8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13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13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14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04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05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34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1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3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6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6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8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17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07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3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7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91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32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6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7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240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18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18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11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46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3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111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47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53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0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77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08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56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08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48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1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50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57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56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21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101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14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105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229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09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176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03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105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107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12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2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101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10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119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101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109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79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102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9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0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137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3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30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29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111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06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19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104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0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12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05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85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0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4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01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283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1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107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03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08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123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02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104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13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36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0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106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10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07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113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125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101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03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117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101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11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8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125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07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10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1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10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23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17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12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103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07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15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127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17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109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04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116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103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74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03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105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101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11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124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101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10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04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101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03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104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11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122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14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25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07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3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2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0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4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1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16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4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105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256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207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112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106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0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214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126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182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0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101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01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11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11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108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107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04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125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107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2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0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42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5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03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8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08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02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37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28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01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27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5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03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2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20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0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0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00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0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2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1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7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0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6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4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0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5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0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9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39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7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6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0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0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8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0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2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0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27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22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2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8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3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0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0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0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3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9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6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0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50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0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22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0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0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0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0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0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0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5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3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0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3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0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3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4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3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25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0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0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23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2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05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15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2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09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0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14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16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3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08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00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3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0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0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03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18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21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30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0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0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27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0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3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5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0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37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0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3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0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0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0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0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0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0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0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0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0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0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9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3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3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23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34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2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1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4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0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1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1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1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3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1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6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7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1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44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19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46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06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30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79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32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107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127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4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112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101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10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141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267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147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214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26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04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1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1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8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9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10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5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29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9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22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1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1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6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4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15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26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0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7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28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4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73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58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2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7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35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6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5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82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27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1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6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1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79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22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34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15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5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1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1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4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22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132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09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0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10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01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156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06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3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32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26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16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12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26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1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31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2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07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58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07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102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111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48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2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179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1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0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00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06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103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19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11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28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02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18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38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02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0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5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6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4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4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3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7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2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51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1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4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33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00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148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103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181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43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1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204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09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4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04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10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03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05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12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01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108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52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2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23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1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105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04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00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04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05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4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52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60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12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0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15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37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56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9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134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0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19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8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34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00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01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3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107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04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10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233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101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02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31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17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22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145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17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20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0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04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267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94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120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122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100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00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20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55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30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05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00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18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03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218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100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44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05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8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42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2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18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24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5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2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68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3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3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20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40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75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4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7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9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4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3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41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3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2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40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3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37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0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0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3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0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3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0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3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22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7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0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6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1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5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31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21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2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11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11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38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7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1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6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3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1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7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2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9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0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2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2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28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38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43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6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2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2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39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46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4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28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5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8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47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46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35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3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2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34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83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5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3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6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3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7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0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25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2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2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59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4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30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16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82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75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6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44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3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2153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35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31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3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23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3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7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206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35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15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237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119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110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00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3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17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42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07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08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03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130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108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112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02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45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128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9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3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95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9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3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26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9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1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6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63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29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8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9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1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8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3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4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18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5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18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7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3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5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5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41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3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1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6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8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2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2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4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1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5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6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40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9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6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1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7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2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9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6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0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5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2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0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4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4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05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5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7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6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08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135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9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290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4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322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35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270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53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261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01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26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102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99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02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03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101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115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0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55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106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254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101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129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02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132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786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146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103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172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159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4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111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280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112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7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4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29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1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3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3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51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4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104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20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17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122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52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04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0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02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38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303833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99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02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95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213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04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14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01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2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1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166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1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100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102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117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09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15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02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10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04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55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62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0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06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155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111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1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124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11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01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102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08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4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0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2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09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146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10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02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22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10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41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11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0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2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135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103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10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3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4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26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65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12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1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12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6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32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3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40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6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5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15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1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1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9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1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4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2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1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0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8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49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7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7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102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378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2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4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2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02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204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04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36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3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130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23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183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25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112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16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73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26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0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0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19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26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1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11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5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10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7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5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89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171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252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1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203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12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42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0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104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2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24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110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19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137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135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45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109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11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14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0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122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11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107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114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10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126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167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497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03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2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7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0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0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5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5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18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7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3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20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5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8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3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7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0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27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3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7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0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0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0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0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9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48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63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45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08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5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02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08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2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104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39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2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1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89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662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11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182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37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17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31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1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9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0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25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6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0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2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04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1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215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11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12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1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12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55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50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06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57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09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62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205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03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07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3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25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207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74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0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0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282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1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35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76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48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4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418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32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0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80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1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36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118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0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0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9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3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3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4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0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45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5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1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0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3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21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4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4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41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5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23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13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1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79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29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0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2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2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08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10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10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122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101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101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45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101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118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272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25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11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102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0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4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104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146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105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133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113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2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2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01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18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55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1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7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1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6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56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2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00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25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104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04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05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00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70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0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0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25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11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111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1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105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125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101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1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0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0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174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20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143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10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0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3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1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1254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03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3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22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19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6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27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03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40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3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13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28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202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3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15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1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18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75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18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1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22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109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03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3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44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2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33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9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2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0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4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26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65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1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5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11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2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8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8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3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7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34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68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1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2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1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0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118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14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148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05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13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123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103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26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08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11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2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103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116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1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107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65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55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885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2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20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59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46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4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57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21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6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6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46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65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7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2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36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40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26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5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24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4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20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48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5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4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6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3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22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6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4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2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48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3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3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36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3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1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41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3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3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4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2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52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2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7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35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0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16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00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05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0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01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0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67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3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4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263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118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04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200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30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00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20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09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2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125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12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0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38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12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107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102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100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17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02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54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101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0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109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13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133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8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43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1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5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0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72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1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20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173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0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05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35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6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02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11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66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107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145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106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137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104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15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02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24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102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45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3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109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3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4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43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0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2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4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39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0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59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9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53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4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43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37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116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241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14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10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195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103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03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100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2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1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07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7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124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08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1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87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16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11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171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1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38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1705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788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348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150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01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800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06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201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1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98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26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699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94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36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57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118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105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193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127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260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62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07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370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85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579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113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263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674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257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375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209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47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40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1027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11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355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4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2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3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42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7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7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8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26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3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38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217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312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23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24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24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16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1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05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320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82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235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49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7814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1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922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25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2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485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92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281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25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61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585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01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3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2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126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361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226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20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304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79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387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21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132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30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421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36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48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82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24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506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08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81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21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03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48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20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473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30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353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1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67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53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2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68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4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96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0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15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148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9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99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19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27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05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28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17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81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11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53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3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678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4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16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3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88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508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15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1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13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08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24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01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16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2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15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1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0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1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0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02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00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00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32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37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13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6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46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30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54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0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8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07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7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100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07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00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0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105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226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01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4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35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01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01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0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29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12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0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5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2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2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0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8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3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0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6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11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0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1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0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1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3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28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7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16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11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3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103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39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147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20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22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00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181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10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100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27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03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250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26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00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39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6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07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53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524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48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2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1857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10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015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412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503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8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081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452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53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120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14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951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33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47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542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383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70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110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33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5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03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0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02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5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111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96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114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200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293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5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06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01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23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02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01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63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06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4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94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108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5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174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7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126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1212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496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32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16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53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37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353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7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2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271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806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360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930250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377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2647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07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69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97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34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272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13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460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287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223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636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47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867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2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780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54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1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8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99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320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381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3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802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72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283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357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220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20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40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6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1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271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54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404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8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85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6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2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0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120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0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07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04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173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107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08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46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25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49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101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05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350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0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134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71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09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01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101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07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07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01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107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429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04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08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76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57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10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04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104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21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08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09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3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3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48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21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8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526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254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6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02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44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6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212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02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521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1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294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6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0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0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0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2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0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0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0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0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0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0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5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0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0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29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1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0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1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0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2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4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0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0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0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0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0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0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1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7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0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3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4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2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0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3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1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0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0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15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0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0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0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0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0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0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0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0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0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08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26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203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9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73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68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427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8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8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2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15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34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55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01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82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81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2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10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102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0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1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16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1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80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0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19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7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14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103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28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36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00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00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5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71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8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33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0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113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100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114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119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03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266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00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07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34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21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03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25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29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28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100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6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03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13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3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1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9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1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109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100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156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102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10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3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0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07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104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0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10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126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1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05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104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11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113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10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03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07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104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5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0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95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112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20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0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0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101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0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107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56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23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107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6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118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109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111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10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1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4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2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6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9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1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7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661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3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01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4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07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10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08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224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304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41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279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72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01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2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70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15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878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05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88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44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46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3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4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379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956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12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647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10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28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58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15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355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6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0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87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66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02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6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6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3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2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1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8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21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10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07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105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103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123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59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111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171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25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6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11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33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28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63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8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5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8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1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28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0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0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26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46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3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04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6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1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351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233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5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1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31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02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16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265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20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20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4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09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18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1462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25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14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297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45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106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49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2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104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70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04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118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108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226030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978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123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246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148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384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0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29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5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22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27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8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1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1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19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5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10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12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0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1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0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2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1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1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0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0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0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4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3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8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26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2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05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20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5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1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05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8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120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03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05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03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08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11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50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4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16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03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17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33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33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102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128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115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0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26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00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2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0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00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3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08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42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42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30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6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05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36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0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0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24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17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0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08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20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00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07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00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115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0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70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87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08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00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2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11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5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3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4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2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42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5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0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2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2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0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0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2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5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38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5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0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2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0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23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0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3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9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0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33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0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0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8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9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5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21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5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0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62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1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18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9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3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37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4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61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22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2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9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27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29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00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0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03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102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125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3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00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02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106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105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0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08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101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3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101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10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107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0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4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3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2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60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7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10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2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07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01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09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4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14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6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63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6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05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75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100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71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14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29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1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09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29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2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47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00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22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6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1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7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03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0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0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458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05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72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4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03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9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0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319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109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101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113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120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108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18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01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2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158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124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17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157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113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103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103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06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101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21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01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116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01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03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46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302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4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131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68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10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07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100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127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47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13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09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127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213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10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09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108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11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128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10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09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1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91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4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166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107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06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4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3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67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20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1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3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60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9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5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3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5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2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0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4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7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4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4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5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2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39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3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42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4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0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7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5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4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5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5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8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0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9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4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6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0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0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23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2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28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3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5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52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75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0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1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8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3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04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0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6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336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13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89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0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14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33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2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05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27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1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07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63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60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16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24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03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12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09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5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03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01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10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15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17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72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14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20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0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9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107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100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02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1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65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2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0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4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2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0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5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0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1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52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0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55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25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0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0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46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04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19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2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120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26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0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102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0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10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116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0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100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01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103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25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1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02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02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04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12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0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08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110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61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31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19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0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03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01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12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06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01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15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127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0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03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104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11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06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01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05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0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11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28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102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01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75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128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06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105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06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09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00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103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12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10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164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31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0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28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102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02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130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154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07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101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100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1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9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0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1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0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22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0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05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02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112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10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10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0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3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121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14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286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70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18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103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44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10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102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16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3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33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03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116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0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102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7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07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22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59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0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1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0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11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211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10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0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6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26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08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7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02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2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2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1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01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01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46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17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06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5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00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5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39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00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0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0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0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38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0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2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7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1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3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10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00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53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104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101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08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315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102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26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01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03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06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0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13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218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101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106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10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221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119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5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0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18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39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04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7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01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8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4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2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01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2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0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0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5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17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15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2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223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00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06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42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84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4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12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4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02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10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0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22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38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00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7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21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2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9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04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00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30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4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00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0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0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7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38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9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40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4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03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08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0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03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30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9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0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10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0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6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12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06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35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5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3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0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86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289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00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8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8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1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71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5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01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53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28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01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1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91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4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24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2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90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9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202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03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2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3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27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1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1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5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215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2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00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10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3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4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15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13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2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43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19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38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60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14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01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55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28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21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3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28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58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5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0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00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7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24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09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6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0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5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08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0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04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02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4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8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6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1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0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18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10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03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0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0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10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1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6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100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14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6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102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1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32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00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28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1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26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3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53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80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2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20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2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2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05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2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4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2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02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5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102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13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00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0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00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44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8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49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5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01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1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5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9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1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00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14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22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0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6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0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3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0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14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0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287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09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16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19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9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27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28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0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75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27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1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2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9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8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3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10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202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30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4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71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113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84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30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5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53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6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36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44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00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7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25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1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01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13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05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10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100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20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5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02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0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0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0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51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20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35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4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36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0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31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7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0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6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0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2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6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0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6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00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04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00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04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251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74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1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06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1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1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2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0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1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1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4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9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15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0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3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04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38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10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2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0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40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29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3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03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10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13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12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39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1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39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1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0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9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18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2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26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9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07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0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5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08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11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01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1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0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9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23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36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3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21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86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300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8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41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14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54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2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02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3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5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239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210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5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1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11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3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27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339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9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7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0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5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0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28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3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21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8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2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8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0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0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0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2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4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05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33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13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03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0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30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1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9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2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110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01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0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6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0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00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13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03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17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8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0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00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4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10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8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0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07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43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5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04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20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2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9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1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51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11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1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3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60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2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90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4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9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2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30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1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22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330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110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40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00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19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07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228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6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43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05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10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6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8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0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19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5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0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00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2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5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7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9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6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13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1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6500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22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2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41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2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3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6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7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4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34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0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0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6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3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0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5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0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8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5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0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0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2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3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3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5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3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0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0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0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0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53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0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3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5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0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0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0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0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2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27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1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7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3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22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5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18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33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5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1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49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2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67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5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0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3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37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36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0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0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0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8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2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5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0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0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3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2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0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6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44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0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86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2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0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0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3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0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0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3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3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16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1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4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3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2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3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6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4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24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7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0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1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2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78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32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4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11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2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8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2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35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6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3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38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2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4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20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0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0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35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7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0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57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7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38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10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1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4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2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9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5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7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8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6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7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26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1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37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47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11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6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31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38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8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18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38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18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53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22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3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3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2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1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9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61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34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17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27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29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9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16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2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5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3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13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37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3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11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27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0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21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7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71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2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29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3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e v="#DIV/0!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e v="#DIV/0!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e v="#DIV/0!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e v="#DIV/0!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e v="#DIV/0!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e v="#DIV/0!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e v="#DIV/0!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e v="#DIV/0!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e v="#DIV/0!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e v="#DIV/0!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e v="#DIV/0!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e v="#DIV/0!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e v="#DIV/0!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e v="#DIV/0!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e v="#DIV/0!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e v="#DIV/0!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e v="#DIV/0!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e v="#DIV/0!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e v="#DIV/0!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e v="#DIV/0!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e v="#DIV/0!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e v="#DIV/0!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e v="#DIV/0!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e v="#DIV/0!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e v="#DIV/0!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e v="#DIV/0!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e v="#DIV/0!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e v="#DIV/0!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e v="#DIV/0!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e v="#DIV/0!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e v="#DIV/0!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e v="#DIV/0!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e v="#DIV/0!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e v="#DIV/0!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e v="#DIV/0!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e v="#DIV/0!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e v="#DIV/0!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e v="#DIV/0!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e v="#DIV/0!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e v="#DIV/0!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e v="#DIV/0!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e v="#DIV/0!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e v="#DIV/0!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e v="#DIV/0!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e v="#DIV/0!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e v="#DIV/0!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e v="#DIV/0!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e v="#DIV/0!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e v="#DIV/0!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e v="#DIV/0!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e v="#DIV/0!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e v="#DIV/0!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e v="#DIV/0!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e v="#DIV/0!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e v="#DIV/0!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e v="#DIV/0!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e v="#DIV/0!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e v="#DIV/0!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e v="#DIV/0!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e v="#DIV/0!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e v="#DIV/0!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e v="#DIV/0!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e v="#DIV/0!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e v="#DIV/0!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e v="#DIV/0!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e v="#DIV/0!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e v="#DIV/0!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e v="#DIV/0!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e v="#DIV/0!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e v="#DIV/0!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e v="#DIV/0!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e v="#DIV/0!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e v="#DIV/0!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e v="#DIV/0!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e v="#DIV/0!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e v="#DIV/0!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e v="#DIV/0!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e v="#DIV/0!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e v="#DIV/0!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e v="#DIV/0!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e v="#DIV/0!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e v="#DIV/0!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e v="#DIV/0!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e v="#DIV/0!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e v="#DIV/0!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e v="#DIV/0!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e v="#DIV/0!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e v="#DIV/0!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e v="#DIV/0!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e v="#DIV/0!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e v="#DIV/0!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e v="#DIV/0!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e v="#DIV/0!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e v="#DIV/0!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e v="#DIV/0!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e v="#DIV/0!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e v="#DIV/0!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e v="#DIV/0!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e v="#DIV/0!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e v="#DIV/0!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e v="#DIV/0!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e v="#DIV/0!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e v="#DIV/0!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e v="#DIV/0!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e v="#DIV/0!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e v="#DIV/0!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e v="#DIV/0!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e v="#DIV/0!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e v="#DIV/0!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e v="#DIV/0!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e v="#DIV/0!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e v="#DIV/0!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e v="#DIV/0!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e v="#DIV/0!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e v="#DIV/0!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e v="#DIV/0!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e v="#DIV/0!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e v="#DIV/0!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e v="#DIV/0!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e v="#DIV/0!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e v="#DIV/0!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e v="#DIV/0!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e v="#DIV/0!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e v="#DIV/0!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e v="#DIV/0!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e v="#DIV/0!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e v="#DIV/0!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e v="#DIV/0!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e v="#DIV/0!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e v="#DIV/0!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e v="#DIV/0!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e v="#DIV/0!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e v="#DIV/0!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e v="#DIV/0!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e v="#DIV/0!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e v="#DIV/0!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e v="#DIV/0!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e v="#DIV/0!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e v="#DIV/0!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e v="#DIV/0!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e v="#DIV/0!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e v="#DIV/0!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e v="#DIV/0!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e v="#DIV/0!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e v="#DIV/0!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e v="#DIV/0!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e v="#DIV/0!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e v="#DIV/0!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e v="#DIV/0!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e v="#DIV/0!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e v="#DIV/0!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e v="#DIV/0!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e v="#DIV/0!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e v="#DIV/0!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e v="#DIV/0!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e v="#DIV/0!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e v="#DIV/0!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e v="#DIV/0!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e v="#DIV/0!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C2F4F1-A3C4-482B-BB73-5A095BAF7699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3089B6-48A6-40C6-AE11-A5A404B6BA25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DECF18-B79B-42FF-BE7C-D21CB9231817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7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3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B4838-9AF8-45B1-96F1-3C8CCE265A81}">
  <dimension ref="A1:F14"/>
  <sheetViews>
    <sheetView workbookViewId="0"/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8310</v>
      </c>
    </row>
    <row r="3" spans="1:6" x14ac:dyDescent="0.3">
      <c r="A3" s="7" t="s">
        <v>8323</v>
      </c>
      <c r="B3" s="7" t="s">
        <v>8322</v>
      </c>
    </row>
    <row r="4" spans="1:6" x14ac:dyDescent="0.3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3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8314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8315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8317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8321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755CD-B593-4B7E-81A7-CAAE84F995E5}">
  <dimension ref="A1:F47"/>
  <sheetViews>
    <sheetView workbookViewId="0"/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8310</v>
      </c>
    </row>
    <row r="2" spans="1:6" x14ac:dyDescent="0.3">
      <c r="A2" s="7" t="s">
        <v>8308</v>
      </c>
      <c r="B2" t="s">
        <v>8310</v>
      </c>
    </row>
    <row r="4" spans="1:6" x14ac:dyDescent="0.3">
      <c r="A4" s="7" t="s">
        <v>8323</v>
      </c>
      <c r="B4" s="7" t="s">
        <v>8322</v>
      </c>
    </row>
    <row r="5" spans="1:6" x14ac:dyDescent="0.3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8321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0B734-9C7C-447B-99D1-A3E7F6BF14A8}">
  <dimension ref="A1:F18"/>
  <sheetViews>
    <sheetView tabSelected="1" workbookViewId="0"/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8308</v>
      </c>
      <c r="B1" t="s">
        <v>8310</v>
      </c>
    </row>
    <row r="2" spans="1:6" x14ac:dyDescent="0.3">
      <c r="A2" s="7" t="s">
        <v>8379</v>
      </c>
      <c r="B2" t="s">
        <v>8310</v>
      </c>
    </row>
    <row r="4" spans="1:6" x14ac:dyDescent="0.3">
      <c r="A4" s="7" t="s">
        <v>8323</v>
      </c>
      <c r="B4" s="7" t="s">
        <v>8322</v>
      </c>
    </row>
    <row r="5" spans="1:6" x14ac:dyDescent="0.3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">
      <c r="A18" s="11" t="s">
        <v>8321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sqref="A1:T4115"/>
    </sheetView>
  </sheetViews>
  <sheetFormatPr defaultRowHeight="14.4" x14ac:dyDescent="0.3"/>
  <cols>
    <col min="1" max="1" width="5.6640625" bestFit="1" customWidth="1"/>
    <col min="2" max="2" width="45.88671875" style="3" bestFit="1" customWidth="1"/>
    <col min="3" max="3" width="40.33203125" style="3" customWidth="1"/>
    <col min="5" max="5" width="12.33203125" bestFit="1" customWidth="1"/>
    <col min="6" max="6" width="11.77734375" bestFit="1" customWidth="1"/>
    <col min="7" max="7" width="10.109375" bestFit="1" customWidth="1"/>
    <col min="8" max="8" width="11.5546875" bestFit="1" customWidth="1"/>
    <col min="9" max="9" width="19.33203125" customWidth="1"/>
    <col min="10" max="10" width="17.88671875" customWidth="1"/>
    <col min="11" max="11" width="15.44140625" customWidth="1"/>
    <col min="12" max="12" width="18.21875" bestFit="1" customWidth="1"/>
    <col min="13" max="13" width="11.5546875" bestFit="1" customWidth="1"/>
    <col min="14" max="14" width="33.77734375" bestFit="1" customWidth="1"/>
    <col min="15" max="15" width="19.21875" bestFit="1" customWidth="1"/>
    <col min="16" max="16" width="21.44140625" bestFit="1" customWidth="1"/>
    <col min="17" max="17" width="12.6640625" bestFit="1" customWidth="1"/>
    <col min="18" max="18" width="16.5546875" bestFit="1" customWidth="1"/>
    <col min="19" max="19" width="29.33203125" bestFit="1" customWidth="1"/>
    <col min="20" max="20" width="27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ROUND(E162/D162*100,0)</f>
        <v>0</v>
      </c>
      <c r="P2" s="6">
        <f>IF(L2=0,0, ROUND(E2/L2,2))</f>
        <v>63.92</v>
      </c>
      <c r="Q2" t="str">
        <f>LEFT(N2,SEARCH("/",N2)-1)</f>
        <v>film &amp; video</v>
      </c>
      <c r="R2" t="str">
        <f>RIGHT(N2,LEN(N2)-SEARCH("/",N2))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ROUND(E163/D163*100,0)</f>
        <v>0</v>
      </c>
      <c r="P3" s="6">
        <f t="shared" ref="P3:P66" si="1">IF(L3=0,0, ROUND(E3/L3,2))</f>
        <v>185.48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16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0</v>
      </c>
      <c r="P5" s="6">
        <f t="shared" si="1"/>
        <v>69.27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</v>
      </c>
      <c r="P6" s="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0</v>
      </c>
      <c r="P7" s="6">
        <f t="shared" si="1"/>
        <v>93.4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60</v>
      </c>
      <c r="P8" s="6">
        <f t="shared" si="1"/>
        <v>146.88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0</v>
      </c>
      <c r="P9" s="6">
        <f t="shared" si="1"/>
        <v>159.82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4</v>
      </c>
      <c r="P10" s="6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22</v>
      </c>
      <c r="P11" s="6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3</v>
      </c>
      <c r="P12" s="6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0</v>
      </c>
      <c r="P13" s="6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0</v>
      </c>
      <c r="P14" s="6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0</v>
      </c>
      <c r="P15" s="6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0</v>
      </c>
      <c r="P16" s="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6</v>
      </c>
      <c r="P17" s="6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0</v>
      </c>
      <c r="P18" s="6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40</v>
      </c>
      <c r="P19" s="6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0</v>
      </c>
      <c r="P20" s="6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20</v>
      </c>
      <c r="P21" s="6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33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21</v>
      </c>
      <c r="P23" s="6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0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36</v>
      </c>
      <c r="P25" s="6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3</v>
      </c>
      <c r="P26" s="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6</v>
      </c>
      <c r="P27" s="6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0</v>
      </c>
      <c r="P28" s="6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16</v>
      </c>
      <c r="P29" s="6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0</v>
      </c>
      <c r="P30" s="6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0</v>
      </c>
      <c r="P31" s="6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0</v>
      </c>
      <c r="P32" s="6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5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0</v>
      </c>
      <c r="P34" s="6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0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0</v>
      </c>
      <c r="P36" s="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0</v>
      </c>
      <c r="P37" s="6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42</v>
      </c>
      <c r="P38" s="6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10</v>
      </c>
      <c r="P39" s="6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</v>
      </c>
      <c r="P40" s="6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0</v>
      </c>
      <c r="P41" s="6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26</v>
      </c>
      <c r="P42" s="6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58</v>
      </c>
      <c r="P43" s="6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0</v>
      </c>
      <c r="P44" s="6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</v>
      </c>
      <c r="P45" s="6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51</v>
      </c>
      <c r="P46" s="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16</v>
      </c>
      <c r="P47" s="6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0</v>
      </c>
      <c r="P48" s="6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15</v>
      </c>
      <c r="P49" s="6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0</v>
      </c>
      <c r="P50" s="6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0</v>
      </c>
      <c r="P51" s="6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25</v>
      </c>
      <c r="P52" s="6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45</v>
      </c>
      <c r="P53" s="6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0</v>
      </c>
      <c r="P54" s="6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0</v>
      </c>
      <c r="P55" s="6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0</v>
      </c>
      <c r="P56" s="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0</v>
      </c>
      <c r="P57" s="6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56</v>
      </c>
      <c r="P58" s="6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12</v>
      </c>
      <c r="P59" s="6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2</v>
      </c>
      <c r="P60" s="6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18</v>
      </c>
      <c r="P61" s="6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</v>
      </c>
      <c r="P62" s="6">
        <f t="shared" si="1"/>
        <v>43.04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0</v>
      </c>
      <c r="P63" s="6">
        <f t="shared" si="1"/>
        <v>322.39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13</v>
      </c>
      <c r="P64" s="6">
        <f t="shared" si="1"/>
        <v>96.71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0</v>
      </c>
      <c r="P65" s="6">
        <f t="shared" si="1"/>
        <v>35.47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0</v>
      </c>
      <c r="P66" s="6">
        <f t="shared" si="1"/>
        <v>86.67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ROUND(E227/D227*100,0)</f>
        <v>0</v>
      </c>
      <c r="P67" s="6">
        <f t="shared" ref="P67:P130" si="7">IF(L67=0,0, ROUND(E67/L67,2))</f>
        <v>132.05000000000001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</v>
      </c>
      <c r="P68" s="6">
        <f t="shared" si="7"/>
        <v>91.23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0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0</v>
      </c>
      <c r="P70" s="6">
        <f t="shared" si="7"/>
        <v>21.19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0</v>
      </c>
      <c r="P71" s="6">
        <f t="shared" si="7"/>
        <v>62.33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0</v>
      </c>
      <c r="P72" s="6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0</v>
      </c>
      <c r="P73" s="6">
        <f t="shared" si="7"/>
        <v>69.72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3</v>
      </c>
      <c r="P74" s="6">
        <f t="shared" si="7"/>
        <v>58.17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40</v>
      </c>
      <c r="P76" s="6">
        <f t="shared" si="7"/>
        <v>19.47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0</v>
      </c>
      <c r="P77" s="6">
        <f t="shared" si="7"/>
        <v>85.96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0</v>
      </c>
      <c r="P78" s="6">
        <f t="shared" si="7"/>
        <v>30.67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0</v>
      </c>
      <c r="P79" s="6">
        <f t="shared" si="7"/>
        <v>60.38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0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25</v>
      </c>
      <c r="P81" s="6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108</v>
      </c>
      <c r="P82" s="6">
        <f t="shared" si="7"/>
        <v>273.83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113</v>
      </c>
      <c r="P83" s="6">
        <f t="shared" si="7"/>
        <v>53.04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113</v>
      </c>
      <c r="P84" s="6">
        <f t="shared" si="7"/>
        <v>40.01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103</v>
      </c>
      <c r="P85" s="6">
        <f t="shared" si="7"/>
        <v>15.77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114</v>
      </c>
      <c r="P86" s="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104</v>
      </c>
      <c r="P87" s="6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305</v>
      </c>
      <c r="P88" s="6">
        <f t="shared" si="7"/>
        <v>375.76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134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101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113</v>
      </c>
      <c r="P91" s="6">
        <f t="shared" si="7"/>
        <v>123.29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106</v>
      </c>
      <c r="P92" s="6">
        <f t="shared" si="7"/>
        <v>31.38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126</v>
      </c>
      <c r="P93" s="6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185</v>
      </c>
      <c r="P94" s="6">
        <f t="shared" si="7"/>
        <v>122.33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101</v>
      </c>
      <c r="P95" s="6">
        <f t="shared" si="7"/>
        <v>73.73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117</v>
      </c>
      <c r="P96" s="6">
        <f t="shared" si="7"/>
        <v>21.67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107</v>
      </c>
      <c r="P97" s="6">
        <f t="shared" si="7"/>
        <v>21.9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139</v>
      </c>
      <c r="P98" s="6">
        <f t="shared" si="7"/>
        <v>50.59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107</v>
      </c>
      <c r="P99" s="6">
        <f t="shared" si="7"/>
        <v>53.13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191</v>
      </c>
      <c r="P100" s="6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132</v>
      </c>
      <c r="P101" s="6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106</v>
      </c>
      <c r="P102" s="6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107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240</v>
      </c>
      <c r="P104" s="6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118</v>
      </c>
      <c r="P105" s="6">
        <f t="shared" si="7"/>
        <v>27.9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118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111</v>
      </c>
      <c r="P107" s="6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146</v>
      </c>
      <c r="P108" s="6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132</v>
      </c>
      <c r="P109" s="6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111</v>
      </c>
      <c r="P110" s="6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147</v>
      </c>
      <c r="P111" s="6">
        <f t="shared" si="7"/>
        <v>46.7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153</v>
      </c>
      <c r="P112" s="6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105</v>
      </c>
      <c r="P113" s="6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177</v>
      </c>
      <c r="P114" s="6">
        <f t="shared" si="7"/>
        <v>64.2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108</v>
      </c>
      <c r="P115" s="6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156</v>
      </c>
      <c r="P116" s="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108</v>
      </c>
      <c r="P117" s="6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148</v>
      </c>
      <c r="P118" s="6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110</v>
      </c>
      <c r="P119" s="6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150</v>
      </c>
      <c r="P120" s="6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157</v>
      </c>
      <c r="P121" s="6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156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121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101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114</v>
      </c>
      <c r="P125" s="6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105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229</v>
      </c>
      <c r="P127" s="6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109</v>
      </c>
      <c r="P128" s="6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176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103</v>
      </c>
      <c r="P130" s="6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ROUND(E291/D291*100,0)</f>
        <v>105</v>
      </c>
      <c r="P131" s="6">
        <f t="shared" ref="P131:P194" si="13">IF(L131=0,0, ROUND(E131/L131,2))</f>
        <v>0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107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120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102</v>
      </c>
      <c r="P134" s="6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101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100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119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101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109</v>
      </c>
      <c r="P140" s="6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179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102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119</v>
      </c>
      <c r="P143" s="6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100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137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232</v>
      </c>
      <c r="P146" s="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130</v>
      </c>
      <c r="P147" s="6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293</v>
      </c>
      <c r="P148" s="6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111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106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119</v>
      </c>
      <c r="P151" s="6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104</v>
      </c>
      <c r="P152" s="6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104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112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105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385</v>
      </c>
      <c r="P156" s="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101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114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101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283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113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107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103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108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123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102</v>
      </c>
      <c r="P166" s="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104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113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136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104</v>
      </c>
      <c r="P170" s="6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106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102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107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113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125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101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103</v>
      </c>
      <c r="P177" s="6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117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101</v>
      </c>
      <c r="P179" s="6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110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108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125</v>
      </c>
      <c r="P182" s="6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107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100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102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102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123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170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112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103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107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115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127</v>
      </c>
      <c r="P193" s="6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117</v>
      </c>
      <c r="P194" s="6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ROUND(E355/D355*100,0)</f>
        <v>109</v>
      </c>
      <c r="P195" s="6">
        <f t="shared" ref="P195:P258" si="19">IF(L195=0,0, ROUND(E195/L195,2))</f>
        <v>0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104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116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103</v>
      </c>
      <c r="P198" s="6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174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103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105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101</v>
      </c>
      <c r="P202" s="6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111</v>
      </c>
      <c r="P203" s="6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124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101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110</v>
      </c>
      <c r="P206" s="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104</v>
      </c>
      <c r="P207" s="6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101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103</v>
      </c>
      <c r="P209" s="6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104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110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122</v>
      </c>
      <c r="P212" s="6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114</v>
      </c>
      <c r="P213" s="6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125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107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131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120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106</v>
      </c>
      <c r="P218" s="6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114</v>
      </c>
      <c r="P219" s="6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112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116</v>
      </c>
      <c r="P221" s="6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142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105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256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207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112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106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100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214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126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182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100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101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101</v>
      </c>
      <c r="P234" s="6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110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112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108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107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104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125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107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112</v>
      </c>
      <c r="P242" s="6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104</v>
      </c>
      <c r="P243" s="6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142</v>
      </c>
      <c r="P244" s="6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105</v>
      </c>
      <c r="P245" s="6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103</v>
      </c>
      <c r="P246" s="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108</v>
      </c>
      <c r="P247" s="6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108</v>
      </c>
      <c r="P248" s="6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102</v>
      </c>
      <c r="P249" s="6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</v>
      </c>
      <c r="P250" s="6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137</v>
      </c>
      <c r="P251" s="6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128</v>
      </c>
      <c r="P252" s="6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101</v>
      </c>
      <c r="P253" s="6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127</v>
      </c>
      <c r="P254" s="6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105</v>
      </c>
      <c r="P255" s="6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103</v>
      </c>
      <c r="P256" s="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102</v>
      </c>
      <c r="P257" s="6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120</v>
      </c>
      <c r="P258" s="6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ROUND(E419/D419*100,0)</f>
        <v>100</v>
      </c>
      <c r="P259" s="6">
        <f t="shared" ref="P259:P322" si="25">IF(L259=0,0, ROUND(E259/L259,2))</f>
        <v>66.7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101</v>
      </c>
      <c r="P260" s="6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100</v>
      </c>
      <c r="P261" s="6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0</v>
      </c>
      <c r="P262" s="6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2</v>
      </c>
      <c r="P263" s="6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1</v>
      </c>
      <c r="P264" s="6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</v>
      </c>
      <c r="P265" s="6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7</v>
      </c>
      <c r="P266" s="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0</v>
      </c>
      <c r="P267" s="6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</v>
      </c>
      <c r="P268" s="6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0</v>
      </c>
      <c r="P269" s="6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6</v>
      </c>
      <c r="P270" s="6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0</v>
      </c>
      <c r="P271" s="6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2</v>
      </c>
      <c r="P272" s="6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14</v>
      </c>
      <c r="P273" s="6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10</v>
      </c>
      <c r="P274" s="6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0</v>
      </c>
      <c r="P275" s="6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5</v>
      </c>
      <c r="P276" s="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0</v>
      </c>
      <c r="P277" s="6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0</v>
      </c>
      <c r="P278" s="6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0</v>
      </c>
      <c r="P279" s="6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9</v>
      </c>
      <c r="P280" s="6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0</v>
      </c>
      <c r="P281" s="6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0</v>
      </c>
      <c r="P282" s="6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0</v>
      </c>
      <c r="P283" s="6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39</v>
      </c>
      <c r="P284" s="6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0</v>
      </c>
      <c r="P285" s="6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5</v>
      </c>
      <c r="P286" s="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0</v>
      </c>
      <c r="P287" s="6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7</v>
      </c>
      <c r="P288" s="6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0</v>
      </c>
      <c r="P289" s="6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3</v>
      </c>
      <c r="P290" s="6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2</v>
      </c>
      <c r="P291" s="6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</v>
      </c>
      <c r="P292" s="6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0</v>
      </c>
      <c r="P293" s="6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64</v>
      </c>
      <c r="P294" s="6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0</v>
      </c>
      <c r="P295" s="6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0</v>
      </c>
      <c r="P297" s="6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</v>
      </c>
      <c r="P298" s="6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0</v>
      </c>
      <c r="P299" s="6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8</v>
      </c>
      <c r="P300" s="6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0</v>
      </c>
      <c r="P301" s="6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0</v>
      </c>
      <c r="P302" s="6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0</v>
      </c>
      <c r="P303" s="6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0</v>
      </c>
      <c r="P304" s="6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2</v>
      </c>
      <c r="P305" s="6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0</v>
      </c>
      <c r="P306" s="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27</v>
      </c>
      <c r="P307" s="6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1</v>
      </c>
      <c r="P308" s="6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22</v>
      </c>
      <c r="P309" s="6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0</v>
      </c>
      <c r="P310" s="6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0</v>
      </c>
      <c r="P311" s="6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</v>
      </c>
      <c r="P312" s="6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12</v>
      </c>
      <c r="P313" s="6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18</v>
      </c>
      <c r="P314" s="6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3</v>
      </c>
      <c r="P315" s="6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0</v>
      </c>
      <c r="P316" s="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0</v>
      </c>
      <c r="P317" s="6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2</v>
      </c>
      <c r="P318" s="6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0</v>
      </c>
      <c r="P319" s="6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0</v>
      </c>
      <c r="P320" s="6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33</v>
      </c>
      <c r="P321" s="6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19</v>
      </c>
      <c r="P322" s="6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ROUND(E483/D483*100,0)</f>
        <v>6</v>
      </c>
      <c r="P323" s="6">
        <f t="shared" ref="P323:P386" si="31">IF(L323=0,0, ROUND(E323/L323,2))</f>
        <v>106.62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0</v>
      </c>
      <c r="P324" s="6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50</v>
      </c>
      <c r="P325" s="6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0</v>
      </c>
      <c r="P326" s="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22</v>
      </c>
      <c r="P327" s="6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0</v>
      </c>
      <c r="P328" s="6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0</v>
      </c>
      <c r="P329" s="6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0</v>
      </c>
      <c r="P330" s="6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0</v>
      </c>
      <c r="P331" s="6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0</v>
      </c>
      <c r="P332" s="6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0</v>
      </c>
      <c r="P333" s="6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0</v>
      </c>
      <c r="P334" s="6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0</v>
      </c>
      <c r="P335" s="6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0</v>
      </c>
      <c r="P336" s="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0</v>
      </c>
      <c r="P337" s="6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0</v>
      </c>
      <c r="P338" s="6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</v>
      </c>
      <c r="P339" s="6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5</v>
      </c>
      <c r="P340" s="6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</v>
      </c>
      <c r="P341" s="6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3</v>
      </c>
      <c r="P342" s="6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0</v>
      </c>
      <c r="P343" s="6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</v>
      </c>
      <c r="P344" s="6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2</v>
      </c>
      <c r="P345" s="6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</v>
      </c>
      <c r="P346" s="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0</v>
      </c>
      <c r="P347" s="6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0</v>
      </c>
      <c r="P348" s="6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3</v>
      </c>
      <c r="P349" s="6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</v>
      </c>
      <c r="P350" s="6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0</v>
      </c>
      <c r="P351" s="6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0</v>
      </c>
      <c r="P352" s="6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3</v>
      </c>
      <c r="P353" s="6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0</v>
      </c>
      <c r="P354" s="6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14</v>
      </c>
      <c r="P355" s="6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3</v>
      </c>
      <c r="P356" s="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25</v>
      </c>
      <c r="P357" s="6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0</v>
      </c>
      <c r="P358" s="6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</v>
      </c>
      <c r="P359" s="6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0</v>
      </c>
      <c r="P360" s="6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23</v>
      </c>
      <c r="P361" s="6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102</v>
      </c>
      <c r="P362" s="6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105</v>
      </c>
      <c r="P363" s="6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115</v>
      </c>
      <c r="P364" s="6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121</v>
      </c>
      <c r="P365" s="6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109</v>
      </c>
      <c r="P366" s="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100</v>
      </c>
      <c r="P367" s="6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114</v>
      </c>
      <c r="P368" s="6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101</v>
      </c>
      <c r="P369" s="6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116</v>
      </c>
      <c r="P370" s="6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130</v>
      </c>
      <c r="P371" s="6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108</v>
      </c>
      <c r="P372" s="6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100</v>
      </c>
      <c r="P373" s="6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123</v>
      </c>
      <c r="P374" s="6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100</v>
      </c>
      <c r="P375" s="6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105</v>
      </c>
      <c r="P376" s="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103</v>
      </c>
      <c r="P377" s="6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118</v>
      </c>
      <c r="P378" s="6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121</v>
      </c>
      <c r="P379" s="6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302</v>
      </c>
      <c r="P380" s="6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101</v>
      </c>
      <c r="P381" s="6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0</v>
      </c>
      <c r="P382" s="6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</v>
      </c>
      <c r="P383" s="6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0</v>
      </c>
      <c r="P384" s="6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0</v>
      </c>
      <c r="P385" s="6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</v>
      </c>
      <c r="P386" s="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ROUND(E547/D547*100,0)</f>
        <v>27</v>
      </c>
      <c r="P387" s="6">
        <f t="shared" ref="P387:P450" si="37">IF(L387=0,0, ROUND(E387/L387,2))</f>
        <v>111.8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0</v>
      </c>
      <c r="P388" s="6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0</v>
      </c>
      <c r="P389" s="6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0</v>
      </c>
      <c r="P390" s="6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3</v>
      </c>
      <c r="P391" s="6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5</v>
      </c>
      <c r="P393" s="6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0</v>
      </c>
      <c r="P394" s="6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0</v>
      </c>
      <c r="P395" s="6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37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0</v>
      </c>
      <c r="P397" s="6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3</v>
      </c>
      <c r="P398" s="6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</v>
      </c>
      <c r="P399" s="6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0</v>
      </c>
      <c r="P400" s="6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0</v>
      </c>
      <c r="P401" s="6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0</v>
      </c>
      <c r="P402" s="6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0</v>
      </c>
      <c r="P403" s="6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0</v>
      </c>
      <c r="P404" s="6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0</v>
      </c>
      <c r="P405" s="6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0</v>
      </c>
      <c r="P406" s="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0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0</v>
      </c>
      <c r="P408" s="6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0</v>
      </c>
      <c r="P409" s="6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</v>
      </c>
      <c r="P410" s="6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0</v>
      </c>
      <c r="P412" s="6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0</v>
      </c>
      <c r="P413" s="6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0</v>
      </c>
      <c r="P414" s="6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0</v>
      </c>
      <c r="P415" s="6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</v>
      </c>
      <c r="P416" s="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0</v>
      </c>
      <c r="P417" s="6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0</v>
      </c>
      <c r="P418" s="6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0</v>
      </c>
      <c r="P419" s="6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0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</v>
      </c>
      <c r="P421" s="6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</v>
      </c>
      <c r="P422" s="6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0</v>
      </c>
      <c r="P423" s="6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0</v>
      </c>
      <c r="P424" s="6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</v>
      </c>
      <c r="P425" s="6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1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0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</v>
      </c>
      <c r="P428" s="6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9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3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</v>
      </c>
      <c r="P433" s="6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3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23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0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34</v>
      </c>
      <c r="P440" s="6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2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1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</v>
      </c>
      <c r="P444" s="6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4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0</v>
      </c>
      <c r="P448" s="6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0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1</v>
      </c>
      <c r="P450" s="6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ROUND(E611/D611*100,0)</f>
        <v>1</v>
      </c>
      <c r="P451" s="6">
        <f t="shared" ref="P451:P514" si="43">IF(L451=0,0, ROUND(E451/L451,2))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</v>
      </c>
      <c r="P452" s="6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21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0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</v>
      </c>
      <c r="P458" s="6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3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0</v>
      </c>
      <c r="P460" s="6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0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1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1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6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0</v>
      </c>
      <c r="P465" s="6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0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17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</v>
      </c>
      <c r="P469" s="6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0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</v>
      </c>
      <c r="P473" s="6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12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0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0</v>
      </c>
      <c r="P478" s="6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144</v>
      </c>
      <c r="P482" s="6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119</v>
      </c>
      <c r="P483" s="6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1460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106</v>
      </c>
      <c r="P485" s="6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300</v>
      </c>
      <c r="P486" s="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279</v>
      </c>
      <c r="P487" s="6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132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107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127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140</v>
      </c>
      <c r="P491" s="6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112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101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100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141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267</v>
      </c>
      <c r="P496" s="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147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214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126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104</v>
      </c>
      <c r="P500" s="6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101</v>
      </c>
      <c r="P501" s="6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1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0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0</v>
      </c>
      <c r="P505" s="6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8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19</v>
      </c>
      <c r="P507" s="6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10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5</v>
      </c>
      <c r="P510" s="6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29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39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22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ROUND(E675/D675*100,0)</f>
        <v>0</v>
      </c>
      <c r="P515" s="6">
        <f t="shared" ref="P515:P578" si="49">IF(L515=0,0, ROUND(E515/L515,2))</f>
        <v>102.38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0</v>
      </c>
      <c r="P516" s="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15</v>
      </c>
      <c r="P517" s="6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1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26</v>
      </c>
      <c r="P519" s="6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4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15</v>
      </c>
      <c r="P521" s="6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26</v>
      </c>
      <c r="P522" s="6">
        <f t="shared" si="49"/>
        <v>150.15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0</v>
      </c>
      <c r="P523" s="6">
        <f t="shared" si="49"/>
        <v>93.43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0</v>
      </c>
      <c r="P524" s="6">
        <f t="shared" si="49"/>
        <v>110.97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</v>
      </c>
      <c r="P525" s="6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7</v>
      </c>
      <c r="P526" s="6">
        <f t="shared" si="49"/>
        <v>29.26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28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0</v>
      </c>
      <c r="P528" s="6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4</v>
      </c>
      <c r="P529" s="6">
        <f t="shared" si="49"/>
        <v>63.83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73</v>
      </c>
      <c r="P530" s="6">
        <f t="shared" si="49"/>
        <v>44.33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58</v>
      </c>
      <c r="P531" s="6">
        <f t="shared" si="49"/>
        <v>86.94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12</v>
      </c>
      <c r="P532" s="6">
        <f t="shared" si="49"/>
        <v>126.55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7</v>
      </c>
      <c r="P534" s="6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35</v>
      </c>
      <c r="P535" s="6">
        <f t="shared" si="49"/>
        <v>117.88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0</v>
      </c>
      <c r="P536" s="6">
        <f t="shared" si="49"/>
        <v>327.08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</v>
      </c>
      <c r="P537" s="6">
        <f t="shared" si="49"/>
        <v>34.75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0</v>
      </c>
      <c r="P538" s="6">
        <f t="shared" si="49"/>
        <v>100.06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46</v>
      </c>
      <c r="P539" s="6">
        <f t="shared" si="49"/>
        <v>40.85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15</v>
      </c>
      <c r="P540" s="6">
        <f t="shared" si="49"/>
        <v>252.02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82</v>
      </c>
      <c r="P541" s="6">
        <f t="shared" si="49"/>
        <v>25.16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27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31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6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1</v>
      </c>
      <c r="P547" s="6">
        <f t="shared" si="49"/>
        <v>402.71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0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79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22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0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34</v>
      </c>
      <c r="P553" s="6">
        <f t="shared" si="49"/>
        <v>135.04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1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15</v>
      </c>
      <c r="P556" s="6">
        <f t="shared" si="49"/>
        <v>64.36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5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10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1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1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144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122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132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109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105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100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101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156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106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131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132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126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160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120</v>
      </c>
      <c r="P575" s="6">
        <f t="shared" si="49"/>
        <v>38.44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126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114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315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ROUND(E739/D739*100,0)</f>
        <v>122</v>
      </c>
      <c r="P579" s="6">
        <f t="shared" ref="P579:P642" si="55">IF(L579=0,0, ROUND(E579/L579,2))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107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158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107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102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111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148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102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179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111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100</v>
      </c>
      <c r="P589" s="6">
        <f t="shared" si="55"/>
        <v>389.29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100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106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103</v>
      </c>
      <c r="P592" s="6">
        <f t="shared" si="55"/>
        <v>24.78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119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112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128</v>
      </c>
      <c r="P595" s="6">
        <f t="shared" si="55"/>
        <v>16.43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102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118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238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102</v>
      </c>
      <c r="P600" s="6">
        <f t="shared" si="55"/>
        <v>121.43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102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5</v>
      </c>
      <c r="P603" s="6">
        <f t="shared" si="55"/>
        <v>23.33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0</v>
      </c>
      <c r="P605" s="6">
        <f t="shared" si="55"/>
        <v>45.39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36</v>
      </c>
      <c r="P607" s="6">
        <f t="shared" si="55"/>
        <v>16.38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4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41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3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1</v>
      </c>
      <c r="P615" s="6">
        <f t="shared" si="55"/>
        <v>105.93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70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2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51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1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104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133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100</v>
      </c>
      <c r="P624" s="6">
        <f t="shared" si="55"/>
        <v>37.89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148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103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181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143</v>
      </c>
      <c r="P628" s="6">
        <f t="shared" si="55"/>
        <v>111.41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114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204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109</v>
      </c>
      <c r="P631" s="6">
        <f t="shared" si="55"/>
        <v>116.67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144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104</v>
      </c>
      <c r="P633" s="6">
        <f t="shared" si="55"/>
        <v>76.67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100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103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105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112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101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108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115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100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152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ROUND(E803/D803*100,0)</f>
        <v>112</v>
      </c>
      <c r="P643" s="6">
        <f t="shared" ref="P643:P706" si="61">IF(L643=0,0, ROUND(E643/L643,2))</f>
        <v>151.32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101</v>
      </c>
      <c r="P644" s="6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123</v>
      </c>
      <c r="P645" s="6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100</v>
      </c>
      <c r="P646" s="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105</v>
      </c>
      <c r="P647" s="6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104</v>
      </c>
      <c r="P648" s="6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105</v>
      </c>
      <c r="P649" s="6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100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104</v>
      </c>
      <c r="P651" s="6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105</v>
      </c>
      <c r="P652" s="6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104</v>
      </c>
      <c r="P653" s="6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152</v>
      </c>
      <c r="P654" s="6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160</v>
      </c>
      <c r="P655" s="6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127</v>
      </c>
      <c r="P656" s="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107</v>
      </c>
      <c r="P657" s="6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115</v>
      </c>
      <c r="P658" s="6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137</v>
      </c>
      <c r="P659" s="6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156</v>
      </c>
      <c r="P660" s="6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109</v>
      </c>
      <c r="P661" s="6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134</v>
      </c>
      <c r="P662" s="6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100</v>
      </c>
      <c r="P663" s="6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119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180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134</v>
      </c>
      <c r="P666" s="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100</v>
      </c>
      <c r="P667" s="6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101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103</v>
      </c>
      <c r="P669" s="6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107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104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108</v>
      </c>
      <c r="P672" s="6">
        <f t="shared" si="61"/>
        <v>85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233</v>
      </c>
      <c r="P673" s="6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101</v>
      </c>
      <c r="P674" s="6">
        <f t="shared" si="61"/>
        <v>50.3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102</v>
      </c>
      <c r="P675" s="6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131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117</v>
      </c>
      <c r="P677" s="6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101</v>
      </c>
      <c r="P678" s="6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122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145</v>
      </c>
      <c r="P680" s="6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117</v>
      </c>
      <c r="P681" s="6">
        <f t="shared" si="61"/>
        <v>93.9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120</v>
      </c>
      <c r="P682" s="6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101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104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267</v>
      </c>
      <c r="P685" s="6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194</v>
      </c>
      <c r="P686" s="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120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122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100</v>
      </c>
      <c r="P689" s="6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100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120</v>
      </c>
      <c r="P691" s="6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155</v>
      </c>
      <c r="P692" s="6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130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105</v>
      </c>
      <c r="P694" s="6">
        <f t="shared" si="61"/>
        <v>6.5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100</v>
      </c>
      <c r="P695" s="6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118</v>
      </c>
      <c r="P696" s="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103</v>
      </c>
      <c r="P697" s="6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218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100</v>
      </c>
      <c r="P699" s="6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144</v>
      </c>
      <c r="P700" s="6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105</v>
      </c>
      <c r="P701" s="6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18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</v>
      </c>
      <c r="P703" s="6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</v>
      </c>
      <c r="P704" s="6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</v>
      </c>
      <c r="P705" s="6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42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ROUND(E867/D867*100,0)</f>
        <v>2</v>
      </c>
      <c r="P707" s="6">
        <f t="shared" ref="P707:P770" si="67">IF(L707=0,0, ROUND(E707/L707,2))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18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24</v>
      </c>
      <c r="P709" s="6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</v>
      </c>
      <c r="P710" s="6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12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5</v>
      </c>
      <c r="P713" s="6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1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1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24</v>
      </c>
      <c r="P716" s="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0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41</v>
      </c>
      <c r="P718" s="6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68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1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31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3</v>
      </c>
      <c r="P722" s="6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</v>
      </c>
      <c r="P723" s="6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20</v>
      </c>
      <c r="P724" s="6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40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</v>
      </c>
      <c r="P726" s="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75</v>
      </c>
      <c r="P727" s="6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41</v>
      </c>
      <c r="P728" s="6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0</v>
      </c>
      <c r="P729" s="6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7</v>
      </c>
      <c r="P730" s="6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9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4</v>
      </c>
      <c r="P732" s="6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3</v>
      </c>
      <c r="P733" s="6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41</v>
      </c>
      <c r="P734" s="6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10</v>
      </c>
      <c r="P735" s="6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39</v>
      </c>
      <c r="P736" s="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2</v>
      </c>
      <c r="P737" s="6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40</v>
      </c>
      <c r="P738" s="6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0</v>
      </c>
      <c r="P739" s="6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3</v>
      </c>
      <c r="P740" s="6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37</v>
      </c>
      <c r="P741" s="6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0</v>
      </c>
      <c r="P742" s="6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0</v>
      </c>
      <c r="P743" s="6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0</v>
      </c>
      <c r="P744" s="6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3</v>
      </c>
      <c r="P745" s="6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0</v>
      </c>
      <c r="P746" s="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3</v>
      </c>
      <c r="P747" s="6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0</v>
      </c>
      <c r="P748" s="6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0</v>
      </c>
      <c r="P749" s="6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0</v>
      </c>
      <c r="P750" s="6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3</v>
      </c>
      <c r="P751" s="6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22</v>
      </c>
      <c r="P752" s="6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0</v>
      </c>
      <c r="P753" s="6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</v>
      </c>
      <c r="P754" s="6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7</v>
      </c>
      <c r="P755" s="6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0</v>
      </c>
      <c r="P756" s="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6</v>
      </c>
      <c r="P757" s="6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0</v>
      </c>
      <c r="P758" s="6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1</v>
      </c>
      <c r="P759" s="6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5</v>
      </c>
      <c r="P760" s="6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</v>
      </c>
      <c r="P761" s="6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31</v>
      </c>
      <c r="P763" s="6">
        <f t="shared" si="67"/>
        <v>39.17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21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2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11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</v>
      </c>
      <c r="P767" s="6">
        <f t="shared" si="67"/>
        <v>57.3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0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11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ROUND(E931/D931*100,0)</f>
        <v>0</v>
      </c>
      <c r="P771" s="6">
        <f t="shared" ref="P771:P834" si="73">IF(L771=0,0, ROUND(E771/L771,2))</f>
        <v>31.85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38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7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15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6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30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</v>
      </c>
      <c r="P778" s="6">
        <f t="shared" si="73"/>
        <v>63.12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1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1</v>
      </c>
      <c r="P781" s="6">
        <f t="shared" si="73"/>
        <v>66.67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17</v>
      </c>
      <c r="P782" s="6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2</v>
      </c>
      <c r="P783" s="6">
        <f t="shared" si="73"/>
        <v>42.61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9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10</v>
      </c>
      <c r="P785" s="6">
        <f t="shared" si="73"/>
        <v>63.49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13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2</v>
      </c>
      <c r="P787" s="6">
        <f t="shared" si="73"/>
        <v>31.14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2</v>
      </c>
      <c r="P788" s="6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0</v>
      </c>
      <c r="P789" s="6">
        <f t="shared" si="73"/>
        <v>80.59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12</v>
      </c>
      <c r="P790" s="6">
        <f t="shared" si="73"/>
        <v>59.85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</v>
      </c>
      <c r="P791" s="6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28</v>
      </c>
      <c r="P792" s="6">
        <f t="shared" si="73"/>
        <v>92.55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38</v>
      </c>
      <c r="P793" s="6">
        <f t="shared" si="73"/>
        <v>60.86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40</v>
      </c>
      <c r="P794" s="6">
        <f t="shared" si="73"/>
        <v>41.85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</v>
      </c>
      <c r="P795" s="6">
        <f t="shared" si="73"/>
        <v>88.33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43</v>
      </c>
      <c r="P796" s="6">
        <f t="shared" si="73"/>
        <v>158.96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6</v>
      </c>
      <c r="P797" s="6">
        <f t="shared" si="73"/>
        <v>85.05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2</v>
      </c>
      <c r="P798" s="6">
        <f t="shared" si="73"/>
        <v>112.61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2</v>
      </c>
      <c r="P799" s="6">
        <f t="shared" si="73"/>
        <v>45.44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</v>
      </c>
      <c r="P800" s="6">
        <f t="shared" si="73"/>
        <v>46.22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39</v>
      </c>
      <c r="P801" s="6">
        <f t="shared" si="73"/>
        <v>178.61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46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42</v>
      </c>
      <c r="P803" s="6">
        <f t="shared" si="73"/>
        <v>43.73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28</v>
      </c>
      <c r="P804" s="6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</v>
      </c>
      <c r="P805" s="6">
        <f t="shared" si="73"/>
        <v>74.61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305.56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</v>
      </c>
      <c r="P807" s="6">
        <f t="shared" si="73"/>
        <v>58.33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15</v>
      </c>
      <c r="P808" s="6">
        <f t="shared" si="73"/>
        <v>117.68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18</v>
      </c>
      <c r="P809" s="6">
        <f t="shared" si="73"/>
        <v>73.77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47</v>
      </c>
      <c r="P811" s="6">
        <f t="shared" si="73"/>
        <v>79.83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46</v>
      </c>
      <c r="P812" s="6">
        <f t="shared" si="73"/>
        <v>58.33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0</v>
      </c>
      <c r="P813" s="6">
        <f t="shared" si="73"/>
        <v>86.67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35</v>
      </c>
      <c r="P814" s="6">
        <f t="shared" si="73"/>
        <v>27.61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2</v>
      </c>
      <c r="P815" s="6">
        <f t="shared" si="73"/>
        <v>25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</v>
      </c>
      <c r="P816" s="6">
        <f t="shared" si="73"/>
        <v>45.46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3</v>
      </c>
      <c r="P817" s="6">
        <f t="shared" si="73"/>
        <v>99.53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2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34</v>
      </c>
      <c r="P819" s="6">
        <f t="shared" si="73"/>
        <v>89.42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56</v>
      </c>
      <c r="P820" s="6">
        <f t="shared" si="73"/>
        <v>28.68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83</v>
      </c>
      <c r="P821" s="6">
        <f t="shared" si="73"/>
        <v>31.07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15</v>
      </c>
      <c r="P822" s="6">
        <f t="shared" si="73"/>
        <v>70.55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0</v>
      </c>
      <c r="P823" s="6">
        <f t="shared" si="73"/>
        <v>224.13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0</v>
      </c>
      <c r="P824" s="6">
        <f t="shared" si="73"/>
        <v>51.81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30</v>
      </c>
      <c r="P825" s="6">
        <f t="shared" si="73"/>
        <v>43.52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</v>
      </c>
      <c r="P826" s="6">
        <f t="shared" si="73"/>
        <v>39.82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6</v>
      </c>
      <c r="P827" s="6">
        <f t="shared" si="73"/>
        <v>126.81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13</v>
      </c>
      <c r="P828" s="6">
        <f t="shared" si="73"/>
        <v>113.88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13</v>
      </c>
      <c r="P829" s="6">
        <f t="shared" si="73"/>
        <v>28.18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0</v>
      </c>
      <c r="P830" s="6">
        <f t="shared" si="73"/>
        <v>36.61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17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0</v>
      </c>
      <c r="P832" s="6">
        <f t="shared" si="73"/>
        <v>60.66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0</v>
      </c>
      <c r="P834" s="6">
        <f t="shared" si="73"/>
        <v>97.99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ROUND(E995/D995*100,0)</f>
        <v>25</v>
      </c>
      <c r="P835" s="6">
        <f t="shared" ref="P835:P898" si="79">IF(L835=0,0, ROUND(E835/L835,2))</f>
        <v>148.78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2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7</v>
      </c>
      <c r="P837" s="6">
        <f t="shared" si="79"/>
        <v>58.63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2</v>
      </c>
      <c r="P838" s="6">
        <f t="shared" si="79"/>
        <v>109.71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</v>
      </c>
      <c r="P839" s="6">
        <f t="shared" si="79"/>
        <v>49.11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59</v>
      </c>
      <c r="P840" s="6">
        <f t="shared" si="79"/>
        <v>47.67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8</v>
      </c>
      <c r="P841" s="6">
        <f t="shared" si="79"/>
        <v>60.74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2</v>
      </c>
      <c r="P842" s="6">
        <f t="shared" si="79"/>
        <v>63.38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104</v>
      </c>
      <c r="P843" s="6">
        <f t="shared" si="79"/>
        <v>53.89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30</v>
      </c>
      <c r="P844" s="6">
        <f t="shared" si="79"/>
        <v>66.87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16</v>
      </c>
      <c r="P845" s="6">
        <f t="shared" si="79"/>
        <v>63.1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82</v>
      </c>
      <c r="P846" s="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75</v>
      </c>
      <c r="P847" s="6">
        <f t="shared" si="79"/>
        <v>34.01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6</v>
      </c>
      <c r="P848" s="6">
        <f t="shared" si="79"/>
        <v>28.55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44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13</v>
      </c>
      <c r="P851" s="6">
        <f t="shared" si="79"/>
        <v>41.7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0</v>
      </c>
      <c r="P852" s="6">
        <f t="shared" si="79"/>
        <v>46.67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0</v>
      </c>
      <c r="P853" s="6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21535</v>
      </c>
      <c r="P854" s="6">
        <f t="shared" si="79"/>
        <v>59.26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35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31</v>
      </c>
      <c r="P856" s="6">
        <f t="shared" si="79"/>
        <v>65.86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3</v>
      </c>
      <c r="P857" s="6">
        <f t="shared" si="79"/>
        <v>31.91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3</v>
      </c>
      <c r="P858" s="6">
        <f t="shared" si="79"/>
        <v>19.46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23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3</v>
      </c>
      <c r="P860" s="6">
        <f t="shared" si="79"/>
        <v>22.74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47</v>
      </c>
      <c r="P861" s="6">
        <f t="shared" si="79"/>
        <v>42.72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206</v>
      </c>
      <c r="P862" s="6">
        <f t="shared" si="79"/>
        <v>52.92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352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115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237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119</v>
      </c>
      <c r="P866" s="6">
        <f t="shared" si="79"/>
        <v>34.18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110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100</v>
      </c>
      <c r="P868" s="6">
        <f t="shared" si="79"/>
        <v>58.18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103</v>
      </c>
      <c r="P869" s="6">
        <f t="shared" si="79"/>
        <v>109.18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117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112</v>
      </c>
      <c r="P871" s="6">
        <f t="shared" si="79"/>
        <v>346.67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342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107</v>
      </c>
      <c r="P873" s="6">
        <f t="shared" si="79"/>
        <v>27.08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108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103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130</v>
      </c>
      <c r="P876" s="6">
        <f t="shared" si="79"/>
        <v>34.76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108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112</v>
      </c>
      <c r="P878" s="6">
        <f t="shared" si="79"/>
        <v>28.58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102</v>
      </c>
      <c r="P879" s="6">
        <f t="shared" si="79"/>
        <v>46.59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145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128</v>
      </c>
      <c r="P881" s="6">
        <f t="shared" si="79"/>
        <v>21.47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0</v>
      </c>
      <c r="P882" s="6">
        <f t="shared" si="79"/>
        <v>14.13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</v>
      </c>
      <c r="P884" s="6">
        <f t="shared" si="79"/>
        <v>21.57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9</v>
      </c>
      <c r="P885" s="6">
        <f t="shared" si="79"/>
        <v>83.38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3</v>
      </c>
      <c r="P887" s="6">
        <f t="shared" si="79"/>
        <v>35.71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</v>
      </c>
      <c r="P888" s="6">
        <f t="shared" si="79"/>
        <v>29.29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1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0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0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0</v>
      </c>
      <c r="P893" s="6">
        <f t="shared" si="79"/>
        <v>28.89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</v>
      </c>
      <c r="P894" s="6">
        <f t="shared" si="79"/>
        <v>143.82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</v>
      </c>
      <c r="P896" s="6">
        <f t="shared" si="79"/>
        <v>147.81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0</v>
      </c>
      <c r="P897" s="6">
        <f t="shared" si="79"/>
        <v>27.86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</v>
      </c>
      <c r="P898" s="6">
        <f t="shared" si="79"/>
        <v>44.44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ROUND(E1059/D1059*100,0)</f>
        <v>0</v>
      </c>
      <c r="P899" s="6">
        <f t="shared" ref="P899:P962" si="85">IF(L899=0,0, ROUND(E899/L899,2))</f>
        <v>0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0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1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95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0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9</v>
      </c>
      <c r="P906" s="6">
        <f t="shared" si="85"/>
        <v>50.33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</v>
      </c>
      <c r="P907" s="6">
        <f t="shared" si="85"/>
        <v>32.67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3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26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39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1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1</v>
      </c>
      <c r="P915" s="6">
        <f t="shared" si="85"/>
        <v>82.58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6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</v>
      </c>
      <c r="P917" s="6">
        <f t="shared" si="85"/>
        <v>41.67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63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29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8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9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1</v>
      </c>
      <c r="P924" s="6">
        <f t="shared" si="85"/>
        <v>189.33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1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3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8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13</v>
      </c>
      <c r="P933" s="6">
        <f t="shared" si="85"/>
        <v>18.71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</v>
      </c>
      <c r="P934" s="6">
        <f t="shared" si="85"/>
        <v>46.03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14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18</v>
      </c>
      <c r="P936" s="6">
        <f t="shared" si="85"/>
        <v>50.67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5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18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0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7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3</v>
      </c>
      <c r="P942" s="6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0</v>
      </c>
      <c r="P943" s="6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5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2</v>
      </c>
      <c r="P945" s="6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5</v>
      </c>
      <c r="P946" s="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0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41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3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0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1</v>
      </c>
      <c r="P952" s="6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</v>
      </c>
      <c r="P953" s="6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36</v>
      </c>
      <c r="P954" s="6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1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</v>
      </c>
      <c r="P956" s="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0</v>
      </c>
      <c r="P957" s="6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0</v>
      </c>
      <c r="P958" s="6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8</v>
      </c>
      <c r="P959" s="6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2</v>
      </c>
      <c r="P960" s="6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</v>
      </c>
      <c r="P961" s="6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</v>
      </c>
      <c r="P962" s="6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ROUND(E1123/D1123*100,0)</f>
        <v>0</v>
      </c>
      <c r="P963" s="6">
        <f t="shared" ref="P963:P1026" si="91">IF(L963=0,0, ROUND(E963/L963,2))</f>
        <v>364.35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</v>
      </c>
      <c r="P964" s="6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0</v>
      </c>
      <c r="P965" s="6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</v>
      </c>
      <c r="P966" s="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0</v>
      </c>
      <c r="P967" s="6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2</v>
      </c>
      <c r="P969" s="6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0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</v>
      </c>
      <c r="P971" s="6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14</v>
      </c>
      <c r="P974" s="6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1</v>
      </c>
      <c r="P975" s="6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</v>
      </c>
      <c r="P976" s="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5</v>
      </c>
      <c r="P977" s="6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6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40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</v>
      </c>
      <c r="P980" s="6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</v>
      </c>
      <c r="P981" s="6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</v>
      </c>
      <c r="P982" s="6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0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0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</v>
      </c>
      <c r="P985" s="6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0</v>
      </c>
      <c r="P986" s="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0</v>
      </c>
      <c r="P987" s="6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9</v>
      </c>
      <c r="P988" s="6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</v>
      </c>
      <c r="P989" s="6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</v>
      </c>
      <c r="P991" s="6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10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0</v>
      </c>
      <c r="P993" s="6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6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1</v>
      </c>
      <c r="P995" s="6">
        <f t="shared" si="91"/>
        <v>89.6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7</v>
      </c>
      <c r="P996" s="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1</v>
      </c>
      <c r="P997" s="6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0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2</v>
      </c>
      <c r="P999" s="6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</v>
      </c>
      <c r="P1000" s="6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0</v>
      </c>
      <c r="P1001" s="6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4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0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</v>
      </c>
      <c r="P1004" s="6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</v>
      </c>
      <c r="P1005" s="6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</v>
      </c>
      <c r="P1006" s="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21</v>
      </c>
      <c r="P1007" s="6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19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2</v>
      </c>
      <c r="P1009" s="6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6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0</v>
      </c>
      <c r="P1014" s="6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</v>
      </c>
      <c r="P1015" s="6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6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3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0</v>
      </c>
      <c r="P1018" s="6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</v>
      </c>
      <c r="P1019" s="6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0</v>
      </c>
      <c r="P1020" s="6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5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12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0</v>
      </c>
      <c r="P1023" s="6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4</v>
      </c>
      <c r="P1024" s="6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4</v>
      </c>
      <c r="P1025" s="6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105</v>
      </c>
      <c r="P1026" s="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ROUND(E1187/D1187*100,0)</f>
        <v>105</v>
      </c>
      <c r="P1027" s="6">
        <f t="shared" ref="P1027:P1090" si="97">IF(L1027=0,0, ROUND(E1027/L1027,2))</f>
        <v>71.849999999999994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107</v>
      </c>
      <c r="P1028" s="6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104</v>
      </c>
      <c r="P1029" s="6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161</v>
      </c>
      <c r="P1030" s="6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108</v>
      </c>
      <c r="P1031" s="6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135</v>
      </c>
      <c r="P1032" s="6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109</v>
      </c>
      <c r="P1033" s="6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290</v>
      </c>
      <c r="P1034" s="6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104</v>
      </c>
      <c r="P1035" s="6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322</v>
      </c>
      <c r="P1036" s="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135</v>
      </c>
      <c r="P1037" s="6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270</v>
      </c>
      <c r="P1038" s="6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253</v>
      </c>
      <c r="P1039" s="6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261</v>
      </c>
      <c r="P1040" s="6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101</v>
      </c>
      <c r="P1041" s="6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126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102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199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102</v>
      </c>
      <c r="P1045" s="6">
        <f t="shared" si="97"/>
        <v>29.24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103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101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115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104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155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106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254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101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129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102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132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786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146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103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172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159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104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111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280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112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7</v>
      </c>
      <c r="P1066" s="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4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4</v>
      </c>
      <c r="P1068" s="6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29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1</v>
      </c>
      <c r="P1071" s="6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1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0</v>
      </c>
      <c r="P1076" s="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3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</v>
      </c>
      <c r="P1078" s="6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</v>
      </c>
      <c r="P1079" s="6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18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0</v>
      </c>
      <c r="P1081" s="6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3</v>
      </c>
      <c r="P1082" s="6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51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1</v>
      </c>
      <c r="P1084" s="6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14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104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120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117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122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152</v>
      </c>
      <c r="P1090" s="6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ROUND(E1251/D1251*100,0)</f>
        <v>104</v>
      </c>
      <c r="P1091" s="6">
        <f t="shared" ref="P1091:P1154" si="103">IF(L1091=0,0, ROUND(E1091/L1091,2))</f>
        <v>23.96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200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102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138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303833</v>
      </c>
      <c r="P1095" s="6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199</v>
      </c>
      <c r="P1096" s="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202</v>
      </c>
      <c r="P1097" s="6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118</v>
      </c>
      <c r="P1098" s="6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295</v>
      </c>
      <c r="P1099" s="6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213</v>
      </c>
      <c r="P1100" s="6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104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114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101</v>
      </c>
      <c r="P1103" s="6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125</v>
      </c>
      <c r="P1104" s="6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119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166</v>
      </c>
      <c r="P1106" s="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119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100</v>
      </c>
      <c r="P1108" s="6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102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117</v>
      </c>
      <c r="P1110" s="6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109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115</v>
      </c>
      <c r="P1112" s="6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102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106</v>
      </c>
      <c r="P1114" s="6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104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155</v>
      </c>
      <c r="P1116" s="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162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104</v>
      </c>
      <c r="P1118" s="6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106</v>
      </c>
      <c r="P1119" s="6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155</v>
      </c>
      <c r="P1120" s="6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111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111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111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124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211</v>
      </c>
      <c r="P1125" s="6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101</v>
      </c>
      <c r="P1126" s="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102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108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242</v>
      </c>
      <c r="P1129" s="6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100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125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109</v>
      </c>
      <c r="P1132" s="6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146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110</v>
      </c>
      <c r="P1134" s="6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102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122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102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141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110</v>
      </c>
      <c r="P1139" s="6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105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124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135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103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100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130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40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26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65</v>
      </c>
      <c r="P1148" s="6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12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11</v>
      </c>
      <c r="P1150" s="6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112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16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32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1</v>
      </c>
      <c r="P1154" s="6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ROUND(E1315/D1315*100,0)</f>
        <v>31</v>
      </c>
      <c r="P1155" s="6">
        <f t="shared" ref="P1155:P1218" si="109">IF(L1155=0,0, ROUND(E1155/L1155,2))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1</v>
      </c>
      <c r="P1156" s="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40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6</v>
      </c>
      <c r="P1159" s="6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15</v>
      </c>
      <c r="P1160" s="6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15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1</v>
      </c>
      <c r="P1162" s="6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1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0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9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10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</v>
      </c>
      <c r="P1168" s="6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4</v>
      </c>
      <c r="P1169" s="6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</v>
      </c>
      <c r="P1171" s="6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22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0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11</v>
      </c>
      <c r="P1176" s="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20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85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49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7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</v>
      </c>
      <c r="P1182" s="6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70</v>
      </c>
      <c r="P1183" s="6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0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102</v>
      </c>
      <c r="P1185" s="6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378</v>
      </c>
      <c r="P1186" s="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125</v>
      </c>
      <c r="P1187" s="6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147</v>
      </c>
      <c r="P1188" s="6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102</v>
      </c>
      <c r="P1189" s="6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102</v>
      </c>
      <c r="P1190" s="6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204</v>
      </c>
      <c r="P1191" s="6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104</v>
      </c>
      <c r="P1192" s="6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101</v>
      </c>
      <c r="P1193" s="6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136</v>
      </c>
      <c r="P1194" s="6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134</v>
      </c>
      <c r="P1195" s="6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130</v>
      </c>
      <c r="P1196" s="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123</v>
      </c>
      <c r="P1197" s="6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183</v>
      </c>
      <c r="P1198" s="6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125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112</v>
      </c>
      <c r="P1200" s="6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116</v>
      </c>
      <c r="P1201" s="6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173</v>
      </c>
      <c r="P1202" s="6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126</v>
      </c>
      <c r="P1203" s="6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109</v>
      </c>
      <c r="P1204" s="6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100</v>
      </c>
      <c r="P1205" s="6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119</v>
      </c>
      <c r="P1206" s="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</v>
      </c>
      <c r="P1207" s="6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126</v>
      </c>
      <c r="P1208" s="6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114</v>
      </c>
      <c r="P1209" s="6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111</v>
      </c>
      <c r="P1210" s="6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105</v>
      </c>
      <c r="P1211" s="6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104</v>
      </c>
      <c r="P1212" s="6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107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124</v>
      </c>
      <c r="P1214" s="6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105</v>
      </c>
      <c r="P1215" s="6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189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171</v>
      </c>
      <c r="P1217" s="6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252</v>
      </c>
      <c r="P1218" s="6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ROUND(E1379/D1379*100,0)</f>
        <v>116</v>
      </c>
      <c r="P1219" s="6">
        <f t="shared" ref="P1219:P1282" si="115">IF(L1219=0,0, ROUND(E1219/L1219,2))</f>
        <v>148.57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203</v>
      </c>
      <c r="P1220" s="6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112</v>
      </c>
      <c r="P1221" s="6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424</v>
      </c>
      <c r="P1222" s="6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107</v>
      </c>
      <c r="P1223" s="6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104</v>
      </c>
      <c r="P1224" s="6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212</v>
      </c>
      <c r="P1225" s="6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124</v>
      </c>
      <c r="P1226" s="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110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219</v>
      </c>
      <c r="P1228" s="6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137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135</v>
      </c>
      <c r="P1230" s="6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145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109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110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114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102</v>
      </c>
      <c r="P1235" s="6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122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112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107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114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110</v>
      </c>
      <c r="P1240" s="6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126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167</v>
      </c>
      <c r="P1242" s="6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497</v>
      </c>
      <c r="P1243" s="6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109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103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2</v>
      </c>
      <c r="P1246" s="6">
        <f t="shared" si="115"/>
        <v>46.13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0</v>
      </c>
      <c r="P1247" s="6">
        <f t="shared" si="115"/>
        <v>141.47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0</v>
      </c>
      <c r="P1248" s="6">
        <f t="shared" si="115"/>
        <v>75.48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7</v>
      </c>
      <c r="P1250" s="6">
        <f t="shared" si="115"/>
        <v>64.25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0</v>
      </c>
      <c r="P1251" s="6">
        <f t="shared" si="115"/>
        <v>64.47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0</v>
      </c>
      <c r="P1252" s="6">
        <f t="shared" si="115"/>
        <v>118.2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0</v>
      </c>
      <c r="P1253" s="6">
        <f t="shared" si="115"/>
        <v>82.54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5</v>
      </c>
      <c r="P1254" s="6">
        <f t="shared" si="115"/>
        <v>34.17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5</v>
      </c>
      <c r="P1255" s="6">
        <f t="shared" si="115"/>
        <v>42.73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0</v>
      </c>
      <c r="P1256" s="6">
        <f t="shared" si="115"/>
        <v>94.49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18</v>
      </c>
      <c r="P1257" s="6">
        <f t="shared" si="115"/>
        <v>55.7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0</v>
      </c>
      <c r="P1258" s="6">
        <f t="shared" si="115"/>
        <v>98.03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1</v>
      </c>
      <c r="P1259" s="6">
        <f t="shared" si="115"/>
        <v>92.1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0</v>
      </c>
      <c r="P1260" s="6">
        <f t="shared" si="115"/>
        <v>38.18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7</v>
      </c>
      <c r="P1261" s="6">
        <f t="shared" si="115"/>
        <v>27.15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3</v>
      </c>
      <c r="P1262" s="6">
        <f t="shared" si="115"/>
        <v>50.69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0</v>
      </c>
      <c r="P1263" s="6">
        <f t="shared" si="115"/>
        <v>38.94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0</v>
      </c>
      <c r="P1264" s="6">
        <f t="shared" si="115"/>
        <v>77.64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0</v>
      </c>
      <c r="P1265" s="6">
        <f t="shared" si="115"/>
        <v>43.54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20</v>
      </c>
      <c r="P1266" s="6">
        <f t="shared" si="115"/>
        <v>31.82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0</v>
      </c>
      <c r="P1267" s="6">
        <f t="shared" si="115"/>
        <v>63.18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0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8</v>
      </c>
      <c r="P1269" s="6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5</v>
      </c>
      <c r="P1270" s="6">
        <f t="shared" si="115"/>
        <v>76.92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0</v>
      </c>
      <c r="P1271" s="6">
        <f t="shared" si="115"/>
        <v>99.16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8</v>
      </c>
      <c r="P1272" s="6">
        <f t="shared" si="115"/>
        <v>67.88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32</v>
      </c>
      <c r="P1273" s="6">
        <f t="shared" si="115"/>
        <v>246.29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0</v>
      </c>
      <c r="P1274" s="6">
        <f t="shared" si="115"/>
        <v>189.29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7</v>
      </c>
      <c r="P1275" s="6">
        <f t="shared" si="115"/>
        <v>76.67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10</v>
      </c>
      <c r="P1276" s="6">
        <f t="shared" si="115"/>
        <v>82.96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0</v>
      </c>
      <c r="P1277" s="6">
        <f t="shared" si="115"/>
        <v>62.52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</v>
      </c>
      <c r="P1278" s="6">
        <f t="shared" si="115"/>
        <v>46.07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27</v>
      </c>
      <c r="P1279" s="6">
        <f t="shared" si="115"/>
        <v>38.54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3</v>
      </c>
      <c r="P1280" s="6">
        <f t="shared" si="115"/>
        <v>53.01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7</v>
      </c>
      <c r="P1281" s="6">
        <f t="shared" si="115"/>
        <v>73.36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0</v>
      </c>
      <c r="P1282" s="6">
        <f t="shared" si="115"/>
        <v>127.98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ROUND(E1443/D1443*100,0)</f>
        <v>1</v>
      </c>
      <c r="P1283" s="6">
        <f t="shared" ref="P1283:P1346" si="121">IF(L1283=0,0, ROUND(E1283/L1283,2))</f>
        <v>104.73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0</v>
      </c>
      <c r="P1284" s="6">
        <f t="shared" si="121"/>
        <v>67.67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0</v>
      </c>
      <c r="P1285" s="6">
        <f t="shared" si="121"/>
        <v>95.93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0</v>
      </c>
      <c r="P1286" s="6">
        <f t="shared" si="121"/>
        <v>65.16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0</v>
      </c>
      <c r="P1287" s="6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0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0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0</v>
      </c>
      <c r="P1290" s="6">
        <f t="shared" si="121"/>
        <v>65.87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0</v>
      </c>
      <c r="P1291" s="6">
        <f t="shared" si="121"/>
        <v>36.08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0</v>
      </c>
      <c r="P1292" s="6">
        <f t="shared" si="121"/>
        <v>44.19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0</v>
      </c>
      <c r="P1293" s="6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0</v>
      </c>
      <c r="P1294" s="6">
        <f t="shared" si="121"/>
        <v>35.96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0</v>
      </c>
      <c r="P1295" s="6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</v>
      </c>
      <c r="P1296" s="6">
        <f t="shared" si="121"/>
        <v>27.73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11</v>
      </c>
      <c r="P1297" s="6">
        <f t="shared" si="121"/>
        <v>39.83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3</v>
      </c>
      <c r="P1298" s="6">
        <f t="shared" si="121"/>
        <v>52.17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0</v>
      </c>
      <c r="P1299" s="6">
        <f t="shared" si="121"/>
        <v>92.04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0</v>
      </c>
      <c r="P1300" s="6">
        <f t="shared" si="121"/>
        <v>63.42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0</v>
      </c>
      <c r="P1301" s="6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0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101</v>
      </c>
      <c r="P1303" s="6">
        <f t="shared" si="121"/>
        <v>70.86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109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148</v>
      </c>
      <c r="P1305" s="6">
        <f t="shared" si="121"/>
        <v>42.21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163</v>
      </c>
      <c r="P1306" s="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456</v>
      </c>
      <c r="P1307" s="6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108</v>
      </c>
      <c r="P1308" s="6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115</v>
      </c>
      <c r="P1309" s="6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102</v>
      </c>
      <c r="P1310" s="6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108</v>
      </c>
      <c r="P1311" s="6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125</v>
      </c>
      <c r="P1312" s="6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104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139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121</v>
      </c>
      <c r="P1315" s="6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112</v>
      </c>
      <c r="P1316" s="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189</v>
      </c>
      <c r="P1317" s="6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662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111</v>
      </c>
      <c r="P1319" s="6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1182</v>
      </c>
      <c r="P1320" s="6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137</v>
      </c>
      <c r="P1321" s="6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117</v>
      </c>
      <c r="P1322" s="6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2</v>
      </c>
      <c r="P1323" s="6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1</v>
      </c>
      <c r="P1325" s="6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0</v>
      </c>
      <c r="P1326" s="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0</v>
      </c>
      <c r="P1328" s="6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0</v>
      </c>
      <c r="P1329" s="6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</v>
      </c>
      <c r="P1330" s="6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</v>
      </c>
      <c r="P1331" s="6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31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1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9</v>
      </c>
      <c r="P1336" s="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</v>
      </c>
      <c r="P1338" s="6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</v>
      </c>
      <c r="P1339" s="6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2</v>
      </c>
      <c r="P1340" s="6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0</v>
      </c>
      <c r="P1341" s="6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25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166</v>
      </c>
      <c r="P1343" s="6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101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108</v>
      </c>
      <c r="P1345" s="6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278</v>
      </c>
      <c r="P1346" s="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ROUND(E1507/D1507*100,0)</f>
        <v>104</v>
      </c>
      <c r="P1347" s="6">
        <f t="shared" ref="P1347:P1410" si="127">IF(L1347=0,0, ROUND(E1347/L1347,2))</f>
        <v>53.57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111</v>
      </c>
      <c r="P1348" s="6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215</v>
      </c>
      <c r="P1349" s="6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111</v>
      </c>
      <c r="P1350" s="6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124</v>
      </c>
      <c r="P1351" s="6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101</v>
      </c>
      <c r="P1352" s="6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112</v>
      </c>
      <c r="P1353" s="6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559</v>
      </c>
      <c r="P1354" s="6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150</v>
      </c>
      <c r="P1355" s="6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106</v>
      </c>
      <c r="P1356" s="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157</v>
      </c>
      <c r="P1357" s="6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109</v>
      </c>
      <c r="P1358" s="6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162</v>
      </c>
      <c r="P1359" s="6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205</v>
      </c>
      <c r="P1360" s="6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103</v>
      </c>
      <c r="P1361" s="6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103</v>
      </c>
      <c r="P1362" s="6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107</v>
      </c>
      <c r="P1363" s="6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139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125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207</v>
      </c>
      <c r="P1366" s="6">
        <f t="shared" si="127"/>
        <v>346.04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174</v>
      </c>
      <c r="P1367" s="6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120</v>
      </c>
      <c r="P1368" s="6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110</v>
      </c>
      <c r="P1369" s="6">
        <f t="shared" si="127"/>
        <v>63.48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282</v>
      </c>
      <c r="P1370" s="6">
        <f t="shared" si="127"/>
        <v>63.62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101</v>
      </c>
      <c r="P1371" s="6">
        <f t="shared" si="127"/>
        <v>83.97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135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176</v>
      </c>
      <c r="P1373" s="6">
        <f t="shared" si="127"/>
        <v>107.07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484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145</v>
      </c>
      <c r="P1375" s="6">
        <f t="shared" si="127"/>
        <v>201.94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418</v>
      </c>
      <c r="P1376" s="6">
        <f t="shared" si="127"/>
        <v>43.06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132</v>
      </c>
      <c r="P1377" s="6">
        <f t="shared" si="127"/>
        <v>62.87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250</v>
      </c>
      <c r="P1378" s="6">
        <f t="shared" si="127"/>
        <v>55.61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180</v>
      </c>
      <c r="P1379" s="6">
        <f t="shared" si="127"/>
        <v>48.71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103</v>
      </c>
      <c r="P1380" s="6">
        <f t="shared" si="127"/>
        <v>30.58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136</v>
      </c>
      <c r="P1381" s="6">
        <f t="shared" si="127"/>
        <v>73.91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118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0</v>
      </c>
      <c r="P1383" s="6">
        <f t="shared" si="127"/>
        <v>73.36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4</v>
      </c>
      <c r="P1384" s="6">
        <f t="shared" si="127"/>
        <v>56.41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0</v>
      </c>
      <c r="P1385" s="6">
        <f t="shared" si="127"/>
        <v>50.25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0</v>
      </c>
      <c r="P1386" s="6">
        <f t="shared" si="127"/>
        <v>68.94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0</v>
      </c>
      <c r="P1387" s="6">
        <f t="shared" si="127"/>
        <v>65.91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29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0</v>
      </c>
      <c r="P1389" s="6">
        <f t="shared" si="127"/>
        <v>70.06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9</v>
      </c>
      <c r="P1390" s="6">
        <f t="shared" si="127"/>
        <v>60.18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34</v>
      </c>
      <c r="P1391" s="6">
        <f t="shared" si="127"/>
        <v>21.38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13</v>
      </c>
      <c r="P1392" s="6">
        <f t="shared" si="127"/>
        <v>160.79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0</v>
      </c>
      <c r="P1393" s="6">
        <f t="shared" si="127"/>
        <v>42.38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49</v>
      </c>
      <c r="P1394" s="6">
        <f t="shared" si="127"/>
        <v>27.32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0</v>
      </c>
      <c r="P1395" s="6">
        <f t="shared" si="127"/>
        <v>196.83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0</v>
      </c>
      <c r="P1396" s="6">
        <f t="shared" si="127"/>
        <v>53.88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0</v>
      </c>
      <c r="P1397" s="6">
        <f t="shared" si="127"/>
        <v>47.76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45</v>
      </c>
      <c r="P1398" s="6">
        <f t="shared" si="127"/>
        <v>88.19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4</v>
      </c>
      <c r="P1399" s="6">
        <f t="shared" si="127"/>
        <v>72.06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5</v>
      </c>
      <c r="P1400" s="6">
        <f t="shared" si="127"/>
        <v>74.25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0</v>
      </c>
      <c r="P1401" s="6">
        <f t="shared" si="127"/>
        <v>61.7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4</v>
      </c>
      <c r="P1402" s="6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1</v>
      </c>
      <c r="P1403" s="6">
        <f t="shared" si="127"/>
        <v>51.72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0</v>
      </c>
      <c r="P1404" s="6">
        <f t="shared" si="127"/>
        <v>24.15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</v>
      </c>
      <c r="P1405" s="6">
        <f t="shared" si="127"/>
        <v>62.17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0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3</v>
      </c>
      <c r="P1407" s="6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21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4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14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ROUND(E1571/D1571*100,0)</f>
        <v>0</v>
      </c>
      <c r="P1411" s="6">
        <f t="shared" ref="P1411:P1474" si="133">IF(L1411=0,0, ROUND(E1411/L1411,2))</f>
        <v>0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41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1</v>
      </c>
      <c r="P1413" s="6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5</v>
      </c>
      <c r="P1414" s="6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2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5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23</v>
      </c>
      <c r="P1417" s="6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13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11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1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0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9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</v>
      </c>
      <c r="P1426" s="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79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0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0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29</v>
      </c>
      <c r="P1433" s="6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0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21</v>
      </c>
      <c r="P1436" s="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2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</v>
      </c>
      <c r="P1439" s="6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0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108</v>
      </c>
      <c r="P1443" s="6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100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100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122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101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101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145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101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118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272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125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110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102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103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114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104</v>
      </c>
      <c r="P1458" s="6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146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105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133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113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121</v>
      </c>
      <c r="P1463" s="6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102</v>
      </c>
      <c r="P1464" s="6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101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118</v>
      </c>
      <c r="P1466" s="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155</v>
      </c>
      <c r="P1467" s="6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101</v>
      </c>
      <c r="P1468" s="6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117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101</v>
      </c>
      <c r="P1470" s="6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104</v>
      </c>
      <c r="P1471" s="6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265</v>
      </c>
      <c r="P1472" s="6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156</v>
      </c>
      <c r="P1473" s="6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102</v>
      </c>
      <c r="P1474" s="6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ROUND(E1635/D1635*100,0)</f>
        <v>100</v>
      </c>
      <c r="P1475" s="6">
        <f t="shared" ref="P1475:P1538" si="139">IF(L1475=0,0, ROUND(E1475/L1475,2))</f>
        <v>38.46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101</v>
      </c>
      <c r="P1476" s="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125</v>
      </c>
      <c r="P1477" s="6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104</v>
      </c>
      <c r="P1478" s="6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104</v>
      </c>
      <c r="P1479" s="6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105</v>
      </c>
      <c r="P1480" s="6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100</v>
      </c>
      <c r="P1481" s="6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170</v>
      </c>
      <c r="P1482" s="6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101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100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125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110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111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110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105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125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101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142</v>
      </c>
      <c r="P1492" s="6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101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101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174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120</v>
      </c>
      <c r="P1496" s="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143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100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105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132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113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1254</v>
      </c>
      <c r="P1502" s="6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103</v>
      </c>
      <c r="P1503" s="6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103</v>
      </c>
      <c r="P1504" s="6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108</v>
      </c>
      <c r="P1505" s="6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122</v>
      </c>
      <c r="P1506" s="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119</v>
      </c>
      <c r="P1507" s="6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161</v>
      </c>
      <c r="P1508" s="6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127</v>
      </c>
      <c r="P1509" s="6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103</v>
      </c>
      <c r="P1510" s="6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140</v>
      </c>
      <c r="P1511" s="6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103</v>
      </c>
      <c r="P1512" s="6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101</v>
      </c>
      <c r="P1513" s="6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113</v>
      </c>
      <c r="P1514" s="6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128</v>
      </c>
      <c r="P1515" s="6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202</v>
      </c>
      <c r="P1516" s="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137</v>
      </c>
      <c r="P1517" s="6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115</v>
      </c>
      <c r="P1518" s="6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112</v>
      </c>
      <c r="P1519" s="6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118</v>
      </c>
      <c r="P1520" s="6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175</v>
      </c>
      <c r="P1521" s="6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118</v>
      </c>
      <c r="P1522" s="6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101</v>
      </c>
      <c r="P1523" s="6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0</v>
      </c>
      <c r="P1524" s="6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22</v>
      </c>
      <c r="P1525" s="6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109</v>
      </c>
      <c r="P1526" s="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103</v>
      </c>
      <c r="P1527" s="6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0</v>
      </c>
      <c r="P1528" s="6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31</v>
      </c>
      <c r="P1529" s="6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44</v>
      </c>
      <c r="P1530" s="6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</v>
      </c>
      <c r="P1531" s="6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25</v>
      </c>
      <c r="P1532" s="6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33</v>
      </c>
      <c r="P1533" s="6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</v>
      </c>
      <c r="P1534" s="6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9</v>
      </c>
      <c r="P1535" s="6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0</v>
      </c>
      <c r="P1536" s="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12</v>
      </c>
      <c r="P1537" s="6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0</v>
      </c>
      <c r="P1538" s="6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ROUND(E1699/D1699*100,0)</f>
        <v>20</v>
      </c>
      <c r="P1539" s="6">
        <f t="shared" ref="P1539:P1602" si="145">IF(L1539=0,0, ROUND(E1539/L1539,2))</f>
        <v>96.38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0</v>
      </c>
      <c r="P1540" s="6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4</v>
      </c>
      <c r="P1541" s="6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26</v>
      </c>
      <c r="P1542" s="6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0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1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65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0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</v>
      </c>
      <c r="P1548" s="6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10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0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5</v>
      </c>
      <c r="P1551" s="6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</v>
      </c>
      <c r="P1552" s="6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11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</v>
      </c>
      <c r="P1554" s="6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2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8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8</v>
      </c>
      <c r="P1558" s="6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43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0</v>
      </c>
      <c r="P1560" s="6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1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6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7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10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34</v>
      </c>
      <c r="P1568" s="6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0</v>
      </c>
      <c r="P1569" s="6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68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</v>
      </c>
      <c r="P1572" s="6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</v>
      </c>
      <c r="P1574" s="6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0</v>
      </c>
      <c r="P1575" s="6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0</v>
      </c>
      <c r="P1576" s="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11</v>
      </c>
      <c r="P1577" s="6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21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111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109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100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118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114</v>
      </c>
      <c r="P1587" s="6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148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105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130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123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202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103</v>
      </c>
      <c r="P1593" s="6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260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108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111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120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103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116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115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107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165</v>
      </c>
      <c r="P1602" s="6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ROUND(E1763/D1763*100,0)</f>
        <v>155</v>
      </c>
      <c r="P1603" s="6">
        <f t="shared" ref="P1603:P1666" si="151">IF(L1603=0,0, ROUND(E1603/L1603,2))</f>
        <v>48.33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885</v>
      </c>
      <c r="P1604" s="6">
        <f t="shared" si="151"/>
        <v>46.95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102</v>
      </c>
      <c r="P1605" s="6">
        <f t="shared" si="151"/>
        <v>66.69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20</v>
      </c>
      <c r="P1606" s="6">
        <f t="shared" si="151"/>
        <v>48.84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59</v>
      </c>
      <c r="P1607" s="6">
        <f t="shared" si="151"/>
        <v>137.31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0</v>
      </c>
      <c r="P1608" s="6">
        <f t="shared" si="151"/>
        <v>87.83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46</v>
      </c>
      <c r="P1609" s="6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4</v>
      </c>
      <c r="P1610" s="6">
        <f t="shared" si="151"/>
        <v>52.83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57</v>
      </c>
      <c r="P1612" s="6">
        <f t="shared" si="151"/>
        <v>48.54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21</v>
      </c>
      <c r="P1613" s="6">
        <f t="shared" si="151"/>
        <v>37.07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16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6</v>
      </c>
      <c r="P1615" s="6">
        <f t="shared" si="151"/>
        <v>39.04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46</v>
      </c>
      <c r="P1616" s="6">
        <f t="shared" si="151"/>
        <v>66.69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65</v>
      </c>
      <c r="P1617" s="6">
        <f t="shared" si="151"/>
        <v>67.13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7</v>
      </c>
      <c r="P1618" s="6">
        <f t="shared" si="151"/>
        <v>66.37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</v>
      </c>
      <c r="P1619" s="6">
        <f t="shared" si="151"/>
        <v>64.62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2</v>
      </c>
      <c r="P1620" s="6">
        <f t="shared" si="151"/>
        <v>58.37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36</v>
      </c>
      <c r="P1621" s="6">
        <f t="shared" si="151"/>
        <v>86.96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40</v>
      </c>
      <c r="P1622" s="6">
        <f t="shared" si="151"/>
        <v>66.47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26</v>
      </c>
      <c r="P1623" s="6">
        <f t="shared" si="151"/>
        <v>163.78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15</v>
      </c>
      <c r="P1624" s="6">
        <f t="shared" si="151"/>
        <v>107.98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24</v>
      </c>
      <c r="P1625" s="6">
        <f t="shared" si="151"/>
        <v>42.11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40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20</v>
      </c>
      <c r="P1627" s="6">
        <f t="shared" si="151"/>
        <v>112.02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48</v>
      </c>
      <c r="P1628" s="6">
        <f t="shared" si="151"/>
        <v>74.95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15</v>
      </c>
      <c r="P1629" s="6">
        <f t="shared" si="151"/>
        <v>61.58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</v>
      </c>
      <c r="P1630" s="6">
        <f t="shared" si="151"/>
        <v>45.88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</v>
      </c>
      <c r="P1631" s="6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5</v>
      </c>
      <c r="P1632" s="6">
        <f t="shared" si="151"/>
        <v>84.21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4</v>
      </c>
      <c r="P1633" s="6">
        <f t="shared" si="151"/>
        <v>117.23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61</v>
      </c>
      <c r="P1634" s="6">
        <f t="shared" si="151"/>
        <v>86.49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11</v>
      </c>
      <c r="P1636" s="6">
        <f t="shared" si="151"/>
        <v>62.81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39</v>
      </c>
      <c r="P1637" s="6">
        <f t="shared" si="151"/>
        <v>67.73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22</v>
      </c>
      <c r="P1638" s="6">
        <f t="shared" si="151"/>
        <v>53.56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68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14</v>
      </c>
      <c r="P1640" s="6">
        <f t="shared" si="151"/>
        <v>38.89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2</v>
      </c>
      <c r="P1641" s="6">
        <f t="shared" si="151"/>
        <v>94.74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20</v>
      </c>
      <c r="P1642" s="6">
        <f t="shared" si="151"/>
        <v>39.97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48</v>
      </c>
      <c r="P1644" s="6">
        <f t="shared" si="151"/>
        <v>42.86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31</v>
      </c>
      <c r="P1645" s="6">
        <f t="shared" si="151"/>
        <v>168.51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35</v>
      </c>
      <c r="P1646" s="6">
        <f t="shared" si="151"/>
        <v>85.55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36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3</v>
      </c>
      <c r="P1648" s="6">
        <f t="shared" si="151"/>
        <v>26.55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11</v>
      </c>
      <c r="P1649" s="6">
        <f t="shared" si="151"/>
        <v>113.83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41</v>
      </c>
      <c r="P1650" s="6">
        <f t="shared" si="151"/>
        <v>32.01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11</v>
      </c>
      <c r="P1651" s="6">
        <f t="shared" si="151"/>
        <v>47.19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3</v>
      </c>
      <c r="P1652" s="6">
        <f t="shared" si="151"/>
        <v>88.47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0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13</v>
      </c>
      <c r="P1654" s="6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0</v>
      </c>
      <c r="P1655" s="6">
        <f t="shared" si="151"/>
        <v>51.85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49</v>
      </c>
      <c r="P1656" s="6">
        <f t="shared" si="151"/>
        <v>38.79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0</v>
      </c>
      <c r="P1657" s="6">
        <f t="shared" si="151"/>
        <v>44.65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2</v>
      </c>
      <c r="P1658" s="6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52</v>
      </c>
      <c r="P1659" s="6">
        <f t="shared" si="151"/>
        <v>118.7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0</v>
      </c>
      <c r="P1660" s="6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2</v>
      </c>
      <c r="P1661" s="6">
        <f t="shared" si="151"/>
        <v>12.53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7</v>
      </c>
      <c r="P1662" s="6">
        <f t="shared" si="151"/>
        <v>27.86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135</v>
      </c>
      <c r="P1663" s="6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100</v>
      </c>
      <c r="P1664" s="6">
        <f t="shared" si="151"/>
        <v>132.44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116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100</v>
      </c>
      <c r="P1666" s="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ROUND(E1827/D1827*100,0)</f>
        <v>105</v>
      </c>
      <c r="P1667" s="6">
        <f t="shared" ref="P1667:P1730" si="157">IF(L1667=0,0, ROUND(E1667/L1667,2))</f>
        <v>44.96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101</v>
      </c>
      <c r="P1668" s="6">
        <f t="shared" si="157"/>
        <v>41.04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101</v>
      </c>
      <c r="P1669" s="6">
        <f t="shared" si="157"/>
        <v>52.6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100</v>
      </c>
      <c r="P1670" s="6">
        <f t="shared" si="157"/>
        <v>70.78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167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</v>
      </c>
      <c r="P1672" s="6">
        <f t="shared" si="157"/>
        <v>44.61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103</v>
      </c>
      <c r="P1673" s="6">
        <f t="shared" si="157"/>
        <v>26.15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143</v>
      </c>
      <c r="P1674" s="6">
        <f t="shared" si="157"/>
        <v>39.18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263</v>
      </c>
      <c r="P1675" s="6">
        <f t="shared" si="157"/>
        <v>45.59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118</v>
      </c>
      <c r="P1676" s="6">
        <f t="shared" si="157"/>
        <v>89.25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104</v>
      </c>
      <c r="P1677" s="6">
        <f t="shared" si="157"/>
        <v>40.42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200</v>
      </c>
      <c r="P1678" s="6">
        <f t="shared" si="157"/>
        <v>82.38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307</v>
      </c>
      <c r="P1679" s="6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100</v>
      </c>
      <c r="P1680" s="6">
        <f t="shared" si="157"/>
        <v>36.24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205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109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102</v>
      </c>
      <c r="P1683" s="6">
        <f t="shared" si="157"/>
        <v>74.58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125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124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101</v>
      </c>
      <c r="P1686" s="6">
        <f t="shared" si="157"/>
        <v>86.44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100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138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121</v>
      </c>
      <c r="P1689" s="6">
        <f t="shared" si="157"/>
        <v>80.13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107</v>
      </c>
      <c r="P1690" s="6">
        <f t="shared" si="157"/>
        <v>253.14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171.43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102</v>
      </c>
      <c r="P1692" s="6">
        <f t="shared" si="157"/>
        <v>57.73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100</v>
      </c>
      <c r="P1693" s="6">
        <f t="shared" si="157"/>
        <v>264.26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117</v>
      </c>
      <c r="P1694" s="6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102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102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154</v>
      </c>
      <c r="P1697" s="6">
        <f t="shared" si="157"/>
        <v>61.09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101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100</v>
      </c>
      <c r="P1699" s="6">
        <f t="shared" si="157"/>
        <v>114.82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109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132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133</v>
      </c>
      <c r="P1702" s="6">
        <f t="shared" si="157"/>
        <v>65.97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8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0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43</v>
      </c>
      <c r="P1706" s="6">
        <f t="shared" si="157"/>
        <v>118.36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1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0</v>
      </c>
      <c r="P1709" s="6">
        <f t="shared" si="157"/>
        <v>54.11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5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0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10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72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1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0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0</v>
      </c>
      <c r="P1716" s="6">
        <f t="shared" si="157"/>
        <v>115.71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1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0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</v>
      </c>
      <c r="P1719" s="6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</v>
      </c>
      <c r="P1721" s="6">
        <f t="shared" si="157"/>
        <v>11.67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20</v>
      </c>
      <c r="P1722" s="6">
        <f t="shared" si="157"/>
        <v>28.13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173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101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105</v>
      </c>
      <c r="P1725" s="6">
        <f t="shared" si="157"/>
        <v>216.67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135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116</v>
      </c>
      <c r="P1727" s="6">
        <f t="shared" si="157"/>
        <v>62.22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102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111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166</v>
      </c>
      <c r="P1730" s="6">
        <f t="shared" si="157"/>
        <v>122.14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ROUND(E1891/D1891*100,0)</f>
        <v>107</v>
      </c>
      <c r="P1731" s="6">
        <f t="shared" ref="P1731:P1794" si="163">IF(L1731=0,0, ROUND(E1731/L1731,2))</f>
        <v>0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145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106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137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104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115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102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124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102</v>
      </c>
      <c r="P1739" s="6">
        <f t="shared" si="163"/>
        <v>56.67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145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133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109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3</v>
      </c>
      <c r="P1743" s="6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</v>
      </c>
      <c r="P1744" s="6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47</v>
      </c>
      <c r="P1745" s="6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0</v>
      </c>
      <c r="P1746" s="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0</v>
      </c>
      <c r="P1747" s="6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43</v>
      </c>
      <c r="P1748" s="6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0</v>
      </c>
      <c r="P1749" s="6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2</v>
      </c>
      <c r="P1750" s="6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14</v>
      </c>
      <c r="P1751" s="6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39</v>
      </c>
      <c r="P1752" s="6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0</v>
      </c>
      <c r="P1753" s="6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59</v>
      </c>
      <c r="P1754" s="6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</v>
      </c>
      <c r="P1755" s="6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9</v>
      </c>
      <c r="P1756" s="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53</v>
      </c>
      <c r="P1759" s="6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</v>
      </c>
      <c r="P1760" s="6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47</v>
      </c>
      <c r="P1761" s="6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43</v>
      </c>
      <c r="P1762" s="6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137</v>
      </c>
      <c r="P1763" s="6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116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241</v>
      </c>
      <c r="P1765" s="6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114</v>
      </c>
      <c r="P1766" s="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110</v>
      </c>
      <c r="P1767" s="6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195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103</v>
      </c>
      <c r="P1769" s="6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103</v>
      </c>
      <c r="P1770" s="6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100</v>
      </c>
      <c r="P1771" s="6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127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121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107</v>
      </c>
      <c r="P1774" s="6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172</v>
      </c>
      <c r="P1775" s="6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124</v>
      </c>
      <c r="P1776" s="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108</v>
      </c>
      <c r="P1777" s="6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117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187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116</v>
      </c>
      <c r="P1780" s="6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111</v>
      </c>
      <c r="P1781" s="6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171</v>
      </c>
      <c r="P1782" s="6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126</v>
      </c>
      <c r="P1783" s="6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138</v>
      </c>
      <c r="P1784" s="6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1705</v>
      </c>
      <c r="P1785" s="6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788</v>
      </c>
      <c r="P1786" s="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348</v>
      </c>
      <c r="P1787" s="6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150</v>
      </c>
      <c r="P1788" s="6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101</v>
      </c>
      <c r="P1789" s="6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800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106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201</v>
      </c>
      <c r="P1792" s="6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212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198</v>
      </c>
      <c r="P1794" s="6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ROUND(E1955/D1955*100,0)</f>
        <v>226</v>
      </c>
      <c r="P1795" s="6">
        <f t="shared" ref="P1795:P1858" si="169">IF(L1795=0,0, ROUND(E1795/L1795,2))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699</v>
      </c>
      <c r="P1796" s="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399</v>
      </c>
      <c r="P1797" s="6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294</v>
      </c>
      <c r="P1798" s="6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168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1436</v>
      </c>
      <c r="P1800" s="6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157</v>
      </c>
      <c r="P1801" s="6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118</v>
      </c>
      <c r="P1802" s="6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1105</v>
      </c>
      <c r="P1803" s="6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193</v>
      </c>
      <c r="P1804" s="6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127</v>
      </c>
      <c r="P1805" s="6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260</v>
      </c>
      <c r="P1806" s="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262</v>
      </c>
      <c r="P1807" s="6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207</v>
      </c>
      <c r="P1808" s="6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370</v>
      </c>
      <c r="P1809" s="6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285</v>
      </c>
      <c r="P1810" s="6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579</v>
      </c>
      <c r="P1811" s="6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1132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263</v>
      </c>
      <c r="P1813" s="6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674</v>
      </c>
      <c r="P1814" s="6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257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375</v>
      </c>
      <c r="P1816" s="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209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347</v>
      </c>
      <c r="P1818" s="6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402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1027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115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355</v>
      </c>
      <c r="P1822" s="6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5</v>
      </c>
      <c r="P1823" s="6">
        <f t="shared" si="169"/>
        <v>59.16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0</v>
      </c>
      <c r="P1824" s="6">
        <f t="shared" si="169"/>
        <v>27.27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4</v>
      </c>
      <c r="P1825" s="6">
        <f t="shared" si="169"/>
        <v>24.58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21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3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0</v>
      </c>
      <c r="P1828" s="6">
        <f t="shared" si="169"/>
        <v>53.16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42</v>
      </c>
      <c r="P1829" s="6">
        <f t="shared" si="169"/>
        <v>83.89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0</v>
      </c>
      <c r="P1830" s="6">
        <f t="shared" si="169"/>
        <v>417.33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</v>
      </c>
      <c r="P1831" s="6">
        <f t="shared" si="169"/>
        <v>75.77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17</v>
      </c>
      <c r="P1832" s="6">
        <f t="shared" si="169"/>
        <v>67.39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7</v>
      </c>
      <c r="P1833" s="6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0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0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0</v>
      </c>
      <c r="P1836" s="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8</v>
      </c>
      <c r="P1837" s="6">
        <f t="shared" si="169"/>
        <v>47.27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0</v>
      </c>
      <c r="P1838" s="6">
        <f t="shared" si="169"/>
        <v>182.13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0</v>
      </c>
      <c r="P1839" s="6">
        <f t="shared" si="169"/>
        <v>61.37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26</v>
      </c>
      <c r="P1840" s="6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1</v>
      </c>
      <c r="P1841" s="6">
        <f t="shared" si="169"/>
        <v>45.62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13</v>
      </c>
      <c r="P1842" s="6">
        <f t="shared" si="169"/>
        <v>75.38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382</v>
      </c>
      <c r="P1843" s="6">
        <f t="shared" si="169"/>
        <v>50.88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217</v>
      </c>
      <c r="P1844" s="6">
        <f t="shared" si="169"/>
        <v>119.29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312</v>
      </c>
      <c r="P1845" s="6">
        <f t="shared" si="169"/>
        <v>92.54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234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124</v>
      </c>
      <c r="P1847" s="6">
        <f t="shared" si="169"/>
        <v>52.63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248</v>
      </c>
      <c r="P1848" s="6">
        <f t="shared" si="169"/>
        <v>98.99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116</v>
      </c>
      <c r="P1849" s="6">
        <f t="shared" si="169"/>
        <v>79.53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117</v>
      </c>
      <c r="P1850" s="6">
        <f t="shared" si="169"/>
        <v>134.21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305</v>
      </c>
      <c r="P1851" s="6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320</v>
      </c>
      <c r="P1852" s="6">
        <f t="shared" si="169"/>
        <v>51.04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820</v>
      </c>
      <c r="P1853" s="6">
        <f t="shared" si="169"/>
        <v>50.04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235</v>
      </c>
      <c r="P1854" s="6">
        <f t="shared" si="169"/>
        <v>133.93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495</v>
      </c>
      <c r="P1855" s="6">
        <f t="shared" si="169"/>
        <v>58.21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7814</v>
      </c>
      <c r="P1856" s="6">
        <f t="shared" si="169"/>
        <v>88.04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113</v>
      </c>
      <c r="P1857" s="6">
        <f t="shared" si="169"/>
        <v>70.58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922</v>
      </c>
      <c r="P1858" s="6">
        <f t="shared" si="169"/>
        <v>53.29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ROUND(E2019/D2019*100,0)</f>
        <v>125</v>
      </c>
      <c r="P1859" s="6">
        <f t="shared" ref="P1859:P1922" si="175">IF(L1859=0,0, ROUND(E1859/L1859,2))</f>
        <v>136.36000000000001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102</v>
      </c>
      <c r="P1860" s="6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485</v>
      </c>
      <c r="P1861" s="6">
        <f t="shared" si="175"/>
        <v>70.63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192</v>
      </c>
      <c r="P1862" s="6">
        <f t="shared" si="175"/>
        <v>52.68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281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125</v>
      </c>
      <c r="P1864" s="6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161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585</v>
      </c>
      <c r="P1866" s="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201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133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120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126</v>
      </c>
      <c r="P1870" s="6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361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226</v>
      </c>
      <c r="P1872" s="6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120</v>
      </c>
      <c r="P1873" s="6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304</v>
      </c>
      <c r="P1874" s="6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179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387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211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132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300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421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136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248</v>
      </c>
      <c r="P1882" s="6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182</v>
      </c>
      <c r="P1883" s="6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124</v>
      </c>
      <c r="P1884" s="6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506</v>
      </c>
      <c r="P1885" s="6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108</v>
      </c>
      <c r="P1886" s="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819</v>
      </c>
      <c r="P1887" s="6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121</v>
      </c>
      <c r="P1888" s="6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103</v>
      </c>
      <c r="P1889" s="6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148</v>
      </c>
      <c r="P1890" s="6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120</v>
      </c>
      <c r="P1891" s="6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473</v>
      </c>
      <c r="P1892" s="6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130</v>
      </c>
      <c r="P1893" s="6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353</v>
      </c>
      <c r="P1894" s="6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101</v>
      </c>
      <c r="P1895" s="6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167</v>
      </c>
      <c r="P1897" s="6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153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202</v>
      </c>
      <c r="P1899" s="6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168</v>
      </c>
      <c r="P1900" s="6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143</v>
      </c>
      <c r="P1901" s="6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196</v>
      </c>
      <c r="P1902" s="6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108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115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148</v>
      </c>
      <c r="P1905" s="6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191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199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219</v>
      </c>
      <c r="P1908" s="6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127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105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128</v>
      </c>
      <c r="P1911" s="6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317</v>
      </c>
      <c r="P1912" s="6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281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111</v>
      </c>
      <c r="P1914" s="6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153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103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1678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543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116</v>
      </c>
      <c r="P1919" s="6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131</v>
      </c>
      <c r="P1920" s="6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288</v>
      </c>
      <c r="P1921" s="6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508</v>
      </c>
      <c r="P1922" s="6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ROUND(E2083/D2083*100,0)</f>
        <v>115</v>
      </c>
      <c r="P1923" s="6">
        <f t="shared" ref="P1923:P1986" si="181">IF(L1923=0,0, ROUND(E1923/L1923,2))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111</v>
      </c>
      <c r="P1924" s="6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113</v>
      </c>
      <c r="P1925" s="6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108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124</v>
      </c>
      <c r="P1927" s="6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101</v>
      </c>
      <c r="P1928" s="6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104</v>
      </c>
      <c r="P1929" s="6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116</v>
      </c>
      <c r="P1930" s="6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120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115</v>
      </c>
      <c r="P1932" s="6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</v>
      </c>
      <c r="P1933" s="6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101</v>
      </c>
      <c r="P1934" s="6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102</v>
      </c>
      <c r="P1935" s="6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121</v>
      </c>
      <c r="P1936" s="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100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102</v>
      </c>
      <c r="P1938" s="6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100</v>
      </c>
      <c r="P1939" s="6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100</v>
      </c>
      <c r="P1940" s="6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132</v>
      </c>
      <c r="P1941" s="6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137</v>
      </c>
      <c r="P1942" s="6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113</v>
      </c>
      <c r="P1943" s="6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136</v>
      </c>
      <c r="P1944" s="6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146</v>
      </c>
      <c r="P1945" s="6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130</v>
      </c>
      <c r="P1946" s="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254</v>
      </c>
      <c r="P1947" s="6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107</v>
      </c>
      <c r="P1948" s="6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108</v>
      </c>
      <c r="P1949" s="6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107</v>
      </c>
      <c r="P1950" s="6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107</v>
      </c>
      <c r="P1951" s="6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100</v>
      </c>
      <c r="P1952" s="6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107</v>
      </c>
      <c r="P1953" s="6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100</v>
      </c>
      <c r="P1954" s="6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105</v>
      </c>
      <c r="P1955" s="6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105</v>
      </c>
      <c r="P1956" s="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226</v>
      </c>
      <c r="P1957" s="6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101</v>
      </c>
      <c r="P1958" s="6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148</v>
      </c>
      <c r="P1959" s="6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135</v>
      </c>
      <c r="P1960" s="6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101</v>
      </c>
      <c r="P1961" s="6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101</v>
      </c>
      <c r="P1962" s="6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</v>
      </c>
      <c r="P1963" s="6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0</v>
      </c>
      <c r="P1964" s="6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10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10</v>
      </c>
      <c r="P1966" s="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1</v>
      </c>
      <c r="P1967" s="6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0</v>
      </c>
      <c r="P1968" s="6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29</v>
      </c>
      <c r="P1969" s="6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0</v>
      </c>
      <c r="P1970" s="6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12</v>
      </c>
      <c r="P1971" s="6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0</v>
      </c>
      <c r="P1972" s="6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5</v>
      </c>
      <c r="P1973" s="6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2</v>
      </c>
      <c r="P1974" s="6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</v>
      </c>
      <c r="P1975" s="6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2</v>
      </c>
      <c r="P1976" s="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10</v>
      </c>
      <c r="P1977" s="6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0</v>
      </c>
      <c r="P1978" s="6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28</v>
      </c>
      <c r="P1979" s="6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13</v>
      </c>
      <c r="P1980" s="6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5</v>
      </c>
      <c r="P1981" s="6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0</v>
      </c>
      <c r="P1982" s="6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0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6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11</v>
      </c>
      <c r="P1985" s="6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</v>
      </c>
      <c r="P1986" s="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ROUND(E2147/D2147*100,0)</f>
        <v>30</v>
      </c>
      <c r="P1987" s="6">
        <f t="shared" ref="P1987:P2050" si="187">IF(L1987=0,0, ROUND(E1987/L1987,2))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1</v>
      </c>
      <c r="P1989" s="6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2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0</v>
      </c>
      <c r="P1993" s="6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1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3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28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7</v>
      </c>
      <c r="P2000" s="6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1</v>
      </c>
      <c r="P2001" s="6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116</v>
      </c>
      <c r="P2003" s="6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112</v>
      </c>
      <c r="P2004" s="6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132</v>
      </c>
      <c r="P2005" s="6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103</v>
      </c>
      <c r="P2006" s="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139</v>
      </c>
      <c r="P2007" s="6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147</v>
      </c>
      <c r="P2008" s="6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120</v>
      </c>
      <c r="P2009" s="6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122</v>
      </c>
      <c r="P2010" s="6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100</v>
      </c>
      <c r="P2011" s="6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181</v>
      </c>
      <c r="P2012" s="6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106</v>
      </c>
      <c r="P2013" s="6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100</v>
      </c>
      <c r="P2014" s="6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127</v>
      </c>
      <c r="P2015" s="6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103</v>
      </c>
      <c r="P2016" s="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250</v>
      </c>
      <c r="P2017" s="6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126</v>
      </c>
      <c r="P2018" s="6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100</v>
      </c>
      <c r="P2019" s="6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139</v>
      </c>
      <c r="P2020" s="6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161</v>
      </c>
      <c r="P2021" s="6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107</v>
      </c>
      <c r="P2022" s="6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153</v>
      </c>
      <c r="P2023" s="6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524</v>
      </c>
      <c r="P2024" s="6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489</v>
      </c>
      <c r="P2025" s="6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285</v>
      </c>
      <c r="P2026" s="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1857</v>
      </c>
      <c r="P2027" s="6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110</v>
      </c>
      <c r="P2028" s="6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1015</v>
      </c>
      <c r="P2029" s="6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412</v>
      </c>
      <c r="P2030" s="6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503</v>
      </c>
      <c r="P2031" s="6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185</v>
      </c>
      <c r="P2032" s="6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</v>
      </c>
      <c r="P2033" s="6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1081</v>
      </c>
      <c r="P2034" s="6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452</v>
      </c>
      <c r="P2035" s="6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537</v>
      </c>
      <c r="P2036" s="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120</v>
      </c>
      <c r="P2037" s="6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114</v>
      </c>
      <c r="P2038" s="6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951</v>
      </c>
      <c r="P2039" s="6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133</v>
      </c>
      <c r="P2040" s="6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147</v>
      </c>
      <c r="P2041" s="6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542</v>
      </c>
      <c r="P2042" s="6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383</v>
      </c>
      <c r="P2043" s="6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704</v>
      </c>
      <c r="P2044" s="6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110</v>
      </c>
      <c r="P2045" s="6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133</v>
      </c>
      <c r="P2046" s="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152</v>
      </c>
      <c r="P2047" s="6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103</v>
      </c>
      <c r="P2048" s="6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100</v>
      </c>
      <c r="P2049" s="6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102</v>
      </c>
      <c r="P2050" s="6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ROUND(E2211/D2211*100,0)</f>
        <v>151</v>
      </c>
      <c r="P2051" s="6">
        <f t="shared" ref="P2051:P2114" si="193">IF(L2051=0,0, ROUND(E2051/L2051,2))</f>
        <v>80.989999999999995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111</v>
      </c>
      <c r="P2052" s="6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196</v>
      </c>
      <c r="P2053" s="6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114</v>
      </c>
      <c r="P2054" s="6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200</v>
      </c>
      <c r="P2055" s="6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293</v>
      </c>
      <c r="P2056" s="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156</v>
      </c>
      <c r="P2057" s="6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106</v>
      </c>
      <c r="P2058" s="6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101</v>
      </c>
      <c r="P2059" s="6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123</v>
      </c>
      <c r="P2060" s="6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102</v>
      </c>
      <c r="P2061" s="6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101</v>
      </c>
      <c r="P2062" s="6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108</v>
      </c>
      <c r="P2063" s="6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163</v>
      </c>
      <c r="P2064" s="6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106</v>
      </c>
      <c r="P2065" s="6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243</v>
      </c>
      <c r="P2066" s="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945</v>
      </c>
      <c r="P2067" s="6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108</v>
      </c>
      <c r="P2068" s="6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157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1174</v>
      </c>
      <c r="P2070" s="6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171</v>
      </c>
      <c r="P2071" s="6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126</v>
      </c>
      <c r="P2072" s="6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1212</v>
      </c>
      <c r="P2073" s="6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496</v>
      </c>
      <c r="P2074" s="6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332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1165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153</v>
      </c>
      <c r="P2077" s="6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537</v>
      </c>
      <c r="P2078" s="6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353</v>
      </c>
      <c r="P2079" s="6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137</v>
      </c>
      <c r="P2080" s="6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128</v>
      </c>
      <c r="P2081" s="6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271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806</v>
      </c>
      <c r="P2083" s="6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1360</v>
      </c>
      <c r="P2084" s="6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930250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377</v>
      </c>
      <c r="P2086" s="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2647</v>
      </c>
      <c r="P2087" s="6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</v>
      </c>
      <c r="P2088" s="6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107</v>
      </c>
      <c r="P2090" s="6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169</v>
      </c>
      <c r="P2091" s="6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975</v>
      </c>
      <c r="P2092" s="6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134</v>
      </c>
      <c r="P2093" s="6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272</v>
      </c>
      <c r="P2094" s="6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113</v>
      </c>
      <c r="P2095" s="6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460</v>
      </c>
      <c r="P2096" s="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287</v>
      </c>
      <c r="P2097" s="6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223</v>
      </c>
      <c r="P2098" s="6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636</v>
      </c>
      <c r="P2099" s="6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147</v>
      </c>
      <c r="P2100" s="6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1867</v>
      </c>
      <c r="P2101" s="6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327</v>
      </c>
      <c r="P2102" s="6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780</v>
      </c>
      <c r="P2103" s="6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154</v>
      </c>
      <c r="P2104" s="6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116</v>
      </c>
      <c r="P2105" s="6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180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299</v>
      </c>
      <c r="P2107" s="6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320</v>
      </c>
      <c r="P2108" s="6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381</v>
      </c>
      <c r="P2109" s="6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103</v>
      </c>
      <c r="P2110" s="6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1802</v>
      </c>
      <c r="P2111" s="6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720</v>
      </c>
      <c r="P2112" s="6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283</v>
      </c>
      <c r="P2113" s="6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1357</v>
      </c>
      <c r="P2114" s="6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ROUND(E2275/D2275*100,0)</f>
        <v>220</v>
      </c>
      <c r="P2115" s="6">
        <f t="shared" ref="P2115:P2178" si="199">IF(L2115=0,0, ROUND(E2115/L2115,2))</f>
        <v>68.599999999999994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120</v>
      </c>
      <c r="P2116" s="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408</v>
      </c>
      <c r="P2117" s="6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106</v>
      </c>
      <c r="P2118" s="6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141</v>
      </c>
      <c r="P2119" s="6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271</v>
      </c>
      <c r="P2120" s="6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154</v>
      </c>
      <c r="P2121" s="6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404</v>
      </c>
      <c r="P2122" s="6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185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185</v>
      </c>
      <c r="P2124" s="6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106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121</v>
      </c>
      <c r="P2127" s="6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100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120</v>
      </c>
      <c r="P2129" s="6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100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107</v>
      </c>
      <c r="P2131" s="6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104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173</v>
      </c>
      <c r="P2133" s="6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107</v>
      </c>
      <c r="P2134" s="6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108</v>
      </c>
      <c r="P2135" s="6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146</v>
      </c>
      <c r="P2136" s="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125</v>
      </c>
      <c r="P2137" s="6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149</v>
      </c>
      <c r="P2138" s="6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101</v>
      </c>
      <c r="P2139" s="6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105</v>
      </c>
      <c r="P2140" s="6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350</v>
      </c>
      <c r="P2141" s="6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101</v>
      </c>
      <c r="P2142" s="6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134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171</v>
      </c>
      <c r="P2144" s="6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109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101</v>
      </c>
      <c r="P2146" s="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101</v>
      </c>
      <c r="P2147" s="6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107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107</v>
      </c>
      <c r="P2149" s="6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101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107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429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104</v>
      </c>
      <c r="P2153" s="6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108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176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157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103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104</v>
      </c>
      <c r="P2158" s="6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104</v>
      </c>
      <c r="P2159" s="6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121</v>
      </c>
      <c r="P2160" s="6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108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109</v>
      </c>
      <c r="P2162" s="6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39</v>
      </c>
      <c r="P2163" s="6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3</v>
      </c>
      <c r="P2164" s="6">
        <f t="shared" si="199"/>
        <v>87.1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48</v>
      </c>
      <c r="P2165" s="6">
        <f t="shared" si="199"/>
        <v>75.11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21</v>
      </c>
      <c r="P2166" s="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8</v>
      </c>
      <c r="P2167" s="6">
        <f t="shared" si="199"/>
        <v>29.62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</v>
      </c>
      <c r="P2168" s="6">
        <f t="shared" si="199"/>
        <v>91.63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526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254</v>
      </c>
      <c r="P2170" s="6">
        <f t="shared" si="199"/>
        <v>64.37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106</v>
      </c>
      <c r="P2171" s="6">
        <f t="shared" si="199"/>
        <v>21.86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102</v>
      </c>
      <c r="P2172" s="6">
        <f t="shared" si="199"/>
        <v>33.32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144</v>
      </c>
      <c r="P2173" s="6">
        <f t="shared" si="199"/>
        <v>90.28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106</v>
      </c>
      <c r="P2174" s="6">
        <f t="shared" si="199"/>
        <v>76.92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212</v>
      </c>
      <c r="P2175" s="6">
        <f t="shared" si="199"/>
        <v>59.23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</v>
      </c>
      <c r="P2176" s="6">
        <f t="shared" si="199"/>
        <v>65.38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102</v>
      </c>
      <c r="P2177" s="6">
        <f t="shared" si="199"/>
        <v>67.31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521</v>
      </c>
      <c r="P2178" s="6">
        <f t="shared" si="199"/>
        <v>88.75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ROUND(E2339/D2339*100,0)</f>
        <v>111</v>
      </c>
      <c r="P2179" s="6">
        <f t="shared" ref="P2179:P2242" si="205">IF(L2179=0,0, ROUND(E2179/L2179,2))</f>
        <v>65.87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101</v>
      </c>
      <c r="P2180" s="6">
        <f t="shared" si="205"/>
        <v>40.35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294</v>
      </c>
      <c r="P2181" s="6">
        <f t="shared" si="205"/>
        <v>76.86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106</v>
      </c>
      <c r="P2182" s="6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0</v>
      </c>
      <c r="P2183" s="6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0</v>
      </c>
      <c r="P2184" s="6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3</v>
      </c>
      <c r="P2185" s="6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0</v>
      </c>
      <c r="P2186" s="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0</v>
      </c>
      <c r="P2187" s="6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0</v>
      </c>
      <c r="P2188" s="6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2</v>
      </c>
      <c r="P2189" s="6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0</v>
      </c>
      <c r="P2190" s="6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0</v>
      </c>
      <c r="P2191" s="6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0</v>
      </c>
      <c r="P2192" s="6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0</v>
      </c>
      <c r="P2194" s="6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0</v>
      </c>
      <c r="P2195" s="6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0</v>
      </c>
      <c r="P2196" s="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</v>
      </c>
      <c r="P2197" s="6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0</v>
      </c>
      <c r="P2198" s="6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0</v>
      </c>
      <c r="P2199" s="6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0</v>
      </c>
      <c r="P2200" s="6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15</v>
      </c>
      <c r="P2201" s="6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0</v>
      </c>
      <c r="P2202" s="6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0</v>
      </c>
      <c r="P2203" s="6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29</v>
      </c>
      <c r="P2204" s="6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0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0</v>
      </c>
      <c r="P2206" s="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0</v>
      </c>
      <c r="P2207" s="6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11</v>
      </c>
      <c r="P2208" s="6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0</v>
      </c>
      <c r="P2210" s="6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0</v>
      </c>
      <c r="P2211" s="6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0</v>
      </c>
      <c r="P2212" s="6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0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3</v>
      </c>
      <c r="P2214" s="6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0</v>
      </c>
      <c r="P2216" s="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0</v>
      </c>
      <c r="P2217" s="6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11</v>
      </c>
      <c r="P2218" s="6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0</v>
      </c>
      <c r="P2219" s="6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0</v>
      </c>
      <c r="P2220" s="6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0</v>
      </c>
      <c r="P2221" s="6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0</v>
      </c>
      <c r="P2222" s="6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2</v>
      </c>
      <c r="P2223" s="6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3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4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1</v>
      </c>
      <c r="P2226" s="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1</v>
      </c>
      <c r="P2227" s="6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0</v>
      </c>
      <c r="P2228" s="6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</v>
      </c>
      <c r="P2229" s="6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</v>
      </c>
      <c r="P2230" s="6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0</v>
      </c>
      <c r="P2231" s="6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0</v>
      </c>
      <c r="P2232" s="6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0</v>
      </c>
      <c r="P2233" s="6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0</v>
      </c>
      <c r="P2234" s="6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0</v>
      </c>
      <c r="P2235" s="6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0</v>
      </c>
      <c r="P2236" s="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0</v>
      </c>
      <c r="P2237" s="6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0</v>
      </c>
      <c r="P2238" s="6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0</v>
      </c>
      <c r="P2239" s="6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0</v>
      </c>
      <c r="P2240" s="6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0</v>
      </c>
      <c r="P2241" s="6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0</v>
      </c>
      <c r="P2242" s="6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ROUND(E2403/D2403*100,0)</f>
        <v>1</v>
      </c>
      <c r="P2243" s="6">
        <f t="shared" ref="P2243:P2306" si="211">IF(L2243=0,0, ROUND(E2243/L2243,2))</f>
        <v>49.47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0</v>
      </c>
      <c r="P2244" s="6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17</v>
      </c>
      <c r="P2245" s="6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0</v>
      </c>
      <c r="P2246" s="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23</v>
      </c>
      <c r="P2247" s="6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41</v>
      </c>
      <c r="P2248" s="6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25</v>
      </c>
      <c r="P2249" s="6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0</v>
      </c>
      <c r="P2250" s="6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2</v>
      </c>
      <c r="P2251" s="6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0</v>
      </c>
      <c r="P2252" s="6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</v>
      </c>
      <c r="P2253" s="6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0</v>
      </c>
      <c r="P2254" s="6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</v>
      </c>
      <c r="P2255" s="6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3</v>
      </c>
      <c r="P2256" s="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1</v>
      </c>
      <c r="P2257" s="6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0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0</v>
      </c>
      <c r="P2259" s="6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0</v>
      </c>
      <c r="P2260" s="6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0</v>
      </c>
      <c r="P2261" s="6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15</v>
      </c>
      <c r="P2262" s="6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0</v>
      </c>
      <c r="P2263" s="6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0</v>
      </c>
      <c r="P2264" s="6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0</v>
      </c>
      <c r="P2265" s="6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</v>
      </c>
      <c r="P2266" s="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0</v>
      </c>
      <c r="P2267" s="6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0</v>
      </c>
      <c r="P2268" s="6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0</v>
      </c>
      <c r="P2269" s="6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0</v>
      </c>
      <c r="P2270" s="6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</v>
      </c>
      <c r="P2271" s="6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1</v>
      </c>
      <c r="P2272" s="6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0</v>
      </c>
      <c r="P2273" s="6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0</v>
      </c>
      <c r="P2274" s="6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0</v>
      </c>
      <c r="P2275" s="6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0</v>
      </c>
      <c r="P2276" s="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0</v>
      </c>
      <c r="P2277" s="6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0</v>
      </c>
      <c r="P2278" s="6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0</v>
      </c>
      <c r="P2279" s="6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0</v>
      </c>
      <c r="P2280" s="6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0</v>
      </c>
      <c r="P2281" s="6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0</v>
      </c>
      <c r="P2282" s="6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108</v>
      </c>
      <c r="P2283" s="6">
        <f t="shared" si="211"/>
        <v>50.45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126</v>
      </c>
      <c r="P2284" s="6">
        <f t="shared" si="211"/>
        <v>115.83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203</v>
      </c>
      <c r="P2285" s="6">
        <f t="shared" si="211"/>
        <v>63.03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109</v>
      </c>
      <c r="P2286" s="6">
        <f t="shared" si="211"/>
        <v>108.02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173</v>
      </c>
      <c r="P2287" s="6">
        <f t="shared" si="211"/>
        <v>46.09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168</v>
      </c>
      <c r="P2288" s="6">
        <f t="shared" si="211"/>
        <v>107.21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427</v>
      </c>
      <c r="P2289" s="6">
        <f t="shared" si="211"/>
        <v>50.93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108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108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102</v>
      </c>
      <c r="P2292" s="6">
        <f t="shared" si="211"/>
        <v>53.83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115</v>
      </c>
      <c r="P2293" s="6">
        <f t="shared" si="211"/>
        <v>100.47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134</v>
      </c>
      <c r="P2294" s="6">
        <f t="shared" si="211"/>
        <v>46.63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155</v>
      </c>
      <c r="P2295" s="6">
        <f t="shared" si="211"/>
        <v>34.07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101</v>
      </c>
      <c r="P2296" s="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182</v>
      </c>
      <c r="P2297" s="6">
        <f t="shared" si="211"/>
        <v>44.21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181</v>
      </c>
      <c r="P2298" s="6">
        <f t="shared" si="211"/>
        <v>71.97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102</v>
      </c>
      <c r="P2299" s="6">
        <f t="shared" si="211"/>
        <v>52.95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110</v>
      </c>
      <c r="P2300" s="6">
        <f t="shared" si="211"/>
        <v>109.45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102</v>
      </c>
      <c r="P2301" s="6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</v>
      </c>
      <c r="P2302" s="6">
        <f t="shared" si="211"/>
        <v>115.71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104</v>
      </c>
      <c r="P2303" s="6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111</v>
      </c>
      <c r="P2304" s="6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116</v>
      </c>
      <c r="P2305" s="6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111</v>
      </c>
      <c r="P2306" s="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ROUND(E2467/D2467*100,0)</f>
        <v>180</v>
      </c>
      <c r="P2307" s="6">
        <f t="shared" ref="P2307:P2370" si="217">IF(L2307=0,0, ROUND(E2307/L2307,2))</f>
        <v>109.11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100</v>
      </c>
      <c r="P2308" s="6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119</v>
      </c>
      <c r="P2309" s="6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107</v>
      </c>
      <c r="P2310" s="6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114</v>
      </c>
      <c r="P2311" s="6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103</v>
      </c>
      <c r="P2312" s="6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128</v>
      </c>
      <c r="P2313" s="6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136</v>
      </c>
      <c r="P2314" s="6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100</v>
      </c>
      <c r="P2315" s="6">
        <f t="shared" si="217"/>
        <v>56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100</v>
      </c>
      <c r="P2316" s="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105</v>
      </c>
      <c r="P2317" s="6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105</v>
      </c>
      <c r="P2318" s="6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171</v>
      </c>
      <c r="P2319" s="6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128</v>
      </c>
      <c r="P2320" s="6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133</v>
      </c>
      <c r="P2321" s="6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100</v>
      </c>
      <c r="P2322" s="6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113</v>
      </c>
      <c r="P2323" s="6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100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114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119</v>
      </c>
      <c r="P2326" s="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103</v>
      </c>
      <c r="P2327" s="6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266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100</v>
      </c>
      <c r="P2329" s="6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107</v>
      </c>
      <c r="P2330" s="6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134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121</v>
      </c>
      <c r="P2332" s="6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103</v>
      </c>
      <c r="P2333" s="6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125</v>
      </c>
      <c r="P2334" s="6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129</v>
      </c>
      <c r="P2335" s="6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</v>
      </c>
      <c r="P2336" s="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128</v>
      </c>
      <c r="P2337" s="6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100</v>
      </c>
      <c r="P2338" s="6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113</v>
      </c>
      <c r="P2339" s="6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106</v>
      </c>
      <c r="P2340" s="6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203</v>
      </c>
      <c r="P2341" s="6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113</v>
      </c>
      <c r="P2342" s="6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3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1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0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1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</v>
      </c>
      <c r="P2353" s="6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19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10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109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100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156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102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100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113</v>
      </c>
      <c r="P2368" s="6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102</v>
      </c>
      <c r="P2369" s="6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107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ROUND(E2531/D2531*100,0)</f>
        <v>104</v>
      </c>
      <c r="P2371" s="6">
        <f t="shared" ref="P2371:P2434" si="223">IF(L2371=0,0, ROUND(E2371/L2371,2))</f>
        <v>0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100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100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126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111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105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104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116</v>
      </c>
      <c r="P2378" s="6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110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113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100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103</v>
      </c>
      <c r="P2382" s="6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107</v>
      </c>
      <c r="P2383" s="6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104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156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101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195</v>
      </c>
      <c r="P2387" s="6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112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120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102</v>
      </c>
      <c r="P2390" s="6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103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101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103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107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156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123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107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106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118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109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111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100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</v>
      </c>
      <c r="P2403" s="6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1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</v>
      </c>
      <c r="P2405" s="6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</v>
      </c>
      <c r="P2408" s="6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</v>
      </c>
      <c r="P2409" s="6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1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2</v>
      </c>
      <c r="P2411" s="6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1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</v>
      </c>
      <c r="P2413" s="6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</v>
      </c>
      <c r="P2415" s="6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0</v>
      </c>
      <c r="P2416" s="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</v>
      </c>
      <c r="P2417" s="6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0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</v>
      </c>
      <c r="P2422" s="6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11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0</v>
      </c>
      <c r="P2426" s="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0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4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0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0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ROUND(E2595/D2595*100,0)</f>
        <v>0</v>
      </c>
      <c r="P2435" s="6">
        <f t="shared" ref="P2435:P2498" si="229">IF(L2435=0,0, ROUND(E2435/L2435,2))</f>
        <v>0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12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24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6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39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1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7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661</v>
      </c>
      <c r="P2443" s="6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326</v>
      </c>
      <c r="P2444" s="6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101</v>
      </c>
      <c r="P2445" s="6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104</v>
      </c>
      <c r="P2446" s="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107</v>
      </c>
      <c r="P2447" s="6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110</v>
      </c>
      <c r="P2448" s="6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408</v>
      </c>
      <c r="P2449" s="6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224</v>
      </c>
      <c r="P2450" s="6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304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141</v>
      </c>
      <c r="P2452" s="6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2791</v>
      </c>
      <c r="P2453" s="6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172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101</v>
      </c>
      <c r="P2455" s="6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102</v>
      </c>
      <c r="P2456" s="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170</v>
      </c>
      <c r="P2457" s="6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115</v>
      </c>
      <c r="P2458" s="6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878</v>
      </c>
      <c r="P2459" s="6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105</v>
      </c>
      <c r="P2460" s="6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188</v>
      </c>
      <c r="P2461" s="6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144</v>
      </c>
      <c r="P2462" s="6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146</v>
      </c>
      <c r="P2463" s="6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131</v>
      </c>
      <c r="P2464" s="6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114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1379</v>
      </c>
      <c r="P2466" s="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956</v>
      </c>
      <c r="P2467" s="6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112</v>
      </c>
      <c r="P2468" s="6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647</v>
      </c>
      <c r="P2469" s="6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110</v>
      </c>
      <c r="P2470" s="6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128</v>
      </c>
      <c r="P2471" s="6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158</v>
      </c>
      <c r="P2472" s="6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115</v>
      </c>
      <c r="P2473" s="6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137</v>
      </c>
      <c r="P2474" s="6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355</v>
      </c>
      <c r="P2475" s="6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106</v>
      </c>
      <c r="P2476" s="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100</v>
      </c>
      <c r="P2477" s="6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187</v>
      </c>
      <c r="P2478" s="6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166</v>
      </c>
      <c r="P2479" s="6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102</v>
      </c>
      <c r="P2480" s="6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164</v>
      </c>
      <c r="P2481" s="6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106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</v>
      </c>
      <c r="P2483" s="6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0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34</v>
      </c>
      <c r="P2485" s="6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2</v>
      </c>
      <c r="P2486" s="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11</v>
      </c>
      <c r="P2487" s="6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8</v>
      </c>
      <c r="P2488" s="6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</v>
      </c>
      <c r="P2489" s="6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</v>
      </c>
      <c r="P2490" s="6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0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</v>
      </c>
      <c r="P2492" s="6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</v>
      </c>
      <c r="P2494" s="6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</v>
      </c>
      <c r="P2495" s="6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0</v>
      </c>
      <c r="P2496" s="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21</v>
      </c>
      <c r="P2497" s="6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ROUND(E2659/D2659*100,0)</f>
        <v>19</v>
      </c>
      <c r="P2499" s="6">
        <f t="shared" ref="P2499:P2562" si="235">IF(L2499=0,0, ROUND(E2499/L2499,2))</f>
        <v>80.55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0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3</v>
      </c>
      <c r="P2501" s="6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0</v>
      </c>
      <c r="P2502" s="6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103</v>
      </c>
      <c r="P2503" s="6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107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105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103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123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159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111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171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125</v>
      </c>
      <c r="P2511" s="6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6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11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33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28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63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8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50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18</v>
      </c>
      <c r="P2519" s="6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0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1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</v>
      </c>
      <c r="P2523" s="6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28</v>
      </c>
      <c r="P2524" s="6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0</v>
      </c>
      <c r="P2525" s="6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</v>
      </c>
      <c r="P2526" s="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0</v>
      </c>
      <c r="P2527" s="6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0</v>
      </c>
      <c r="P2528" s="6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0</v>
      </c>
      <c r="P2529" s="6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0</v>
      </c>
      <c r="P2530" s="6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0</v>
      </c>
      <c r="P2531" s="6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11</v>
      </c>
      <c r="P2532" s="6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0</v>
      </c>
      <c r="P2533" s="6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</v>
      </c>
      <c r="P2534" s="6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</v>
      </c>
      <c r="P2535" s="6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0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0</v>
      </c>
      <c r="P2537" s="6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6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26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0</v>
      </c>
      <c r="P2540" s="6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0</v>
      </c>
      <c r="P2541" s="6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</v>
      </c>
      <c r="P2542" s="6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46</v>
      </c>
      <c r="P2543" s="6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34</v>
      </c>
      <c r="P2544" s="6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104</v>
      </c>
      <c r="P2545" s="6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6</v>
      </c>
      <c r="P2546" s="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11</v>
      </c>
      <c r="P2547" s="6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112</v>
      </c>
      <c r="P2548" s="6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351</v>
      </c>
      <c r="P2549" s="6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233</v>
      </c>
      <c r="P2550" s="6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</v>
      </c>
      <c r="P2551" s="6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154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101</v>
      </c>
      <c r="P2553" s="6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131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102</v>
      </c>
      <c r="P2555" s="6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116</v>
      </c>
      <c r="P2556" s="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265</v>
      </c>
      <c r="P2557" s="6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120</v>
      </c>
      <c r="P2558" s="6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120</v>
      </c>
      <c r="P2559" s="6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104</v>
      </c>
      <c r="P2560" s="6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109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118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ROUND(E2723/D2723*100,0)</f>
        <v>1462</v>
      </c>
      <c r="P2563" s="6">
        <f t="shared" ref="P2563:P2626" si="241">IF(L2563=0,0, ROUND(E2563/L2563,2))</f>
        <v>0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253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140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297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145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106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493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202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104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170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104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118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108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2260300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978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123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246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148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384</v>
      </c>
      <c r="P2581" s="6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103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</v>
      </c>
      <c r="P2583" s="6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29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5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22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27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28</v>
      </c>
      <c r="P2589" s="6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1</v>
      </c>
      <c r="P2590" s="6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0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11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19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0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52</v>
      </c>
      <c r="P2597" s="6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10</v>
      </c>
      <c r="P2598" s="6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1</v>
      </c>
      <c r="P2599" s="6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12</v>
      </c>
      <c r="P2600" s="6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11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0</v>
      </c>
      <c r="P2602" s="6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1</v>
      </c>
      <c r="P2603" s="6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1</v>
      </c>
      <c r="P2604" s="6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0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</v>
      </c>
      <c r="P2606" s="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0</v>
      </c>
      <c r="P2607" s="6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2</v>
      </c>
      <c r="P2608" s="6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1</v>
      </c>
      <c r="P2609" s="6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14</v>
      </c>
      <c r="P2610" s="6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0</v>
      </c>
      <c r="P2611" s="6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10</v>
      </c>
      <c r="P2612" s="6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0</v>
      </c>
      <c r="P2613" s="6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0</v>
      </c>
      <c r="P2614" s="6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0</v>
      </c>
      <c r="P2615" s="6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14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3</v>
      </c>
      <c r="P2617" s="6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8</v>
      </c>
      <c r="P2618" s="6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0</v>
      </c>
      <c r="P2619" s="6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26</v>
      </c>
      <c r="P2620" s="6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2</v>
      </c>
      <c r="P2621" s="6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0</v>
      </c>
      <c r="P2622" s="6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105</v>
      </c>
      <c r="P2623" s="6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120</v>
      </c>
      <c r="P2624" s="6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115</v>
      </c>
      <c r="P2625" s="6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119</v>
      </c>
      <c r="P2626" s="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ROUND(E2787/D2787*100,0)</f>
        <v>105</v>
      </c>
      <c r="P2627" s="6">
        <f t="shared" ref="P2627:P2690" si="247">IF(L2627=0,0, ROUND(E2627/L2627,2))</f>
        <v>27.58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118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120</v>
      </c>
      <c r="P2629" s="6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103</v>
      </c>
      <c r="P2630" s="6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105</v>
      </c>
      <c r="P2632" s="6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103</v>
      </c>
      <c r="P2633" s="6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108</v>
      </c>
      <c r="P2634" s="6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111</v>
      </c>
      <c r="P2635" s="6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150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104</v>
      </c>
      <c r="P2637" s="6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116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103</v>
      </c>
      <c r="P2639" s="6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</v>
      </c>
      <c r="P2640" s="6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117</v>
      </c>
      <c r="P2641" s="6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133</v>
      </c>
      <c r="P2642" s="6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133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102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128</v>
      </c>
      <c r="P2645" s="6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115</v>
      </c>
      <c r="P2646" s="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110</v>
      </c>
      <c r="P2647" s="6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112</v>
      </c>
      <c r="P2648" s="6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126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100</v>
      </c>
      <c r="P2650" s="6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102</v>
      </c>
      <c r="P2651" s="6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108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100</v>
      </c>
      <c r="P2653" s="6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113</v>
      </c>
      <c r="P2654" s="6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128</v>
      </c>
      <c r="P2655" s="6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108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242</v>
      </c>
      <c r="P2657" s="6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142</v>
      </c>
      <c r="P2658" s="6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130</v>
      </c>
      <c r="P2659" s="6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106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105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136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100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100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124</v>
      </c>
      <c r="P2665" s="6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117</v>
      </c>
      <c r="P2666" s="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103</v>
      </c>
      <c r="P2667" s="6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108</v>
      </c>
      <c r="P2668" s="6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120</v>
      </c>
      <c r="P2669" s="6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100</v>
      </c>
      <c r="P2670" s="6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107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100</v>
      </c>
      <c r="P2672" s="6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111</v>
      </c>
      <c r="P2673" s="6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115</v>
      </c>
      <c r="P2674" s="6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108</v>
      </c>
      <c r="P2675" s="6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170</v>
      </c>
      <c r="P2676" s="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187</v>
      </c>
      <c r="P2677" s="6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108</v>
      </c>
      <c r="P2678" s="6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100</v>
      </c>
      <c r="P2679" s="6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120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111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104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1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5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32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</v>
      </c>
      <c r="P2690" s="6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ROUND(E2851/D2851*100,0)</f>
        <v>1</v>
      </c>
      <c r="P2691" s="6">
        <f t="shared" ref="P2691:P2754" si="253">IF(L2691=0,0, ROUND(E2691/L2691,2))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4</v>
      </c>
      <c r="P2692" s="6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0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2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</v>
      </c>
      <c r="P2695" s="6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42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50</v>
      </c>
      <c r="P2697" s="6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</v>
      </c>
      <c r="P2698" s="6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20</v>
      </c>
      <c r="P2699" s="6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</v>
      </c>
      <c r="P2700" s="6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2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32</v>
      </c>
      <c r="P2703" s="6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</v>
      </c>
      <c r="P2704" s="6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0</v>
      </c>
      <c r="P2705" s="6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2</v>
      </c>
      <c r="P2706" s="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</v>
      </c>
      <c r="P2707" s="6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</v>
      </c>
      <c r="P2708" s="6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20</v>
      </c>
      <c r="P2709" s="6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42</v>
      </c>
      <c r="P2710" s="6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</v>
      </c>
      <c r="P2711" s="6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</v>
      </c>
      <c r="P2712" s="6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5</v>
      </c>
      <c r="P2713" s="6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0</v>
      </c>
      <c r="P2714" s="6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38</v>
      </c>
      <c r="P2715" s="6">
        <f t="shared" si="253"/>
        <v>108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5</v>
      </c>
      <c r="P2716" s="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0</v>
      </c>
      <c r="P2717" s="6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0</v>
      </c>
      <c r="P2718" s="6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11</v>
      </c>
      <c r="P2719" s="6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2</v>
      </c>
      <c r="P2720" s="6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0</v>
      </c>
      <c r="P2721" s="6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23</v>
      </c>
      <c r="P2722" s="6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0</v>
      </c>
      <c r="P2723" s="6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34</v>
      </c>
      <c r="P2724" s="6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19</v>
      </c>
      <c r="P2725" s="6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0</v>
      </c>
      <c r="P2726" s="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33</v>
      </c>
      <c r="P2727" s="6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5</v>
      </c>
      <c r="P2728" s="6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0</v>
      </c>
      <c r="P2729" s="6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0</v>
      </c>
      <c r="P2730" s="6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38</v>
      </c>
      <c r="P2731" s="6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</v>
      </c>
      <c r="P2732" s="6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3</v>
      </c>
      <c r="P2733" s="6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9</v>
      </c>
      <c r="P2734" s="6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</v>
      </c>
      <c r="P2735" s="6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0</v>
      </c>
      <c r="P2736" s="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5</v>
      </c>
      <c r="P2737" s="6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21</v>
      </c>
      <c r="P2738" s="6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5</v>
      </c>
      <c r="P2739" s="6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4</v>
      </c>
      <c r="P2740" s="6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0</v>
      </c>
      <c r="P2741" s="6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62</v>
      </c>
      <c r="P2742" s="6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1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</v>
      </c>
      <c r="P2744" s="6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1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</v>
      </c>
      <c r="P2746" s="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18</v>
      </c>
      <c r="P2747" s="6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9</v>
      </c>
      <c r="P2748" s="6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3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0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37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14</v>
      </c>
      <c r="P2754" s="6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ROUND(E2915/D2915*100,0)</f>
        <v>0</v>
      </c>
      <c r="P2755" s="6">
        <f t="shared" ref="P2755:P2818" si="259">IF(L2755=0,0, ROUND(E2755/L2755,2))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61</v>
      </c>
      <c r="P2757" s="6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8</v>
      </c>
      <c r="P2758" s="6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22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27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9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27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129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100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100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103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102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125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131</v>
      </c>
      <c r="P2769" s="6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100</v>
      </c>
      <c r="P2770" s="6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102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101</v>
      </c>
      <c r="P2772" s="6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106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105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103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108</v>
      </c>
      <c r="P2776" s="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101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128</v>
      </c>
      <c r="P2778" s="6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133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101</v>
      </c>
      <c r="P2780" s="6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103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107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0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20</v>
      </c>
      <c r="P2784" s="6">
        <f t="shared" si="259"/>
        <v>66.67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0</v>
      </c>
      <c r="P2785" s="6">
        <f t="shared" si="259"/>
        <v>18.77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</v>
      </c>
      <c r="P2786" s="6">
        <f t="shared" si="259"/>
        <v>66.11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0</v>
      </c>
      <c r="P2787" s="6">
        <f t="shared" si="259"/>
        <v>36.86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0</v>
      </c>
      <c r="P2788" s="6">
        <f t="shared" si="259"/>
        <v>39.81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4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0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3</v>
      </c>
      <c r="P2791" s="6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0</v>
      </c>
      <c r="P2792" s="6">
        <f t="shared" si="259"/>
        <v>47.88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2</v>
      </c>
      <c r="P2793" s="6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8</v>
      </c>
      <c r="P2794" s="6">
        <f t="shared" si="259"/>
        <v>89.67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0</v>
      </c>
      <c r="P2795" s="6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60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17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2</v>
      </c>
      <c r="P2799" s="6">
        <f t="shared" si="259"/>
        <v>87.36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0</v>
      </c>
      <c r="P2800" s="6">
        <f t="shared" si="259"/>
        <v>36.47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0</v>
      </c>
      <c r="P2801" s="6">
        <f t="shared" si="259"/>
        <v>44.86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0</v>
      </c>
      <c r="P2802" s="6">
        <f t="shared" si="259"/>
        <v>42.9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110</v>
      </c>
      <c r="P2803" s="6">
        <f t="shared" si="259"/>
        <v>51.23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122</v>
      </c>
      <c r="P2804" s="6">
        <f t="shared" si="259"/>
        <v>33.94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107</v>
      </c>
      <c r="P2805" s="6">
        <f t="shared" si="259"/>
        <v>90.74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101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109</v>
      </c>
      <c r="P2807" s="6">
        <f t="shared" si="259"/>
        <v>24.44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114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114</v>
      </c>
      <c r="P2809" s="6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106</v>
      </c>
      <c r="P2810" s="6">
        <f t="shared" si="259"/>
        <v>65.38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163</v>
      </c>
      <c r="P2811" s="6">
        <f t="shared" si="259"/>
        <v>121.9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106</v>
      </c>
      <c r="P2812" s="6">
        <f t="shared" si="259"/>
        <v>47.46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</v>
      </c>
      <c r="P2813" s="6">
        <f t="shared" si="259"/>
        <v>92.84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105</v>
      </c>
      <c r="P2814" s="6">
        <f t="shared" si="259"/>
        <v>68.25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175</v>
      </c>
      <c r="P2815" s="6">
        <f t="shared" si="259"/>
        <v>37.21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100</v>
      </c>
      <c r="P2817" s="6">
        <f t="shared" si="259"/>
        <v>43.21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171</v>
      </c>
      <c r="P2818" s="6">
        <f t="shared" si="259"/>
        <v>25.13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ROUND(E2979/D2979*100,0)</f>
        <v>114</v>
      </c>
      <c r="P2819" s="6">
        <f t="shared" ref="P2819:P2882" si="265">IF(L2819=0,0, ROUND(E2819/L2819,2))</f>
        <v>23.64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129</v>
      </c>
      <c r="P2820" s="6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101</v>
      </c>
      <c r="P2821" s="6">
        <f t="shared" si="265"/>
        <v>50.38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109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129</v>
      </c>
      <c r="P2823" s="6">
        <f t="shared" si="265"/>
        <v>28.57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102</v>
      </c>
      <c r="P2824" s="6">
        <f t="shared" si="265"/>
        <v>63.83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147</v>
      </c>
      <c r="P2825" s="6">
        <f t="shared" si="265"/>
        <v>8.86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100</v>
      </c>
      <c r="P2826" s="6">
        <f t="shared" si="265"/>
        <v>50.67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122</v>
      </c>
      <c r="P2827" s="6">
        <f t="shared" si="265"/>
        <v>60.78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106</v>
      </c>
      <c r="P2828" s="6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110</v>
      </c>
      <c r="P2829" s="6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</v>
      </c>
      <c r="P2830" s="6">
        <f t="shared" si="265"/>
        <v>98.31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177</v>
      </c>
      <c r="P2831" s="6">
        <f t="shared" si="265"/>
        <v>35.04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103</v>
      </c>
      <c r="P2833" s="6">
        <f t="shared" si="265"/>
        <v>63.85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105</v>
      </c>
      <c r="P2834" s="6">
        <f t="shared" si="265"/>
        <v>30.19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100</v>
      </c>
      <c r="P2835" s="6">
        <f t="shared" si="265"/>
        <v>83.51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458</v>
      </c>
      <c r="P2836" s="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105</v>
      </c>
      <c r="P2837" s="6">
        <f t="shared" si="265"/>
        <v>20.12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172</v>
      </c>
      <c r="P2838" s="6">
        <f t="shared" si="265"/>
        <v>44.09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104</v>
      </c>
      <c r="P2839" s="6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103</v>
      </c>
      <c r="P2840" s="6">
        <f t="shared" si="265"/>
        <v>44.54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119</v>
      </c>
      <c r="P2841" s="6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100</v>
      </c>
      <c r="P2842" s="6">
        <f t="shared" si="265"/>
        <v>19.7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319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109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101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113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120</v>
      </c>
      <c r="P2847" s="6">
        <f t="shared" si="265"/>
        <v>60.67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108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180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101</v>
      </c>
      <c r="P2850" s="6">
        <f t="shared" si="265"/>
        <v>23.33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120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158</v>
      </c>
      <c r="P2852" s="6">
        <f t="shared" si="265"/>
        <v>23.92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124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117</v>
      </c>
      <c r="P2854" s="6">
        <f t="shared" si="265"/>
        <v>15.83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157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113</v>
      </c>
      <c r="P2856" s="6">
        <f t="shared" si="265"/>
        <v>29.79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103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103</v>
      </c>
      <c r="P2858" s="6">
        <f t="shared" si="265"/>
        <v>24.33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106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101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121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101</v>
      </c>
      <c r="P2862" s="6">
        <f t="shared" si="265"/>
        <v>29.56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116</v>
      </c>
      <c r="P2863" s="6">
        <f t="shared" si="265"/>
        <v>26.67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101</v>
      </c>
      <c r="P2864" s="6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103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246</v>
      </c>
      <c r="P2866" s="6">
        <f t="shared" si="265"/>
        <v>13.33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302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143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131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168</v>
      </c>
      <c r="P2870" s="6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110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107</v>
      </c>
      <c r="P2872" s="6">
        <f t="shared" si="265"/>
        <v>83.33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100</v>
      </c>
      <c r="P2873" s="6">
        <f t="shared" si="265"/>
        <v>35.92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127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147</v>
      </c>
      <c r="P2875" s="6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113</v>
      </c>
      <c r="P2876" s="6">
        <f t="shared" si="265"/>
        <v>90.33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109</v>
      </c>
      <c r="P2877" s="6">
        <f t="shared" si="265"/>
        <v>2.33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127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213</v>
      </c>
      <c r="P2879" s="6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101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109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108</v>
      </c>
      <c r="P2882" s="6">
        <f t="shared" si="265"/>
        <v>96.55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ROUND(E3043/D3043*100,0)</f>
        <v>110</v>
      </c>
      <c r="P2883" s="6">
        <f t="shared" ref="P2883:P2946" si="271">IF(L2883=0,0, ROUND(E2883/L2883,2))</f>
        <v>0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128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110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109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133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191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149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166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107</v>
      </c>
      <c r="P2891" s="6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106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24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0</v>
      </c>
      <c r="P2894" s="6">
        <f t="shared" si="271"/>
        <v>29.41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0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</v>
      </c>
      <c r="P2898" s="6">
        <f t="shared" si="271"/>
        <v>52.08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0</v>
      </c>
      <c r="P2899" s="6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0</v>
      </c>
      <c r="P2900" s="6">
        <f t="shared" si="271"/>
        <v>26.33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3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</v>
      </c>
      <c r="P2902" s="6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67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20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11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</v>
      </c>
      <c r="P2907" s="6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12</v>
      </c>
      <c r="P2908" s="6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3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0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60</v>
      </c>
      <c r="P2913" s="6">
        <f t="shared" si="271"/>
        <v>46.93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</v>
      </c>
      <c r="P2914" s="6">
        <f t="shared" si="271"/>
        <v>78.08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0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9</v>
      </c>
      <c r="P2917" s="6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15</v>
      </c>
      <c r="P2918" s="6">
        <f t="shared" si="271"/>
        <v>20.71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</v>
      </c>
      <c r="P2919" s="6">
        <f t="shared" si="271"/>
        <v>48.56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1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</v>
      </c>
      <c r="P2922" s="6">
        <f t="shared" si="271"/>
        <v>51.62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0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0</v>
      </c>
      <c r="P2924" s="6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12</v>
      </c>
      <c r="P2926" s="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2</v>
      </c>
      <c r="P2927" s="6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0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</v>
      </c>
      <c r="P2929" s="6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0</v>
      </c>
      <c r="P2930" s="6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23</v>
      </c>
      <c r="P2931" s="6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5</v>
      </c>
      <c r="P2932" s="6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16</v>
      </c>
      <c r="P2933" s="6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</v>
      </c>
      <c r="P2934" s="6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23</v>
      </c>
      <c r="P2935" s="6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0</v>
      </c>
      <c r="P2936" s="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0</v>
      </c>
      <c r="P2937" s="6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4</v>
      </c>
      <c r="P2938" s="6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17</v>
      </c>
      <c r="P2939" s="6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4</v>
      </c>
      <c r="P2940" s="6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14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15</v>
      </c>
      <c r="P2942" s="6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12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39</v>
      </c>
      <c r="P2944" s="6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30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ROUND(E3107/D3107*100,0)</f>
        <v>42</v>
      </c>
      <c r="P2947" s="6">
        <f t="shared" ref="P2947:P3010" si="277">IF(L2947=0,0, ROUND(E2947/L2947,2))</f>
        <v>0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4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20</v>
      </c>
      <c r="P2949" s="6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0</v>
      </c>
      <c r="P2950" s="6">
        <f t="shared" si="277"/>
        <v>2.67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27</v>
      </c>
      <c r="P2953" s="6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5</v>
      </c>
      <c r="P2954" s="6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4</v>
      </c>
      <c r="P2955" s="6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57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0</v>
      </c>
      <c r="P2959" s="6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58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68</v>
      </c>
      <c r="P2965" s="6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0</v>
      </c>
      <c r="P2966" s="6">
        <f t="shared" si="277"/>
        <v>25.69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0</v>
      </c>
      <c r="P2967" s="6">
        <f t="shared" si="277"/>
        <v>41.92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4</v>
      </c>
      <c r="P2968" s="6">
        <f t="shared" si="277"/>
        <v>88.77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0</v>
      </c>
      <c r="P2969" s="6">
        <f t="shared" si="277"/>
        <v>80.23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109</v>
      </c>
      <c r="P2970" s="6">
        <f t="shared" si="277"/>
        <v>78.94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</v>
      </c>
      <c r="P2971" s="6">
        <f t="shared" si="277"/>
        <v>95.59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4</v>
      </c>
      <c r="P2972" s="6">
        <f t="shared" si="277"/>
        <v>69.89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16</v>
      </c>
      <c r="P2973" s="6">
        <f t="shared" si="277"/>
        <v>74.53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0</v>
      </c>
      <c r="P2974" s="6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108</v>
      </c>
      <c r="P2975" s="6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23</v>
      </c>
      <c r="P2976" s="6">
        <f t="shared" si="277"/>
        <v>58.62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21</v>
      </c>
      <c r="P2977" s="6">
        <f t="shared" si="277"/>
        <v>70.88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128</v>
      </c>
      <c r="P2978" s="6">
        <f t="shared" si="277"/>
        <v>8.57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3</v>
      </c>
      <c r="P2979" s="6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0</v>
      </c>
      <c r="P2980" s="6">
        <f t="shared" si="277"/>
        <v>60.69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5</v>
      </c>
      <c r="P2981" s="6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</v>
      </c>
      <c r="P2982" s="6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52</v>
      </c>
      <c r="P2983" s="6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2</v>
      </c>
      <c r="P2984" s="6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0</v>
      </c>
      <c r="P2985" s="6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75</v>
      </c>
      <c r="P2986" s="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0</v>
      </c>
      <c r="P2987" s="6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11</v>
      </c>
      <c r="P2988" s="6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118</v>
      </c>
      <c r="P2989" s="6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131</v>
      </c>
      <c r="P2990" s="6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104</v>
      </c>
      <c r="P2991" s="6">
        <f t="shared" si="277"/>
        <v>97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101</v>
      </c>
      <c r="P2992" s="6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100</v>
      </c>
      <c r="P2993" s="6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106</v>
      </c>
      <c r="P2994" s="6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336</v>
      </c>
      <c r="P2995" s="6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113</v>
      </c>
      <c r="P2996" s="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189</v>
      </c>
      <c r="P2997" s="6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102</v>
      </c>
      <c r="P2998" s="6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114</v>
      </c>
      <c r="P3000" s="6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133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102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105</v>
      </c>
      <c r="P3003" s="6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127</v>
      </c>
      <c r="P3004" s="6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111</v>
      </c>
      <c r="P3005" s="6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107</v>
      </c>
      <c r="P3006" s="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163</v>
      </c>
      <c r="P3007" s="6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160</v>
      </c>
      <c r="P3008" s="6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116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124</v>
      </c>
      <c r="P3010" s="6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ROUND(E3171/D3171*100,0)</f>
        <v>103</v>
      </c>
      <c r="P3011" s="6">
        <f t="shared" ref="P3011:P3074" si="283">IF(L3011=0,0, ROUND(E3011/L3011,2))</f>
        <v>233.9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112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109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115</v>
      </c>
      <c r="P3014" s="6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103</v>
      </c>
      <c r="P3015" s="6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101</v>
      </c>
      <c r="P3016" s="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110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115</v>
      </c>
      <c r="P3018" s="6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117</v>
      </c>
      <c r="P3019" s="6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172</v>
      </c>
      <c r="P3020" s="6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114</v>
      </c>
      <c r="P3021" s="6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120</v>
      </c>
      <c r="P3022" s="6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109</v>
      </c>
      <c r="P3023" s="6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101</v>
      </c>
      <c r="P3024" s="6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109</v>
      </c>
      <c r="P3025" s="6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107</v>
      </c>
      <c r="P3026" s="6">
        <f t="shared" si="283"/>
        <v>67.7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100</v>
      </c>
      <c r="P3027" s="6">
        <f t="shared" si="283"/>
        <v>52.1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102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116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65</v>
      </c>
      <c r="P3030" s="6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12</v>
      </c>
      <c r="P3031" s="6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0</v>
      </c>
      <c r="P3032" s="6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4</v>
      </c>
      <c r="P3033" s="6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12</v>
      </c>
      <c r="P3035" s="6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0</v>
      </c>
      <c r="P3036" s="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59</v>
      </c>
      <c r="P3037" s="6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0</v>
      </c>
      <c r="P3038" s="6">
        <f t="shared" si="283"/>
        <v>96.3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11</v>
      </c>
      <c r="P3039" s="6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0</v>
      </c>
      <c r="P3040" s="6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52</v>
      </c>
      <c r="P3041" s="6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0</v>
      </c>
      <c r="P3042" s="6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</v>
      </c>
      <c r="P3043" s="6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55</v>
      </c>
      <c r="P3044" s="6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25</v>
      </c>
      <c r="P3045" s="6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0</v>
      </c>
      <c r="P3046" s="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3</v>
      </c>
      <c r="P3047" s="6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0</v>
      </c>
      <c r="P3048" s="6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46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104</v>
      </c>
      <c r="P3050" s="6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119</v>
      </c>
      <c r="P3051" s="6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126</v>
      </c>
      <c r="P3052" s="6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120</v>
      </c>
      <c r="P3053" s="6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126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100</v>
      </c>
      <c r="P3055" s="6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102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100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100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116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102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100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101</v>
      </c>
      <c r="P3062" s="6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103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125</v>
      </c>
      <c r="P3064" s="6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110</v>
      </c>
      <c r="P3065" s="6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102</v>
      </c>
      <c r="P3066" s="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102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104</v>
      </c>
      <c r="P3068" s="6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125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102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108</v>
      </c>
      <c r="P3071" s="6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110</v>
      </c>
      <c r="P3072" s="6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161</v>
      </c>
      <c r="P3073" s="6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131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ROUND(E3235/D3235*100,0)</f>
        <v>119</v>
      </c>
      <c r="P3075" s="6">
        <f t="shared" ref="P3075:P3138" si="289">IF(L3075=0,0, ROUND(E3075/L3075,2))</f>
        <v>92.14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100</v>
      </c>
      <c r="P3076" s="6">
        <f t="shared" si="289"/>
        <v>7.33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103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101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112</v>
      </c>
      <c r="P3080" s="6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106</v>
      </c>
      <c r="P3081" s="6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101</v>
      </c>
      <c r="P3082" s="6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115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127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103</v>
      </c>
      <c r="P3085" s="6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103</v>
      </c>
      <c r="P3086" s="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104</v>
      </c>
      <c r="P3087" s="6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111</v>
      </c>
      <c r="P3088" s="6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106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101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105</v>
      </c>
      <c r="P3091" s="6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102</v>
      </c>
      <c r="P3092" s="6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111</v>
      </c>
      <c r="P3093" s="6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128</v>
      </c>
      <c r="P3094" s="6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102</v>
      </c>
      <c r="P3095" s="6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101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175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128</v>
      </c>
      <c r="P3098" s="6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106</v>
      </c>
      <c r="P3099" s="6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105</v>
      </c>
      <c r="P3100" s="6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106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109</v>
      </c>
      <c r="P3102" s="6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100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103</v>
      </c>
      <c r="P3104" s="6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112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103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164</v>
      </c>
      <c r="P3107" s="6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131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102</v>
      </c>
      <c r="P3109" s="6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128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102</v>
      </c>
      <c r="P3111" s="6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102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130</v>
      </c>
      <c r="P3113" s="6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154</v>
      </c>
      <c r="P3114" s="6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107</v>
      </c>
      <c r="P3115" s="6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101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100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117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109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103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114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103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122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103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105</v>
      </c>
      <c r="P3125" s="6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102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112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102</v>
      </c>
      <c r="P3128" s="6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100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100</v>
      </c>
      <c r="P3130" s="6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133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121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114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286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170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118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103</v>
      </c>
      <c r="P3137" s="6">
        <f t="shared" si="289"/>
        <v>23.14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144</v>
      </c>
      <c r="P3138" s="6">
        <f t="shared" si="289"/>
        <v>29.05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ROUND(E3299/D3299*100,0)</f>
        <v>100</v>
      </c>
      <c r="P3139" s="6">
        <f t="shared" ref="P3139:P3202" si="295">IF(L3139=0,0, ROUND(E3139/L3139,2))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102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116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136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133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103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116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105</v>
      </c>
      <c r="P3146" s="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102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175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107</v>
      </c>
      <c r="P3149" s="6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122</v>
      </c>
      <c r="P3150" s="6">
        <f t="shared" si="295"/>
        <v>41.42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159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100</v>
      </c>
      <c r="P3152" s="6">
        <f t="shared" si="295"/>
        <v>33.99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110</v>
      </c>
      <c r="P3153" s="6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100</v>
      </c>
      <c r="P3154" s="6">
        <f t="shared" si="295"/>
        <v>34.79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116</v>
      </c>
      <c r="P3155" s="6">
        <f t="shared" si="295"/>
        <v>41.77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211</v>
      </c>
      <c r="P3156" s="6">
        <f t="shared" si="295"/>
        <v>64.27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110</v>
      </c>
      <c r="P3157" s="6">
        <f t="shared" si="295"/>
        <v>31.21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100</v>
      </c>
      <c r="P3158" s="6">
        <f t="shared" si="295"/>
        <v>62.92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106</v>
      </c>
      <c r="P3159" s="6">
        <f t="shared" si="295"/>
        <v>98.54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126</v>
      </c>
      <c r="P3160" s="6">
        <f t="shared" si="295"/>
        <v>82.61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108</v>
      </c>
      <c r="P3161" s="6">
        <f t="shared" si="295"/>
        <v>38.5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</v>
      </c>
      <c r="P3162" s="6">
        <f t="shared" si="295"/>
        <v>80.16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107</v>
      </c>
      <c r="P3163" s="6">
        <f t="shared" si="295"/>
        <v>28.41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102</v>
      </c>
      <c r="P3164" s="6">
        <f t="shared" si="295"/>
        <v>80.73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126</v>
      </c>
      <c r="P3165" s="6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102</v>
      </c>
      <c r="P3166" s="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113</v>
      </c>
      <c r="P3167" s="6">
        <f t="shared" si="295"/>
        <v>58.1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101</v>
      </c>
      <c r="P3168" s="6">
        <f t="shared" si="295"/>
        <v>60.3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101</v>
      </c>
      <c r="P3169" s="6">
        <f t="shared" si="295"/>
        <v>63.36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146</v>
      </c>
      <c r="P3170" s="6">
        <f t="shared" si="295"/>
        <v>50.9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117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106</v>
      </c>
      <c r="P3172" s="6">
        <f t="shared" si="295"/>
        <v>31.62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105</v>
      </c>
      <c r="P3173" s="6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100</v>
      </c>
      <c r="P3174" s="6">
        <f t="shared" si="295"/>
        <v>79.31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105</v>
      </c>
      <c r="P3175" s="6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139</v>
      </c>
      <c r="P3176" s="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100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100</v>
      </c>
      <c r="P3178" s="6">
        <f t="shared" si="295"/>
        <v>39.67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110</v>
      </c>
      <c r="P3179" s="6">
        <f t="shared" si="295"/>
        <v>57.55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102</v>
      </c>
      <c r="P3180" s="6">
        <f t="shared" si="295"/>
        <v>33.03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104</v>
      </c>
      <c r="P3181" s="6">
        <f t="shared" si="295"/>
        <v>77.34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138</v>
      </c>
      <c r="P3182" s="6">
        <f t="shared" si="295"/>
        <v>31.93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100</v>
      </c>
      <c r="P3183" s="6">
        <f t="shared" si="295"/>
        <v>36.33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102</v>
      </c>
      <c r="P3184" s="6">
        <f t="shared" si="295"/>
        <v>46.77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171</v>
      </c>
      <c r="P3185" s="6">
        <f t="shared" si="295"/>
        <v>40.07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101</v>
      </c>
      <c r="P3186" s="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130</v>
      </c>
      <c r="P3187" s="6">
        <f t="shared" si="295"/>
        <v>41.67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110</v>
      </c>
      <c r="P3188" s="6">
        <f t="shared" si="295"/>
        <v>46.71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119</v>
      </c>
      <c r="P3189" s="6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100</v>
      </c>
      <c r="P3190" s="6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153</v>
      </c>
      <c r="P3191" s="6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104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101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108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315</v>
      </c>
      <c r="P3195" s="6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102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126</v>
      </c>
      <c r="P3197" s="6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101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103</v>
      </c>
      <c r="P3200" s="6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106</v>
      </c>
      <c r="P3201" s="6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101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ROUND(E3363/D3363*100,0)</f>
        <v>113</v>
      </c>
      <c r="P3203" s="6">
        <f t="shared" ref="P3203:P3266" si="301">IF(L3203=0,0, ROUND(E3203/L3203,2))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218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101</v>
      </c>
      <c r="P3205" s="6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106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104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221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119</v>
      </c>
      <c r="P3209" s="6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105</v>
      </c>
      <c r="P3210" s="6">
        <f t="shared" si="301"/>
        <v>63.11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104</v>
      </c>
      <c r="P3211" s="6">
        <f t="shared" si="301"/>
        <v>50.16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118</v>
      </c>
      <c r="P3212" s="6">
        <f t="shared" si="301"/>
        <v>62.88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139</v>
      </c>
      <c r="P3213" s="6">
        <f t="shared" si="301"/>
        <v>85.53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104</v>
      </c>
      <c r="P3214" s="6">
        <f t="shared" si="301"/>
        <v>53.72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</v>
      </c>
      <c r="P3215" s="6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107</v>
      </c>
      <c r="P3216" s="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</v>
      </c>
      <c r="P3217" s="6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</v>
      </c>
      <c r="P3218" s="6">
        <f t="shared" si="301"/>
        <v>57.17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101</v>
      </c>
      <c r="P3219" s="6">
        <f t="shared" si="301"/>
        <v>50.2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108</v>
      </c>
      <c r="P3220" s="6">
        <f t="shared" si="301"/>
        <v>66.59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104</v>
      </c>
      <c r="P3221" s="6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104</v>
      </c>
      <c r="P3222" s="6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102</v>
      </c>
      <c r="P3223" s="6">
        <f t="shared" si="301"/>
        <v>36.61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101</v>
      </c>
      <c r="P3224" s="6">
        <f t="shared" si="301"/>
        <v>37.14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112</v>
      </c>
      <c r="P3225" s="6">
        <f t="shared" si="301"/>
        <v>45.88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100</v>
      </c>
      <c r="P3226" s="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100</v>
      </c>
      <c r="P3227" s="6">
        <f t="shared" si="301"/>
        <v>52.49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105</v>
      </c>
      <c r="P3228" s="6">
        <f t="shared" si="301"/>
        <v>59.52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117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104</v>
      </c>
      <c r="P3230" s="6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115</v>
      </c>
      <c r="P3231" s="6">
        <f t="shared" si="301"/>
        <v>106.8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102</v>
      </c>
      <c r="P3232" s="6">
        <f t="shared" si="301"/>
        <v>77.22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223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100</v>
      </c>
      <c r="P3234" s="6">
        <f t="shared" si="301"/>
        <v>50.46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106</v>
      </c>
      <c r="P3235" s="6">
        <f t="shared" si="301"/>
        <v>97.38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142</v>
      </c>
      <c r="P3236" s="6">
        <f t="shared" si="301"/>
        <v>34.92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184</v>
      </c>
      <c r="P3237" s="6">
        <f t="shared" si="301"/>
        <v>85.53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104</v>
      </c>
      <c r="P3238" s="6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112</v>
      </c>
      <c r="P3239" s="6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111</v>
      </c>
      <c r="P3240" s="6">
        <f t="shared" si="301"/>
        <v>39.81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104</v>
      </c>
      <c r="P3241" s="6">
        <f t="shared" si="301"/>
        <v>59.7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</v>
      </c>
      <c r="P3242" s="6">
        <f t="shared" si="301"/>
        <v>88.74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102</v>
      </c>
      <c r="P3243" s="6">
        <f t="shared" si="301"/>
        <v>58.69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110</v>
      </c>
      <c r="P3244" s="6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100</v>
      </c>
      <c r="P3245" s="6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122</v>
      </c>
      <c r="P3246" s="6">
        <f t="shared" si="301"/>
        <v>23.87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138</v>
      </c>
      <c r="P3247" s="6">
        <f t="shared" si="301"/>
        <v>81.13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100</v>
      </c>
      <c r="P3248" s="6">
        <f t="shared" si="301"/>
        <v>57.63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107</v>
      </c>
      <c r="P3249" s="6">
        <f t="shared" si="301"/>
        <v>46.43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211</v>
      </c>
      <c r="P3250" s="6">
        <f t="shared" si="301"/>
        <v>60.48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124</v>
      </c>
      <c r="P3251" s="6">
        <f t="shared" si="301"/>
        <v>65.58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109</v>
      </c>
      <c r="P3252" s="6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104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100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130</v>
      </c>
      <c r="P3255" s="6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104</v>
      </c>
      <c r="P3256" s="6">
        <f t="shared" si="301"/>
        <v>70.77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100</v>
      </c>
      <c r="P3257" s="6">
        <f t="shared" si="301"/>
        <v>29.17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120</v>
      </c>
      <c r="P3258" s="6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100</v>
      </c>
      <c r="P3259" s="6">
        <f t="shared" si="301"/>
        <v>51.85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107</v>
      </c>
      <c r="P3261" s="6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138</v>
      </c>
      <c r="P3262" s="6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101</v>
      </c>
      <c r="P3263" s="6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109</v>
      </c>
      <c r="P3264" s="6">
        <f t="shared" si="301"/>
        <v>93.81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140</v>
      </c>
      <c r="P3265" s="6">
        <f t="shared" si="301"/>
        <v>41.24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104</v>
      </c>
      <c r="P3266" s="6">
        <f t="shared" si="301"/>
        <v>52.55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ROUND(E3427/D3427*100,0)</f>
        <v>103</v>
      </c>
      <c r="P3267" s="6">
        <f t="shared" ref="P3267:P3330" si="307">IF(L3267=0,0, ROUND(E3267/L3267,2))</f>
        <v>70.290000000000006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108</v>
      </c>
      <c r="P3268" s="6">
        <f t="shared" si="307"/>
        <v>48.33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100</v>
      </c>
      <c r="P3269" s="6">
        <f t="shared" si="307"/>
        <v>53.18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103</v>
      </c>
      <c r="P3270" s="6">
        <f t="shared" si="307"/>
        <v>60.95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130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109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100</v>
      </c>
      <c r="P3273" s="6">
        <f t="shared" si="307"/>
        <v>38.24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110</v>
      </c>
      <c r="P3274" s="6">
        <f t="shared" si="307"/>
        <v>106.5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100</v>
      </c>
      <c r="P3275" s="6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106</v>
      </c>
      <c r="P3276" s="6">
        <f t="shared" si="307"/>
        <v>54.91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112</v>
      </c>
      <c r="P3277" s="6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106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104</v>
      </c>
      <c r="P3280" s="6">
        <f t="shared" si="307"/>
        <v>76.03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135</v>
      </c>
      <c r="P3281" s="6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105</v>
      </c>
      <c r="P3282" s="6">
        <f t="shared" si="307"/>
        <v>68.67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103</v>
      </c>
      <c r="P3283" s="6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100</v>
      </c>
      <c r="P3284" s="6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186</v>
      </c>
      <c r="P3285" s="6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289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100</v>
      </c>
      <c r="P3287" s="6">
        <f t="shared" si="307"/>
        <v>69.19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108</v>
      </c>
      <c r="P3288" s="6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108</v>
      </c>
      <c r="P3289" s="6">
        <f t="shared" si="307"/>
        <v>73.53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110</v>
      </c>
      <c r="P3290" s="6">
        <f t="shared" si="307"/>
        <v>48.44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171</v>
      </c>
      <c r="P3291" s="6">
        <f t="shared" si="307"/>
        <v>26.61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152</v>
      </c>
      <c r="P3292" s="6">
        <f t="shared" si="307"/>
        <v>33.67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101</v>
      </c>
      <c r="P3293" s="6">
        <f t="shared" si="307"/>
        <v>40.71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153</v>
      </c>
      <c r="P3294" s="6">
        <f t="shared" si="307"/>
        <v>19.27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128</v>
      </c>
      <c r="P3295" s="6">
        <f t="shared" si="307"/>
        <v>84.29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101</v>
      </c>
      <c r="P3296" s="6">
        <f t="shared" si="307"/>
        <v>29.58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101</v>
      </c>
      <c r="P3297" s="6">
        <f t="shared" si="307"/>
        <v>26.67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191</v>
      </c>
      <c r="P3298" s="6">
        <f t="shared" si="307"/>
        <v>45.98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140</v>
      </c>
      <c r="P3299" s="6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124</v>
      </c>
      <c r="P3300" s="6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126</v>
      </c>
      <c r="P3301" s="6">
        <f t="shared" si="307"/>
        <v>55.33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190</v>
      </c>
      <c r="P3302" s="6">
        <f t="shared" si="307"/>
        <v>46.42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139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202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103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102</v>
      </c>
      <c r="P3306" s="6">
        <f t="shared" si="307"/>
        <v>89.59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103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127</v>
      </c>
      <c r="P3308" s="6">
        <f t="shared" si="307"/>
        <v>48.7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101</v>
      </c>
      <c r="P3309" s="6">
        <f t="shared" si="307"/>
        <v>53.34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</v>
      </c>
      <c r="P3310" s="6">
        <f t="shared" si="307"/>
        <v>75.09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113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150</v>
      </c>
      <c r="P3312" s="6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215</v>
      </c>
      <c r="P3313" s="6">
        <f t="shared" si="307"/>
        <v>61.02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102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100</v>
      </c>
      <c r="P3315" s="6">
        <f t="shared" si="307"/>
        <v>80.03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101</v>
      </c>
      <c r="P3316" s="6">
        <f t="shared" si="307"/>
        <v>29.07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113</v>
      </c>
      <c r="P3317" s="6">
        <f t="shared" si="307"/>
        <v>49.44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104</v>
      </c>
      <c r="P3318" s="6">
        <f t="shared" si="307"/>
        <v>93.98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115</v>
      </c>
      <c r="P3319" s="6">
        <f t="shared" si="307"/>
        <v>61.94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113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128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143</v>
      </c>
      <c r="P3322" s="6">
        <f t="shared" si="307"/>
        <v>66.45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119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138</v>
      </c>
      <c r="P3324" s="6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160</v>
      </c>
      <c r="P3325" s="6">
        <f t="shared" si="307"/>
        <v>25.69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114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101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155</v>
      </c>
      <c r="P3328" s="6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128</v>
      </c>
      <c r="P3329" s="6">
        <f t="shared" si="307"/>
        <v>24.55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121</v>
      </c>
      <c r="P3330" s="6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ROUND(E3491/D3491*100,0)</f>
        <v>113</v>
      </c>
      <c r="P3331" s="6">
        <f t="shared" ref="P3331:P3394" si="313">IF(L3331=0,0, ROUND(E3331/L3331,2))</f>
        <v>44.92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128</v>
      </c>
      <c r="P3332" s="6">
        <f t="shared" si="313"/>
        <v>23.1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158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105</v>
      </c>
      <c r="P3334" s="6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100</v>
      </c>
      <c r="P3335" s="6">
        <f t="shared" si="313"/>
        <v>32.97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100</v>
      </c>
      <c r="P3336" s="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107</v>
      </c>
      <c r="P3337" s="6">
        <f t="shared" si="313"/>
        <v>79.62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124</v>
      </c>
      <c r="P3338" s="6">
        <f t="shared" si="313"/>
        <v>27.78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109</v>
      </c>
      <c r="P3339" s="6">
        <f t="shared" si="313"/>
        <v>81.03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</v>
      </c>
      <c r="P3340" s="6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106</v>
      </c>
      <c r="P3341" s="6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106</v>
      </c>
      <c r="P3342" s="6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101</v>
      </c>
      <c r="P3343" s="6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105</v>
      </c>
      <c r="P3344" s="6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108</v>
      </c>
      <c r="P3345" s="6">
        <f t="shared" si="313"/>
        <v>52.17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100</v>
      </c>
      <c r="P3346" s="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104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102</v>
      </c>
      <c r="P3348" s="6">
        <f t="shared" si="313"/>
        <v>91.67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104</v>
      </c>
      <c r="P3349" s="6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180</v>
      </c>
      <c r="P3350" s="6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106</v>
      </c>
      <c r="P3351" s="6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101</v>
      </c>
      <c r="P3352" s="6">
        <f t="shared" si="313"/>
        <v>71.67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</v>
      </c>
      <c r="P3353" s="6">
        <f t="shared" si="313"/>
        <v>93.61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100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118</v>
      </c>
      <c r="P3355" s="6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110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103</v>
      </c>
      <c r="P3357" s="6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100</v>
      </c>
      <c r="P3358" s="6">
        <f t="shared" si="313"/>
        <v>56.33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100</v>
      </c>
      <c r="P3359" s="6">
        <f t="shared" si="313"/>
        <v>96.19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110</v>
      </c>
      <c r="P3360" s="6">
        <f t="shared" si="313"/>
        <v>63.57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101</v>
      </c>
      <c r="P3361" s="6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</v>
      </c>
      <c r="P3362" s="6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169</v>
      </c>
      <c r="P3363" s="6">
        <f t="shared" si="313"/>
        <v>83.43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100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114</v>
      </c>
      <c r="P3365" s="6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102</v>
      </c>
      <c r="P3366" s="6">
        <f t="shared" si="313"/>
        <v>44.14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106</v>
      </c>
      <c r="P3367" s="6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102</v>
      </c>
      <c r="P3368" s="6">
        <f t="shared" si="313"/>
        <v>61.39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117</v>
      </c>
      <c r="P3369" s="6">
        <f t="shared" si="313"/>
        <v>29.67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101</v>
      </c>
      <c r="P3370" s="6">
        <f t="shared" si="313"/>
        <v>45.48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132</v>
      </c>
      <c r="P3371" s="6">
        <f t="shared" si="313"/>
        <v>96.2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100</v>
      </c>
      <c r="P3372" s="6">
        <f t="shared" si="313"/>
        <v>67.92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128</v>
      </c>
      <c r="P3373" s="6">
        <f t="shared" si="313"/>
        <v>30.78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119</v>
      </c>
      <c r="P3374" s="6">
        <f t="shared" si="313"/>
        <v>38.33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126</v>
      </c>
      <c r="P3375" s="6">
        <f t="shared" si="313"/>
        <v>66.83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156</v>
      </c>
      <c r="P3376" s="6">
        <f t="shared" si="313"/>
        <v>71.73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103</v>
      </c>
      <c r="P3377" s="6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153</v>
      </c>
      <c r="P3378" s="6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180</v>
      </c>
      <c r="P3379" s="6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128</v>
      </c>
      <c r="P3380" s="6">
        <f t="shared" si="313"/>
        <v>28.19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120</v>
      </c>
      <c r="P3381" s="6">
        <f t="shared" si="313"/>
        <v>54.55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123</v>
      </c>
      <c r="P3382" s="6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105</v>
      </c>
      <c r="P3383" s="6">
        <f t="shared" si="313"/>
        <v>85.21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102</v>
      </c>
      <c r="P3384" s="6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105</v>
      </c>
      <c r="P3385" s="6">
        <f t="shared" si="313"/>
        <v>65.17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</v>
      </c>
      <c r="P3386" s="6">
        <f t="shared" si="313"/>
        <v>93.76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102</v>
      </c>
      <c r="P3388" s="6">
        <f t="shared" si="313"/>
        <v>51.22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114</v>
      </c>
      <c r="P3389" s="6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102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102</v>
      </c>
      <c r="P3391" s="6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105</v>
      </c>
      <c r="P3392" s="6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102</v>
      </c>
      <c r="P3393" s="6">
        <f t="shared" si="313"/>
        <v>61.94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41.67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ROUND(E3555/D3555*100,0)</f>
        <v>106</v>
      </c>
      <c r="P3395" s="6">
        <f t="shared" ref="P3395:P3458" si="319">IF(L3395=0,0, ROUND(E3395/L3395,2))</f>
        <v>36.07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113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100</v>
      </c>
      <c r="P3397" s="6">
        <f t="shared" si="319"/>
        <v>24.21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100</v>
      </c>
      <c r="P3398" s="6">
        <f t="shared" si="319"/>
        <v>55.89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100</v>
      </c>
      <c r="P3399" s="6">
        <f t="shared" si="319"/>
        <v>11.67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144</v>
      </c>
      <c r="P3400" s="6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104</v>
      </c>
      <c r="P3401" s="6">
        <f t="shared" si="319"/>
        <v>27.07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108</v>
      </c>
      <c r="P3402" s="6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102</v>
      </c>
      <c r="P3403" s="6">
        <f t="shared" si="319"/>
        <v>44.76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149</v>
      </c>
      <c r="P3404" s="6">
        <f t="shared" si="319"/>
        <v>99.79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105</v>
      </c>
      <c r="P3405" s="6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101</v>
      </c>
      <c r="P3406" s="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131</v>
      </c>
      <c r="P3407" s="6">
        <f t="shared" si="319"/>
        <v>28.32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105</v>
      </c>
      <c r="P3408" s="6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109</v>
      </c>
      <c r="P3409" s="6">
        <f t="shared" si="319"/>
        <v>31.97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111</v>
      </c>
      <c r="P3410" s="6">
        <f t="shared" si="319"/>
        <v>58.61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100</v>
      </c>
      <c r="P3411" s="6">
        <f t="shared" si="319"/>
        <v>29.43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114</v>
      </c>
      <c r="P3412" s="6">
        <f t="shared" si="319"/>
        <v>81.38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122</v>
      </c>
      <c r="P3413" s="6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103</v>
      </c>
      <c r="P3415" s="6">
        <f t="shared" si="319"/>
        <v>46.43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106</v>
      </c>
      <c r="P3416" s="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101</v>
      </c>
      <c r="P3417" s="6">
        <f t="shared" si="319"/>
        <v>22.22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100</v>
      </c>
      <c r="P3418" s="6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130</v>
      </c>
      <c r="P3419" s="6">
        <f t="shared" si="319"/>
        <v>37.78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</v>
      </c>
      <c r="P3420" s="6">
        <f t="shared" si="319"/>
        <v>72.05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100</v>
      </c>
      <c r="P3421" s="6">
        <f t="shared" si="319"/>
        <v>63.7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114</v>
      </c>
      <c r="P3422" s="6">
        <f t="shared" si="319"/>
        <v>28.41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100</v>
      </c>
      <c r="P3423" s="6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287</v>
      </c>
      <c r="P3424" s="6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109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116</v>
      </c>
      <c r="P3426" s="6">
        <f t="shared" si="319"/>
        <v>81.78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119</v>
      </c>
      <c r="P3427" s="6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109</v>
      </c>
      <c r="P3428" s="6">
        <f t="shared" si="319"/>
        <v>46.61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127</v>
      </c>
      <c r="P3429" s="6">
        <f t="shared" si="319"/>
        <v>51.72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101</v>
      </c>
      <c r="P3430" s="6">
        <f t="shared" si="319"/>
        <v>40.29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128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100</v>
      </c>
      <c r="P3432" s="6">
        <f t="shared" si="319"/>
        <v>30.15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175</v>
      </c>
      <c r="P3433" s="6">
        <f t="shared" si="319"/>
        <v>95.24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127</v>
      </c>
      <c r="P3434" s="6">
        <f t="shared" si="319"/>
        <v>52.21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111</v>
      </c>
      <c r="P3435" s="6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126</v>
      </c>
      <c r="P3436" s="6">
        <f t="shared" si="319"/>
        <v>62.83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119</v>
      </c>
      <c r="P3437" s="6">
        <f t="shared" si="319"/>
        <v>58.95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108</v>
      </c>
      <c r="P3438" s="6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103</v>
      </c>
      <c r="P3439" s="6">
        <f t="shared" si="319"/>
        <v>84.17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110</v>
      </c>
      <c r="P3440" s="6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202</v>
      </c>
      <c r="P3441" s="6">
        <f t="shared" si="319"/>
        <v>89.79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130</v>
      </c>
      <c r="P3442" s="6">
        <f t="shared" si="319"/>
        <v>64.16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104</v>
      </c>
      <c r="P3443" s="6">
        <f t="shared" si="319"/>
        <v>59.65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171</v>
      </c>
      <c r="P3445" s="6">
        <f t="shared" si="319"/>
        <v>41.22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113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184</v>
      </c>
      <c r="P3447" s="6">
        <f t="shared" si="319"/>
        <v>64.52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130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105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100</v>
      </c>
      <c r="P3450" s="6">
        <f t="shared" si="319"/>
        <v>51.22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153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162</v>
      </c>
      <c r="P3452" s="6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136</v>
      </c>
      <c r="P3453" s="6">
        <f t="shared" si="319"/>
        <v>41.13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144</v>
      </c>
      <c r="P3454" s="6">
        <f t="shared" si="319"/>
        <v>41.41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100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101</v>
      </c>
      <c r="P3456" s="6">
        <f t="shared" si="319"/>
        <v>33.57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107</v>
      </c>
      <c r="P3457" s="6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125</v>
      </c>
      <c r="P3458" s="6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ROUND(E3619/D3619*100,0)</f>
        <v>119</v>
      </c>
      <c r="P3459" s="6">
        <f t="shared" ref="P3459:P3522" si="325">IF(L3459=0,0, ROUND(E3459/L3459,2))</f>
        <v>50.98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101</v>
      </c>
      <c r="P3460" s="6">
        <f t="shared" si="325"/>
        <v>45.04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113</v>
      </c>
      <c r="P3461" s="6">
        <f t="shared" si="325"/>
        <v>17.53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105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110</v>
      </c>
      <c r="P3463" s="6">
        <f t="shared" si="325"/>
        <v>57.92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100</v>
      </c>
      <c r="P3464" s="6">
        <f t="shared" si="325"/>
        <v>29.71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120</v>
      </c>
      <c r="P3465" s="6">
        <f t="shared" si="325"/>
        <v>90.68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105</v>
      </c>
      <c r="P3466" s="6">
        <f t="shared" si="325"/>
        <v>55.01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102</v>
      </c>
      <c r="P3468" s="6">
        <f t="shared" si="325"/>
        <v>72.95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100</v>
      </c>
      <c r="P3469" s="6">
        <f t="shared" si="325"/>
        <v>64.47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0</v>
      </c>
      <c r="P3470" s="6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0</v>
      </c>
      <c r="P3471" s="6">
        <f t="shared" si="325"/>
        <v>50.4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0</v>
      </c>
      <c r="P3472" s="6">
        <f t="shared" si="325"/>
        <v>41.67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51</v>
      </c>
      <c r="P3473" s="6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20</v>
      </c>
      <c r="P3474" s="6">
        <f t="shared" si="325"/>
        <v>88.74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35</v>
      </c>
      <c r="P3475" s="6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4</v>
      </c>
      <c r="P3476" s="6">
        <f t="shared" si="325"/>
        <v>51.79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36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0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31</v>
      </c>
      <c r="P3479" s="6">
        <f t="shared" si="325"/>
        <v>53.23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7</v>
      </c>
      <c r="P3480" s="6">
        <f t="shared" si="325"/>
        <v>39.6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0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6</v>
      </c>
      <c r="P3482" s="6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0</v>
      </c>
      <c r="P3483" s="6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2</v>
      </c>
      <c r="P3484" s="6">
        <f t="shared" si="325"/>
        <v>51.88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0</v>
      </c>
      <c r="P3485" s="6">
        <f t="shared" si="325"/>
        <v>40.29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16</v>
      </c>
      <c r="P3486" s="6">
        <f t="shared" si="325"/>
        <v>64.91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0</v>
      </c>
      <c r="P3487" s="6">
        <f t="shared" si="325"/>
        <v>55.33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5</v>
      </c>
      <c r="P3488" s="6">
        <f t="shared" si="325"/>
        <v>83.14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6</v>
      </c>
      <c r="P3489" s="6">
        <f t="shared" si="325"/>
        <v>38.71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100</v>
      </c>
      <c r="P3490" s="6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104</v>
      </c>
      <c r="P3491" s="6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100</v>
      </c>
      <c r="P3492" s="6">
        <f t="shared" si="325"/>
        <v>47.22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104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251</v>
      </c>
      <c r="P3494" s="6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101</v>
      </c>
      <c r="P3495" s="6">
        <f t="shared" si="325"/>
        <v>51.72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174</v>
      </c>
      <c r="P3496" s="6">
        <f t="shared" si="325"/>
        <v>30.77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116</v>
      </c>
      <c r="P3497" s="6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106</v>
      </c>
      <c r="P3498" s="6">
        <f t="shared" si="325"/>
        <v>47.85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111</v>
      </c>
      <c r="P3499" s="6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101</v>
      </c>
      <c r="P3500" s="6">
        <f t="shared" si="325"/>
        <v>40.24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102</v>
      </c>
      <c r="P3501" s="6">
        <f t="shared" si="325"/>
        <v>60.29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100</v>
      </c>
      <c r="P3502" s="6">
        <f t="shared" si="325"/>
        <v>25.31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111</v>
      </c>
      <c r="P3503" s="6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101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104</v>
      </c>
      <c r="P3505" s="6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109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115</v>
      </c>
      <c r="P3507" s="6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100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103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104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138</v>
      </c>
      <c r="P3511" s="6">
        <f t="shared" si="325"/>
        <v>96.67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110</v>
      </c>
      <c r="P3512" s="6">
        <f t="shared" si="325"/>
        <v>60.33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</v>
      </c>
      <c r="P3513" s="6">
        <f t="shared" si="325"/>
        <v>79.89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102</v>
      </c>
      <c r="P3514" s="6">
        <f t="shared" si="325"/>
        <v>58.82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114</v>
      </c>
      <c r="P3515" s="6">
        <f t="shared" si="325"/>
        <v>75.34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100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140</v>
      </c>
      <c r="P3517" s="6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129</v>
      </c>
      <c r="P3518" s="6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103</v>
      </c>
      <c r="P3519" s="6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103</v>
      </c>
      <c r="P3520" s="6">
        <f t="shared" si="325"/>
        <v>50.02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110</v>
      </c>
      <c r="P3521" s="6">
        <f t="shared" si="325"/>
        <v>72.39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113</v>
      </c>
      <c r="P3522" s="6">
        <f t="shared" si="325"/>
        <v>95.95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ROUND(E3683/D3683*100,0)</f>
        <v>112</v>
      </c>
      <c r="P3523" s="6">
        <f t="shared" ref="P3523:P3586" si="331">IF(L3523=0,0, ROUND(E3523/L3523,2))</f>
        <v>45.62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139</v>
      </c>
      <c r="P3524" s="6">
        <f t="shared" si="331"/>
        <v>41.03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111</v>
      </c>
      <c r="P3525" s="6">
        <f t="shared" si="331"/>
        <v>56.83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139</v>
      </c>
      <c r="P3526" s="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101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100</v>
      </c>
      <c r="P3529" s="6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109</v>
      </c>
      <c r="P3530" s="6">
        <f t="shared" si="331"/>
        <v>45.11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118</v>
      </c>
      <c r="P3531" s="6">
        <f t="shared" si="331"/>
        <v>36.67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120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126</v>
      </c>
      <c r="P3534" s="6">
        <f t="shared" si="331"/>
        <v>42.3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129</v>
      </c>
      <c r="P3535" s="6">
        <f t="shared" si="331"/>
        <v>78.88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107</v>
      </c>
      <c r="P3536" s="6">
        <f t="shared" si="331"/>
        <v>38.28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100</v>
      </c>
      <c r="P3537" s="6">
        <f t="shared" si="331"/>
        <v>44.85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155</v>
      </c>
      <c r="P3538" s="6">
        <f t="shared" si="331"/>
        <v>13.53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108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111</v>
      </c>
      <c r="P3540" s="6">
        <f t="shared" si="331"/>
        <v>30.95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101</v>
      </c>
      <c r="P3541" s="6">
        <f t="shared" si="331"/>
        <v>55.23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121</v>
      </c>
      <c r="P3542" s="6">
        <f t="shared" si="331"/>
        <v>46.13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100</v>
      </c>
      <c r="P3543" s="6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109</v>
      </c>
      <c r="P3544" s="6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123</v>
      </c>
      <c r="P3545" s="6">
        <f t="shared" si="331"/>
        <v>54.14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136</v>
      </c>
      <c r="P3546" s="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103</v>
      </c>
      <c r="P3547" s="6">
        <f t="shared" si="331"/>
        <v>31.38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121</v>
      </c>
      <c r="P3548" s="6">
        <f t="shared" si="331"/>
        <v>59.21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186</v>
      </c>
      <c r="P3549" s="6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300</v>
      </c>
      <c r="P3550" s="6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108</v>
      </c>
      <c r="P3551" s="6">
        <f t="shared" si="331"/>
        <v>24.29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141</v>
      </c>
      <c r="P3552" s="6">
        <f t="shared" si="331"/>
        <v>40.94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114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154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102</v>
      </c>
      <c r="P3555" s="6">
        <f t="shared" si="331"/>
        <v>56.2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102</v>
      </c>
      <c r="P3556" s="6">
        <f t="shared" si="331"/>
        <v>107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103</v>
      </c>
      <c r="P3557" s="6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156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101</v>
      </c>
      <c r="P3559" s="6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239</v>
      </c>
      <c r="P3560" s="6">
        <f t="shared" si="331"/>
        <v>22.91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210</v>
      </c>
      <c r="P3561" s="6">
        <f t="shared" si="331"/>
        <v>43.13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105</v>
      </c>
      <c r="P3562" s="6">
        <f t="shared" si="331"/>
        <v>46.89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101</v>
      </c>
      <c r="P3563" s="6">
        <f t="shared" si="331"/>
        <v>47.41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111</v>
      </c>
      <c r="P3564" s="6">
        <f t="shared" si="331"/>
        <v>15.13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102</v>
      </c>
      <c r="P3565" s="6">
        <f t="shared" si="331"/>
        <v>21.1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103</v>
      </c>
      <c r="P3566" s="6">
        <f t="shared" si="331"/>
        <v>59.12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127</v>
      </c>
      <c r="P3567" s="6">
        <f t="shared" si="331"/>
        <v>97.92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339</v>
      </c>
      <c r="P3568" s="6">
        <f t="shared" si="331"/>
        <v>55.13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101</v>
      </c>
      <c r="P3569" s="6">
        <f t="shared" si="331"/>
        <v>26.54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9</v>
      </c>
      <c r="P3570" s="6">
        <f t="shared" si="331"/>
        <v>58.42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7</v>
      </c>
      <c r="P3571" s="6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10</v>
      </c>
      <c r="P3572" s="6">
        <f t="shared" si="331"/>
        <v>87.96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11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15</v>
      </c>
      <c r="P3574" s="6">
        <f t="shared" si="331"/>
        <v>55.56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0</v>
      </c>
      <c r="P3575" s="6">
        <f t="shared" si="331"/>
        <v>39.54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28</v>
      </c>
      <c r="P3576" s="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13</v>
      </c>
      <c r="P3577" s="6">
        <f t="shared" si="331"/>
        <v>99.34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21</v>
      </c>
      <c r="P3579" s="6">
        <f t="shared" si="331"/>
        <v>28.89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18</v>
      </c>
      <c r="P3580" s="6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20</v>
      </c>
      <c r="P3581" s="6">
        <f t="shared" si="331"/>
        <v>35.71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18</v>
      </c>
      <c r="P3582" s="6">
        <f t="shared" si="331"/>
        <v>37.96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0</v>
      </c>
      <c r="P3583" s="6">
        <f t="shared" si="331"/>
        <v>33.33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</v>
      </c>
      <c r="P3584" s="6">
        <f t="shared" si="331"/>
        <v>58.57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0</v>
      </c>
      <c r="P3585" s="6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0</v>
      </c>
      <c r="P3586" s="6">
        <f t="shared" si="331"/>
        <v>30.94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ROUND(E3747/D3747*100,0)</f>
        <v>10</v>
      </c>
      <c r="P3587" s="6">
        <f t="shared" ref="P3587:P3650" si="337">IF(L3587=0,0, ROUND(E3587/L3587,2))</f>
        <v>176.09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2</v>
      </c>
      <c r="P3588" s="6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</v>
      </c>
      <c r="P3589" s="6">
        <f t="shared" si="337"/>
        <v>22.61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104</v>
      </c>
      <c r="P3590" s="6">
        <f t="shared" si="337"/>
        <v>18.27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105</v>
      </c>
      <c r="P3591" s="6">
        <f t="shared" si="337"/>
        <v>82.26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</v>
      </c>
      <c r="P3592" s="6">
        <f t="shared" si="337"/>
        <v>68.53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133</v>
      </c>
      <c r="P3593" s="6">
        <f t="shared" si="337"/>
        <v>68.06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113</v>
      </c>
      <c r="P3594" s="6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103</v>
      </c>
      <c r="P3595" s="6">
        <f t="shared" si="337"/>
        <v>77.19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120</v>
      </c>
      <c r="P3596" s="6">
        <f t="shared" si="337"/>
        <v>55.97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130</v>
      </c>
      <c r="P3597" s="6">
        <f t="shared" si="337"/>
        <v>49.69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101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109</v>
      </c>
      <c r="P3599" s="6">
        <f t="shared" si="337"/>
        <v>77.73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102</v>
      </c>
      <c r="P3600" s="6">
        <f t="shared" si="337"/>
        <v>40.78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110</v>
      </c>
      <c r="P3601" s="6">
        <f t="shared" si="337"/>
        <v>59.41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101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100</v>
      </c>
      <c r="P3603" s="6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106</v>
      </c>
      <c r="P3604" s="6">
        <f t="shared" si="337"/>
        <v>81.67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100</v>
      </c>
      <c r="P3605" s="6">
        <f t="shared" si="337"/>
        <v>44.91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100</v>
      </c>
      <c r="P3606" s="6">
        <f t="shared" si="337"/>
        <v>49.06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113</v>
      </c>
      <c r="P3607" s="6">
        <f t="shared" si="337"/>
        <v>30.67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103</v>
      </c>
      <c r="P3608" s="6">
        <f t="shared" si="337"/>
        <v>61.06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117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108</v>
      </c>
      <c r="P3610" s="6">
        <f t="shared" si="337"/>
        <v>29.63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100</v>
      </c>
      <c r="P3611" s="6">
        <f t="shared" si="337"/>
        <v>143.1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100</v>
      </c>
      <c r="P3612" s="6">
        <f t="shared" si="337"/>
        <v>52.35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146</v>
      </c>
      <c r="P3613" s="6">
        <f t="shared" si="337"/>
        <v>66.67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110</v>
      </c>
      <c r="P3614" s="6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108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</v>
      </c>
      <c r="P3616" s="6">
        <f t="shared" si="337"/>
        <v>35.49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100</v>
      </c>
      <c r="P3617" s="6">
        <f t="shared" si="337"/>
        <v>37.08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107</v>
      </c>
      <c r="P3618" s="6">
        <f t="shared" si="337"/>
        <v>69.33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143</v>
      </c>
      <c r="P3619" s="6">
        <f t="shared" si="337"/>
        <v>17.25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105</v>
      </c>
      <c r="P3620" s="6">
        <f t="shared" si="337"/>
        <v>36.07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104</v>
      </c>
      <c r="P3621" s="6">
        <f t="shared" si="337"/>
        <v>66.47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120</v>
      </c>
      <c r="P3622" s="6">
        <f t="shared" si="337"/>
        <v>56.07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110</v>
      </c>
      <c r="P3623" s="6">
        <f t="shared" si="337"/>
        <v>47.03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102</v>
      </c>
      <c r="P3624" s="6">
        <f t="shared" si="337"/>
        <v>47.67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129</v>
      </c>
      <c r="P3625" s="6">
        <f t="shared" si="337"/>
        <v>88.24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115</v>
      </c>
      <c r="P3626" s="6">
        <f t="shared" si="337"/>
        <v>80.72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151</v>
      </c>
      <c r="P3627" s="6">
        <f t="shared" si="337"/>
        <v>39.49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111</v>
      </c>
      <c r="P3628" s="6">
        <f t="shared" si="337"/>
        <v>84.85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1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3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0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</v>
      </c>
      <c r="P3633" s="6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60</v>
      </c>
      <c r="P3635" s="6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1</v>
      </c>
      <c r="P3636" s="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2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90</v>
      </c>
      <c r="P3639" s="6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1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4</v>
      </c>
      <c r="P3642" s="6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9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0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20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</v>
      </c>
      <c r="P3646" s="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0</v>
      </c>
      <c r="P3648" s="6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30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</v>
      </c>
      <c r="P3650" s="6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ROUND(E3811/D3811*100,0)</f>
        <v>101</v>
      </c>
      <c r="P3651" s="6">
        <f t="shared" ref="P3651:P3714" si="343">IF(L3651=0,0, ROUND(E3651/L3651,2))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122</v>
      </c>
      <c r="P3652" s="6">
        <f t="shared" si="343"/>
        <v>29.41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330</v>
      </c>
      <c r="P3653" s="6">
        <f t="shared" si="343"/>
        <v>57.78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110</v>
      </c>
      <c r="P3654" s="6">
        <f t="shared" si="343"/>
        <v>44.24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101</v>
      </c>
      <c r="P3655" s="6">
        <f t="shared" si="343"/>
        <v>60.91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140</v>
      </c>
      <c r="P3656" s="6">
        <f t="shared" si="343"/>
        <v>68.84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100</v>
      </c>
      <c r="P3657" s="6">
        <f t="shared" si="343"/>
        <v>73.58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119</v>
      </c>
      <c r="P3658" s="6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107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228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106</v>
      </c>
      <c r="P3661" s="6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143</v>
      </c>
      <c r="P3662" s="6">
        <f t="shared" si="343"/>
        <v>11.36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105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110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106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108</v>
      </c>
      <c r="P3666" s="6">
        <f t="shared" si="343"/>
        <v>46.05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105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119</v>
      </c>
      <c r="P3668" s="6">
        <f t="shared" si="343"/>
        <v>31.58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153</v>
      </c>
      <c r="P3669" s="6">
        <f t="shared" si="343"/>
        <v>53.36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100</v>
      </c>
      <c r="P3670" s="6">
        <f t="shared" si="343"/>
        <v>36.96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100</v>
      </c>
      <c r="P3671" s="6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225</v>
      </c>
      <c r="P3672" s="6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105</v>
      </c>
      <c r="P3674" s="6">
        <f t="shared" si="343"/>
        <v>53.44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117</v>
      </c>
      <c r="P3675" s="6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109</v>
      </c>
      <c r="P3676" s="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160</v>
      </c>
      <c r="P3677" s="6">
        <f t="shared" si="343"/>
        <v>23.33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113</v>
      </c>
      <c r="P3678" s="6">
        <f t="shared" si="343"/>
        <v>64.38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</v>
      </c>
      <c r="P3679" s="6">
        <f t="shared" si="343"/>
        <v>62.05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101</v>
      </c>
      <c r="P3680" s="6">
        <f t="shared" si="343"/>
        <v>66.13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6500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9</v>
      </c>
      <c r="P3683" s="6">
        <f t="shared" si="343"/>
        <v>62.17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22</v>
      </c>
      <c r="P3684" s="6">
        <f t="shared" si="343"/>
        <v>62.33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21</v>
      </c>
      <c r="P3685" s="6">
        <f t="shared" si="343"/>
        <v>58.79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41</v>
      </c>
      <c r="P3686" s="6">
        <f t="shared" si="343"/>
        <v>45.35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2</v>
      </c>
      <c r="P3687" s="6">
        <f t="shared" si="343"/>
        <v>41.94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3</v>
      </c>
      <c r="P3688" s="6">
        <f t="shared" si="343"/>
        <v>59.17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16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16</v>
      </c>
      <c r="P3690" s="6">
        <f t="shared" si="343"/>
        <v>83.97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7</v>
      </c>
      <c r="P3691" s="6">
        <f t="shared" si="343"/>
        <v>57.26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4</v>
      </c>
      <c r="P3692" s="6">
        <f t="shared" si="343"/>
        <v>58.06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34</v>
      </c>
      <c r="P3693" s="6">
        <f t="shared" si="343"/>
        <v>186.8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0</v>
      </c>
      <c r="P3694" s="6">
        <f t="shared" si="343"/>
        <v>74.12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0</v>
      </c>
      <c r="P3695" s="6">
        <f t="shared" si="343"/>
        <v>30.71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16</v>
      </c>
      <c r="P3696" s="6">
        <f t="shared" si="343"/>
        <v>62.67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3</v>
      </c>
      <c r="P3697" s="6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0</v>
      </c>
      <c r="P3698" s="6">
        <f t="shared" si="343"/>
        <v>39.74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5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2</v>
      </c>
      <c r="P3700" s="6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0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18</v>
      </c>
      <c r="P3702" s="6">
        <f t="shared" si="343"/>
        <v>33.67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5</v>
      </c>
      <c r="P3703" s="6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0</v>
      </c>
      <c r="P3704" s="6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0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</v>
      </c>
      <c r="P3706" s="6">
        <f t="shared" si="343"/>
        <v>15.15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27</v>
      </c>
      <c r="P3707" s="6">
        <f t="shared" si="343"/>
        <v>83.57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13</v>
      </c>
      <c r="P3709" s="6">
        <f t="shared" si="343"/>
        <v>80.87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0</v>
      </c>
      <c r="P3710" s="6">
        <f t="shared" si="343"/>
        <v>53.85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3</v>
      </c>
      <c r="P3711" s="6">
        <f t="shared" si="343"/>
        <v>30.93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15</v>
      </c>
      <c r="P3712" s="6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3</v>
      </c>
      <c r="P3713" s="6">
        <f t="shared" si="343"/>
        <v>27.14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0</v>
      </c>
      <c r="P3714" s="6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ROUND(E3875/D3875*100,0)</f>
        <v>0</v>
      </c>
      <c r="P3715" s="6">
        <f t="shared" ref="P3715:P3778" si="349">IF(L3715=0,0, ROUND(E3715/L3715,2))</f>
        <v>106.84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0</v>
      </c>
      <c r="P3716" s="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0</v>
      </c>
      <c r="P3717" s="6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53</v>
      </c>
      <c r="P3718" s="6">
        <f t="shared" si="349"/>
        <v>51.92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0</v>
      </c>
      <c r="P3720" s="6">
        <f t="shared" si="349"/>
        <v>26.02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13</v>
      </c>
      <c r="P3722" s="6">
        <f t="shared" si="349"/>
        <v>86.23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5</v>
      </c>
      <c r="P3723" s="6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0</v>
      </c>
      <c r="P3724" s="6">
        <f t="shared" si="349"/>
        <v>47.66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0</v>
      </c>
      <c r="P3725" s="6">
        <f t="shared" si="349"/>
        <v>72.89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0</v>
      </c>
      <c r="P3726" s="6">
        <f t="shared" si="349"/>
        <v>49.55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0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0</v>
      </c>
      <c r="P3728" s="6">
        <f t="shared" si="349"/>
        <v>62.59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2</v>
      </c>
      <c r="P3729" s="6">
        <f t="shared" si="349"/>
        <v>61.06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27</v>
      </c>
      <c r="P3730" s="6">
        <f t="shared" si="349"/>
        <v>60.06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1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17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33</v>
      </c>
      <c r="P3733" s="6">
        <f t="shared" si="349"/>
        <v>51.67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22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3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5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11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18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33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1</v>
      </c>
      <c r="P3741" s="6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5</v>
      </c>
      <c r="P3742" s="6">
        <f t="shared" si="349"/>
        <v>25.57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1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49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12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67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15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9</v>
      </c>
      <c r="P3750" s="6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0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3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37</v>
      </c>
      <c r="P3753" s="6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0</v>
      </c>
      <c r="P3754" s="6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</v>
      </c>
      <c r="P3755" s="6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36</v>
      </c>
      <c r="P3756" s="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0</v>
      </c>
      <c r="P3757" s="6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0</v>
      </c>
      <c r="P3758" s="6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0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0</v>
      </c>
      <c r="P3760" s="6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2</v>
      </c>
      <c r="P3761" s="6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5</v>
      </c>
      <c r="P3762" s="6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0</v>
      </c>
      <c r="P3763" s="6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8</v>
      </c>
      <c r="P3764" s="6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12</v>
      </c>
      <c r="P3765" s="6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15</v>
      </c>
      <c r="P3766" s="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10</v>
      </c>
      <c r="P3767" s="6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0</v>
      </c>
      <c r="P3768" s="6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</v>
      </c>
      <c r="P3769" s="6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13</v>
      </c>
      <c r="P3770" s="6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2</v>
      </c>
      <c r="P3771" s="6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0</v>
      </c>
      <c r="P3773" s="6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0</v>
      </c>
      <c r="P3774" s="6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16</v>
      </c>
      <c r="P3775" s="6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44</v>
      </c>
      <c r="P3777" s="6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0</v>
      </c>
      <c r="P3778" s="6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ROUND(E3939/D3939*100,0)</f>
        <v>86</v>
      </c>
      <c r="P3779" s="6">
        <f t="shared" ref="P3779:P3842" si="355">IF(L3779=0,0, ROUND(E3779/L3779,2))</f>
        <v>48.54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12</v>
      </c>
      <c r="P3780" s="6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0</v>
      </c>
      <c r="P3781" s="6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</v>
      </c>
      <c r="P3783" s="6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0</v>
      </c>
      <c r="P3784" s="6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36</v>
      </c>
      <c r="P3785" s="6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0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0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3</v>
      </c>
      <c r="P3788" s="6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3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16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1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24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0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</v>
      </c>
      <c r="P3799" s="6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32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24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2</v>
      </c>
      <c r="P3802" s="6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0</v>
      </c>
      <c r="P3803" s="6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3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6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14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1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24</v>
      </c>
      <c r="P3809" s="6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11</v>
      </c>
      <c r="P3810" s="6">
        <f t="shared" si="355"/>
        <v>41.67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7</v>
      </c>
      <c r="P3811" s="6">
        <f t="shared" si="355"/>
        <v>53.29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0</v>
      </c>
      <c r="P3812" s="6">
        <f t="shared" si="355"/>
        <v>70.23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1</v>
      </c>
      <c r="P3813" s="6">
        <f t="shared" si="355"/>
        <v>43.42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21</v>
      </c>
      <c r="P3814" s="6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78</v>
      </c>
      <c r="P3815" s="6">
        <f t="shared" si="355"/>
        <v>78.52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32</v>
      </c>
      <c r="P3816" s="6">
        <f t="shared" si="355"/>
        <v>61.82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0</v>
      </c>
      <c r="P3817" s="6">
        <f t="shared" si="355"/>
        <v>50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48</v>
      </c>
      <c r="P3818" s="6">
        <f t="shared" si="355"/>
        <v>48.34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11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2</v>
      </c>
      <c r="P3821" s="6">
        <f t="shared" si="355"/>
        <v>40.92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18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4</v>
      </c>
      <c r="P3823" s="6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20</v>
      </c>
      <c r="P3824" s="6">
        <f t="shared" si="355"/>
        <v>72.38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35</v>
      </c>
      <c r="P3825" s="6">
        <f t="shared" si="355"/>
        <v>64.63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6</v>
      </c>
      <c r="P3826" s="6">
        <f t="shared" si="355"/>
        <v>38.57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32</v>
      </c>
      <c r="P3827" s="6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10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38</v>
      </c>
      <c r="P3829" s="6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2</v>
      </c>
      <c r="P3830" s="6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0</v>
      </c>
      <c r="P3831" s="6">
        <f t="shared" si="355"/>
        <v>62.63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4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20</v>
      </c>
      <c r="P3833" s="6">
        <f t="shared" si="355"/>
        <v>58.9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5</v>
      </c>
      <c r="P3834" s="6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0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0</v>
      </c>
      <c r="P3836" s="6">
        <f t="shared" si="355"/>
        <v>57.39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35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17</v>
      </c>
      <c r="P3838" s="6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0</v>
      </c>
      <c r="P3839" s="6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57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17</v>
      </c>
      <c r="P3841" s="6">
        <f t="shared" si="355"/>
        <v>63.28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0</v>
      </c>
      <c r="P3842" s="6">
        <f t="shared" si="355"/>
        <v>21.67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ROUND(E4003/D4003*100,0)</f>
        <v>38</v>
      </c>
      <c r="P3843" s="6">
        <f t="shared" ref="P3843:P3906" si="361">IF(L3843=0,0, ROUND(E3843/L3843,2))</f>
        <v>25.65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</v>
      </c>
      <c r="P3844" s="6">
        <f t="shared" si="361"/>
        <v>47.7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10</v>
      </c>
      <c r="P3845" s="6">
        <f t="shared" si="361"/>
        <v>56.05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1</v>
      </c>
      <c r="P3847" s="6">
        <f t="shared" si="361"/>
        <v>70.17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0</v>
      </c>
      <c r="P3848" s="6">
        <f t="shared" si="361"/>
        <v>23.63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</v>
      </c>
      <c r="P3849" s="6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6</v>
      </c>
      <c r="P3850" s="6">
        <f t="shared" si="361"/>
        <v>49.51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4</v>
      </c>
      <c r="P3851" s="6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24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1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0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14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1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9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1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</v>
      </c>
      <c r="P3862" s="6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1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70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5</v>
      </c>
      <c r="P3867" s="6">
        <f t="shared" si="361"/>
        <v>46.43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7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28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0</v>
      </c>
      <c r="P3871" s="6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16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0</v>
      </c>
      <c r="P3873" s="6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7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26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1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37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47</v>
      </c>
      <c r="P3878" s="6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11</v>
      </c>
      <c r="P3879" s="6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12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60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31</v>
      </c>
      <c r="P3882" s="6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38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8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18</v>
      </c>
      <c r="P3890" s="6">
        <f t="shared" si="361"/>
        <v>38.71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0</v>
      </c>
      <c r="P3891" s="6">
        <f t="shared" si="361"/>
        <v>13.11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</v>
      </c>
      <c r="P3893" s="6">
        <f t="shared" si="361"/>
        <v>37.14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38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22</v>
      </c>
      <c r="P3895" s="6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0</v>
      </c>
      <c r="P3896" s="6">
        <f t="shared" si="361"/>
        <v>47.27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18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53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22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</v>
      </c>
      <c r="P3900" s="6">
        <f t="shared" si="361"/>
        <v>50.88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3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3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2</v>
      </c>
      <c r="P3904" s="6">
        <f t="shared" si="361"/>
        <v>47.26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1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19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ROUND(E4067/D4067*100,0)</f>
        <v>1</v>
      </c>
      <c r="P3907" s="6">
        <f t="shared" ref="P3907:P3970" si="367">IF(L3907=0,0, ROUND(E3907/L3907,2))</f>
        <v>24.71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</v>
      </c>
      <c r="P3908" s="6">
        <f t="shared" si="367"/>
        <v>63.13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61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1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34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17</v>
      </c>
      <c r="P3912" s="6">
        <f t="shared" si="367"/>
        <v>61.67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</v>
      </c>
      <c r="P3913" s="6">
        <f t="shared" si="367"/>
        <v>83.14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0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</v>
      </c>
      <c r="P3915" s="6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27</v>
      </c>
      <c r="P3916" s="6">
        <f t="shared" si="367"/>
        <v>33.67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29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9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0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0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16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2</v>
      </c>
      <c r="P3924" s="6">
        <f t="shared" si="367"/>
        <v>10.17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22</v>
      </c>
      <c r="P3925" s="6">
        <f t="shared" si="367"/>
        <v>81.41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5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5</v>
      </c>
      <c r="P3931" s="6">
        <f t="shared" si="367"/>
        <v>32.36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3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13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0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2</v>
      </c>
      <c r="P3935" s="6">
        <f t="shared" si="367"/>
        <v>91.83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37</v>
      </c>
      <c r="P3936" s="6">
        <f t="shared" si="367"/>
        <v>45.83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3</v>
      </c>
      <c r="P3937" s="6">
        <f t="shared" si="367"/>
        <v>57.17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11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27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10</v>
      </c>
      <c r="P3945" s="6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21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7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71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2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</v>
      </c>
      <c r="P3951" s="6">
        <f t="shared" si="367"/>
        <v>49.28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29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3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0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 t="e">
        <f t="shared" si="366"/>
        <v>#DIV/0!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 t="e">
        <f t="shared" si="366"/>
        <v>#DIV/0!</v>
      </c>
      <c r="P3957" s="6">
        <f t="shared" si="367"/>
        <v>53.13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 t="e">
        <f t="shared" si="366"/>
        <v>#DIV/0!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 t="e">
        <f t="shared" si="366"/>
        <v>#DIV/0!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 t="e">
        <f t="shared" si="366"/>
        <v>#DIV/0!</v>
      </c>
      <c r="P3960" s="6">
        <f t="shared" si="367"/>
        <v>40.06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 t="e">
        <f t="shared" si="366"/>
        <v>#DIV/0!</v>
      </c>
      <c r="P3961" s="6">
        <f t="shared" si="367"/>
        <v>24.33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 t="e">
        <f t="shared" si="366"/>
        <v>#DIV/0!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 t="e">
        <f t="shared" si="366"/>
        <v>#DIV/0!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 t="e">
        <f t="shared" si="366"/>
        <v>#DIV/0!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 t="e">
        <f t="shared" si="366"/>
        <v>#DIV/0!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 t="e">
        <f t="shared" si="366"/>
        <v>#DIV/0!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 t="e">
        <f t="shared" si="366"/>
        <v>#DIV/0!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 t="e">
        <f t="shared" si="366"/>
        <v>#DIV/0!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 t="e">
        <f t="shared" si="366"/>
        <v>#DIV/0!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 t="e">
        <f t="shared" si="366"/>
        <v>#DIV/0!</v>
      </c>
      <c r="P3970" s="6">
        <f t="shared" si="367"/>
        <v>47.91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 t="e">
        <f t="shared" ref="O3971:O4034" si="372">ROUND(E4131/D4131*100,0)</f>
        <v>#DIV/0!</v>
      </c>
      <c r="P3971" s="6">
        <f t="shared" ref="P3971:P4034" si="373">IF(L3971=0,0, ROUND(E3971/L3971,2))</f>
        <v>35.17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 t="e">
        <f t="shared" si="372"/>
        <v>#DIV/0!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 t="e">
        <f t="shared" si="372"/>
        <v>#DIV/0!</v>
      </c>
      <c r="P3973" s="6">
        <f t="shared" si="373"/>
        <v>22.67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 t="e">
        <f t="shared" si="372"/>
        <v>#DIV/0!</v>
      </c>
      <c r="P3974" s="6">
        <f t="shared" si="373"/>
        <v>26.38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 t="e">
        <f t="shared" si="372"/>
        <v>#DIV/0!</v>
      </c>
      <c r="P3975" s="6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 t="e">
        <f t="shared" si="372"/>
        <v>#DIV/0!</v>
      </c>
      <c r="P3976" s="6">
        <f t="shared" si="373"/>
        <v>29.09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 t="e">
        <f t="shared" si="372"/>
        <v>#DIV/0!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 t="e">
        <f t="shared" si="372"/>
        <v>#DIV/0!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 t="e">
        <f t="shared" si="372"/>
        <v>#DIV/0!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 t="e">
        <f t="shared" si="372"/>
        <v>#DIV/0!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 t="e">
        <f t="shared" si="372"/>
        <v>#DIV/0!</v>
      </c>
      <c r="P3981" s="6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 t="e">
        <f t="shared" si="372"/>
        <v>#DIV/0!</v>
      </c>
      <c r="P3982" s="6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 t="e">
        <f t="shared" si="372"/>
        <v>#DIV/0!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 t="e">
        <f t="shared" si="372"/>
        <v>#DIV/0!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 t="e">
        <f t="shared" si="372"/>
        <v>#DIV/0!</v>
      </c>
      <c r="P3985" s="6">
        <f t="shared" si="373"/>
        <v>84.28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 t="e">
        <f t="shared" si="372"/>
        <v>#DIV/0!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 t="e">
        <f t="shared" si="372"/>
        <v>#DIV/0!</v>
      </c>
      <c r="P3987" s="6">
        <f t="shared" si="373"/>
        <v>33.74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 t="e">
        <f t="shared" si="372"/>
        <v>#DIV/0!</v>
      </c>
      <c r="P3988" s="6">
        <f t="shared" si="373"/>
        <v>37.54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 t="e">
        <f t="shared" si="372"/>
        <v>#DIV/0!</v>
      </c>
      <c r="P3989" s="6">
        <f t="shared" si="373"/>
        <v>11.62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 t="e">
        <f t="shared" si="372"/>
        <v>#DIV/0!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 t="e">
        <f t="shared" si="372"/>
        <v>#DIV/0!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 t="e">
        <f t="shared" si="372"/>
        <v>#DIV/0!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 t="e">
        <f t="shared" si="372"/>
        <v>#DIV/0!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 t="e">
        <f t="shared" si="372"/>
        <v>#DIV/0!</v>
      </c>
      <c r="P3994" s="6">
        <f t="shared" si="373"/>
        <v>60.11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 t="e">
        <f t="shared" si="372"/>
        <v>#DIV/0!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 t="e">
        <f t="shared" si="372"/>
        <v>#DIV/0!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 t="e">
        <f t="shared" si="372"/>
        <v>#DIV/0!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 t="e">
        <f t="shared" si="372"/>
        <v>#DIV/0!</v>
      </c>
      <c r="P3998" s="6">
        <f t="shared" si="373"/>
        <v>29.24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 t="e">
        <f t="shared" si="372"/>
        <v>#DIV/0!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 t="e">
        <f t="shared" si="372"/>
        <v>#DIV/0!</v>
      </c>
      <c r="P4000" s="6">
        <f t="shared" si="373"/>
        <v>59.58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 t="e">
        <f t="shared" si="372"/>
        <v>#DIV/0!</v>
      </c>
      <c r="P4001" s="6">
        <f t="shared" si="373"/>
        <v>82.57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 t="e">
        <f t="shared" si="372"/>
        <v>#DIV/0!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 t="e">
        <f t="shared" si="372"/>
        <v>#DIV/0!</v>
      </c>
      <c r="P4003" s="6">
        <f t="shared" si="373"/>
        <v>32.36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 t="e">
        <f t="shared" si="372"/>
        <v>#DIV/0!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 t="e">
        <f t="shared" si="372"/>
        <v>#DIV/0!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 t="e">
        <f t="shared" si="372"/>
        <v>#DIV/0!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 t="e">
        <f t="shared" si="372"/>
        <v>#DIV/0!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 t="e">
        <f t="shared" si="372"/>
        <v>#DIV/0!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 t="e">
        <f t="shared" si="372"/>
        <v>#DIV/0!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 t="e">
        <f t="shared" si="372"/>
        <v>#DIV/0!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 t="e">
        <f t="shared" si="372"/>
        <v>#DIV/0!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 t="e">
        <f t="shared" si="372"/>
        <v>#DIV/0!</v>
      </c>
      <c r="P4012" s="6">
        <f t="shared" si="373"/>
        <v>45.84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 t="e">
        <f t="shared" si="372"/>
        <v>#DIV/0!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 t="e">
        <f t="shared" si="372"/>
        <v>#DIV/0!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 t="e">
        <f t="shared" si="372"/>
        <v>#DIV/0!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 t="e">
        <f t="shared" si="372"/>
        <v>#DIV/0!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 t="e">
        <f t="shared" si="372"/>
        <v>#DIV/0!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 t="e">
        <f t="shared" si="372"/>
        <v>#DIV/0!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 t="e">
        <f t="shared" si="372"/>
        <v>#DIV/0!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 t="e">
        <f t="shared" si="372"/>
        <v>#DIV/0!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 t="e">
        <f t="shared" si="372"/>
        <v>#DIV/0!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 t="e">
        <f t="shared" si="372"/>
        <v>#DIV/0!</v>
      </c>
      <c r="P4022" s="6">
        <f t="shared" si="373"/>
        <v>33.33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 t="e">
        <f t="shared" si="372"/>
        <v>#DIV/0!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 t="e">
        <f t="shared" si="372"/>
        <v>#DIV/0!</v>
      </c>
      <c r="P4024" s="6">
        <f t="shared" si="373"/>
        <v>63.56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 t="e">
        <f t="shared" si="372"/>
        <v>#DIV/0!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 t="e">
        <f t="shared" si="372"/>
        <v>#DIV/0!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 t="e">
        <f t="shared" si="372"/>
        <v>#DIV/0!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 t="e">
        <f t="shared" si="372"/>
        <v>#DIV/0!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 t="e">
        <f t="shared" si="372"/>
        <v>#DIV/0!</v>
      </c>
      <c r="P4029" s="6">
        <f t="shared" si="373"/>
        <v>30.71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 t="e">
        <f t="shared" si="372"/>
        <v>#DIV/0!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 t="e">
        <f t="shared" si="372"/>
        <v>#DIV/0!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 t="e">
        <f t="shared" si="372"/>
        <v>#DIV/0!</v>
      </c>
      <c r="P4032" s="6">
        <f t="shared" si="373"/>
        <v>66.67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 t="e">
        <f t="shared" si="372"/>
        <v>#DIV/0!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 t="e">
        <f t="shared" si="372"/>
        <v>#DIV/0!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 t="e">
        <f t="shared" ref="O4035:O4098" si="378">ROUND(E4195/D4195*100,0)</f>
        <v>#DIV/0!</v>
      </c>
      <c r="P4035" s="6">
        <f t="shared" ref="P4035:P4098" si="379">IF(L4035=0,0, ROUND(E4035/L4035,2))</f>
        <v>65.34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 t="e">
        <f t="shared" si="378"/>
        <v>#DIV/0!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 t="e">
        <f t="shared" si="378"/>
        <v>#DIV/0!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 t="e">
        <f t="shared" si="378"/>
        <v>#DIV/0!</v>
      </c>
      <c r="P4038" s="6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 t="e">
        <f t="shared" si="378"/>
        <v>#DIV/0!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 t="e">
        <f t="shared" si="378"/>
        <v>#DIV/0!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 t="e">
        <f t="shared" si="378"/>
        <v>#DIV/0!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 t="e">
        <f t="shared" si="378"/>
        <v>#DIV/0!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 t="e">
        <f t="shared" si="378"/>
        <v>#DIV/0!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 t="e">
        <f t="shared" si="378"/>
        <v>#DIV/0!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 t="e">
        <f t="shared" si="378"/>
        <v>#DIV/0!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 t="e">
        <f t="shared" si="378"/>
        <v>#DIV/0!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 t="e">
        <f t="shared" si="378"/>
        <v>#DIV/0!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 t="e">
        <f t="shared" si="378"/>
        <v>#DIV/0!</v>
      </c>
      <c r="P4048" s="6">
        <f t="shared" si="379"/>
        <v>38.33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 t="e">
        <f t="shared" si="378"/>
        <v>#DIV/0!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 t="e">
        <f t="shared" si="378"/>
        <v>#DIV/0!</v>
      </c>
      <c r="P4050" s="6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 t="e">
        <f t="shared" si="378"/>
        <v>#DIV/0!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 t="e">
        <f t="shared" si="378"/>
        <v>#DIV/0!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 t="e">
        <f t="shared" si="378"/>
        <v>#DIV/0!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 t="e">
        <f t="shared" si="378"/>
        <v>#DIV/0!</v>
      </c>
      <c r="P4054" s="6">
        <f t="shared" si="379"/>
        <v>86.62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 t="e">
        <f t="shared" si="378"/>
        <v>#DIV/0!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 t="e">
        <f t="shared" si="378"/>
        <v>#DIV/0!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 t="e">
        <f t="shared" si="378"/>
        <v>#DIV/0!</v>
      </c>
      <c r="P4057" s="6">
        <f t="shared" si="379"/>
        <v>41.95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 t="e">
        <f t="shared" si="378"/>
        <v>#DIV/0!</v>
      </c>
      <c r="P4058" s="6">
        <f t="shared" si="379"/>
        <v>88.33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 t="e">
        <f t="shared" si="378"/>
        <v>#DIV/0!</v>
      </c>
      <c r="P4059" s="6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 t="e">
        <f t="shared" si="378"/>
        <v>#DIV/0!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 t="e">
        <f t="shared" si="378"/>
        <v>#DIV/0!</v>
      </c>
      <c r="P4061" s="6">
        <f t="shared" si="379"/>
        <v>35.71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 t="e">
        <f t="shared" si="378"/>
        <v>#DIV/0!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 t="e">
        <f t="shared" si="378"/>
        <v>#DIV/0!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 t="e">
        <f t="shared" si="378"/>
        <v>#DIV/0!</v>
      </c>
      <c r="P4064" s="6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 t="e">
        <f t="shared" si="378"/>
        <v>#DIV/0!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 t="e">
        <f t="shared" si="378"/>
        <v>#DIV/0!</v>
      </c>
      <c r="P4066" s="6">
        <f t="shared" si="379"/>
        <v>64.17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 t="e">
        <f t="shared" si="378"/>
        <v>#DIV/0!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 t="e">
        <f t="shared" si="378"/>
        <v>#DIV/0!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 t="e">
        <f t="shared" si="378"/>
        <v>#DIV/0!</v>
      </c>
      <c r="P4069" s="6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 t="e">
        <f t="shared" si="378"/>
        <v>#DIV/0!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 t="e">
        <f t="shared" si="378"/>
        <v>#DIV/0!</v>
      </c>
      <c r="P4071" s="6">
        <f t="shared" si="379"/>
        <v>33.08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 t="e">
        <f t="shared" si="378"/>
        <v>#DIV/0!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 t="e">
        <f t="shared" si="378"/>
        <v>#DIV/0!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 t="e">
        <f t="shared" si="378"/>
        <v>#DIV/0!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 t="e">
        <f t="shared" si="378"/>
        <v>#DIV/0!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 t="e">
        <f t="shared" si="378"/>
        <v>#DIV/0!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 t="e">
        <f t="shared" si="378"/>
        <v>#DIV/0!</v>
      </c>
      <c r="P4077" s="6">
        <f t="shared" si="379"/>
        <v>44.31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 t="e">
        <f t="shared" si="378"/>
        <v>#DIV/0!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 t="e">
        <f t="shared" si="378"/>
        <v>#DIV/0!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 t="e">
        <f t="shared" si="378"/>
        <v>#DIV/0!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 t="e">
        <f t="shared" si="378"/>
        <v>#DIV/0!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 t="e">
        <f t="shared" si="378"/>
        <v>#DIV/0!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 t="e">
        <f t="shared" si="378"/>
        <v>#DIV/0!</v>
      </c>
      <c r="P4083" s="6">
        <f t="shared" si="379"/>
        <v>29.17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 t="e">
        <f t="shared" si="378"/>
        <v>#DIV/0!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 t="e">
        <f t="shared" si="378"/>
        <v>#DIV/0!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 t="e">
        <f t="shared" si="378"/>
        <v>#DIV/0!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 t="e">
        <f t="shared" si="378"/>
        <v>#DIV/0!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 t="e">
        <f t="shared" si="378"/>
        <v>#DIV/0!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 t="e">
        <f t="shared" si="378"/>
        <v>#DIV/0!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 t="e">
        <f t="shared" si="378"/>
        <v>#DIV/0!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 t="e">
        <f t="shared" si="378"/>
        <v>#DIV/0!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 t="e">
        <f t="shared" si="378"/>
        <v>#DIV/0!</v>
      </c>
      <c r="P4092" s="6">
        <f t="shared" si="379"/>
        <v>10.67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 t="e">
        <f t="shared" si="378"/>
        <v>#DIV/0!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 t="e">
        <f t="shared" si="378"/>
        <v>#DIV/0!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 t="e">
        <f t="shared" si="378"/>
        <v>#DIV/0!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 t="e">
        <f t="shared" si="378"/>
        <v>#DIV/0!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 t="e">
        <f t="shared" si="378"/>
        <v>#DIV/0!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 t="e">
        <f t="shared" si="378"/>
        <v>#DIV/0!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 t="e">
        <f t="shared" ref="O4099:O4115" si="384">ROUND(E4259/D4259*100,0)</f>
        <v>#DIV/0!</v>
      </c>
      <c r="P4099" s="6">
        <f t="shared" ref="P4099:P4115" si="385">IF(L4099=0,0, ROUND(E4099/L4099,2))</f>
        <v>0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 t="e">
        <f t="shared" si="384"/>
        <v>#DIV/0!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 t="e">
        <f t="shared" si="384"/>
        <v>#DIV/0!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 t="e">
        <f t="shared" si="384"/>
        <v>#DIV/0!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 t="e">
        <f t="shared" si="384"/>
        <v>#DIV/0!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 t="e">
        <f t="shared" si="384"/>
        <v>#DIV/0!</v>
      </c>
      <c r="P4104" s="6">
        <f t="shared" si="385"/>
        <v>22.83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 t="e">
        <f t="shared" si="384"/>
        <v>#DIV/0!</v>
      </c>
      <c r="P4105" s="6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 t="e">
        <f t="shared" si="384"/>
        <v>#DIV/0!</v>
      </c>
      <c r="P4106" s="6">
        <f t="shared" si="385"/>
        <v>45.79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 t="e">
        <f t="shared" si="384"/>
        <v>#DIV/0!</v>
      </c>
      <c r="P4107" s="6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 t="e">
        <f t="shared" si="384"/>
        <v>#DIV/0!</v>
      </c>
      <c r="P4108" s="6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 t="e">
        <f t="shared" si="384"/>
        <v>#DIV/0!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 t="e">
        <f t="shared" si="384"/>
        <v>#DIV/0!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 t="e">
        <f t="shared" si="384"/>
        <v>#DIV/0!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 t="e">
        <f t="shared" si="384"/>
        <v>#DIV/0!</v>
      </c>
      <c r="P4112" s="6">
        <f t="shared" si="385"/>
        <v>14.33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 t="e">
        <f t="shared" si="384"/>
        <v>#DIV/0!</v>
      </c>
      <c r="P4113" s="6">
        <f t="shared" si="385"/>
        <v>15.67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 t="e">
        <f t="shared" si="384"/>
        <v>#DIV/0!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 t="e">
        <f t="shared" si="384"/>
        <v>#DIV/0!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ontainsText" dxfId="1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3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percentile" val="5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Stats</vt:lpstr>
      <vt:lpstr>Sub-category stats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Arnold Wamulanga</cp:lastModifiedBy>
  <dcterms:created xsi:type="dcterms:W3CDTF">2017-04-20T15:17:24Z</dcterms:created>
  <dcterms:modified xsi:type="dcterms:W3CDTF">2022-02-16T20:31:05Z</dcterms:modified>
</cp:coreProperties>
</file>