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\Documents\Code\ML Projects\Competitions\CPI Nowcasting Finals\Final Writeup\Code\Data\"/>
    </mc:Choice>
  </mc:AlternateContent>
  <xr:revisionPtr revIDLastSave="0" documentId="13_ncr:1_{FE2ABC43-1EA3-47CC-8D43-9B1522ACF474}" xr6:coauthVersionLast="47" xr6:coauthVersionMax="47" xr10:uidLastSave="{00000000-0000-0000-0000-000000000000}"/>
  <bookViews>
    <workbookView xWindow="-120" yWindow="-120" windowWidth="29040" windowHeight="15720" xr2:uid="{983E5648-F44B-4ACE-BA0B-9C7D7AF38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<sst xmlns="http://schemas.openxmlformats.org/spreadsheetml/2006/main" count="37" uniqueCount="37">
  <si>
    <t>Headline CPI</t>
  </si>
  <si>
    <t>Food and non-alcoholic beverages</t>
  </si>
  <si>
    <t>Alcoholic beverages and tobacco</t>
  </si>
  <si>
    <t>Clothing and footwear</t>
  </si>
  <si>
    <t>Housing and utilities</t>
  </si>
  <si>
    <t>Household contents and services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</si>
  <si>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</si>
  <si>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</si>
  <si>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</si>
  <si>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</si>
  <si>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</si>
  <si>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</si>
  <si>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</si>
  <si>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CPS00000</t>
  </si>
  <si>
    <t>CPS01000</t>
  </si>
  <si>
    <t>CPS02000</t>
  </si>
  <si>
    <t>CPS03000</t>
  </si>
  <si>
    <t>CPS04000</t>
  </si>
  <si>
    <t>CPS05000</t>
  </si>
  <si>
    <t>CPS06000</t>
  </si>
  <si>
    <t>CPS07000</t>
  </si>
  <si>
    <t>CPS08000</t>
  </si>
  <si>
    <t>CPS09000</t>
  </si>
  <si>
    <t>CPS10000</t>
  </si>
  <si>
    <t>CPS11000</t>
  </si>
  <si>
    <t>CPS12000</t>
  </si>
  <si>
    <t>September Actual</t>
  </si>
  <si>
    <t>September Predicted</t>
  </si>
  <si>
    <t>October Actual</t>
  </si>
  <si>
    <t>October Predicted</t>
  </si>
  <si>
    <t>November Actual</t>
  </si>
  <si>
    <t>November Predicted</t>
  </si>
  <si>
    <t>Category Code</t>
  </si>
  <si>
    <t>Category Description</t>
  </si>
  <si>
    <t>September Absolute Prediction Error</t>
  </si>
  <si>
    <t>October Absolute Prediction Error</t>
  </si>
  <si>
    <t>November Absolute Prediction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</si>
</sst>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28B9-AFB9-4B78-99E0-92F80693B789}">
  <dimension ref="A1:K14"/>
  <sheetViews>
    <sheetView tabSelected="1" workbookViewId="0">
      <selection activeCell="N7" sqref="N7"/>
    </sheetView>
  </sheetViews>
  <sheetFormatPr defaultRowHeight="15" x14ac:dyDescent="0.25"/>
  <cols>
    <col min="2" max="2" width="42.85546875" bestFit="1" customWidth="1"/>
    <col min="4" max="4" width="9.5703125" bestFit="1" customWidth="1"/>
    <col min="5" max="5" width="13.28515625" bestFit="1" customWidth="1"/>
    <col min="7" max="7" width="9.5703125" bestFit="1" customWidth="1"/>
    <col min="10" max="10" width="9.5703125" bestFit="1" customWidth="1"/>
  </cols>
  <sheetData>
    <row r="1" spans="1:11" x14ac:dyDescent="0.25">
      <c r="A1" t="s">
        <v>32</v>
      </c>
      <c r="B1" t="s">
        <v>33</v>
      </c>
      <c r="C1" s="1" t="s">
        <v>26</v>
      </c>
      <c r="D1" s="1" t="s">
        <v>27</v>
      </c>
      <c r="E1" s="1" t="s">
        <v>34</v>
      </c>
      <c r="F1" s="1" t="s">
        <v>28</v>
      </c>
      <c r="G1" s="1" t="s">
        <v>29</v>
      </c>
      <c r="H1" s="1" t="s">
        <v>35</v>
      </c>
      <c r="I1" s="1" t="s">
        <v>30</v>
      </c>
      <c r="J1" s="1" t="s">
        <v>31</v>
      </c>
      <c r="K1" s="1" t="s">
        <v>36</v>
      </c>
    </row>
    <row r="2" spans="1:11" x14ac:dyDescent="0.25">
      <c r="A2" t="s">
        <v>13</v>
      </c>
      <c r="B2" t="s">
        <v>0</v>
      </c>
      <c r="C2">
        <v>111.8</v>
      </c>
      <c r="D2" s="2">
        <v>111.860957881084</v>
      </c>
      <c r="E2" s="2">
        <f>ABS(C2-D2)</f>
        <v>6.0957881084007681E-2</v>
      </c>
      <c r="F2">
        <v>112.8</v>
      </c>
      <c r="G2" s="2">
        <v>112.52183059308</v>
      </c>
      <c r="H2" s="2">
        <f>ABS(F2-G2)</f>
        <v>0.27816940692000003</v>
      </c>
      <c r="I2">
        <v>112.7</v>
      </c>
      <c r="J2" s="2">
        <v>112.579371107947</v>
      </c>
      <c r="K2" s="2">
        <f>ABS(I2-J2)</f>
        <v>0.12062889205300564</v>
      </c>
    </row>
    <row r="3" spans="1:11" x14ac:dyDescent="0.25">
      <c r="A3" t="s">
        <v>14</v>
      </c>
      <c r="B3" t="s">
        <v>1</v>
      </c>
      <c r="C3">
        <v>119.2</v>
      </c>
      <c r="D3" s="2">
        <v>118.872387790136</v>
      </c>
      <c r="E3" s="2">
        <f t="shared" ref="E3:E14" si="0">ABS(C3-D3)</f>
        <v>0.32761220986400019</v>
      </c>
      <c r="F3">
        <v>121</v>
      </c>
      <c r="G3" s="2">
        <v>119.89476986547101</v>
      </c>
      <c r="H3" s="2">
        <f t="shared" ref="H3:H14" si="1">ABS(F3-G3)</f>
        <v>1.1052301345289948</v>
      </c>
      <c r="I3">
        <v>122</v>
      </c>
      <c r="J3" s="2">
        <v>121.608390835739</v>
      </c>
      <c r="K3" s="2">
        <f t="shared" ref="K3:K14" si="2">ABS(I3-J3)</f>
        <v>0.39160916426099845</v>
      </c>
    </row>
    <row r="4" spans="1:11" x14ac:dyDescent="0.25">
      <c r="A4" t="s">
        <v>15</v>
      </c>
      <c r="B4" t="s">
        <v>2</v>
      </c>
      <c r="C4">
        <v>111.1</v>
      </c>
      <c r="D4" s="2">
        <v>111.900097799584</v>
      </c>
      <c r="E4" s="2">
        <f t="shared" si="0"/>
        <v>0.80009779958400884</v>
      </c>
      <c r="F4">
        <v>111.6</v>
      </c>
      <c r="G4" s="2">
        <v>111.51346486369199</v>
      </c>
      <c r="H4" s="2">
        <f t="shared" si="1"/>
        <v>8.6535136308000915E-2</v>
      </c>
      <c r="I4">
        <v>111.6</v>
      </c>
      <c r="J4" s="2">
        <v>111.984565956328</v>
      </c>
      <c r="K4" s="2">
        <f t="shared" si="2"/>
        <v>0.38456595632800372</v>
      </c>
    </row>
    <row r="5" spans="1:11" x14ac:dyDescent="0.25">
      <c r="A5" t="s">
        <v>16</v>
      </c>
      <c r="B5" t="s">
        <v>3</v>
      </c>
      <c r="C5">
        <v>104.8</v>
      </c>
      <c r="D5" s="2">
        <v>104.91177780531299</v>
      </c>
      <c r="E5" s="2">
        <f t="shared" si="0"/>
        <v>0.11177780531299675</v>
      </c>
      <c r="F5">
        <v>105</v>
      </c>
      <c r="G5" s="2">
        <v>105.02583364921399</v>
      </c>
      <c r="H5" s="2">
        <f t="shared" si="1"/>
        <v>2.5833649213993226E-2</v>
      </c>
      <c r="I5">
        <v>105.1</v>
      </c>
      <c r="J5" s="2">
        <v>105.202254533096</v>
      </c>
      <c r="K5" s="2">
        <f t="shared" si="2"/>
        <v>0.10225453309600141</v>
      </c>
    </row>
    <row r="6" spans="1:11" x14ac:dyDescent="0.25">
      <c r="A6" t="s">
        <v>17</v>
      </c>
      <c r="B6" t="s">
        <v>4</v>
      </c>
      <c r="C6">
        <v>109.4</v>
      </c>
      <c r="D6" s="2">
        <v>109.52958558432999</v>
      </c>
      <c r="E6" s="2">
        <f t="shared" si="0"/>
        <v>0.12958558432998757</v>
      </c>
      <c r="F6">
        <v>109.4</v>
      </c>
      <c r="G6" s="2">
        <v>109.497410942184</v>
      </c>
      <c r="H6" s="2">
        <f t="shared" si="1"/>
        <v>9.7410942183998372E-2</v>
      </c>
      <c r="I6">
        <v>109.5</v>
      </c>
      <c r="J6" s="2">
        <v>109.499759090314</v>
      </c>
      <c r="K6" s="2">
        <f t="shared" si="2"/>
        <v>2.4090968599921325E-4</v>
      </c>
    </row>
    <row r="7" spans="1:11" x14ac:dyDescent="0.25">
      <c r="A7" t="s">
        <v>18</v>
      </c>
      <c r="B7" t="s">
        <v>5</v>
      </c>
      <c r="C7">
        <v>108.8</v>
      </c>
      <c r="D7" s="2">
        <v>108.56126666026699</v>
      </c>
      <c r="E7" s="2">
        <f t="shared" si="0"/>
        <v>0.23873333973300248</v>
      </c>
      <c r="F7">
        <v>109.1</v>
      </c>
      <c r="G7" s="2">
        <v>109.267768637716</v>
      </c>
      <c r="H7" s="2">
        <f t="shared" si="1"/>
        <v>0.16776863771600858</v>
      </c>
      <c r="I7">
        <v>108.9</v>
      </c>
      <c r="J7" s="2">
        <v>109.232695839008</v>
      </c>
      <c r="K7" s="2">
        <f t="shared" si="2"/>
        <v>0.3326958390079966</v>
      </c>
    </row>
    <row r="8" spans="1:11" x14ac:dyDescent="0.25">
      <c r="A8" t="s">
        <v>19</v>
      </c>
      <c r="B8" t="s">
        <v>6</v>
      </c>
      <c r="C8">
        <v>110.8</v>
      </c>
      <c r="D8" s="2">
        <v>110.829815732298</v>
      </c>
      <c r="E8" s="2">
        <f t="shared" si="0"/>
        <v>2.9815732298004605E-2</v>
      </c>
      <c r="F8">
        <v>111.2</v>
      </c>
      <c r="G8" s="2">
        <v>111.064220508975</v>
      </c>
      <c r="H8" s="2">
        <f t="shared" si="1"/>
        <v>0.13577949102500497</v>
      </c>
      <c r="I8">
        <v>111.4</v>
      </c>
      <c r="J8" s="2">
        <v>111.408910109388</v>
      </c>
      <c r="K8" s="2">
        <f t="shared" si="2"/>
        <v>8.9101093879975224E-3</v>
      </c>
    </row>
    <row r="9" spans="1:11" x14ac:dyDescent="0.25">
      <c r="A9" t="s">
        <v>20</v>
      </c>
      <c r="B9" t="s">
        <v>7</v>
      </c>
      <c r="C9">
        <v>116.7</v>
      </c>
      <c r="D9" s="2">
        <v>116.691689011295</v>
      </c>
      <c r="E9" s="2">
        <f t="shared" si="0"/>
        <v>8.3109887050056841E-3</v>
      </c>
      <c r="F9">
        <v>120</v>
      </c>
      <c r="G9" s="2">
        <v>119.085370232043</v>
      </c>
      <c r="H9" s="2">
        <f t="shared" si="1"/>
        <v>0.91462976795699547</v>
      </c>
      <c r="I9">
        <v>118</v>
      </c>
      <c r="J9" s="2">
        <v>117.027301359996</v>
      </c>
      <c r="K9" s="2">
        <f t="shared" si="2"/>
        <v>0.97269864000399764</v>
      </c>
    </row>
    <row r="10" spans="1:11" x14ac:dyDescent="0.25">
      <c r="A10" t="s">
        <v>21</v>
      </c>
      <c r="B10" t="s">
        <v>8</v>
      </c>
      <c r="C10">
        <v>99.5</v>
      </c>
      <c r="D10" s="2">
        <v>99.470739019606995</v>
      </c>
      <c r="E10" s="2">
        <f t="shared" si="0"/>
        <v>2.9260980393004843E-2</v>
      </c>
      <c r="F10">
        <v>99.5</v>
      </c>
      <c r="G10" s="2">
        <v>99.484217798979998</v>
      </c>
      <c r="H10" s="2">
        <f t="shared" si="1"/>
        <v>1.5782201020002162E-2</v>
      </c>
      <c r="I10">
        <v>99.3</v>
      </c>
      <c r="J10" s="2">
        <v>99.430739767620395</v>
      </c>
      <c r="K10" s="2">
        <f t="shared" si="2"/>
        <v>0.13073976762039763</v>
      </c>
    </row>
    <row r="11" spans="1:11" x14ac:dyDescent="0.25">
      <c r="A11" t="s">
        <v>22</v>
      </c>
      <c r="B11" t="s">
        <v>9</v>
      </c>
      <c r="C11">
        <v>106.3</v>
      </c>
      <c r="D11" s="2">
        <v>105.96159460265299</v>
      </c>
      <c r="E11" s="2">
        <f t="shared" si="0"/>
        <v>0.33840539734700315</v>
      </c>
      <c r="F11">
        <v>106.3</v>
      </c>
      <c r="G11" s="2">
        <v>106.515164214799</v>
      </c>
      <c r="H11" s="2">
        <f t="shared" si="1"/>
        <v>0.21516421479900316</v>
      </c>
      <c r="I11">
        <v>106.4</v>
      </c>
      <c r="J11" s="2">
        <v>106.515836565315</v>
      </c>
      <c r="K11" s="2">
        <f t="shared" si="2"/>
        <v>0.11583656531499287</v>
      </c>
    </row>
    <row r="12" spans="1:11" x14ac:dyDescent="0.25">
      <c r="A12" t="s">
        <v>23</v>
      </c>
      <c r="B12" t="s">
        <v>10</v>
      </c>
      <c r="C12">
        <v>110.4</v>
      </c>
      <c r="D12" s="2">
        <v>110.4</v>
      </c>
      <c r="E12" s="2">
        <f t="shared" si="0"/>
        <v>0</v>
      </c>
      <c r="F12">
        <v>110.4</v>
      </c>
      <c r="G12" s="2">
        <v>110.4</v>
      </c>
      <c r="H12" s="2">
        <f t="shared" si="1"/>
        <v>0</v>
      </c>
      <c r="I12">
        <v>110.4</v>
      </c>
      <c r="J12" s="2">
        <v>110.4</v>
      </c>
      <c r="K12" s="2">
        <f t="shared" si="2"/>
        <v>0</v>
      </c>
    </row>
    <row r="13" spans="1:11" x14ac:dyDescent="0.25">
      <c r="A13" t="s">
        <v>24</v>
      </c>
      <c r="B13" t="s">
        <v>11</v>
      </c>
      <c r="C13">
        <v>110.7</v>
      </c>
      <c r="D13" s="2">
        <v>111.427748194635</v>
      </c>
      <c r="E13" s="2">
        <f t="shared" si="0"/>
        <v>0.72774819463499796</v>
      </c>
      <c r="F13">
        <v>114.2</v>
      </c>
      <c r="G13" s="2">
        <v>111.203397230664</v>
      </c>
      <c r="H13" s="2">
        <f t="shared" si="1"/>
        <v>2.9966027693360076</v>
      </c>
      <c r="I13">
        <v>114.8</v>
      </c>
      <c r="J13" s="2">
        <v>114.651942972459</v>
      </c>
      <c r="K13" s="2">
        <f t="shared" si="2"/>
        <v>0.14805702754100025</v>
      </c>
    </row>
    <row r="14" spans="1:11" x14ac:dyDescent="0.25">
      <c r="A14" t="s">
        <v>25</v>
      </c>
      <c r="B14" t="s">
        <v>12</v>
      </c>
      <c r="C14">
        <v>110</v>
      </c>
      <c r="D14" s="2">
        <v>110.140434837585</v>
      </c>
      <c r="E14" s="2">
        <f t="shared" si="0"/>
        <v>0.14043483758500486</v>
      </c>
      <c r="F14">
        <v>110.2</v>
      </c>
      <c r="G14" s="2">
        <v>110.91013745265001</v>
      </c>
      <c r="H14" s="2">
        <f t="shared" si="1"/>
        <v>0.71013745265000239</v>
      </c>
      <c r="I14">
        <v>110.3</v>
      </c>
      <c r="J14" s="2">
        <v>110.291663665645</v>
      </c>
      <c r="K14" s="2">
        <f t="shared" si="2"/>
        <v>8.3363343549933688E-3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Pienaar</dc:creator>
  <cp:lastModifiedBy>Arno Pienaar</cp:lastModifiedBy>
  <dcterms:created xsi:type="dcterms:W3CDTF">2023-12-16T12:00:02Z</dcterms:created>
  <dcterms:modified xsi:type="dcterms:W3CDTF">2023-12-16T12:33:37Z</dcterms:modified>
</cp:coreProperties>
</file>